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345" windowWidth="28830" windowHeight="7020" activeTab="23"/>
  </bookViews>
  <sheets>
    <sheet name="USGS Data Series 893 " sheetId="38" r:id="rId1"/>
    <sheet name="Table 1" sheetId="1" r:id="rId2"/>
    <sheet name="Table 2" sheetId="24" r:id="rId3"/>
    <sheet name="Table 3" sheetId="25" r:id="rId4"/>
    <sheet name="Table 4" sheetId="26" r:id="rId5"/>
    <sheet name="Table 5" sheetId="27" r:id="rId6"/>
    <sheet name="Table 6" sheetId="28" r:id="rId7"/>
    <sheet name="Table 7" sheetId="29" r:id="rId8"/>
    <sheet name="Table 8" sheetId="31" r:id="rId9"/>
    <sheet name="Table 9" sheetId="30" r:id="rId10"/>
    <sheet name="Table 10" sheetId="32" r:id="rId11"/>
    <sheet name="Table 11" sheetId="33" r:id="rId12"/>
    <sheet name="Table 12" sheetId="34" r:id="rId13"/>
    <sheet name="Table 13" sheetId="35" r:id="rId14"/>
    <sheet name="Table 14" sheetId="36" r:id="rId15"/>
    <sheet name="Table 15" sheetId="37" r:id="rId16"/>
    <sheet name="Table 16" sheetId="16" r:id="rId17"/>
    <sheet name="Table 17" sheetId="17" r:id="rId18"/>
    <sheet name="Table 18" sheetId="18" r:id="rId19"/>
    <sheet name="Table 19" sheetId="19" r:id="rId20"/>
    <sheet name="Table 20" sheetId="20" r:id="rId21"/>
    <sheet name="Table 21" sheetId="21" r:id="rId22"/>
    <sheet name="Table 22" sheetId="22" r:id="rId23"/>
    <sheet name="Table 23" sheetId="23" r:id="rId24"/>
  </sheets>
  <externalReferences>
    <externalReference r:id="rId25"/>
  </externalReferences>
  <definedNames>
    <definedName name="_xlnm._FilterDatabase" localSheetId="1" hidden="1">'Table 1'!$A$3:$F$43</definedName>
    <definedName name="_xlnm._FilterDatabase" localSheetId="16" hidden="1">'Table 16'!$A$1:$N$700</definedName>
    <definedName name="_SF6">[1]AirData!$B$9:$C$134</definedName>
    <definedName name="_xlnm.Print_Area" localSheetId="2">'Table 2'!$A$89:$J$132</definedName>
    <definedName name="_xlnm.Print_Area" localSheetId="9">'Table 9'!$A$1:$L$33</definedName>
  </definedNames>
  <calcPr calcId="145621"/>
</workbook>
</file>

<file path=xl/calcChain.xml><?xml version="1.0" encoding="utf-8"?>
<calcChain xmlns="http://schemas.openxmlformats.org/spreadsheetml/2006/main">
  <c r="CP468" i="33" l="1"/>
  <c r="CP469" i="33" s="1"/>
  <c r="CP470" i="33" s="1"/>
  <c r="CP471" i="33" s="1"/>
  <c r="CP472" i="33" s="1"/>
  <c r="CP473" i="33" s="1"/>
  <c r="CP474" i="33" s="1"/>
  <c r="CP475" i="33" s="1"/>
  <c r="CP476" i="33" s="1"/>
  <c r="CP477" i="33" s="1"/>
  <c r="CP478" i="33" s="1"/>
  <c r="CP479" i="33" s="1"/>
  <c r="CP480" i="33" s="1"/>
  <c r="CP481" i="33" s="1"/>
  <c r="CP482" i="33" s="1"/>
  <c r="CP483" i="33" s="1"/>
  <c r="CP484" i="33" s="1"/>
  <c r="CP485" i="33" s="1"/>
  <c r="CP486" i="33" s="1"/>
  <c r="CP487" i="33" s="1"/>
  <c r="CP488" i="33" s="1"/>
  <c r="CP489" i="33" s="1"/>
  <c r="CP490" i="33" s="1"/>
  <c r="CP491" i="33" s="1"/>
  <c r="CP492" i="33" s="1"/>
  <c r="CP493" i="33" s="1"/>
  <c r="CP494" i="33" s="1"/>
  <c r="CP495" i="33" s="1"/>
  <c r="CP496" i="33" s="1"/>
  <c r="CP497" i="33" s="1"/>
  <c r="CP498" i="33" s="1"/>
  <c r="CP499" i="33" s="1"/>
  <c r="CP500" i="33" s="1"/>
  <c r="CP501" i="33" s="1"/>
  <c r="CP502" i="33" s="1"/>
  <c r="CP503" i="33" s="1"/>
  <c r="CP504" i="33" s="1"/>
  <c r="CP505" i="33" s="1"/>
  <c r="CP506" i="33" s="1"/>
  <c r="CP507" i="33" s="1"/>
  <c r="CP508" i="33" s="1"/>
  <c r="CP509" i="33" s="1"/>
  <c r="CP510" i="33" s="1"/>
  <c r="CP511" i="33" s="1"/>
  <c r="CP512" i="33" s="1"/>
  <c r="CP513" i="33" s="1"/>
  <c r="CP514" i="33" s="1"/>
  <c r="CP515" i="33" s="1"/>
  <c r="CP516" i="33" s="1"/>
  <c r="CP517" i="33" s="1"/>
  <c r="CP518" i="33" s="1"/>
  <c r="CP519" i="33" s="1"/>
  <c r="CP520" i="33" s="1"/>
  <c r="CP521" i="33" s="1"/>
  <c r="CP522" i="33" s="1"/>
  <c r="CP523" i="33" s="1"/>
  <c r="CP524" i="33" s="1"/>
  <c r="CP525" i="33" s="1"/>
  <c r="CP526" i="33" s="1"/>
  <c r="CP527" i="33" s="1"/>
  <c r="CP528" i="33" s="1"/>
  <c r="CP529" i="33" s="1"/>
  <c r="CP530" i="33" s="1"/>
  <c r="CP531" i="33" s="1"/>
  <c r="CP532" i="33" s="1"/>
  <c r="CP533" i="33" s="1"/>
  <c r="CP534" i="33" s="1"/>
  <c r="CP535" i="33" s="1"/>
  <c r="CP536" i="33" s="1"/>
  <c r="CP537" i="33" s="1"/>
  <c r="CP538" i="33" s="1"/>
  <c r="CP539" i="33" s="1"/>
  <c r="CP540" i="33" s="1"/>
  <c r="CP541" i="33" s="1"/>
  <c r="CP542" i="33" s="1"/>
  <c r="CP543" i="33" s="1"/>
  <c r="CP544" i="33" s="1"/>
  <c r="CP545" i="33" s="1"/>
  <c r="CP546" i="33" s="1"/>
  <c r="CP547" i="33" s="1"/>
  <c r="CP548" i="33" s="1"/>
  <c r="CP549" i="33" s="1"/>
  <c r="CP550" i="33" s="1"/>
  <c r="CP551" i="33" s="1"/>
  <c r="CP552" i="33" s="1"/>
  <c r="CP553" i="33" s="1"/>
  <c r="CP554" i="33" s="1"/>
  <c r="CP555" i="33" s="1"/>
  <c r="CP556" i="33" s="1"/>
  <c r="CP557" i="33" s="1"/>
  <c r="CP558" i="33" s="1"/>
  <c r="CP559" i="33" s="1"/>
  <c r="CP560" i="33" s="1"/>
  <c r="CP561" i="33" s="1"/>
  <c r="CP562" i="33" s="1"/>
  <c r="CP563" i="33" s="1"/>
  <c r="CP564" i="33" s="1"/>
  <c r="CP565" i="33" s="1"/>
  <c r="CP566" i="33" s="1"/>
  <c r="CP567" i="33" s="1"/>
  <c r="CP568" i="33" s="1"/>
  <c r="CP569" i="33" s="1"/>
  <c r="CP570" i="33" s="1"/>
  <c r="CP571" i="33" s="1"/>
  <c r="CP572" i="33" s="1"/>
  <c r="CP573" i="33" s="1"/>
  <c r="CP574" i="33" s="1"/>
  <c r="CP575" i="33" s="1"/>
  <c r="CP576" i="33" s="1"/>
  <c r="CP577" i="33" s="1"/>
  <c r="CP578" i="33" s="1"/>
  <c r="CP579" i="33" s="1"/>
  <c r="CP580" i="33" s="1"/>
  <c r="CP581" i="33" s="1"/>
  <c r="CP582" i="33" s="1"/>
  <c r="CP583" i="33" s="1"/>
  <c r="CP584" i="33" s="1"/>
  <c r="CP585" i="33" s="1"/>
  <c r="CP586" i="33" s="1"/>
  <c r="CP587" i="33" s="1"/>
  <c r="CP588" i="33" s="1"/>
  <c r="CP589" i="33" s="1"/>
  <c r="CP590" i="33" s="1"/>
  <c r="CP591" i="33" s="1"/>
  <c r="CP592" i="33" s="1"/>
  <c r="CP593" i="33" s="1"/>
  <c r="CP594" i="33" s="1"/>
  <c r="CP595" i="33" s="1"/>
  <c r="CP596" i="33" s="1"/>
  <c r="CP597" i="33" s="1"/>
  <c r="CP598" i="33" s="1"/>
  <c r="CP599" i="33" s="1"/>
  <c r="CP600" i="33" s="1"/>
  <c r="CP601" i="33" s="1"/>
  <c r="CP602" i="33" s="1"/>
  <c r="CP603" i="33" s="1"/>
  <c r="CP604" i="33" s="1"/>
  <c r="CP605" i="33" s="1"/>
  <c r="CP606" i="33" s="1"/>
  <c r="CP607" i="33" s="1"/>
  <c r="CP608" i="33" s="1"/>
  <c r="CP609" i="33" s="1"/>
  <c r="CP610" i="33" s="1"/>
  <c r="CP611" i="33" s="1"/>
  <c r="CP612" i="33" s="1"/>
  <c r="CP613" i="33" s="1"/>
  <c r="CP614" i="33" s="1"/>
  <c r="CP615" i="33" s="1"/>
  <c r="CP616" i="33" s="1"/>
  <c r="CP617" i="33" s="1"/>
  <c r="CP618" i="33" s="1"/>
  <c r="CP619" i="33" s="1"/>
  <c r="CP620" i="33" s="1"/>
  <c r="CP621" i="33" s="1"/>
  <c r="CP622" i="33" s="1"/>
  <c r="CP623" i="33" s="1"/>
  <c r="CP624" i="33" s="1"/>
  <c r="CP625" i="33" s="1"/>
  <c r="CP626" i="33" s="1"/>
  <c r="CP627" i="33" s="1"/>
  <c r="CP628" i="33" s="1"/>
  <c r="CP629" i="33" s="1"/>
  <c r="CP630" i="33" s="1"/>
  <c r="CP631" i="33" s="1"/>
  <c r="CP632" i="33" s="1"/>
  <c r="CP633" i="33" s="1"/>
  <c r="CP634" i="33" s="1"/>
  <c r="CP635" i="33" s="1"/>
  <c r="CP636" i="33" s="1"/>
  <c r="CP637" i="33" s="1"/>
  <c r="CP638" i="33" s="1"/>
  <c r="CP639" i="33" s="1"/>
  <c r="CP640" i="33" s="1"/>
  <c r="CP641" i="33" s="1"/>
  <c r="CP642" i="33" s="1"/>
  <c r="CP643" i="33" s="1"/>
  <c r="CP644" i="33" s="1"/>
  <c r="CP645" i="33" s="1"/>
  <c r="CP646" i="33" s="1"/>
  <c r="CP647" i="33" s="1"/>
  <c r="CP648" i="33" s="1"/>
  <c r="CP649" i="33" s="1"/>
  <c r="CP650" i="33" s="1"/>
  <c r="CP651" i="33" s="1"/>
  <c r="CP652" i="33" s="1"/>
  <c r="CP653" i="33" s="1"/>
  <c r="CP654" i="33" s="1"/>
  <c r="CP655" i="33" s="1"/>
  <c r="CP656" i="33" s="1"/>
  <c r="CP657" i="33" s="1"/>
  <c r="CP658" i="33" s="1"/>
  <c r="CP659" i="33" s="1"/>
  <c r="CP660" i="33" s="1"/>
  <c r="CP661" i="33" s="1"/>
  <c r="CP662" i="33" s="1"/>
  <c r="CP663" i="33" s="1"/>
  <c r="CP664" i="33" s="1"/>
  <c r="CP665" i="33" s="1"/>
  <c r="CP666" i="33" s="1"/>
  <c r="CP667" i="33" s="1"/>
  <c r="CP668" i="33" s="1"/>
  <c r="CP669" i="33" s="1"/>
  <c r="CP670" i="33" s="1"/>
  <c r="CP671" i="33" s="1"/>
  <c r="CP672" i="33" s="1"/>
  <c r="CP673" i="33" s="1"/>
  <c r="CP674" i="33" s="1"/>
  <c r="CP675" i="33" s="1"/>
  <c r="CP676" i="33" s="1"/>
  <c r="CP677" i="33" s="1"/>
  <c r="CP678" i="33" s="1"/>
  <c r="CP679" i="33" s="1"/>
  <c r="CP680" i="33" s="1"/>
  <c r="CP681" i="33" s="1"/>
  <c r="CP682" i="33" s="1"/>
  <c r="CP683" i="33" s="1"/>
  <c r="CP684" i="33" s="1"/>
  <c r="CP685" i="33" s="1"/>
  <c r="CP686" i="33" s="1"/>
  <c r="CP687" i="33" s="1"/>
  <c r="CP688" i="33" s="1"/>
  <c r="CP689" i="33" s="1"/>
  <c r="CP690" i="33" s="1"/>
  <c r="CP691" i="33" s="1"/>
  <c r="CP692" i="33" s="1"/>
  <c r="CP693" i="33" s="1"/>
  <c r="CP694" i="33" s="1"/>
  <c r="CP695" i="33" s="1"/>
  <c r="CP696" i="33" s="1"/>
  <c r="CP697" i="33" s="1"/>
  <c r="CP698" i="33" s="1"/>
  <c r="CP699" i="33" s="1"/>
  <c r="CP700" i="33" s="1"/>
  <c r="CP701" i="33" s="1"/>
  <c r="CP702" i="33" s="1"/>
  <c r="CP703" i="33" s="1"/>
  <c r="CP704" i="33" s="1"/>
  <c r="CP705" i="33" s="1"/>
  <c r="CP706" i="33" s="1"/>
  <c r="CP707" i="33" s="1"/>
  <c r="CP708" i="33" s="1"/>
  <c r="CP709" i="33" s="1"/>
  <c r="CP710" i="33" s="1"/>
  <c r="CP711" i="33" s="1"/>
  <c r="CP712" i="33" s="1"/>
  <c r="CP713" i="33" s="1"/>
  <c r="CP714" i="33" s="1"/>
  <c r="CP715" i="33" s="1"/>
  <c r="CP716" i="33" s="1"/>
  <c r="CP717" i="33" s="1"/>
  <c r="CP718" i="33" s="1"/>
  <c r="CP719" i="33" s="1"/>
  <c r="CP720" i="33" s="1"/>
  <c r="CP721" i="33" s="1"/>
  <c r="CP722" i="33" s="1"/>
  <c r="CP723" i="33" s="1"/>
  <c r="CP724" i="33" s="1"/>
  <c r="CP725" i="33" s="1"/>
  <c r="CP726" i="33" s="1"/>
  <c r="CP727" i="33" s="1"/>
  <c r="CP728" i="33" s="1"/>
  <c r="CP729" i="33" s="1"/>
  <c r="CP730" i="33" s="1"/>
  <c r="CP731" i="33" s="1"/>
  <c r="CP732" i="33" s="1"/>
  <c r="CP733" i="33" s="1"/>
  <c r="CP734" i="33" s="1"/>
  <c r="CP735" i="33" s="1"/>
  <c r="CP736" i="33" s="1"/>
  <c r="CP737" i="33" s="1"/>
  <c r="CP738" i="33" s="1"/>
  <c r="CP739" i="33" s="1"/>
  <c r="CP740" i="33" s="1"/>
  <c r="CP741" i="33" s="1"/>
  <c r="CP742" i="33" s="1"/>
  <c r="CP743" i="33" s="1"/>
  <c r="CP744" i="33" s="1"/>
  <c r="CP745" i="33" s="1"/>
  <c r="CP746" i="33" s="1"/>
  <c r="CP747" i="33" s="1"/>
  <c r="CP748" i="33" s="1"/>
  <c r="CP749" i="33" s="1"/>
  <c r="CP750" i="33" s="1"/>
  <c r="CP751" i="33" s="1"/>
  <c r="CP752" i="33" s="1"/>
  <c r="CP753" i="33" s="1"/>
  <c r="CP754" i="33" s="1"/>
  <c r="CP755" i="33" s="1"/>
  <c r="CP756" i="33" s="1"/>
  <c r="CP757" i="33" s="1"/>
  <c r="CP758" i="33" s="1"/>
  <c r="CP759" i="33" s="1"/>
  <c r="CP760" i="33" s="1"/>
  <c r="CP761" i="33" s="1"/>
  <c r="CP762" i="33" s="1"/>
  <c r="CP763" i="33" s="1"/>
  <c r="CP764" i="33" s="1"/>
  <c r="CP765" i="33" s="1"/>
  <c r="CP766" i="33" s="1"/>
  <c r="CP767" i="33" s="1"/>
  <c r="CP768" i="33" s="1"/>
  <c r="CP769" i="33" s="1"/>
  <c r="CP770" i="33" s="1"/>
  <c r="CP771" i="33" s="1"/>
  <c r="CP772" i="33" s="1"/>
  <c r="CP773" i="33" s="1"/>
  <c r="CP774" i="33" s="1"/>
  <c r="CP775" i="33" s="1"/>
  <c r="CP776" i="33" s="1"/>
  <c r="CP777" i="33" s="1"/>
  <c r="CP778" i="33" s="1"/>
  <c r="CP779" i="33" s="1"/>
  <c r="CP780" i="33" s="1"/>
  <c r="CP781" i="33" s="1"/>
  <c r="CP782" i="33" s="1"/>
  <c r="CP783" i="33" s="1"/>
  <c r="CP784" i="33" s="1"/>
  <c r="CP785" i="33" s="1"/>
  <c r="CP786" i="33" s="1"/>
  <c r="CP787" i="33" s="1"/>
  <c r="CP788" i="33" s="1"/>
  <c r="CP789" i="33" s="1"/>
  <c r="CP790" i="33" s="1"/>
  <c r="CP791" i="33" s="1"/>
  <c r="CP792" i="33" s="1"/>
  <c r="CP793" i="33" s="1"/>
  <c r="CP794" i="33" s="1"/>
  <c r="CP795" i="33" s="1"/>
  <c r="CP796" i="33" s="1"/>
  <c r="CP797" i="33" s="1"/>
  <c r="CP798" i="33" s="1"/>
  <c r="CP799" i="33" s="1"/>
  <c r="CP800" i="33" s="1"/>
  <c r="CP801" i="33" s="1"/>
  <c r="CP802" i="33" s="1"/>
  <c r="CP803" i="33" s="1"/>
  <c r="CP804" i="33" s="1"/>
  <c r="CP805" i="33" s="1"/>
  <c r="CP806" i="33" s="1"/>
  <c r="CP807" i="33" s="1"/>
  <c r="CP808" i="33" s="1"/>
  <c r="CP809" i="33" s="1"/>
  <c r="CP810" i="33" s="1"/>
  <c r="CP811" i="33" s="1"/>
  <c r="CP812" i="33" s="1"/>
  <c r="CP861" i="33" s="1"/>
  <c r="CP862" i="33" s="1"/>
  <c r="CP863" i="33" s="1"/>
  <c r="CP864" i="33" s="1"/>
  <c r="CP865" i="33" s="1"/>
  <c r="CP866" i="33" s="1"/>
  <c r="CP867" i="33" s="1"/>
  <c r="CP868" i="33" s="1"/>
  <c r="CP869" i="33" s="1"/>
  <c r="CP870" i="33" s="1"/>
  <c r="CP871" i="33" s="1"/>
  <c r="CP872" i="33" s="1"/>
  <c r="CP873" i="33" s="1"/>
  <c r="CP874" i="33" s="1"/>
  <c r="CP875" i="33" s="1"/>
  <c r="CP876" i="33" s="1"/>
  <c r="CP877" i="33" s="1"/>
  <c r="CP878" i="33" s="1"/>
  <c r="CP879" i="33" s="1"/>
  <c r="CP880" i="33" s="1"/>
  <c r="CP881" i="33" s="1"/>
  <c r="CP882" i="33" s="1"/>
  <c r="CP883" i="33" s="1"/>
  <c r="CP884" i="33" s="1"/>
  <c r="CP885" i="33" s="1"/>
  <c r="CP886" i="33" s="1"/>
  <c r="CP887" i="33" s="1"/>
  <c r="CP888" i="33" s="1"/>
  <c r="CP889" i="33" s="1"/>
  <c r="CP890" i="33" s="1"/>
  <c r="CP891" i="33" s="1"/>
  <c r="CP892" i="33" s="1"/>
  <c r="CP893" i="33" s="1"/>
  <c r="CP894" i="33" s="1"/>
  <c r="CP895" i="33" s="1"/>
  <c r="CP896" i="33" s="1"/>
  <c r="CP897" i="33" s="1"/>
  <c r="CP898" i="33" s="1"/>
  <c r="CP899" i="33" s="1"/>
  <c r="CP900" i="33" s="1"/>
  <c r="CP901" i="33" s="1"/>
  <c r="CP902" i="33" s="1"/>
  <c r="CP903" i="33" s="1"/>
  <c r="CP904" i="33" s="1"/>
  <c r="CP905" i="33" s="1"/>
  <c r="CP906" i="33" s="1"/>
  <c r="CP907" i="33" s="1"/>
  <c r="CP908" i="33" s="1"/>
  <c r="CP909" i="33" s="1"/>
  <c r="CP910" i="33" s="1"/>
  <c r="CP911" i="33" s="1"/>
  <c r="CP912" i="33" s="1"/>
  <c r="CP913" i="33" s="1"/>
  <c r="CP914" i="33" s="1"/>
  <c r="CP915" i="33" s="1"/>
  <c r="CP916" i="33" s="1"/>
  <c r="CP917" i="33" s="1"/>
  <c r="CP918" i="33" s="1"/>
  <c r="CP919" i="33" s="1"/>
  <c r="CP920" i="33" s="1"/>
  <c r="CP921" i="33" s="1"/>
  <c r="CP922" i="33" s="1"/>
  <c r="CP923" i="33" s="1"/>
  <c r="CP924" i="33" s="1"/>
  <c r="CP925" i="33" s="1"/>
  <c r="CP926" i="33" s="1"/>
  <c r="CP927" i="33" s="1"/>
  <c r="CP928" i="33" s="1"/>
  <c r="CP929" i="33" s="1"/>
  <c r="CP930" i="33" s="1"/>
  <c r="CP931" i="33" s="1"/>
  <c r="CP932" i="33" s="1"/>
  <c r="CP933" i="33" s="1"/>
  <c r="CP934" i="33" s="1"/>
  <c r="CP935" i="33" s="1"/>
  <c r="CP936" i="33" s="1"/>
  <c r="CP937" i="33" s="1"/>
  <c r="CP938" i="33" s="1"/>
  <c r="CP939" i="33" s="1"/>
  <c r="CP940" i="33" s="1"/>
  <c r="CP941" i="33" s="1"/>
  <c r="CP942" i="33" s="1"/>
  <c r="CP943" i="33" s="1"/>
  <c r="CP944" i="33" s="1"/>
  <c r="CP945" i="33" s="1"/>
  <c r="CP946" i="33" s="1"/>
  <c r="CP947" i="33" s="1"/>
  <c r="CP948" i="33" s="1"/>
  <c r="CP949" i="33" s="1"/>
  <c r="CP950" i="33" s="1"/>
  <c r="CP951" i="33" s="1"/>
  <c r="CP952" i="33" s="1"/>
  <c r="CP953" i="33" s="1"/>
  <c r="CP954" i="33" s="1"/>
  <c r="CP955" i="33" s="1"/>
  <c r="CP956" i="33" s="1"/>
  <c r="CP957" i="33" s="1"/>
  <c r="CP958" i="33" s="1"/>
  <c r="CP959" i="33" s="1"/>
  <c r="CP960" i="33" s="1"/>
  <c r="CP961" i="33" s="1"/>
  <c r="CP962" i="33" s="1"/>
  <c r="CP963" i="33" s="1"/>
  <c r="CP964" i="33" s="1"/>
  <c r="CP965" i="33" s="1"/>
  <c r="CP966" i="33" s="1"/>
  <c r="CP967" i="33" s="1"/>
  <c r="CP968" i="33" s="1"/>
  <c r="CP969" i="33" s="1"/>
  <c r="CP970" i="33" s="1"/>
  <c r="CP971" i="33" s="1"/>
  <c r="CP972" i="33" s="1"/>
  <c r="CP973" i="33" s="1"/>
  <c r="CP974" i="33" s="1"/>
  <c r="CP975" i="33" s="1"/>
  <c r="CP976" i="33" s="1"/>
  <c r="CP977" i="33" s="1"/>
  <c r="CP978" i="33" s="1"/>
  <c r="CP979" i="33" s="1"/>
  <c r="CP980" i="33" s="1"/>
  <c r="CP981" i="33" s="1"/>
  <c r="CP982" i="33" s="1"/>
  <c r="CP983" i="33" s="1"/>
  <c r="CP984" i="33" s="1"/>
  <c r="CP985" i="33" s="1"/>
  <c r="CP986" i="33" s="1"/>
  <c r="CP987" i="33" s="1"/>
  <c r="CP988" i="33" s="1"/>
  <c r="CP989" i="33" s="1"/>
  <c r="CP990" i="33" s="1"/>
  <c r="CP991" i="33" s="1"/>
  <c r="CP992" i="33" s="1"/>
  <c r="CP993" i="33" s="1"/>
  <c r="CP994" i="33" s="1"/>
  <c r="CP995" i="33" s="1"/>
  <c r="CP996" i="33" s="1"/>
  <c r="CP997" i="33" s="1"/>
  <c r="CP998" i="33" s="1"/>
  <c r="CP999" i="33" s="1"/>
  <c r="CP1000" i="33" s="1"/>
  <c r="CP1001" i="33" s="1"/>
  <c r="CP1002" i="33" s="1"/>
  <c r="CP1003" i="33" s="1"/>
  <c r="CP1004" i="33" s="1"/>
  <c r="CP1005" i="33" s="1"/>
  <c r="CP1006" i="33" s="1"/>
  <c r="CP1007" i="33" s="1"/>
  <c r="CP1008" i="33" s="1"/>
  <c r="CP1009" i="33" s="1"/>
  <c r="CP1010" i="33" s="1"/>
  <c r="CP1011" i="33" s="1"/>
  <c r="CP1012" i="33" s="1"/>
  <c r="CP1013" i="33" s="1"/>
  <c r="CP1014" i="33" s="1"/>
  <c r="CP1015" i="33" s="1"/>
  <c r="CP1016" i="33" s="1"/>
  <c r="CP1017" i="33" s="1"/>
  <c r="CP1018" i="33" s="1"/>
  <c r="CP1019" i="33" s="1"/>
  <c r="CP1020" i="33" s="1"/>
  <c r="CP1021" i="33" s="1"/>
  <c r="CP1022" i="33" s="1"/>
  <c r="CP1023" i="33" s="1"/>
  <c r="CP1024" i="33" s="1"/>
  <c r="CP1025" i="33" s="1"/>
  <c r="CP1026" i="33" s="1"/>
  <c r="CP1027" i="33" s="1"/>
  <c r="CP1028" i="33" s="1"/>
  <c r="CP1029" i="33" s="1"/>
  <c r="CP1030" i="33" s="1"/>
  <c r="CP1031" i="33" s="1"/>
  <c r="CP1032" i="33" s="1"/>
  <c r="CP1033" i="33" s="1"/>
  <c r="CP1034" i="33" s="1"/>
  <c r="CP1035" i="33" s="1"/>
  <c r="CP1036" i="33" s="1"/>
  <c r="CP1037" i="33" s="1"/>
  <c r="CP1038" i="33" s="1"/>
  <c r="CP1039" i="33" s="1"/>
  <c r="CP1040" i="33" s="1"/>
  <c r="CP1041" i="33" s="1"/>
  <c r="CP1042" i="33" s="1"/>
  <c r="CP1043" i="33" s="1"/>
  <c r="CP1044" i="33" s="1"/>
  <c r="CP1045" i="33" s="1"/>
  <c r="CP1046" i="33" s="1"/>
  <c r="CP1047" i="33" s="1"/>
  <c r="CP1048" i="33" s="1"/>
  <c r="CP1049" i="33" s="1"/>
  <c r="CP1050" i="33" s="1"/>
  <c r="CP1051" i="33" s="1"/>
  <c r="CP1052" i="33" s="1"/>
  <c r="CP1053" i="33" s="1"/>
  <c r="CP1054" i="33" s="1"/>
  <c r="CP1055" i="33" s="1"/>
  <c r="CP1056" i="33" s="1"/>
  <c r="CP1057" i="33" s="1"/>
  <c r="CP1058" i="33" s="1"/>
  <c r="CP1059" i="33" s="1"/>
  <c r="CP1060" i="33" s="1"/>
  <c r="CP1061" i="33" s="1"/>
  <c r="CP1062" i="33" s="1"/>
  <c r="CP1063" i="33" s="1"/>
  <c r="CP1064" i="33" s="1"/>
  <c r="CP1065" i="33" s="1"/>
  <c r="CP1066" i="33" s="1"/>
  <c r="CP1067" i="33" s="1"/>
  <c r="CP1068" i="33" s="1"/>
  <c r="CP1069" i="33" s="1"/>
  <c r="CP1070" i="33" s="1"/>
  <c r="CP1071" i="33" s="1"/>
  <c r="CP1072" i="33" s="1"/>
  <c r="CP1073" i="33" s="1"/>
  <c r="CP1074" i="33" s="1"/>
  <c r="CP1075" i="33" s="1"/>
  <c r="CP1076" i="33" s="1"/>
  <c r="CP1077" i="33" s="1"/>
  <c r="CP1078" i="33" s="1"/>
  <c r="CP1079" i="33" s="1"/>
  <c r="CP1080" i="33" s="1"/>
  <c r="CP1081" i="33" s="1"/>
  <c r="CP1082" i="33" s="1"/>
  <c r="CP1083" i="33" s="1"/>
  <c r="CP1084" i="33" s="1"/>
  <c r="CP1085" i="33" s="1"/>
  <c r="CP1086" i="33" s="1"/>
  <c r="CP1087" i="33" s="1"/>
  <c r="CP1088" i="33" s="1"/>
  <c r="CP1089" i="33" s="1"/>
  <c r="CP1090" i="33" s="1"/>
  <c r="CP1091" i="33" s="1"/>
  <c r="CP1092" i="33" s="1"/>
  <c r="CP1093" i="33" s="1"/>
  <c r="CP1094" i="33" s="1"/>
  <c r="CP1095" i="33" s="1"/>
  <c r="CP1096" i="33" s="1"/>
  <c r="CP1097" i="33" s="1"/>
  <c r="CP1098" i="33" s="1"/>
  <c r="CP1099" i="33" s="1"/>
  <c r="CP1100" i="33" s="1"/>
  <c r="CP1101" i="33" s="1"/>
  <c r="CP1102" i="33" s="1"/>
  <c r="CP1103" i="33" s="1"/>
  <c r="CP1104" i="33" s="1"/>
  <c r="CP1105" i="33" s="1"/>
  <c r="CP1106" i="33" s="1"/>
  <c r="CP1107" i="33" s="1"/>
  <c r="CP1108" i="33" s="1"/>
  <c r="CP1109" i="33" s="1"/>
  <c r="CP1110" i="33" s="1"/>
  <c r="CP1111" i="33" s="1"/>
  <c r="CP1112" i="33" s="1"/>
  <c r="CP1113" i="33" s="1"/>
  <c r="CP1114" i="33" s="1"/>
  <c r="CP1115" i="33" s="1"/>
  <c r="CP1116" i="33" s="1"/>
  <c r="CP1117" i="33" s="1"/>
  <c r="CP1118" i="33" s="1"/>
  <c r="CP1119" i="33" s="1"/>
  <c r="CP1120" i="33" s="1"/>
  <c r="CP1121" i="33" s="1"/>
  <c r="CP1122" i="33" s="1"/>
  <c r="CP1123" i="33" s="1"/>
</calcChain>
</file>

<file path=xl/comments1.xml><?xml version="1.0" encoding="utf-8"?>
<comments xmlns="http://schemas.openxmlformats.org/spreadsheetml/2006/main">
  <authors>
    <author>Busenberg, Eurybiades</author>
  </authors>
  <commentList>
    <comment ref="E6" authorId="0">
      <text>
        <r>
          <rPr>
            <b/>
            <sz val="9"/>
            <color indexed="81"/>
            <rFont val="Tahoma"/>
            <family val="2"/>
          </rPr>
          <t>Busenberg, Eurybiades:</t>
        </r>
        <r>
          <rPr>
            <sz val="9"/>
            <color indexed="81"/>
            <rFont val="Tahoma"/>
            <family val="2"/>
          </rPr>
          <t xml:space="preserve">
Done by the old Fisher tube method. Cannot change this number.</t>
        </r>
      </text>
    </comment>
    <comment ref="E1037" authorId="0">
      <text>
        <r>
          <rPr>
            <b/>
            <sz val="9"/>
            <color indexed="81"/>
            <rFont val="Tahoma"/>
            <family val="2"/>
          </rPr>
          <t>Busenberg, Eurybiades:Sample was likely degassed;
temperature not used</t>
        </r>
        <r>
          <rPr>
            <sz val="9"/>
            <color indexed="81"/>
            <rFont val="Tahoma"/>
            <family val="2"/>
          </rPr>
          <t xml:space="preserve">
</t>
        </r>
      </text>
    </comment>
  </commentList>
</comments>
</file>

<file path=xl/comments2.xml><?xml version="1.0" encoding="utf-8"?>
<comments xmlns="http://schemas.openxmlformats.org/spreadsheetml/2006/main">
  <authors>
    <author>Busenberg, Eurybiades</author>
  </authors>
  <commentList>
    <comment ref="D942" authorId="0">
      <text>
        <r>
          <rPr>
            <b/>
            <sz val="9"/>
            <color indexed="81"/>
            <rFont val="Tahoma"/>
            <family val="2"/>
          </rPr>
          <t>Busenberg, Eurybiades:</t>
        </r>
        <r>
          <rPr>
            <sz val="9"/>
            <color indexed="81"/>
            <rFont val="Tahoma"/>
            <family val="2"/>
          </rPr>
          <t xml:space="preserve">
Dissolved gas; 2 samples</t>
        </r>
      </text>
    </comment>
    <comment ref="D1035" authorId="0">
      <text>
        <r>
          <rPr>
            <b/>
            <sz val="9"/>
            <color indexed="81"/>
            <rFont val="Tahoma"/>
            <family val="2"/>
          </rPr>
          <t>Busenberg, Eurybiades:</t>
        </r>
        <r>
          <rPr>
            <sz val="9"/>
            <color indexed="81"/>
            <rFont val="Tahoma"/>
            <family val="2"/>
          </rPr>
          <t xml:space="preserve">
Degassed sample
Temperature too high</t>
        </r>
      </text>
    </comment>
    <comment ref="E1035" authorId="0">
      <text>
        <r>
          <rPr>
            <b/>
            <sz val="9"/>
            <color indexed="81"/>
            <rFont val="Tahoma"/>
            <family val="2"/>
          </rPr>
          <t>Busenberg, Eurybiades:</t>
        </r>
        <r>
          <rPr>
            <sz val="9"/>
            <color indexed="81"/>
            <rFont val="Tahoma"/>
            <family val="2"/>
          </rPr>
          <t xml:space="preserve">
Degassed sample
Excess air in error
</t>
        </r>
      </text>
    </comment>
    <comment ref="E1074" authorId="0">
      <text>
        <r>
          <rPr>
            <b/>
            <sz val="9"/>
            <color indexed="81"/>
            <rFont val="Tahoma"/>
            <family val="2"/>
          </rPr>
          <t>Busenberg, Eurybiades:</t>
        </r>
        <r>
          <rPr>
            <sz val="9"/>
            <color indexed="81"/>
            <rFont val="Tahoma"/>
            <family val="2"/>
          </rPr>
          <t xml:space="preserve">
Estimated excess air </t>
        </r>
      </text>
    </comment>
    <comment ref="D1198" authorId="0">
      <text>
        <r>
          <rPr>
            <b/>
            <sz val="9"/>
            <color indexed="81"/>
            <rFont val="Tahoma"/>
            <family val="2"/>
          </rPr>
          <t>Busenberg, Eurybiades: Gas leak during analysis</t>
        </r>
        <r>
          <rPr>
            <sz val="9"/>
            <color indexed="81"/>
            <rFont val="Tahoma"/>
            <family val="2"/>
          </rPr>
          <t xml:space="preserve">
</t>
        </r>
      </text>
    </comment>
    <comment ref="E1198" authorId="0">
      <text>
        <r>
          <rPr>
            <b/>
            <sz val="9"/>
            <color indexed="81"/>
            <rFont val="Tahoma"/>
            <family val="2"/>
          </rPr>
          <t>Busenberg, Eurybiades:</t>
        </r>
        <r>
          <rPr>
            <sz val="9"/>
            <color indexed="81"/>
            <rFont val="Tahoma"/>
            <family val="2"/>
          </rPr>
          <t xml:space="preserve">
Gas leak during analysis</t>
        </r>
      </text>
    </comment>
  </commentList>
</comments>
</file>

<file path=xl/comments3.xml><?xml version="1.0" encoding="utf-8"?>
<comments xmlns="http://schemas.openxmlformats.org/spreadsheetml/2006/main">
  <authors>
    <author>Busenberg, Eurybiades</author>
  </authors>
  <commentList>
    <comment ref="D953" authorId="0">
      <text>
        <r>
          <rPr>
            <b/>
            <sz val="9"/>
            <color indexed="81"/>
            <rFont val="Tahoma"/>
            <family val="2"/>
          </rPr>
          <t>Busenberg, Eurybiades:</t>
        </r>
        <r>
          <rPr>
            <sz val="9"/>
            <color indexed="81"/>
            <rFont val="Tahoma"/>
            <family val="2"/>
          </rPr>
          <t xml:space="preserve">
Dissolved gas; 2 samples</t>
        </r>
      </text>
    </comment>
    <comment ref="D1046" authorId="0">
      <text>
        <r>
          <rPr>
            <b/>
            <sz val="9"/>
            <color indexed="81"/>
            <rFont val="Tahoma"/>
            <family val="2"/>
          </rPr>
          <t>Busenberg, Eurybiades:</t>
        </r>
        <r>
          <rPr>
            <sz val="9"/>
            <color indexed="81"/>
            <rFont val="Tahoma"/>
            <family val="2"/>
          </rPr>
          <t xml:space="preserve">
Degassed sample
Temperature too high</t>
        </r>
      </text>
    </comment>
    <comment ref="E1046" authorId="0">
      <text>
        <r>
          <rPr>
            <b/>
            <sz val="9"/>
            <color indexed="81"/>
            <rFont val="Tahoma"/>
            <family val="2"/>
          </rPr>
          <t>Busenberg, Eurybiades:</t>
        </r>
        <r>
          <rPr>
            <sz val="9"/>
            <color indexed="81"/>
            <rFont val="Tahoma"/>
            <family val="2"/>
          </rPr>
          <t xml:space="preserve">
Degassed sample
Excess air in error
</t>
        </r>
      </text>
    </comment>
    <comment ref="D1087" authorId="0">
      <text>
        <r>
          <rPr>
            <b/>
            <sz val="9"/>
            <color indexed="81"/>
            <rFont val="Tahoma"/>
            <family val="2"/>
          </rPr>
          <t>Busenberg, Eurybiades:</t>
        </r>
        <r>
          <rPr>
            <sz val="9"/>
            <color indexed="81"/>
            <rFont val="Tahoma"/>
            <family val="2"/>
          </rPr>
          <t xml:space="preserve">
Estimated temperature
</t>
        </r>
      </text>
    </comment>
    <comment ref="E1087" authorId="0">
      <text>
        <r>
          <rPr>
            <b/>
            <sz val="9"/>
            <color indexed="81"/>
            <rFont val="Tahoma"/>
            <family val="2"/>
          </rPr>
          <t>Busenberg, Eurybiades:</t>
        </r>
        <r>
          <rPr>
            <sz val="9"/>
            <color indexed="81"/>
            <rFont val="Tahoma"/>
            <family val="2"/>
          </rPr>
          <t xml:space="preserve">
Estimated excess air</t>
        </r>
      </text>
    </comment>
    <comment ref="E1090" authorId="0">
      <text>
        <r>
          <rPr>
            <b/>
            <sz val="9"/>
            <color indexed="81"/>
            <rFont val="Tahoma"/>
            <family val="2"/>
          </rPr>
          <t>Busenberg, Eurybiades:</t>
        </r>
        <r>
          <rPr>
            <sz val="9"/>
            <color indexed="81"/>
            <rFont val="Tahoma"/>
            <family val="2"/>
          </rPr>
          <t xml:space="preserve">
Estimated excess air </t>
        </r>
      </text>
    </comment>
    <comment ref="D1214" authorId="0">
      <text>
        <r>
          <rPr>
            <b/>
            <sz val="9"/>
            <color indexed="81"/>
            <rFont val="Tahoma"/>
            <family val="2"/>
          </rPr>
          <t>Busenberg, Eurybiades: Gas leak during analysis</t>
        </r>
        <r>
          <rPr>
            <sz val="9"/>
            <color indexed="81"/>
            <rFont val="Tahoma"/>
            <family val="2"/>
          </rPr>
          <t xml:space="preserve">
</t>
        </r>
      </text>
    </comment>
    <comment ref="E1214" authorId="0">
      <text>
        <r>
          <rPr>
            <b/>
            <sz val="9"/>
            <color indexed="81"/>
            <rFont val="Tahoma"/>
            <family val="2"/>
          </rPr>
          <t>Busenberg, Eurybiades:</t>
        </r>
        <r>
          <rPr>
            <sz val="9"/>
            <color indexed="81"/>
            <rFont val="Tahoma"/>
            <family val="2"/>
          </rPr>
          <t xml:space="preserve">
Gas leak during analysis</t>
        </r>
      </text>
    </comment>
  </commentList>
</comments>
</file>

<file path=xl/sharedStrings.xml><?xml version="1.0" encoding="utf-8"?>
<sst xmlns="http://schemas.openxmlformats.org/spreadsheetml/2006/main" count="49211" uniqueCount="430">
  <si>
    <t>Catoctin</t>
  </si>
  <si>
    <t>Hemlock Spring</t>
  </si>
  <si>
    <t>Pinnacles Spring #16</t>
  </si>
  <si>
    <t>Pedlar</t>
  </si>
  <si>
    <t>Furnace Spring at Skyland</t>
  </si>
  <si>
    <t>Dundo Spring #29</t>
  </si>
  <si>
    <t>Hampton</t>
  </si>
  <si>
    <t>Simmons Gap Spring</t>
  </si>
  <si>
    <t>Panorama Spring #13-3</t>
  </si>
  <si>
    <t>Browntown Valley Overlook Spring</t>
  </si>
  <si>
    <t>Camp Hoover Spring #2</t>
  </si>
  <si>
    <t>Davids Spring</t>
  </si>
  <si>
    <t>Gravel Spring NE</t>
  </si>
  <si>
    <t>Pass Mountain Overlook Spring</t>
  </si>
  <si>
    <t>Swift Run Gap Spring #27</t>
  </si>
  <si>
    <t>Hazeltop Ridge Overlook Spring</t>
  </si>
  <si>
    <t>Byrds Nest #3 Spring</t>
  </si>
  <si>
    <t>Hogback Spring #5</t>
  </si>
  <si>
    <t>Hightop Hut Spring</t>
  </si>
  <si>
    <t>White Oak Cabin Spring</t>
  </si>
  <si>
    <t>Lewis Mountain Spring #25-2</t>
  </si>
  <si>
    <t>Old Rag Shelter Spring</t>
  </si>
  <si>
    <t>Old Rag Granite</t>
  </si>
  <si>
    <t>Loft Mountain Overlook Spring</t>
  </si>
  <si>
    <t>Loft Mountain Spring</t>
  </si>
  <si>
    <t>Beekmantown</t>
  </si>
  <si>
    <t>Bear Lithia Spring</t>
  </si>
  <si>
    <t>Elbrook</t>
  </si>
  <si>
    <t>Ivy Creek Shelter Spring</t>
  </si>
  <si>
    <t>Lewis Mountain Spring #25</t>
  </si>
  <si>
    <t>Elkwallow Spring #8</t>
  </si>
  <si>
    <t>Hite Spring (Luray)</t>
  </si>
  <si>
    <t>Conocoheague</t>
  </si>
  <si>
    <t>HQ Spring #14-1</t>
  </si>
  <si>
    <t>Indian Run Shelter Spring</t>
  </si>
  <si>
    <t>Town of Elkton Spring</t>
  </si>
  <si>
    <t>Waynesboro</t>
  </si>
  <si>
    <t>Hudson Spring (Luray)</t>
  </si>
  <si>
    <t>Lewis Spring</t>
  </si>
  <si>
    <t>Coyner Spring</t>
  </si>
  <si>
    <t>Date</t>
  </si>
  <si>
    <t>-</t>
  </si>
  <si>
    <t>Pass Mountain Hut Spring</t>
  </si>
  <si>
    <t>Dean Mountain Spring</t>
  </si>
  <si>
    <t>Range View Cabin Spring</t>
  </si>
  <si>
    <t>std dev</t>
  </si>
  <si>
    <t xml:space="preserve">Date </t>
  </si>
  <si>
    <r>
      <t>Temperature (</t>
    </r>
    <r>
      <rPr>
        <b/>
        <vertAlign val="superscript"/>
        <sz val="9"/>
        <color rgb="FF000000"/>
        <rFont val="Times New Roman"/>
        <family val="1"/>
      </rPr>
      <t>°</t>
    </r>
    <r>
      <rPr>
        <b/>
        <sz val="9"/>
        <color rgb="FF000000"/>
        <rFont val="Times New Roman"/>
        <family val="1"/>
      </rPr>
      <t>C)</t>
    </r>
  </si>
  <si>
    <t>sampled</t>
  </si>
  <si>
    <r>
      <rPr>
        <b/>
        <sz val="12"/>
        <color rgb="FF000000"/>
        <rFont val="Times New Roman"/>
        <family val="1"/>
      </rPr>
      <t>φ</t>
    </r>
    <r>
      <rPr>
        <b/>
        <vertAlign val="subscript"/>
        <sz val="9"/>
        <color rgb="FF000000"/>
        <rFont val="Times New Roman"/>
        <family val="1"/>
      </rPr>
      <t>Sulfur hexafluoride</t>
    </r>
    <r>
      <rPr>
        <b/>
        <sz val="9"/>
        <color rgb="FF000000"/>
        <rFont val="Times New Roman"/>
        <family val="1"/>
      </rPr>
      <t xml:space="preserve"> (SF</t>
    </r>
    <r>
      <rPr>
        <b/>
        <vertAlign val="subscript"/>
        <sz val="9"/>
        <color rgb="FF000000"/>
        <rFont val="Times New Roman"/>
        <family val="1"/>
      </rPr>
      <t>6</t>
    </r>
    <r>
      <rPr>
        <b/>
        <sz val="9"/>
        <color rgb="FF000000"/>
        <rFont val="Times New Roman"/>
        <family val="1"/>
      </rPr>
      <t>) 10</t>
    </r>
    <r>
      <rPr>
        <b/>
        <vertAlign val="superscript"/>
        <sz val="9"/>
        <color rgb="FF000000"/>
        <rFont val="Times New Roman"/>
        <family val="1"/>
      </rPr>
      <t>-12</t>
    </r>
  </si>
  <si>
    <r>
      <rPr>
        <b/>
        <sz val="10"/>
        <color rgb="FF000000"/>
        <rFont val="Times New Roman"/>
        <family val="1"/>
      </rPr>
      <t xml:space="preserve"> </t>
    </r>
    <r>
      <rPr>
        <b/>
        <sz val="12"/>
        <color rgb="FF000000"/>
        <rFont val="Times New Roman"/>
        <family val="1"/>
      </rPr>
      <t>φ</t>
    </r>
    <r>
      <rPr>
        <b/>
        <vertAlign val="subscript"/>
        <sz val="9"/>
        <color rgb="FF000000"/>
        <rFont val="Times New Roman"/>
        <family val="1"/>
      </rPr>
      <t>CFC-11</t>
    </r>
    <r>
      <rPr>
        <b/>
        <sz val="9"/>
        <color rgb="FF000000"/>
        <rFont val="Times New Roman"/>
        <family val="1"/>
      </rPr>
      <t xml:space="preserve"> (CCl</t>
    </r>
    <r>
      <rPr>
        <b/>
        <vertAlign val="subscript"/>
        <sz val="9"/>
        <color rgb="FF000000"/>
        <rFont val="Times New Roman"/>
        <family val="1"/>
      </rPr>
      <t>3</t>
    </r>
    <r>
      <rPr>
        <b/>
        <sz val="9"/>
        <color rgb="FF000000"/>
        <rFont val="Times New Roman"/>
        <family val="1"/>
      </rPr>
      <t>F) 10</t>
    </r>
    <r>
      <rPr>
        <b/>
        <vertAlign val="superscript"/>
        <sz val="9"/>
        <color rgb="FF000000"/>
        <rFont val="Times New Roman"/>
        <family val="1"/>
      </rPr>
      <t>-12</t>
    </r>
  </si>
  <si>
    <r>
      <rPr>
        <b/>
        <sz val="12"/>
        <color rgb="FF000000"/>
        <rFont val="Times New Roman"/>
        <family val="1"/>
      </rPr>
      <t>φ</t>
    </r>
    <r>
      <rPr>
        <b/>
        <vertAlign val="subscript"/>
        <sz val="9"/>
        <color rgb="FF000000"/>
        <rFont val="Times New Roman"/>
        <family val="1"/>
      </rPr>
      <t>CFC-113</t>
    </r>
    <r>
      <rPr>
        <b/>
        <sz val="9"/>
        <color rgb="FF000000"/>
        <rFont val="Times New Roman"/>
        <family val="1"/>
      </rPr>
      <t xml:space="preserve"> (C</t>
    </r>
    <r>
      <rPr>
        <b/>
        <vertAlign val="subscript"/>
        <sz val="9"/>
        <color rgb="FF000000"/>
        <rFont val="Times New Roman"/>
        <family val="1"/>
      </rPr>
      <t>2</t>
    </r>
    <r>
      <rPr>
        <b/>
        <sz val="9"/>
        <color rgb="FF000000"/>
        <rFont val="Times New Roman"/>
        <family val="1"/>
      </rPr>
      <t>F</t>
    </r>
    <r>
      <rPr>
        <b/>
        <vertAlign val="subscript"/>
        <sz val="9"/>
        <color rgb="FF000000"/>
        <rFont val="Times New Roman"/>
        <family val="1"/>
      </rPr>
      <t>3</t>
    </r>
    <r>
      <rPr>
        <b/>
        <sz val="9"/>
        <color rgb="FF000000"/>
        <rFont val="Times New Roman"/>
        <family val="1"/>
      </rPr>
      <t>Cl</t>
    </r>
    <r>
      <rPr>
        <b/>
        <vertAlign val="subscript"/>
        <sz val="9"/>
        <color rgb="FF000000"/>
        <rFont val="Times New Roman"/>
        <family val="1"/>
      </rPr>
      <t>3</t>
    </r>
    <r>
      <rPr>
        <b/>
        <sz val="9"/>
        <color rgb="FF000000"/>
        <rFont val="Times New Roman"/>
        <family val="1"/>
      </rPr>
      <t>) 10</t>
    </r>
    <r>
      <rPr>
        <b/>
        <vertAlign val="superscript"/>
        <sz val="9"/>
        <color rgb="FF000000"/>
        <rFont val="Times New Roman"/>
        <family val="1"/>
      </rPr>
      <t>-12</t>
    </r>
  </si>
  <si>
    <r>
      <rPr>
        <b/>
        <sz val="12"/>
        <color rgb="FF000000"/>
        <rFont val="Times New Roman"/>
        <family val="1"/>
      </rPr>
      <t>φ</t>
    </r>
    <r>
      <rPr>
        <b/>
        <vertAlign val="subscript"/>
        <sz val="9"/>
        <color rgb="FF000000"/>
        <rFont val="Times New Roman"/>
        <family val="1"/>
      </rPr>
      <t>CFC-12</t>
    </r>
    <r>
      <rPr>
        <b/>
        <sz val="9"/>
        <color rgb="FF000000"/>
        <rFont val="Times New Roman"/>
        <family val="1"/>
      </rPr>
      <t xml:space="preserve"> (CF</t>
    </r>
    <r>
      <rPr>
        <b/>
        <vertAlign val="subscript"/>
        <sz val="9"/>
        <color rgb="FF000000"/>
        <rFont val="Times New Roman"/>
        <family val="1"/>
      </rPr>
      <t>2</t>
    </r>
    <r>
      <rPr>
        <b/>
        <sz val="9"/>
        <color rgb="FF000000"/>
        <rFont val="Times New Roman"/>
        <family val="1"/>
      </rPr>
      <t>Cl</t>
    </r>
    <r>
      <rPr>
        <b/>
        <vertAlign val="subscript"/>
        <sz val="9"/>
        <color rgb="FF000000"/>
        <rFont val="Times New Roman"/>
        <family val="1"/>
      </rPr>
      <t>2</t>
    </r>
    <r>
      <rPr>
        <b/>
        <sz val="9"/>
        <color rgb="FF000000"/>
        <rFont val="Times New Roman"/>
        <family val="1"/>
      </rPr>
      <t>)</t>
    </r>
    <r>
      <rPr>
        <b/>
        <vertAlign val="subscript"/>
        <sz val="9"/>
        <color rgb="FF000000"/>
        <rFont val="Times New Roman"/>
        <family val="1"/>
      </rPr>
      <t xml:space="preserve"> </t>
    </r>
    <r>
      <rPr>
        <b/>
        <sz val="9"/>
        <color rgb="FF000000"/>
        <rFont val="Times New Roman"/>
        <family val="1"/>
      </rPr>
      <t xml:space="preserve"> 10</t>
    </r>
    <r>
      <rPr>
        <b/>
        <vertAlign val="superscript"/>
        <sz val="9"/>
        <color rgb="FF000000"/>
        <rFont val="Times New Roman"/>
        <family val="1"/>
      </rPr>
      <t>-12</t>
    </r>
  </si>
  <si>
    <r>
      <rPr>
        <b/>
        <sz val="12"/>
        <color rgb="FF000000"/>
        <rFont val="Times New Roman"/>
        <family val="1"/>
      </rPr>
      <t>φ</t>
    </r>
    <r>
      <rPr>
        <b/>
        <vertAlign val="subscript"/>
        <sz val="9"/>
        <color rgb="FF000000"/>
        <rFont val="Times New Roman"/>
        <family val="1"/>
      </rPr>
      <t>CFC-12</t>
    </r>
    <r>
      <rPr>
        <b/>
        <sz val="9"/>
        <color rgb="FF000000"/>
        <rFont val="Times New Roman"/>
        <family val="1"/>
      </rPr>
      <t xml:space="preserve"> (CF</t>
    </r>
    <r>
      <rPr>
        <b/>
        <vertAlign val="subscript"/>
        <sz val="9"/>
        <color rgb="FF000000"/>
        <rFont val="Times New Roman"/>
        <family val="1"/>
      </rPr>
      <t>2</t>
    </r>
    <r>
      <rPr>
        <b/>
        <sz val="9"/>
        <color rgb="FF000000"/>
        <rFont val="Times New Roman"/>
        <family val="1"/>
      </rPr>
      <t>Cl</t>
    </r>
    <r>
      <rPr>
        <b/>
        <vertAlign val="subscript"/>
        <sz val="9"/>
        <color rgb="FF000000"/>
        <rFont val="Times New Roman"/>
        <family val="1"/>
      </rPr>
      <t>2</t>
    </r>
    <r>
      <rPr>
        <b/>
        <sz val="9"/>
        <color rgb="FF000000"/>
        <rFont val="Times New Roman"/>
        <family val="1"/>
      </rPr>
      <t>)  10</t>
    </r>
    <r>
      <rPr>
        <b/>
        <vertAlign val="superscript"/>
        <sz val="9"/>
        <color rgb="FF000000"/>
        <rFont val="Times New Roman"/>
        <family val="1"/>
      </rPr>
      <t>-12</t>
    </r>
  </si>
  <si>
    <r>
      <rPr>
        <b/>
        <sz val="11"/>
        <color rgb="FF000000"/>
        <rFont val="Times New Roman"/>
        <family val="1"/>
      </rPr>
      <t xml:space="preserve"> </t>
    </r>
    <r>
      <rPr>
        <b/>
        <sz val="12"/>
        <color rgb="FF000000"/>
        <rFont val="Times New Roman"/>
        <family val="1"/>
      </rPr>
      <t>φ</t>
    </r>
    <r>
      <rPr>
        <b/>
        <vertAlign val="subscript"/>
        <sz val="9"/>
        <color rgb="FF000000"/>
        <rFont val="Times New Roman"/>
        <family val="1"/>
      </rPr>
      <t>CFC-11</t>
    </r>
    <r>
      <rPr>
        <b/>
        <sz val="9"/>
        <color rgb="FF000000"/>
        <rFont val="Times New Roman"/>
        <family val="1"/>
      </rPr>
      <t xml:space="preserve"> (CCl</t>
    </r>
    <r>
      <rPr>
        <b/>
        <vertAlign val="subscript"/>
        <sz val="9"/>
        <color rgb="FF000000"/>
        <rFont val="Times New Roman"/>
        <family val="1"/>
      </rPr>
      <t>3</t>
    </r>
    <r>
      <rPr>
        <b/>
        <sz val="9"/>
        <color rgb="FF000000"/>
        <rFont val="Times New Roman"/>
        <family val="1"/>
      </rPr>
      <t>F) 10</t>
    </r>
    <r>
      <rPr>
        <b/>
        <vertAlign val="superscript"/>
        <sz val="9"/>
        <color rgb="FF000000"/>
        <rFont val="Times New Roman"/>
        <family val="1"/>
      </rPr>
      <t>-12</t>
    </r>
  </si>
  <si>
    <t>Temperature (°C)</t>
  </si>
  <si>
    <r>
      <rPr>
        <b/>
        <sz val="12"/>
        <color rgb="FF000000"/>
        <rFont val="Times New Roman"/>
        <family val="1"/>
      </rPr>
      <t>φ</t>
    </r>
    <r>
      <rPr>
        <b/>
        <vertAlign val="subscript"/>
        <sz val="9"/>
        <color rgb="FF000000"/>
        <rFont val="Times New Roman"/>
        <family val="1"/>
      </rPr>
      <t>Nitrogen</t>
    </r>
    <r>
      <rPr>
        <b/>
        <sz val="9"/>
        <color rgb="FF000000"/>
        <rFont val="Times New Roman"/>
        <family val="1"/>
      </rPr>
      <t xml:space="preserve"> (N</t>
    </r>
    <r>
      <rPr>
        <b/>
        <vertAlign val="subscript"/>
        <sz val="9"/>
        <color rgb="FF000000"/>
        <rFont val="Times New Roman"/>
        <family val="1"/>
      </rPr>
      <t>2</t>
    </r>
    <r>
      <rPr>
        <b/>
        <sz val="9"/>
        <color rgb="FF000000"/>
        <rFont val="Times New Roman"/>
        <family val="1"/>
      </rPr>
      <t>) 10</t>
    </r>
    <r>
      <rPr>
        <b/>
        <vertAlign val="superscript"/>
        <sz val="9"/>
        <color rgb="FF000000"/>
        <rFont val="Times New Roman"/>
        <family val="1"/>
      </rPr>
      <t>-2</t>
    </r>
  </si>
  <si>
    <r>
      <t xml:space="preserve"> </t>
    </r>
    <r>
      <rPr>
        <b/>
        <sz val="12"/>
        <color rgb="FF000000"/>
        <rFont val="Times New Roman"/>
        <family val="1"/>
      </rPr>
      <t>φ</t>
    </r>
    <r>
      <rPr>
        <b/>
        <vertAlign val="subscript"/>
        <sz val="9"/>
        <color rgb="FF000000"/>
        <rFont val="Times New Roman"/>
        <family val="1"/>
      </rPr>
      <t>Carbon  dioxide</t>
    </r>
    <r>
      <rPr>
        <b/>
        <sz val="9"/>
        <color rgb="FF000000"/>
        <rFont val="Times New Roman"/>
        <family val="1"/>
      </rPr>
      <t xml:space="preserve"> (CO</t>
    </r>
    <r>
      <rPr>
        <b/>
        <vertAlign val="subscript"/>
        <sz val="9"/>
        <color rgb="FF000000"/>
        <rFont val="Times New Roman"/>
        <family val="1"/>
      </rPr>
      <t>2</t>
    </r>
    <r>
      <rPr>
        <b/>
        <sz val="9"/>
        <color rgb="FF000000"/>
        <rFont val="Times New Roman"/>
        <family val="1"/>
      </rPr>
      <t>) 10</t>
    </r>
    <r>
      <rPr>
        <b/>
        <vertAlign val="superscript"/>
        <sz val="9"/>
        <color rgb="FF000000"/>
        <rFont val="Times New Roman"/>
        <family val="1"/>
      </rPr>
      <t>-2</t>
    </r>
  </si>
  <si>
    <r>
      <rPr>
        <b/>
        <sz val="11"/>
        <color rgb="FF000000"/>
        <rFont val="Times New Roman"/>
        <family val="1"/>
      </rPr>
      <t xml:space="preserve"> </t>
    </r>
    <r>
      <rPr>
        <b/>
        <sz val="12"/>
        <color rgb="FF000000"/>
        <rFont val="Times New Roman"/>
        <family val="1"/>
      </rPr>
      <t>φ</t>
    </r>
    <r>
      <rPr>
        <b/>
        <vertAlign val="subscript"/>
        <sz val="9"/>
        <color rgb="FF000000"/>
        <rFont val="Times New Roman"/>
        <family val="1"/>
      </rPr>
      <t>Carbon</t>
    </r>
    <r>
      <rPr>
        <vertAlign val="subscript"/>
        <sz val="8"/>
        <color theme="1"/>
        <rFont val="Times New Roman"/>
        <family val="1"/>
      </rPr>
      <t> </t>
    </r>
    <r>
      <rPr>
        <b/>
        <vertAlign val="subscript"/>
        <sz val="9"/>
        <color rgb="FF000000"/>
        <rFont val="Times New Roman"/>
        <family val="1"/>
      </rPr>
      <t xml:space="preserve"> dioxide</t>
    </r>
    <r>
      <rPr>
        <b/>
        <sz val="9"/>
        <color rgb="FF000000"/>
        <rFont val="Times New Roman"/>
        <family val="1"/>
      </rPr>
      <t xml:space="preserve"> (CO</t>
    </r>
    <r>
      <rPr>
        <b/>
        <vertAlign val="subscript"/>
        <sz val="9"/>
        <color rgb="FF000000"/>
        <rFont val="Times New Roman"/>
        <family val="1"/>
      </rPr>
      <t>2</t>
    </r>
    <r>
      <rPr>
        <b/>
        <sz val="9"/>
        <color rgb="FF000000"/>
        <rFont val="Times New Roman"/>
        <family val="1"/>
      </rPr>
      <t>)  10</t>
    </r>
    <r>
      <rPr>
        <b/>
        <vertAlign val="superscript"/>
        <sz val="9"/>
        <color rgb="FF000000"/>
        <rFont val="Times New Roman"/>
        <family val="1"/>
      </rPr>
      <t>-2</t>
    </r>
  </si>
  <si>
    <t>Site name</t>
  </si>
  <si>
    <t>Baldface Mountain Overlook Spring</t>
  </si>
  <si>
    <t>Dickey Ridge Spring</t>
  </si>
  <si>
    <t>Spring ID</t>
  </si>
  <si>
    <t>HQ Spring #14-3-above HQ on Rt 211</t>
  </si>
  <si>
    <t>Latitude</t>
  </si>
  <si>
    <t>Longitude</t>
  </si>
  <si>
    <t>USGS number</t>
  </si>
  <si>
    <t>382639078370601</t>
  </si>
  <si>
    <t>380311078555201</t>
  </si>
  <si>
    <t>383939078201401</t>
  </si>
  <si>
    <t>383546078214701</t>
  </si>
  <si>
    <t>383734078193901</t>
  </si>
  <si>
    <t>383550078224701</t>
  </si>
  <si>
    <t>381318078435501</t>
  </si>
  <si>
    <t>381743078372401</t>
  </si>
  <si>
    <t>384007078191501</t>
  </si>
  <si>
    <t>384701078115401</t>
  </si>
  <si>
    <t>382923078253101</t>
  </si>
  <si>
    <t>383145078260401</t>
  </si>
  <si>
    <t>385000078103401</t>
  </si>
  <si>
    <t>384551078140101</t>
  </si>
  <si>
    <t>384035078194301</t>
  </si>
  <si>
    <t>382116078325701</t>
  </si>
  <si>
    <t>382323078305201</t>
  </si>
  <si>
    <t>382352078301301</t>
  </si>
  <si>
    <t>382854078271701</t>
  </si>
  <si>
    <t>384132078191801</t>
  </si>
  <si>
    <t>383811078191401</t>
  </si>
  <si>
    <t>384532078162101</t>
  </si>
  <si>
    <t>382000078333501</t>
  </si>
  <si>
    <t>384036078190901</t>
  </si>
  <si>
    <t>383455078221301</t>
  </si>
  <si>
    <t>384435078174801</t>
  </si>
  <si>
    <t>382559078285701</t>
  </si>
  <si>
    <t>383316078194701</t>
  </si>
  <si>
    <t>381715078374701</t>
  </si>
  <si>
    <t>381515078395501</t>
  </si>
  <si>
    <t>381553078391701</t>
  </si>
  <si>
    <t>384403078180901</t>
  </si>
  <si>
    <t>384015078253701</t>
  </si>
  <si>
    <t>383938078210401</t>
  </si>
  <si>
    <t>384939078095801</t>
  </si>
  <si>
    <t>383914078275501</t>
  </si>
  <si>
    <t>383110078263801</t>
  </si>
  <si>
    <t>382559078285702</t>
  </si>
  <si>
    <t>Yager Spring (Luray)</t>
  </si>
  <si>
    <t>382415078361101</t>
  </si>
  <si>
    <t>nd</t>
  </si>
  <si>
    <r>
      <t xml:space="preserve">Table 20. </t>
    </r>
    <r>
      <rPr>
        <sz val="9.5"/>
        <color theme="1"/>
        <rFont val="Univers 57 Condensed"/>
        <family val="3"/>
      </rPr>
      <t> Summary of gas concentrations in the unsaturated zone in a piezometer located near Big Meadows Air Monitoring Station</t>
    </r>
  </si>
  <si>
    <r>
      <t xml:space="preserve">Table 23. </t>
    </r>
    <r>
      <rPr>
        <sz val="9.5"/>
        <color theme="1"/>
        <rFont val="Univers 57 Condensed"/>
        <family val="3"/>
      </rPr>
      <t> Summary of gas concentrations in the unsaturated zone in a piezometer located in Reston, Virginia</t>
    </r>
  </si>
  <si>
    <t>Time</t>
  </si>
  <si>
    <t>t</t>
  </si>
  <si>
    <t xml:space="preserve"> Meas. DO</t>
  </si>
  <si>
    <t>Calc. DO</t>
  </si>
  <si>
    <t>Meas. pH</t>
  </si>
  <si>
    <t>Calc. pH</t>
  </si>
  <si>
    <t>Meas. SC</t>
  </si>
  <si>
    <t>Calc. SC</t>
  </si>
  <si>
    <t>Discharge</t>
  </si>
  <si>
    <t>(°C)</t>
  </si>
  <si>
    <t>(mg/L)</t>
  </si>
  <si>
    <t>(μS/cm)</t>
  </si>
  <si>
    <t>(L/min)</t>
  </si>
  <si>
    <t>Spring name</t>
  </si>
  <si>
    <t xml:space="preserve">Spring name </t>
  </si>
  <si>
    <r>
      <t>Ca</t>
    </r>
    <r>
      <rPr>
        <b/>
        <vertAlign val="superscript"/>
        <sz val="9"/>
        <color theme="1"/>
        <rFont val="Times New Roman"/>
        <family val="1"/>
      </rPr>
      <t/>
    </r>
  </si>
  <si>
    <r>
      <t>Mg</t>
    </r>
    <r>
      <rPr>
        <b/>
        <vertAlign val="superscript"/>
        <sz val="9"/>
        <color theme="1"/>
        <rFont val="Times New Roman"/>
        <family val="1"/>
      </rPr>
      <t/>
    </r>
  </si>
  <si>
    <r>
      <t>Sr</t>
    </r>
    <r>
      <rPr>
        <b/>
        <vertAlign val="superscript"/>
        <sz val="9"/>
        <color theme="1"/>
        <rFont val="Times New Roman"/>
        <family val="1"/>
      </rPr>
      <t/>
    </r>
  </si>
  <si>
    <r>
      <t>SiO</t>
    </r>
    <r>
      <rPr>
        <b/>
        <vertAlign val="subscript"/>
        <sz val="9"/>
        <color theme="1"/>
        <rFont val="Times New Roman"/>
        <family val="1"/>
      </rPr>
      <t>2</t>
    </r>
  </si>
  <si>
    <r>
      <t>Na</t>
    </r>
    <r>
      <rPr>
        <b/>
        <vertAlign val="superscript"/>
        <sz val="9"/>
        <color theme="1"/>
        <rFont val="Times New Roman"/>
        <family val="1"/>
      </rPr>
      <t/>
    </r>
  </si>
  <si>
    <r>
      <t>K</t>
    </r>
    <r>
      <rPr>
        <b/>
        <vertAlign val="superscript"/>
        <sz val="9"/>
        <color theme="1"/>
        <rFont val="Times New Roman"/>
        <family val="1"/>
      </rPr>
      <t/>
    </r>
  </si>
  <si>
    <t>Fe</t>
  </si>
  <si>
    <r>
      <t>Mn</t>
    </r>
    <r>
      <rPr>
        <b/>
        <vertAlign val="superscript"/>
        <sz val="9"/>
        <color theme="1"/>
        <rFont val="Times New Roman"/>
        <family val="1"/>
      </rPr>
      <t/>
    </r>
  </si>
  <si>
    <t>Al</t>
  </si>
  <si>
    <r>
      <t>HCO</t>
    </r>
    <r>
      <rPr>
        <b/>
        <vertAlign val="subscript"/>
        <sz val="9"/>
        <color theme="1"/>
        <rFont val="Times New Roman"/>
        <family val="1"/>
      </rPr>
      <t>3</t>
    </r>
    <r>
      <rPr>
        <b/>
        <vertAlign val="superscript"/>
        <sz val="9"/>
        <color theme="1"/>
        <rFont val="Times New Roman"/>
        <family val="1"/>
      </rPr>
      <t>–</t>
    </r>
    <r>
      <rPr>
        <b/>
        <sz val="9"/>
        <color theme="1"/>
        <rFont val="Times New Roman"/>
        <family val="1"/>
      </rPr>
      <t xml:space="preserve"> </t>
    </r>
  </si>
  <si>
    <r>
      <t>Cl</t>
    </r>
    <r>
      <rPr>
        <b/>
        <vertAlign val="superscript"/>
        <sz val="9"/>
        <color theme="1"/>
        <rFont val="Times New Roman"/>
        <family val="1"/>
      </rPr>
      <t/>
    </r>
  </si>
  <si>
    <r>
      <t>SO</t>
    </r>
    <r>
      <rPr>
        <b/>
        <vertAlign val="subscript"/>
        <sz val="9"/>
        <color theme="1"/>
        <rFont val="Times New Roman"/>
        <family val="1"/>
      </rPr>
      <t>4</t>
    </r>
    <r>
      <rPr>
        <b/>
        <vertAlign val="superscript"/>
        <sz val="9"/>
        <color theme="1"/>
        <rFont val="Times New Roman"/>
        <family val="1"/>
      </rPr>
      <t>2–</t>
    </r>
  </si>
  <si>
    <r>
      <t>NO</t>
    </r>
    <r>
      <rPr>
        <b/>
        <vertAlign val="subscript"/>
        <sz val="9"/>
        <color theme="1"/>
        <rFont val="Times New Roman"/>
        <family val="1"/>
      </rPr>
      <t>3</t>
    </r>
    <r>
      <rPr>
        <b/>
        <vertAlign val="superscript"/>
        <sz val="9"/>
        <color theme="1"/>
        <rFont val="Times New Roman"/>
        <family val="1"/>
      </rPr>
      <t>–</t>
    </r>
  </si>
  <si>
    <r>
      <t>F</t>
    </r>
    <r>
      <rPr>
        <b/>
        <vertAlign val="superscript"/>
        <sz val="9"/>
        <color theme="1"/>
        <rFont val="Times New Roman"/>
        <family val="1"/>
      </rPr>
      <t/>
    </r>
  </si>
  <si>
    <t>mg/L</t>
  </si>
  <si>
    <t>&lt;0.004</t>
  </si>
  <si>
    <t>&lt;0.02</t>
  </si>
  <si>
    <t>B</t>
  </si>
  <si>
    <t>Ba</t>
  </si>
  <si>
    <t>Li</t>
  </si>
  <si>
    <t xml:space="preserve">Cu </t>
  </si>
  <si>
    <t>Ni</t>
  </si>
  <si>
    <t>Rb</t>
  </si>
  <si>
    <t>Pb</t>
  </si>
  <si>
    <t>V</t>
  </si>
  <si>
    <t>Zn</t>
  </si>
  <si>
    <t>μg/L</t>
  </si>
  <si>
    <t>&lt;0.020</t>
  </si>
  <si>
    <t>(per mil)</t>
  </si>
  <si>
    <t xml:space="preserve">t </t>
  </si>
  <si>
    <t>Excess</t>
  </si>
  <si>
    <t>Ar</t>
  </si>
  <si>
    <t>Std dev</t>
  </si>
  <si>
    <t>Conc.</t>
  </si>
  <si>
    <t>(mg/kg)</t>
  </si>
  <si>
    <t>Excess air</t>
  </si>
  <si>
    <t>CFC-11</t>
  </si>
  <si>
    <t>CFC-12</t>
  </si>
  <si>
    <t>CFC-113</t>
  </si>
  <si>
    <r>
      <t>°</t>
    </r>
    <r>
      <rPr>
        <b/>
        <sz val="9"/>
        <color theme="1"/>
        <rFont val="Times New Roman"/>
        <family val="1"/>
      </rPr>
      <t>C</t>
    </r>
  </si>
  <si>
    <r>
      <t>cm</t>
    </r>
    <r>
      <rPr>
        <b/>
        <vertAlign val="superscript"/>
        <sz val="9"/>
        <color theme="1"/>
        <rFont val="Times New Roman"/>
        <family val="1"/>
      </rPr>
      <t>3</t>
    </r>
    <r>
      <rPr>
        <b/>
        <sz val="9"/>
        <color theme="1"/>
        <rFont val="Times New Roman"/>
        <family val="1"/>
      </rPr>
      <t>/kg</t>
    </r>
  </si>
  <si>
    <t>pg/kg</t>
  </si>
  <si>
    <r>
      <t>SF</t>
    </r>
    <r>
      <rPr>
        <b/>
        <vertAlign val="subscript"/>
        <sz val="9"/>
        <color theme="1"/>
        <rFont val="Times New Roman"/>
        <family val="1"/>
      </rPr>
      <t>6</t>
    </r>
  </si>
  <si>
    <r>
      <t>SF</t>
    </r>
    <r>
      <rPr>
        <b/>
        <vertAlign val="subscript"/>
        <sz val="9"/>
        <color theme="1"/>
        <rFont val="Times New Roman"/>
        <family val="1"/>
      </rPr>
      <t>6,uncor</t>
    </r>
  </si>
  <si>
    <r>
      <t>SF</t>
    </r>
    <r>
      <rPr>
        <b/>
        <vertAlign val="subscript"/>
        <sz val="9"/>
        <color theme="1"/>
        <rFont val="Times New Roman"/>
        <family val="1"/>
      </rPr>
      <t>6,cor</t>
    </r>
  </si>
  <si>
    <t xml:space="preserve"> fmol/kg</t>
  </si>
  <si>
    <t>year</t>
  </si>
  <si>
    <t>years</t>
  </si>
  <si>
    <t>Spring</t>
  </si>
  <si>
    <t>ID</t>
  </si>
  <si>
    <t>189*</t>
  </si>
  <si>
    <t>227*</t>
  </si>
  <si>
    <t>nd**</t>
  </si>
  <si>
    <t>359*</t>
  </si>
  <si>
    <t>303*</t>
  </si>
  <si>
    <t>310*</t>
  </si>
  <si>
    <t>56.8**</t>
  </si>
  <si>
    <t>1,715*</t>
  </si>
  <si>
    <t>Dickey Ridge Spring Pipe 1</t>
  </si>
  <si>
    <t>Dickey Ridge Spring Pipe 2</t>
  </si>
  <si>
    <t>**</t>
  </si>
  <si>
    <t>Byrds Nest #4 Spring Pipe A</t>
  </si>
  <si>
    <t>Byrds Nest #4 Spring Pipe B</t>
  </si>
  <si>
    <t>&lt;0.007</t>
  </si>
  <si>
    <t>&lt;0.003</t>
  </si>
  <si>
    <t>&lt;0.01</t>
  </si>
  <si>
    <t>&lt;0.001</t>
  </si>
  <si>
    <t>&lt;0.10</t>
  </si>
  <si>
    <t>&lt;0.1</t>
  </si>
  <si>
    <t>&lt;0.05</t>
  </si>
  <si>
    <t>&lt;0.008</t>
  </si>
  <si>
    <t>&lt;0.010</t>
  </si>
  <si>
    <t>&lt;0.50</t>
  </si>
  <si>
    <t>&lt;0.2</t>
  </si>
  <si>
    <t>&lt;0.005</t>
  </si>
  <si>
    <t>&lt;1.0</t>
  </si>
  <si>
    <t>&lt;0..1</t>
  </si>
  <si>
    <t>&lt;0.5</t>
  </si>
  <si>
    <r>
      <t>δ</t>
    </r>
    <r>
      <rPr>
        <b/>
        <vertAlign val="superscript"/>
        <sz val="9"/>
        <color theme="1"/>
        <rFont val="Times New Roman"/>
        <family val="1"/>
      </rPr>
      <t>2</t>
    </r>
    <r>
      <rPr>
        <b/>
        <sz val="9"/>
        <color theme="1"/>
        <rFont val="Times New Roman"/>
        <family val="1"/>
      </rPr>
      <t>H</t>
    </r>
    <r>
      <rPr>
        <b/>
        <vertAlign val="subscript"/>
        <sz val="9"/>
        <color theme="1"/>
        <rFont val="Times New Roman"/>
        <family val="1"/>
      </rPr>
      <t>VSMOW-SLAP</t>
    </r>
  </si>
  <si>
    <r>
      <t>δ</t>
    </r>
    <r>
      <rPr>
        <b/>
        <vertAlign val="superscript"/>
        <sz val="9"/>
        <color theme="1"/>
        <rFont val="Times New Roman"/>
        <family val="1"/>
      </rPr>
      <t>18</t>
    </r>
    <r>
      <rPr>
        <b/>
        <sz val="9"/>
        <color theme="1"/>
        <rFont val="Times New Roman"/>
        <family val="1"/>
      </rPr>
      <t>O</t>
    </r>
    <r>
      <rPr>
        <b/>
        <vertAlign val="subscript"/>
        <sz val="9"/>
        <color theme="1"/>
        <rFont val="Times New Roman"/>
        <family val="1"/>
      </rPr>
      <t>VSMOW-SLAP</t>
    </r>
  </si>
  <si>
    <t>9.65E</t>
  </si>
  <si>
    <t>0.74E</t>
  </si>
  <si>
    <t>np</t>
  </si>
  <si>
    <t>1.5E</t>
  </si>
  <si>
    <t>9.5E</t>
  </si>
  <si>
    <t>0.3E</t>
  </si>
  <si>
    <t>10.3E</t>
  </si>
  <si>
    <t>1.6E</t>
  </si>
  <si>
    <t xml:space="preserve"> </t>
  </si>
  <si>
    <t>10E</t>
  </si>
  <si>
    <t>0.4E</t>
  </si>
  <si>
    <t>0.5E</t>
  </si>
  <si>
    <r>
      <t>-</t>
    </r>
    <r>
      <rPr>
        <sz val="8"/>
        <rFont val="Times New Roman"/>
        <family val="1"/>
      </rPr>
      <t> </t>
    </r>
    <r>
      <rPr>
        <sz val="9"/>
        <rFont val="Times New Roman"/>
        <family val="1"/>
      </rPr>
      <t>1.3</t>
    </r>
  </si>
  <si>
    <t>C</t>
  </si>
  <si>
    <t>10.24E</t>
  </si>
  <si>
    <t>1.79E</t>
  </si>
  <si>
    <t>9E</t>
  </si>
  <si>
    <t>9.0E</t>
  </si>
  <si>
    <t>0.7E</t>
  </si>
  <si>
    <t>0E</t>
  </si>
  <si>
    <t>49**</t>
  </si>
  <si>
    <r>
      <t xml:space="preserve"> N</t>
    </r>
    <r>
      <rPr>
        <b/>
        <vertAlign val="subscript"/>
        <sz val="9"/>
        <color rgb="FF000000"/>
        <rFont val="Times New Roman"/>
        <family val="1"/>
      </rPr>
      <t>2</t>
    </r>
  </si>
  <si>
    <r>
      <t>N</t>
    </r>
    <r>
      <rPr>
        <b/>
        <vertAlign val="subscript"/>
        <sz val="9"/>
        <color rgb="FF000000"/>
        <rFont val="Times New Roman"/>
        <family val="1"/>
      </rPr>
      <t>2</t>
    </r>
  </si>
  <si>
    <r>
      <t>O</t>
    </r>
    <r>
      <rPr>
        <b/>
        <vertAlign val="subscript"/>
        <sz val="9"/>
        <color rgb="FF000000"/>
        <rFont val="Times New Roman"/>
        <family val="1"/>
      </rPr>
      <t>2</t>
    </r>
  </si>
  <si>
    <r>
      <t>O</t>
    </r>
    <r>
      <rPr>
        <b/>
        <vertAlign val="subscript"/>
        <sz val="9"/>
        <color rgb="FF000000"/>
        <rFont val="Times New Roman"/>
        <family val="1"/>
      </rPr>
      <t>2</t>
    </r>
    <r>
      <rPr>
        <b/>
        <sz val="9"/>
        <color rgb="FF000000"/>
        <rFont val="Times New Roman"/>
        <family val="1"/>
      </rPr>
      <t xml:space="preserve"> </t>
    </r>
  </si>
  <si>
    <r>
      <t>CO</t>
    </r>
    <r>
      <rPr>
        <b/>
        <vertAlign val="subscript"/>
        <sz val="9"/>
        <color rgb="FF000000"/>
        <rFont val="Times New Roman"/>
        <family val="1"/>
      </rPr>
      <t>2</t>
    </r>
  </si>
  <si>
    <r>
      <t>°</t>
    </r>
    <r>
      <rPr>
        <b/>
        <sz val="9"/>
        <color rgb="FF000000"/>
        <rFont val="Times New Roman"/>
        <family val="1"/>
      </rPr>
      <t>C</t>
    </r>
  </si>
  <si>
    <r>
      <t>(cm</t>
    </r>
    <r>
      <rPr>
        <b/>
        <vertAlign val="superscript"/>
        <sz val="9"/>
        <color rgb="FF000000"/>
        <rFont val="Times New Roman"/>
        <family val="1"/>
      </rPr>
      <t>3</t>
    </r>
    <r>
      <rPr>
        <b/>
        <sz val="9"/>
        <color rgb="FF000000"/>
        <rFont val="Times New Roman"/>
        <family val="1"/>
      </rPr>
      <t>/kg)</t>
    </r>
  </si>
  <si>
    <t>Altitude (m)</t>
  </si>
  <si>
    <r>
      <t>φ</t>
    </r>
    <r>
      <rPr>
        <b/>
        <i/>
        <vertAlign val="subscript"/>
        <sz val="9"/>
        <color theme="1"/>
        <rFont val="Univers 47 Condensed Light"/>
        <family val="3"/>
      </rPr>
      <t>CFC-11</t>
    </r>
  </si>
  <si>
    <r>
      <t>φ</t>
    </r>
    <r>
      <rPr>
        <b/>
        <i/>
        <vertAlign val="subscript"/>
        <sz val="9"/>
        <color theme="1"/>
        <rFont val="Univers 47 Condensed Light"/>
        <family val="3"/>
      </rPr>
      <t>CFC-12</t>
    </r>
  </si>
  <si>
    <r>
      <t>φ</t>
    </r>
    <r>
      <rPr>
        <b/>
        <i/>
        <vertAlign val="subscript"/>
        <sz val="9"/>
        <color theme="1"/>
        <rFont val="Univers 47 Condensed Light"/>
        <family val="3"/>
      </rPr>
      <t>CFC-113</t>
    </r>
  </si>
  <si>
    <r>
      <t>φ</t>
    </r>
    <r>
      <rPr>
        <b/>
        <i/>
        <vertAlign val="subscript"/>
        <sz val="9"/>
        <color theme="1"/>
        <rFont val="Univers 47 Condensed Light"/>
        <family val="3"/>
      </rPr>
      <t>SF6</t>
    </r>
  </si>
  <si>
    <r>
      <t>φ</t>
    </r>
    <r>
      <rPr>
        <b/>
        <i/>
        <vertAlign val="subscript"/>
        <sz val="9"/>
        <color theme="1"/>
        <rFont val="Univers 47 Condensed Light"/>
        <family val="3"/>
      </rPr>
      <t>SF5CF3</t>
    </r>
  </si>
  <si>
    <r>
      <t>10</t>
    </r>
    <r>
      <rPr>
        <b/>
        <vertAlign val="superscript"/>
        <sz val="9"/>
        <color theme="1"/>
        <rFont val="Univers 47 Condensed Light"/>
        <family val="3"/>
      </rPr>
      <t>-12</t>
    </r>
  </si>
  <si>
    <r>
      <t>Temperature (</t>
    </r>
    <r>
      <rPr>
        <b/>
        <vertAlign val="superscript"/>
        <sz val="9"/>
        <color rgb="FF000000"/>
        <rFont val="Univers 47 Condensed Light"/>
        <family val="3"/>
      </rPr>
      <t>°</t>
    </r>
    <r>
      <rPr>
        <b/>
        <sz val="9"/>
        <color rgb="FF000000"/>
        <rFont val="Univers 47 Condensed Light"/>
        <family val="3"/>
      </rPr>
      <t>C)</t>
    </r>
  </si>
  <si>
    <r>
      <t xml:space="preserve"> φ</t>
    </r>
    <r>
      <rPr>
        <b/>
        <vertAlign val="subscript"/>
        <sz val="9"/>
        <color rgb="FF000000"/>
        <rFont val="Univers 47 Condensed Light"/>
        <family val="3"/>
      </rPr>
      <t>Carbon</t>
    </r>
    <r>
      <rPr>
        <vertAlign val="subscript"/>
        <sz val="9"/>
        <color theme="1"/>
        <rFont val="Univers 47 Condensed Light"/>
        <family val="3"/>
      </rPr>
      <t> </t>
    </r>
    <r>
      <rPr>
        <b/>
        <vertAlign val="subscript"/>
        <sz val="9"/>
        <color rgb="FF000000"/>
        <rFont val="Univers 47 Condensed Light"/>
        <family val="3"/>
      </rPr>
      <t xml:space="preserve"> dioxide</t>
    </r>
    <r>
      <rPr>
        <b/>
        <sz val="9"/>
        <color rgb="FF000000"/>
        <rFont val="Univers 47 Condensed Light"/>
        <family val="3"/>
      </rPr>
      <t xml:space="preserve"> (CO</t>
    </r>
    <r>
      <rPr>
        <b/>
        <vertAlign val="subscript"/>
        <sz val="9"/>
        <color rgb="FF000000"/>
        <rFont val="Univers 47 Condensed Light"/>
        <family val="3"/>
      </rPr>
      <t>2</t>
    </r>
    <r>
      <rPr>
        <b/>
        <sz val="9"/>
        <color rgb="FF000000"/>
        <rFont val="Univers 47 Condensed Light"/>
        <family val="3"/>
      </rPr>
      <t>)  10</t>
    </r>
    <r>
      <rPr>
        <b/>
        <vertAlign val="superscript"/>
        <sz val="9"/>
        <color rgb="FF000000"/>
        <rFont val="Univers 47 Condensed Light"/>
        <family val="3"/>
      </rPr>
      <t>-2</t>
    </r>
  </si>
  <si>
    <r>
      <t>φ</t>
    </r>
    <r>
      <rPr>
        <b/>
        <vertAlign val="subscript"/>
        <sz val="9"/>
        <color rgb="FF000000"/>
        <rFont val="Univers 47 Condensed Light"/>
        <family val="3"/>
      </rPr>
      <t>Nitrogen</t>
    </r>
    <r>
      <rPr>
        <b/>
        <sz val="9"/>
        <color rgb="FF000000"/>
        <rFont val="Univers 47 Condensed Light"/>
        <family val="3"/>
      </rPr>
      <t xml:space="preserve"> (N</t>
    </r>
    <r>
      <rPr>
        <b/>
        <vertAlign val="subscript"/>
        <sz val="9"/>
        <color rgb="FF000000"/>
        <rFont val="Univers 47 Condensed Light"/>
        <family val="3"/>
      </rPr>
      <t>2</t>
    </r>
    <r>
      <rPr>
        <b/>
        <sz val="9"/>
        <color rgb="FF000000"/>
        <rFont val="Univers 47 Condensed Light"/>
        <family val="3"/>
      </rPr>
      <t>) 10</t>
    </r>
    <r>
      <rPr>
        <b/>
        <vertAlign val="superscript"/>
        <sz val="9"/>
        <color rgb="FF000000"/>
        <rFont val="Univers 47 Condensed Light"/>
        <family val="3"/>
      </rPr>
      <t>-2</t>
    </r>
  </si>
  <si>
    <r>
      <t>φ</t>
    </r>
    <r>
      <rPr>
        <b/>
        <vertAlign val="subscript"/>
        <sz val="9"/>
        <color rgb="FF000000"/>
        <rFont val="Univers 47 Condensed Light"/>
        <family val="3"/>
      </rPr>
      <t>Argon</t>
    </r>
    <r>
      <rPr>
        <b/>
        <sz val="9"/>
        <color rgb="FF000000"/>
        <rFont val="Univers 47 Condensed Light"/>
        <family val="3"/>
      </rPr>
      <t xml:space="preserve"> (Ar) 10</t>
    </r>
    <r>
      <rPr>
        <b/>
        <vertAlign val="superscript"/>
        <sz val="9"/>
        <color rgb="FF000000"/>
        <rFont val="Univers 47 Condensed Light"/>
        <family val="3"/>
      </rPr>
      <t>-2</t>
    </r>
  </si>
  <si>
    <r>
      <t xml:space="preserve"> φ</t>
    </r>
    <r>
      <rPr>
        <b/>
        <vertAlign val="subscript"/>
        <sz val="9"/>
        <color rgb="FF000000"/>
        <rFont val="Univers 47 Condensed Light"/>
        <family val="3"/>
      </rPr>
      <t>Oxygen</t>
    </r>
    <r>
      <rPr>
        <b/>
        <sz val="9"/>
        <color rgb="FF000000"/>
        <rFont val="Univers 47 Condensed Light"/>
        <family val="3"/>
      </rPr>
      <t xml:space="preserve"> (O</t>
    </r>
    <r>
      <rPr>
        <b/>
        <vertAlign val="subscript"/>
        <sz val="9"/>
        <color rgb="FF000000"/>
        <rFont val="Univers 47 Condensed Light"/>
        <family val="3"/>
      </rPr>
      <t>2</t>
    </r>
    <r>
      <rPr>
        <b/>
        <sz val="9"/>
        <color rgb="FF000000"/>
        <rFont val="Univers 47 Condensed Light"/>
        <family val="3"/>
      </rPr>
      <t>) 10</t>
    </r>
    <r>
      <rPr>
        <b/>
        <vertAlign val="superscript"/>
        <sz val="9"/>
        <color rgb="FF000000"/>
        <rFont val="Univers 47 Condensed Light"/>
        <family val="3"/>
      </rPr>
      <t>-2</t>
    </r>
  </si>
  <si>
    <r>
      <t>φ</t>
    </r>
    <r>
      <rPr>
        <b/>
        <vertAlign val="subscript"/>
        <sz val="9"/>
        <color rgb="FF000000"/>
        <rFont val="Univers 47 Condensed Light"/>
        <family val="3"/>
      </rPr>
      <t>Sulfur hexafluoride</t>
    </r>
    <r>
      <rPr>
        <b/>
        <sz val="9"/>
        <color rgb="FF000000"/>
        <rFont val="Univers 47 Condensed Light"/>
        <family val="3"/>
      </rPr>
      <t xml:space="preserve"> (SF</t>
    </r>
    <r>
      <rPr>
        <b/>
        <vertAlign val="subscript"/>
        <sz val="9"/>
        <color rgb="FF000000"/>
        <rFont val="Univers 47 Condensed Light"/>
        <family val="3"/>
      </rPr>
      <t>6</t>
    </r>
    <r>
      <rPr>
        <b/>
        <sz val="9"/>
        <color rgb="FF000000"/>
        <rFont val="Univers 47 Condensed Light"/>
        <family val="3"/>
      </rPr>
      <t>) 10</t>
    </r>
    <r>
      <rPr>
        <b/>
        <vertAlign val="superscript"/>
        <sz val="9"/>
        <color rgb="FF000000"/>
        <rFont val="Univers 47 Condensed Light"/>
        <family val="3"/>
      </rPr>
      <t>-12</t>
    </r>
  </si>
  <si>
    <r>
      <t>φ</t>
    </r>
    <r>
      <rPr>
        <b/>
        <vertAlign val="subscript"/>
        <sz val="9"/>
        <color rgb="FF000000"/>
        <rFont val="Univers 47 Condensed Light"/>
        <family val="3"/>
      </rPr>
      <t>CFC-12</t>
    </r>
    <r>
      <rPr>
        <b/>
        <sz val="9"/>
        <color rgb="FF000000"/>
        <rFont val="Univers 47 Condensed Light"/>
        <family val="3"/>
      </rPr>
      <t xml:space="preserve"> (CF</t>
    </r>
    <r>
      <rPr>
        <b/>
        <vertAlign val="subscript"/>
        <sz val="9"/>
        <color rgb="FF000000"/>
        <rFont val="Univers 47 Condensed Light"/>
        <family val="3"/>
      </rPr>
      <t>2</t>
    </r>
    <r>
      <rPr>
        <b/>
        <sz val="9"/>
        <color rgb="FF000000"/>
        <rFont val="Univers 47 Condensed Light"/>
        <family val="3"/>
      </rPr>
      <t>Cl</t>
    </r>
    <r>
      <rPr>
        <b/>
        <vertAlign val="subscript"/>
        <sz val="9"/>
        <color rgb="FF000000"/>
        <rFont val="Univers 47 Condensed Light"/>
        <family val="3"/>
      </rPr>
      <t>2</t>
    </r>
    <r>
      <rPr>
        <b/>
        <sz val="9"/>
        <color rgb="FF000000"/>
        <rFont val="Univers 47 Condensed Light"/>
        <family val="3"/>
      </rPr>
      <t>)</t>
    </r>
    <r>
      <rPr>
        <b/>
        <vertAlign val="subscript"/>
        <sz val="9"/>
        <color rgb="FF000000"/>
        <rFont val="Univers 47 Condensed Light"/>
        <family val="3"/>
      </rPr>
      <t xml:space="preserve"> </t>
    </r>
    <r>
      <rPr>
        <b/>
        <sz val="9"/>
        <color rgb="FF000000"/>
        <rFont val="Univers 47 Condensed Light"/>
        <family val="3"/>
      </rPr>
      <t xml:space="preserve"> 10</t>
    </r>
    <r>
      <rPr>
        <b/>
        <vertAlign val="superscript"/>
        <sz val="9"/>
        <color rgb="FF000000"/>
        <rFont val="Univers 47 Condensed Light"/>
        <family val="3"/>
      </rPr>
      <t>-12</t>
    </r>
  </si>
  <si>
    <r>
      <t xml:space="preserve"> φ</t>
    </r>
    <r>
      <rPr>
        <b/>
        <vertAlign val="subscript"/>
        <sz val="9"/>
        <color rgb="FF000000"/>
        <rFont val="Univers 47 Condensed Light"/>
        <family val="3"/>
      </rPr>
      <t>CFC-11</t>
    </r>
    <r>
      <rPr>
        <b/>
        <sz val="9"/>
        <color rgb="FF000000"/>
        <rFont val="Univers 47 Condensed Light"/>
        <family val="3"/>
      </rPr>
      <t xml:space="preserve"> (CCl</t>
    </r>
    <r>
      <rPr>
        <b/>
        <vertAlign val="subscript"/>
        <sz val="9"/>
        <color rgb="FF000000"/>
        <rFont val="Univers 47 Condensed Light"/>
        <family val="3"/>
      </rPr>
      <t>3</t>
    </r>
    <r>
      <rPr>
        <b/>
        <sz val="9"/>
        <color rgb="FF000000"/>
        <rFont val="Univers 47 Condensed Light"/>
        <family val="3"/>
      </rPr>
      <t>F) 10</t>
    </r>
    <r>
      <rPr>
        <b/>
        <vertAlign val="superscript"/>
        <sz val="9"/>
        <color rgb="FF000000"/>
        <rFont val="Univers 47 Condensed Light"/>
        <family val="3"/>
      </rPr>
      <t>-12</t>
    </r>
  </si>
  <si>
    <r>
      <t>φ</t>
    </r>
    <r>
      <rPr>
        <b/>
        <vertAlign val="subscript"/>
        <sz val="9"/>
        <color rgb="FF000000"/>
        <rFont val="Univers 47 Condensed Light"/>
        <family val="3"/>
      </rPr>
      <t>CFC-113</t>
    </r>
    <r>
      <rPr>
        <b/>
        <sz val="9"/>
        <color rgb="FF000000"/>
        <rFont val="Univers 47 Condensed Light"/>
        <family val="3"/>
      </rPr>
      <t xml:space="preserve"> (C</t>
    </r>
    <r>
      <rPr>
        <b/>
        <vertAlign val="subscript"/>
        <sz val="9"/>
        <color rgb="FF000000"/>
        <rFont val="Univers 47 Condensed Light"/>
        <family val="3"/>
      </rPr>
      <t>2</t>
    </r>
    <r>
      <rPr>
        <b/>
        <sz val="9"/>
        <color rgb="FF000000"/>
        <rFont val="Univers 47 Condensed Light"/>
        <family val="3"/>
      </rPr>
      <t>F</t>
    </r>
    <r>
      <rPr>
        <b/>
        <vertAlign val="subscript"/>
        <sz val="9"/>
        <color rgb="FF000000"/>
        <rFont val="Univers 47 Condensed Light"/>
        <family val="3"/>
      </rPr>
      <t>3</t>
    </r>
    <r>
      <rPr>
        <b/>
        <sz val="9"/>
        <color rgb="FF000000"/>
        <rFont val="Univers 47 Condensed Light"/>
        <family val="3"/>
      </rPr>
      <t>Cl</t>
    </r>
    <r>
      <rPr>
        <b/>
        <vertAlign val="subscript"/>
        <sz val="9"/>
        <color rgb="FF000000"/>
        <rFont val="Univers 47 Condensed Light"/>
        <family val="3"/>
      </rPr>
      <t>3</t>
    </r>
    <r>
      <rPr>
        <b/>
        <sz val="9"/>
        <color rgb="FF000000"/>
        <rFont val="Univers 47 Condensed Light"/>
        <family val="3"/>
      </rPr>
      <t>) 10</t>
    </r>
    <r>
      <rPr>
        <b/>
        <vertAlign val="superscript"/>
        <sz val="9"/>
        <color rgb="FF000000"/>
        <rFont val="Univers 47 Condensed Light"/>
        <family val="3"/>
      </rPr>
      <t>-12</t>
    </r>
  </si>
  <si>
    <r>
      <t xml:space="preserve"> φ</t>
    </r>
    <r>
      <rPr>
        <b/>
        <vertAlign val="subscript"/>
        <sz val="9"/>
        <color rgb="FF000000"/>
        <rFont val="Univers 47 Condensed Light"/>
        <family val="3"/>
      </rPr>
      <t>Carbon  dioxide</t>
    </r>
    <r>
      <rPr>
        <b/>
        <sz val="9"/>
        <color rgb="FF000000"/>
        <rFont val="Univers 47 Condensed Light"/>
        <family val="3"/>
      </rPr>
      <t xml:space="preserve"> (CO</t>
    </r>
    <r>
      <rPr>
        <b/>
        <vertAlign val="subscript"/>
        <sz val="9"/>
        <color rgb="FF000000"/>
        <rFont val="Univers 47 Condensed Light"/>
        <family val="3"/>
      </rPr>
      <t>2</t>
    </r>
    <r>
      <rPr>
        <b/>
        <sz val="9"/>
        <color rgb="FF000000"/>
        <rFont val="Univers 47 Condensed Light"/>
        <family val="3"/>
      </rPr>
      <t>) 10</t>
    </r>
    <r>
      <rPr>
        <b/>
        <vertAlign val="superscript"/>
        <sz val="9"/>
        <color rgb="FF000000"/>
        <rFont val="Univers 47 Condensed Light"/>
        <family val="3"/>
      </rPr>
      <t>-2</t>
    </r>
  </si>
  <si>
    <r>
      <t>φ</t>
    </r>
    <r>
      <rPr>
        <b/>
        <vertAlign val="subscript"/>
        <sz val="9"/>
        <color rgb="FF000000"/>
        <rFont val="Univers 47 Condensed Light"/>
        <family val="3"/>
      </rPr>
      <t>CFC-12</t>
    </r>
    <r>
      <rPr>
        <b/>
        <sz val="9"/>
        <color rgb="FF000000"/>
        <rFont val="Univers 47 Condensed Light"/>
        <family val="3"/>
      </rPr>
      <t xml:space="preserve"> (CF</t>
    </r>
    <r>
      <rPr>
        <b/>
        <vertAlign val="subscript"/>
        <sz val="9"/>
        <color rgb="FF000000"/>
        <rFont val="Univers 47 Condensed Light"/>
        <family val="3"/>
      </rPr>
      <t>2</t>
    </r>
    <r>
      <rPr>
        <b/>
        <sz val="9"/>
        <color rgb="FF000000"/>
        <rFont val="Univers 47 Condensed Light"/>
        <family val="3"/>
      </rPr>
      <t>Cl</t>
    </r>
    <r>
      <rPr>
        <b/>
        <vertAlign val="subscript"/>
        <sz val="9"/>
        <color rgb="FF000000"/>
        <rFont val="Univers 47 Condensed Light"/>
        <family val="3"/>
      </rPr>
      <t>2</t>
    </r>
    <r>
      <rPr>
        <b/>
        <sz val="9"/>
        <color rgb="FF000000"/>
        <rFont val="Univers 47 Condensed Light"/>
        <family val="3"/>
      </rPr>
      <t>)  10</t>
    </r>
    <r>
      <rPr>
        <b/>
        <vertAlign val="superscript"/>
        <sz val="9"/>
        <color rgb="FF000000"/>
        <rFont val="Univers 47 Condensed Light"/>
        <family val="3"/>
      </rPr>
      <t>-12</t>
    </r>
  </si>
  <si>
    <r>
      <t>Table 2.</t>
    </r>
    <r>
      <rPr>
        <sz val="9.5"/>
        <color rgb="FF000000"/>
        <rFont val="Univers 57 Condensed"/>
        <family val="3"/>
      </rPr>
      <t xml:space="preserve"> Summary of field parameters of Browntown Valley Overlook Spring (ID 10)</t>
    </r>
  </si>
  <si>
    <r>
      <t xml:space="preserve">Table 4. </t>
    </r>
    <r>
      <rPr>
        <sz val="9.5"/>
        <color rgb="FF000000"/>
        <rFont val="Univers 57 Condensed"/>
        <family val="3"/>
      </rPr>
      <t>Summary of field parameters of Furnace Spring (ID 5)</t>
    </r>
  </si>
  <si>
    <r>
      <t xml:space="preserve">Table 5. </t>
    </r>
    <r>
      <rPr>
        <sz val="9.5"/>
        <color rgb="FF000000"/>
        <rFont val="Univers 57 Condensed"/>
        <family val="3"/>
      </rPr>
      <t>Summary of field parameters of Lewis Spring (ID 65)</t>
    </r>
  </si>
  <si>
    <r>
      <t xml:space="preserve">Table 6. </t>
    </r>
    <r>
      <rPr>
        <sz val="9.5"/>
        <color rgb="FF000000"/>
        <rFont val="Univers 57 Condensed"/>
        <family val="3"/>
      </rPr>
      <t>Summary of field parameters of Hemlock Spring (ID 3)</t>
    </r>
  </si>
  <si>
    <r>
      <t xml:space="preserve">Table 8. </t>
    </r>
    <r>
      <rPr>
        <sz val="9.5"/>
        <color rgb="FF000000"/>
        <rFont val="Univers 57 Condensed"/>
        <family val="3"/>
      </rPr>
      <t>Summary of field parameters of Hudson Spring (ID 64)</t>
    </r>
  </si>
  <si>
    <r>
      <t>Table 10</t>
    </r>
    <r>
      <rPr>
        <b/>
        <sz val="9.5"/>
        <color theme="1"/>
        <rFont val="Univers 57 Condensed"/>
        <family val="3"/>
      </rPr>
      <t xml:space="preserve">. </t>
    </r>
    <r>
      <rPr>
        <sz val="9.5"/>
        <color theme="1"/>
        <rFont val="Univers 57 Condensed"/>
        <family val="3"/>
      </rPr>
      <t>Summary of major-element chemistry</t>
    </r>
  </si>
  <si>
    <r>
      <t xml:space="preserve">Table 11. </t>
    </r>
    <r>
      <rPr>
        <sz val="9.5"/>
        <color theme="1"/>
        <rFont val="Univers 57 Condensed"/>
        <family val="3"/>
      </rPr>
      <t>Summary of trace-element chemistry</t>
    </r>
  </si>
  <si>
    <t>[mg/L, milligram per liter; μg/L, microgram per liter; B, boron; Ba,  barium; Li, lithium; Cu, copper; Ni, nickel; Rb, rubidium; Pb, lead; V, vanadium; Zn, zinc; &lt;, less than; nd, not determined]</t>
  </si>
  <si>
    <r>
      <t xml:space="preserve">Table 13. </t>
    </r>
    <r>
      <rPr>
        <sz val="9.5"/>
        <color rgb="FF000000"/>
        <rFont val="Univers 57 Condensed"/>
        <family val="3"/>
      </rPr>
      <t>Summary of gas-recharge temperatures and excess air concentrations of major dissolved gases</t>
    </r>
  </si>
  <si>
    <r>
      <t xml:space="preserve">Table 14. </t>
    </r>
    <r>
      <rPr>
        <sz val="9.5"/>
        <color rgb="FF000000"/>
        <rFont val="Univers 57 Condensed"/>
        <family val="3"/>
      </rPr>
      <t>Summary of chlorofluorocarbon concentrations and calculated partial pressures of spring waters</t>
    </r>
  </si>
  <si>
    <r>
      <t xml:space="preserve">Table 15. </t>
    </r>
    <r>
      <rPr>
        <sz val="9.5"/>
        <color theme="1"/>
        <rFont val="Univers 57 Condensed"/>
        <family val="3"/>
      </rPr>
      <t> </t>
    </r>
    <r>
      <rPr>
        <sz val="9.5"/>
        <color rgb="FF000000"/>
        <rFont val="Univers 57 Condensed"/>
        <family val="3"/>
      </rPr>
      <t>Summary of sulfur hexafluoride (SF</t>
    </r>
    <r>
      <rPr>
        <vertAlign val="subscript"/>
        <sz val="9.5"/>
        <color rgb="FF000000"/>
        <rFont val="Univers 57 Condensed"/>
        <family val="3"/>
      </rPr>
      <t>6</t>
    </r>
    <r>
      <rPr>
        <sz val="9.5"/>
        <color rgb="FF000000"/>
        <rFont val="Univers 57 Condensed"/>
        <family val="3"/>
      </rPr>
      <t>) concentrations and results</t>
    </r>
  </si>
  <si>
    <r>
      <rPr>
        <b/>
        <sz val="9"/>
        <color rgb="FF000000"/>
        <rFont val="Calibri"/>
        <family val="2"/>
      </rPr>
      <t>˚</t>
    </r>
    <r>
      <rPr>
        <b/>
        <sz val="9"/>
        <color rgb="FF000000"/>
        <rFont val="Times New Roman"/>
        <family val="1"/>
      </rPr>
      <t>C</t>
    </r>
  </si>
  <si>
    <r>
      <t>[</t>
    </r>
    <r>
      <rPr>
        <sz val="9"/>
        <color theme="1"/>
        <rFont val="Calibri"/>
        <family val="2"/>
      </rPr>
      <t>˚</t>
    </r>
    <r>
      <rPr>
        <sz val="9"/>
        <color theme="1"/>
        <rFont val="Times New Roman"/>
        <family val="1"/>
      </rPr>
      <t xml:space="preserve">C, degrees Celsius; cm, centimeters below land surface; </t>
    </r>
    <r>
      <rPr>
        <i/>
        <sz val="9"/>
        <color theme="1"/>
        <rFont val="Times New Roman"/>
        <family val="1"/>
      </rPr>
      <t>φ</t>
    </r>
    <r>
      <rPr>
        <sz val="9"/>
        <color theme="1"/>
        <rFont val="Times New Roman"/>
        <family val="1"/>
      </rPr>
      <t>, volume mixing ratio; nd, not measured or determined]</t>
    </r>
  </si>
  <si>
    <r>
      <t>[</t>
    </r>
    <r>
      <rPr>
        <sz val="9"/>
        <color theme="1"/>
        <rFont val="Times New Roman"/>
        <family val="1"/>
      </rPr>
      <t xml:space="preserve">cm, centimeters below land surface; </t>
    </r>
    <r>
      <rPr>
        <i/>
        <sz val="9"/>
        <color theme="1"/>
        <rFont val="Times New Roman"/>
        <family val="1"/>
      </rPr>
      <t>φ</t>
    </r>
    <r>
      <rPr>
        <sz val="9"/>
        <color theme="1"/>
        <rFont val="Times New Roman"/>
        <family val="1"/>
      </rPr>
      <t>, volume mixing ratio; nd, not measured or determined]</t>
    </r>
  </si>
  <si>
    <r>
      <t xml:space="preserve"> φ</t>
    </r>
    <r>
      <rPr>
        <b/>
        <vertAlign val="subscript"/>
        <sz val="9"/>
        <color rgb="FF000000"/>
        <rFont val="Univers 47 Condensed Light"/>
        <family val="3"/>
      </rPr>
      <t>Carbon</t>
    </r>
    <r>
      <rPr>
        <vertAlign val="subscript"/>
        <sz val="9"/>
        <color theme="1"/>
        <rFont val="Univers 47 Condensed Light"/>
        <family val="3"/>
      </rPr>
      <t> </t>
    </r>
    <r>
      <rPr>
        <b/>
        <vertAlign val="subscript"/>
        <sz val="9"/>
        <color rgb="FF000000"/>
        <rFont val="Univers 47 Condensed Light"/>
        <family val="3"/>
      </rPr>
      <t xml:space="preserve"> dioxide</t>
    </r>
    <r>
      <rPr>
        <b/>
        <sz val="9"/>
        <color rgb="FF000000"/>
        <rFont val="Univers 47 Condensed Light"/>
        <family val="3"/>
      </rPr>
      <t xml:space="preserve"> (CO</t>
    </r>
    <r>
      <rPr>
        <b/>
        <vertAlign val="subscript"/>
        <sz val="9"/>
        <color rgb="FF000000"/>
        <rFont val="Univers 47 Condensed Light"/>
        <family val="3"/>
      </rPr>
      <t>2</t>
    </r>
    <r>
      <rPr>
        <b/>
        <sz val="9"/>
        <color rgb="FF000000"/>
        <rFont val="Univers 47 Condensed Light"/>
        <family val="3"/>
      </rPr>
      <t>) 10</t>
    </r>
    <r>
      <rPr>
        <b/>
        <vertAlign val="superscript"/>
        <sz val="9"/>
        <color rgb="FF000000"/>
        <rFont val="Univers 47 Condensed Light"/>
        <family val="3"/>
      </rPr>
      <t>-2</t>
    </r>
  </si>
  <si>
    <r>
      <t>φ</t>
    </r>
    <r>
      <rPr>
        <b/>
        <vertAlign val="subscript"/>
        <sz val="9"/>
        <color rgb="FF000000"/>
        <rFont val="Univers 47 Condensed Light"/>
        <family val="3"/>
      </rPr>
      <t>CFC-12</t>
    </r>
    <r>
      <rPr>
        <b/>
        <sz val="9"/>
        <color rgb="FF000000"/>
        <rFont val="Univers 47 Condensed Light"/>
        <family val="3"/>
      </rPr>
      <t xml:space="preserve"> (CF</t>
    </r>
    <r>
      <rPr>
        <b/>
        <vertAlign val="subscript"/>
        <sz val="9"/>
        <color rgb="FF000000"/>
        <rFont val="Univers 47 Condensed Light"/>
        <family val="3"/>
      </rPr>
      <t>2</t>
    </r>
    <r>
      <rPr>
        <b/>
        <sz val="9"/>
        <color rgb="FF000000"/>
        <rFont val="Univers 47 Condensed Light"/>
        <family val="3"/>
      </rPr>
      <t>Cl</t>
    </r>
    <r>
      <rPr>
        <b/>
        <vertAlign val="subscript"/>
        <sz val="9"/>
        <color rgb="FF000000"/>
        <rFont val="Univers 47 Condensed Light"/>
        <family val="3"/>
      </rPr>
      <t>2</t>
    </r>
    <r>
      <rPr>
        <b/>
        <sz val="9"/>
        <color rgb="FF000000"/>
        <rFont val="Univers 47 Condensed Light"/>
        <family val="3"/>
      </rPr>
      <t>)</t>
    </r>
    <r>
      <rPr>
        <b/>
        <sz val="9"/>
        <color rgb="FF000000"/>
        <rFont val="Univers 47 Condensed Light"/>
        <family val="3"/>
      </rPr>
      <t xml:space="preserve"> 10</t>
    </r>
    <r>
      <rPr>
        <b/>
        <vertAlign val="superscript"/>
        <sz val="9"/>
        <color rgb="FF000000"/>
        <rFont val="Univers 47 Condensed Light"/>
        <family val="3"/>
      </rPr>
      <t>-12</t>
    </r>
  </si>
  <si>
    <r>
      <t>φ</t>
    </r>
    <r>
      <rPr>
        <b/>
        <vertAlign val="subscript"/>
        <sz val="9"/>
        <color rgb="FF000000"/>
        <rFont val="Univers 47 Condensed Light"/>
        <family val="3"/>
      </rPr>
      <t>CFC-12</t>
    </r>
    <r>
      <rPr>
        <b/>
        <sz val="9"/>
        <color rgb="FF000000"/>
        <rFont val="Univers 47 Condensed Light"/>
        <family val="3"/>
      </rPr>
      <t xml:space="preserve"> (CF</t>
    </r>
    <r>
      <rPr>
        <b/>
        <vertAlign val="subscript"/>
        <sz val="9"/>
        <color rgb="FF000000"/>
        <rFont val="Univers 47 Condensed Light"/>
        <family val="3"/>
      </rPr>
      <t>2</t>
    </r>
    <r>
      <rPr>
        <b/>
        <sz val="9"/>
        <color rgb="FF000000"/>
        <rFont val="Univers 47 Condensed Light"/>
        <family val="3"/>
      </rPr>
      <t>Cl</t>
    </r>
    <r>
      <rPr>
        <b/>
        <vertAlign val="subscript"/>
        <sz val="9"/>
        <color rgb="FF000000"/>
        <rFont val="Univers 47 Condensed Light"/>
        <family val="3"/>
      </rPr>
      <t>2</t>
    </r>
    <r>
      <rPr>
        <b/>
        <sz val="9"/>
        <color rgb="FF000000"/>
        <rFont val="Univers 47 Condensed Light"/>
        <family val="3"/>
      </rPr>
      <t>) 10</t>
    </r>
    <r>
      <rPr>
        <b/>
        <vertAlign val="superscript"/>
        <sz val="9"/>
        <color rgb="FF000000"/>
        <rFont val="Univers 47 Condensed Light"/>
        <family val="3"/>
      </rPr>
      <t>-12</t>
    </r>
  </si>
  <si>
    <r>
      <t>[Location is 38</t>
    </r>
    <r>
      <rPr>
        <vertAlign val="superscript"/>
        <sz val="9"/>
        <color theme="1"/>
        <rFont val="Times New Roman"/>
        <family val="1"/>
      </rPr>
      <t>o</t>
    </r>
    <r>
      <rPr>
        <sz val="9"/>
        <color theme="1"/>
        <rFont val="Times New Roman"/>
        <family val="1"/>
      </rPr>
      <t>30’37.19”N and 78</t>
    </r>
    <r>
      <rPr>
        <vertAlign val="superscript"/>
        <sz val="9"/>
        <color theme="1"/>
        <rFont val="Times New Roman"/>
        <family val="1"/>
      </rPr>
      <t>o</t>
    </r>
    <r>
      <rPr>
        <sz val="9"/>
        <color theme="1"/>
        <rFont val="Times New Roman"/>
        <family val="1"/>
      </rPr>
      <t xml:space="preserve">25’31.43”W; cm, centimeters below land surface; </t>
    </r>
    <r>
      <rPr>
        <i/>
        <sz val="9"/>
        <color theme="1"/>
        <rFont val="Times New Roman"/>
        <family val="1"/>
      </rPr>
      <t>φ</t>
    </r>
    <r>
      <rPr>
        <sz val="9"/>
        <color theme="1"/>
        <rFont val="Times New Roman"/>
        <family val="1"/>
      </rPr>
      <t>, volume mixing ratio; nd, not measured or determined]</t>
    </r>
  </si>
  <si>
    <r>
      <t>[Location is 38</t>
    </r>
    <r>
      <rPr>
        <vertAlign val="superscript"/>
        <sz val="9"/>
        <color theme="1"/>
        <rFont val="Times New Roman"/>
        <family val="1"/>
      </rPr>
      <t>o</t>
    </r>
    <r>
      <rPr>
        <sz val="9"/>
        <color theme="1"/>
        <rFont val="Times New Roman"/>
        <family val="1"/>
      </rPr>
      <t>30’37.19”N and 78</t>
    </r>
    <r>
      <rPr>
        <vertAlign val="superscript"/>
        <sz val="9"/>
        <color theme="1"/>
        <rFont val="Times New Roman"/>
        <family val="1"/>
      </rPr>
      <t>o</t>
    </r>
    <r>
      <rPr>
        <sz val="9"/>
        <color theme="1"/>
        <rFont val="Times New Roman"/>
        <family val="1"/>
      </rPr>
      <t xml:space="preserve">25’31.43”W; ˚C, degrees Celsius; cm, centimeters below land surface; </t>
    </r>
    <r>
      <rPr>
        <i/>
        <sz val="9"/>
        <color theme="1"/>
        <rFont val="Times New Roman"/>
        <family val="1"/>
      </rPr>
      <t>φ</t>
    </r>
    <r>
      <rPr>
        <sz val="9"/>
        <color theme="1"/>
        <rFont val="Times New Roman"/>
        <family val="1"/>
      </rPr>
      <t>, volume mixing ratio; nd, not measured or determined]</t>
    </r>
  </si>
  <si>
    <r>
      <t xml:space="preserve">Table 20. </t>
    </r>
    <r>
      <rPr>
        <sz val="9.5"/>
        <color theme="1"/>
        <rFont val="Univers 57 Condensed"/>
        <family val="3"/>
      </rPr>
      <t> Summary of gas concentrations in the unsaturated zone in a piezometer located near Big Meadows Air Monitoring Station—Continued</t>
    </r>
  </si>
  <si>
    <t>61 cm</t>
  </si>
  <si>
    <t>122 cm</t>
  </si>
  <si>
    <t>168 cm</t>
  </si>
  <si>
    <t>259 cm</t>
  </si>
  <si>
    <r>
      <t>Table 22.  </t>
    </r>
    <r>
      <rPr>
        <sz val="9.5"/>
        <color theme="1"/>
        <rFont val="Univers 57 Condensed"/>
        <family val="3"/>
      </rPr>
      <t>Summary of gas concentrations in the unsaturated zone in a piezometer located near Lewis Spring—Continued</t>
    </r>
  </si>
  <si>
    <r>
      <t xml:space="preserve">Table 23. </t>
    </r>
    <r>
      <rPr>
        <sz val="9.5"/>
        <color theme="1"/>
        <rFont val="Univers 57 Condensed"/>
        <family val="3"/>
      </rPr>
      <t> Summary of gas concentrations in the unsaturated zone in a piezometer located in Reston, Virginia—Continued</t>
    </r>
  </si>
  <si>
    <t>air</t>
  </si>
  <si>
    <t>PF</t>
  </si>
  <si>
    <t>cor</t>
  </si>
  <si>
    <t>age</t>
  </si>
  <si>
    <r>
      <t xml:space="preserve">Table 15. </t>
    </r>
    <r>
      <rPr>
        <sz val="9.5"/>
        <color theme="1"/>
        <rFont val="Univers 57 Condensed"/>
        <family val="3"/>
      </rPr>
      <t> </t>
    </r>
    <r>
      <rPr>
        <sz val="9.5"/>
        <color rgb="FF000000"/>
        <rFont val="Univers 57 Condensed"/>
        <family val="3"/>
      </rPr>
      <t>Summary of sulfur hexafluoride (SF</t>
    </r>
    <r>
      <rPr>
        <vertAlign val="subscript"/>
        <sz val="9.5"/>
        <color rgb="FF000000"/>
        <rFont val="Univers 57 Condensed"/>
        <family val="3"/>
      </rPr>
      <t>6</t>
    </r>
    <r>
      <rPr>
        <sz val="9.5"/>
        <color rgb="FF000000"/>
        <rFont val="Univers 57 Condensed"/>
        <family val="3"/>
      </rPr>
      <t>) concentrations and results—Continued</t>
    </r>
  </si>
  <si>
    <r>
      <t xml:space="preserve">Table 14. </t>
    </r>
    <r>
      <rPr>
        <sz val="9.5"/>
        <color rgb="FF000000"/>
        <rFont val="Univers 57 Condensed"/>
        <family val="3"/>
      </rPr>
      <t>Summary of chlorofluorocarbon concentrations and calculated partial pressures of spring waters—Continued</t>
    </r>
  </si>
  <si>
    <r>
      <t xml:space="preserve">Table 13. </t>
    </r>
    <r>
      <rPr>
        <sz val="9.5"/>
        <color rgb="FF000000"/>
        <rFont val="Univers 57 Condensed"/>
        <family val="3"/>
      </rPr>
      <t>Summary of gas-recharge temperatures and excess air concentrations of major dissolved gases—Continued</t>
    </r>
  </si>
  <si>
    <r>
      <t xml:space="preserve">Table 11. </t>
    </r>
    <r>
      <rPr>
        <sz val="9.5"/>
        <color theme="1"/>
        <rFont val="Univers 57 Condensed"/>
        <family val="3"/>
      </rPr>
      <t>Summary of trace-element chemistry—Continued</t>
    </r>
  </si>
  <si>
    <t>as N</t>
  </si>
  <si>
    <r>
      <t xml:space="preserve">Table 10. </t>
    </r>
    <r>
      <rPr>
        <sz val="9.5"/>
        <color theme="1"/>
        <rFont val="Univers 57 Condensed"/>
        <family val="3"/>
      </rPr>
      <t>Summary of major-element chemistry—Continued</t>
    </r>
  </si>
  <si>
    <r>
      <t xml:space="preserve">Table 8. </t>
    </r>
    <r>
      <rPr>
        <sz val="9.5"/>
        <color rgb="FF000000"/>
        <rFont val="Univers 57 Condensed"/>
        <family val="3"/>
      </rPr>
      <t>Summary of field parameters of Hudson Spring (ID 64)—Continued</t>
    </r>
  </si>
  <si>
    <r>
      <t xml:space="preserve">Table 5. </t>
    </r>
    <r>
      <rPr>
        <sz val="9.5"/>
        <color rgb="FF000000"/>
        <rFont val="Univers 57 Condensed"/>
        <family val="3"/>
      </rPr>
      <t>Summary of field parameters of Lewis Spring (ID 65)—Continued</t>
    </r>
  </si>
  <si>
    <r>
      <t xml:space="preserve">Table 4. </t>
    </r>
    <r>
      <rPr>
        <sz val="9.5"/>
        <color rgb="FF000000"/>
        <rFont val="Univers 57 Condensed"/>
        <family val="3"/>
      </rPr>
      <t>Summary of field parameters of Furnace Spring (ID 5)—Continued</t>
    </r>
  </si>
  <si>
    <r>
      <t>Table 2.</t>
    </r>
    <r>
      <rPr>
        <sz val="9.5"/>
        <color rgb="FF000000"/>
        <rFont val="Univers 57 Condensed"/>
        <family val="3"/>
      </rPr>
      <t xml:space="preserve"> Summary of field parameters of Browntown Valley Overlook Spring (ID 10)—Continued</t>
    </r>
  </si>
  <si>
    <r>
      <t xml:space="preserve">Table 16. </t>
    </r>
    <r>
      <rPr>
        <sz val="9.5"/>
        <color rgb="FF000000"/>
        <rFont val="Univers 57 Condensed"/>
        <family val="3"/>
      </rPr>
      <t>Mixing ratios of trace atmospheric gases at Big Meadows Air Monitoring Station in Shenandoah National Park, Virginia</t>
    </r>
  </si>
  <si>
    <r>
      <t xml:space="preserve">Table 16. </t>
    </r>
    <r>
      <rPr>
        <sz val="9.5"/>
        <color rgb="FF000000"/>
        <rFont val="Univers 57 Condensed"/>
        <family val="3"/>
      </rPr>
      <t>Mixing ratios of trace atmospheric gases at Big Meadows Air Monitoring Station in Shenandoah National Park, Virginia—Continued</t>
    </r>
  </si>
  <si>
    <t>pptv</t>
  </si>
  <si>
    <r>
      <t xml:space="preserve">Table 12. </t>
    </r>
    <r>
      <rPr>
        <sz val="9.5"/>
        <color theme="1"/>
        <rFont val="Univers 57 Condensed"/>
        <family val="3"/>
      </rPr>
      <t>Summary of stable hydrogen and oxygen isotopic compositions </t>
    </r>
  </si>
  <si>
    <r>
      <t xml:space="preserve">Table 12. </t>
    </r>
    <r>
      <rPr>
        <sz val="9.5"/>
        <color theme="1"/>
        <rFont val="Univers 57 Condensed"/>
        <family val="3"/>
      </rPr>
      <t>Summary of stable hydrogen and oxygen isotopic compositions—Continued</t>
    </r>
  </si>
  <si>
    <r>
      <t>φ</t>
    </r>
    <r>
      <rPr>
        <b/>
        <i/>
        <vertAlign val="subscript"/>
        <sz val="9"/>
        <color theme="1"/>
        <rFont val="Univers 47 Condensed Light"/>
        <family val="3"/>
      </rPr>
      <t>CF3Br</t>
    </r>
  </si>
  <si>
    <r>
      <t>φ</t>
    </r>
    <r>
      <rPr>
        <b/>
        <i/>
        <vertAlign val="subscript"/>
        <sz val="9"/>
        <color theme="1"/>
        <rFont val="Univers 47 Condensed Light"/>
        <family val="3"/>
      </rPr>
      <t>CF3B</t>
    </r>
    <r>
      <rPr>
        <i/>
        <vertAlign val="subscript"/>
        <sz val="9"/>
        <color theme="1"/>
        <rFont val="Univers 47 Condensed Light"/>
        <family val="3"/>
      </rPr>
      <t>r</t>
    </r>
  </si>
  <si>
    <r>
      <t>φ</t>
    </r>
    <r>
      <rPr>
        <b/>
        <i/>
        <vertAlign val="subscript"/>
        <sz val="9"/>
        <color theme="1"/>
        <rFont val="Univers 47 Condensed Light"/>
        <family val="3"/>
      </rPr>
      <t>CFC-113</t>
    </r>
  </si>
  <si>
    <r>
      <t>Geologic unit</t>
    </r>
    <r>
      <rPr>
        <b/>
        <vertAlign val="superscript"/>
        <sz val="9"/>
        <rFont val="Univers 47 Condensed Light"/>
        <family val="3"/>
      </rPr>
      <t>1</t>
    </r>
  </si>
  <si>
    <r>
      <rPr>
        <vertAlign val="superscript"/>
        <sz val="9"/>
        <color theme="1"/>
        <rFont val="Times New Roman"/>
        <family val="1"/>
      </rPr>
      <t>1</t>
    </r>
    <r>
      <rPr>
        <sz val="9"/>
        <color theme="1"/>
        <rFont val="Times New Roman"/>
        <family val="1"/>
      </rPr>
      <t xml:space="preserve"> Geologic units are Beekmantown, Beekmantown Group; Catoctin, Catoctin Formation; Conococheague, Conococheague Limestone; Elbrook, Elbrook Dolomite; Hampton, Hampton Formation of Chilhowee Group; Pedlar, Pedlar Formation; Waynesboro, Waynesboro Formation.</t>
    </r>
  </si>
  <si>
    <t>(hhmm)</t>
  </si>
  <si>
    <t>temp.</t>
  </si>
  <si>
    <t>[hh, hours; mm, minutes; temp. ˚C, temperature in degrees Celcius; Meas., measured; Calc., calculated; DO, dissolved oxygen; mg/L, milligrams per liter; SC, specific conductance at 25 ˚C; μS/cm, microsiemens per centimeter; L/min, liters per minute; *, estimated discharge in liters per minute of value shown; nd, not determined or measured]</t>
  </si>
  <si>
    <t xml:space="preserve">nd   </t>
  </si>
  <si>
    <t xml:space="preserve">nd     </t>
  </si>
  <si>
    <t xml:space="preserve">189*  </t>
  </si>
  <si>
    <t xml:space="preserve">189*       </t>
  </si>
  <si>
    <t xml:space="preserve">114*      </t>
  </si>
  <si>
    <t xml:space="preserve">189*      </t>
  </si>
  <si>
    <t xml:space="preserve">227*      </t>
  </si>
  <si>
    <t xml:space="preserve">1048 </t>
  </si>
  <si>
    <t xml:space="preserve">1061 </t>
  </si>
  <si>
    <t xml:space="preserve">1045 </t>
  </si>
  <si>
    <t xml:space="preserve">1085 </t>
  </si>
  <si>
    <t xml:space="preserve">1006 </t>
  </si>
  <si>
    <t xml:space="preserve">             01629990</t>
  </si>
  <si>
    <t xml:space="preserve">1036  </t>
  </si>
  <si>
    <t xml:space="preserve">1012  </t>
  </si>
  <si>
    <t xml:space="preserve">1027  </t>
  </si>
  <si>
    <t>[ID, identification number;  m, meter. Latitude and longitude are given in degrees, minutes, and decimal seconds in North American Datum of 1983. Altitude of land surface datum is National Geodetic Vertical Datum of 1929 (NGVD 29).]</t>
  </si>
  <si>
    <t xml:space="preserve">359*  </t>
  </si>
  <si>
    <t>[hh, hours; mm, minutes; temp. ˚C, temperature in degrees Celcius; Meas., measured; Calc., calculated; DO, dissolved oxygen; mg/L, milligrams per liter; SC, specific conductance at 25 ˚C; μS/cm, microsiemens per centimeter; L/min, liters per minute; nd, not determined or measured]</t>
  </si>
  <si>
    <t>HQ Spring No. 14-3-above HQ on Rt 211</t>
  </si>
  <si>
    <t>Dundo Spring No. 29</t>
  </si>
  <si>
    <t>Panorama Spring No. 13-3</t>
  </si>
  <si>
    <t>Camp Hoover Spring No. 2</t>
  </si>
  <si>
    <t>Swift Run Gap Spring No. 27</t>
  </si>
  <si>
    <t>Byrds Nest No. 4 Spring Pipe A</t>
  </si>
  <si>
    <t>Byrds Nest No. 4 Spring Pipe B</t>
  </si>
  <si>
    <t>Hogback Spring No. 5</t>
  </si>
  <si>
    <t>Lewis Mountain Spring No. 25-2</t>
  </si>
  <si>
    <t>Lewis Mountain Spring No. 25</t>
  </si>
  <si>
    <t>Elkwallow Spring No. 8</t>
  </si>
  <si>
    <t>HQ Spring No. 14-1</t>
  </si>
  <si>
    <t>Pinnacles Spring No. 16</t>
  </si>
  <si>
    <t>Byrds Nest No. 4/Beahms Gap Spring</t>
  </si>
  <si>
    <t>Byrds Nest No. 3 Spring</t>
  </si>
  <si>
    <t>Hogback Spring No 5</t>
  </si>
  <si>
    <r>
      <t>Table 3.</t>
    </r>
    <r>
      <rPr>
        <sz val="9.5"/>
        <color rgb="FF000000"/>
        <rFont val="Univers 57 Condensed"/>
        <family val="3"/>
      </rPr>
      <t xml:space="preserve"> Summary of field parameters of Byrds Nest No. 3 Spring (ID 21)—Continued</t>
    </r>
  </si>
  <si>
    <r>
      <t>Table 3.</t>
    </r>
    <r>
      <rPr>
        <sz val="9.5"/>
        <color rgb="FF000000"/>
        <rFont val="Univers 57 Condensed"/>
        <family val="3"/>
      </rPr>
      <t xml:space="preserve"> Summary of field parameters of Byrds Nest No. 3 Spring (ID 21)</t>
    </r>
  </si>
  <si>
    <r>
      <t xml:space="preserve">Table 7. </t>
    </r>
    <r>
      <rPr>
        <sz val="9.5"/>
        <color rgb="FF000000"/>
        <rFont val="Univers 57 Condensed"/>
        <family val="3"/>
      </rPr>
      <t>Summary of field parameters of Pinnacles Spring No. 16 (ID 4)</t>
    </r>
  </si>
  <si>
    <t xml:space="preserve">[ID, spring identification number; hh, hours; mm, minutes; temp. ˚C, temperature in degrees Celcius; Meas., measured; Calc., calculated; DO, dissolved oxygen; mg/L, milligrams per liter; SC, specific conductance at 25 ˚C; μS/cm, microsiemens per centimeter; L/min, liters per minute;  nd, not determined or measured;  *, dry; **, high flow not measured] </t>
  </si>
  <si>
    <t>Meas.</t>
  </si>
  <si>
    <t>Temp.</t>
  </si>
  <si>
    <t>0*</t>
  </si>
  <si>
    <t xml:space="preserve"> 0*</t>
  </si>
  <si>
    <t xml:space="preserve">   0*</t>
  </si>
  <si>
    <t>[ID, spring identification number; hh, hours; mm, minutes; mg/L, milligram per liter; μg/L, microgram per liter; B, boron; Ba,  barium; Li, lithium; Cu, copper; Ni, nickel; Rb, rubidium; Pb, lead; V, vanadium; Zn, zinc; &lt;, less than; nd, not determined]</t>
  </si>
  <si>
    <r>
      <t xml:space="preserve">[hh, hours; mm, minutes; VSMOW-SLAP, Vienna Standard Mean Ocean Water-Standard Light Antarctic Precipitation; </t>
    </r>
    <r>
      <rPr>
        <i/>
        <sz val="9"/>
        <color rgb="FF000000"/>
        <rFont val="Times New Roman"/>
        <family val="1"/>
      </rPr>
      <t>δ</t>
    </r>
    <r>
      <rPr>
        <vertAlign val="superscript"/>
        <sz val="9"/>
        <color rgb="FF000000"/>
        <rFont val="Times New Roman"/>
        <family val="1"/>
      </rPr>
      <t>2</t>
    </r>
    <r>
      <rPr>
        <sz val="9"/>
        <color rgb="FF000000"/>
        <rFont val="Times New Roman"/>
        <family val="1"/>
      </rPr>
      <t>H</t>
    </r>
    <r>
      <rPr>
        <vertAlign val="subscript"/>
        <sz val="9"/>
        <color rgb="FF000000"/>
        <rFont val="Times New Roman"/>
        <family val="1"/>
      </rPr>
      <t>VSMOW‑SLAP</t>
    </r>
    <r>
      <rPr>
        <sz val="9"/>
        <color theme="1"/>
        <rFont val="Times New Roman"/>
        <family val="1"/>
      </rPr>
      <t>, relative difference of stable hydrogen isotope ratios normalized to the VSMOW-SLAP scale; δ</t>
    </r>
    <r>
      <rPr>
        <vertAlign val="superscript"/>
        <sz val="9"/>
        <color theme="1"/>
        <rFont val="Times New Roman"/>
        <family val="1"/>
      </rPr>
      <t>18</t>
    </r>
    <r>
      <rPr>
        <sz val="9"/>
        <color theme="1"/>
        <rFont val="Times New Roman"/>
        <family val="1"/>
      </rPr>
      <t>O</t>
    </r>
    <r>
      <rPr>
        <vertAlign val="subscript"/>
        <sz val="9"/>
        <color theme="1"/>
        <rFont val="Times New Roman"/>
        <family val="1"/>
      </rPr>
      <t>VSMOW-SLAP</t>
    </r>
    <r>
      <rPr>
        <sz val="9"/>
        <color theme="1"/>
        <rFont val="Times New Roman"/>
        <family val="1"/>
      </rPr>
      <t>, relative difference of stable oxygen isotope ratios normalized to the VSMOW-SLAP scale]</t>
    </r>
  </si>
  <si>
    <r>
      <t>[hh, hours; mm. minutes; t, average nitrogen/argon gas-recharge temperature; °C, degrees Celsius; Std dev, standard deviation; cm</t>
    </r>
    <r>
      <rPr>
        <vertAlign val="superscript"/>
        <sz val="9"/>
        <color rgb="FF000000"/>
        <rFont val="Times New Roman"/>
        <family val="1"/>
      </rPr>
      <t>3</t>
    </r>
    <r>
      <rPr>
        <sz val="9"/>
        <color rgb="FF000000"/>
        <rFont val="Times New Roman"/>
        <family val="1"/>
      </rPr>
      <t>/kg, cubic centimeters per kilogram of water; mg/kg, milligrams per kilogram of water;  N</t>
    </r>
    <r>
      <rPr>
        <vertAlign val="subscript"/>
        <sz val="9"/>
        <color rgb="FF000000"/>
        <rFont val="Times New Roman"/>
        <family val="1"/>
      </rPr>
      <t>2</t>
    </r>
    <r>
      <rPr>
        <sz val="9"/>
        <color rgb="FF000000"/>
        <rFont val="Times New Roman"/>
        <family val="1"/>
      </rPr>
      <t>, nitrogen; Ar, argon; O</t>
    </r>
    <r>
      <rPr>
        <vertAlign val="subscript"/>
        <sz val="9"/>
        <color rgb="FF000000"/>
        <rFont val="Times New Roman"/>
        <family val="1"/>
      </rPr>
      <t>2</t>
    </r>
    <r>
      <rPr>
        <sz val="9"/>
        <color rgb="FF000000"/>
        <rFont val="Times New Roman"/>
        <family val="1"/>
      </rPr>
      <t>, oxygen; CO</t>
    </r>
    <r>
      <rPr>
        <vertAlign val="subscript"/>
        <sz val="9"/>
        <color rgb="FF000000"/>
        <rFont val="Times New Roman"/>
        <family val="1"/>
      </rPr>
      <t>2</t>
    </r>
    <r>
      <rPr>
        <sz val="9"/>
        <color rgb="FF000000"/>
        <rFont val="Times New Roman"/>
        <family val="1"/>
      </rPr>
      <t>, carbon dioxide; Conc., concentration; nd, not measured or cannot be determined. Methane was not present in the samples.]</t>
    </r>
  </si>
  <si>
    <t>HQ Spring No. 14-3 above HQ on Rt 211</t>
  </si>
  <si>
    <t xml:space="preserve">HQ Spring No. 14-3 </t>
  </si>
  <si>
    <t xml:space="preserve">  1.5E</t>
  </si>
  <si>
    <t xml:space="preserve">  9.7E</t>
  </si>
  <si>
    <t xml:space="preserve">  0.7E</t>
  </si>
  <si>
    <t xml:space="preserve"> 0.E</t>
  </si>
  <si>
    <t xml:space="preserve">  0.5E</t>
  </si>
  <si>
    <t xml:space="preserve">Excess </t>
  </si>
  <si>
    <r>
      <t xml:space="preserve"> RT+1 </t>
    </r>
    <r>
      <rPr>
        <b/>
        <vertAlign val="superscript"/>
        <sz val="9"/>
        <color theme="1"/>
        <rFont val="Times New Roman"/>
        <family val="1"/>
      </rPr>
      <t>o</t>
    </r>
    <r>
      <rPr>
        <b/>
        <sz val="9"/>
        <color theme="1"/>
        <rFont val="Times New Roman"/>
        <family val="1"/>
      </rPr>
      <t>C</t>
    </r>
  </si>
  <si>
    <r>
      <t xml:space="preserve"> RT-1 </t>
    </r>
    <r>
      <rPr>
        <b/>
        <vertAlign val="superscript"/>
        <sz val="9"/>
        <color theme="1"/>
        <rFont val="Times New Roman"/>
        <family val="1"/>
      </rPr>
      <t>o</t>
    </r>
    <r>
      <rPr>
        <b/>
        <sz val="9"/>
        <color theme="1"/>
        <rFont val="Times New Roman"/>
        <family val="1"/>
      </rPr>
      <t>C</t>
    </r>
  </si>
  <si>
    <t>0 cm </t>
  </si>
  <si>
    <t>30 cm</t>
  </si>
  <si>
    <t>60 cm</t>
  </si>
  <si>
    <t>104 cm</t>
  </si>
  <si>
    <t>274 cm</t>
  </si>
  <si>
    <t>213 cm</t>
  </si>
  <si>
    <t>0 cm</t>
  </si>
  <si>
    <t>91 cm</t>
  </si>
  <si>
    <r>
      <t xml:space="preserve">Table 19. </t>
    </r>
    <r>
      <rPr>
        <sz val="9.5"/>
        <color theme="1"/>
        <rFont val="Univers 57 Condensed"/>
        <family val="3"/>
      </rPr>
      <t> Summary of gas concentrations in the unsaturated zone in a piezometer located near Big Meadows No. 14 Well—Continued</t>
    </r>
  </si>
  <si>
    <r>
      <t xml:space="preserve">Table 19. </t>
    </r>
    <r>
      <rPr>
        <sz val="9.5"/>
        <color theme="1"/>
        <rFont val="Univers 57 Condensed"/>
        <family val="3"/>
      </rPr>
      <t> Summary of gas concentrations in the unsaturated zone in a piezometer located near Big Meadows No. 14 Well</t>
    </r>
  </si>
  <si>
    <r>
      <t xml:space="preserve">Table 17. </t>
    </r>
    <r>
      <rPr>
        <sz val="9.5"/>
        <color theme="1"/>
        <rFont val="Univers 57 Condensed"/>
        <family val="3"/>
      </rPr>
      <t>Summary of gas concentrations in the unsaturated zone in a piezometer located near Byrds Nest No. 3 Spring—Continued</t>
    </r>
  </si>
  <si>
    <r>
      <t xml:space="preserve">Table 17. </t>
    </r>
    <r>
      <rPr>
        <sz val="9.5"/>
        <color theme="1"/>
        <rFont val="Univers 57 Condensed"/>
        <family val="3"/>
      </rPr>
      <t>Summary of gas concentrations in the unsaturated zone in a piezometer located near Byrds Nest No. 3 Spring</t>
    </r>
  </si>
  <si>
    <t>47 cm</t>
  </si>
  <si>
    <t>81 cm</t>
  </si>
  <si>
    <t>114 cm</t>
  </si>
  <si>
    <t>46 cm</t>
  </si>
  <si>
    <t>167 cm</t>
  </si>
  <si>
    <t>290 cm</t>
  </si>
  <si>
    <t>229 cm</t>
  </si>
  <si>
    <t>92 cm</t>
  </si>
  <si>
    <r>
      <t xml:space="preserve">Table 9. </t>
    </r>
    <r>
      <rPr>
        <sz val="9.5"/>
        <color rgb="FF000000"/>
        <rFont val="Univers 57 Condensed"/>
        <family val="3"/>
      </rPr>
      <t>Summary of field parameters of 34 springs</t>
    </r>
  </si>
  <si>
    <r>
      <t xml:space="preserve">Table 9. </t>
    </r>
    <r>
      <rPr>
        <sz val="9.5"/>
        <color rgb="FF000000"/>
        <rFont val="Univers 57 Condensed"/>
        <family val="3"/>
      </rPr>
      <t>Summary of field parameters of 34 springs—Continued</t>
    </r>
  </si>
  <si>
    <r>
      <t xml:space="preserve">[t, nitrogen/argon recharge temperature; </t>
    </r>
    <r>
      <rPr>
        <vertAlign val="superscript"/>
        <sz val="9"/>
        <color rgb="FF000000"/>
        <rFont val="Times New Roman"/>
        <family val="1"/>
      </rPr>
      <t>o</t>
    </r>
    <r>
      <rPr>
        <sz val="9"/>
        <color rgb="FF000000"/>
        <rFont val="Times New Roman"/>
        <family val="1"/>
      </rPr>
      <t>C, degrees Celsius; cm</t>
    </r>
    <r>
      <rPr>
        <vertAlign val="superscript"/>
        <sz val="9"/>
        <color rgb="FF000000"/>
        <rFont val="Times New Roman"/>
        <family val="1"/>
      </rPr>
      <t>3</t>
    </r>
    <r>
      <rPr>
        <sz val="9"/>
        <color rgb="FF000000"/>
        <rFont val="Times New Roman"/>
        <family val="1"/>
      </rPr>
      <t>/kg, cubic centimeters per kilogram of water; std dev, standard deviation; fmol/kg, femtomol per kilogram of water; uncor, partial pressure in parts per trillion not corrected for excess air; cor,  partial pressure corrected for excess air; PF cor, piston flow year of recharge, PF age, piston flow age;  RT+ 1</t>
    </r>
    <r>
      <rPr>
        <vertAlign val="superscript"/>
        <sz val="9"/>
        <color rgb="FF000000"/>
        <rFont val="Times New Roman"/>
        <family val="1"/>
      </rPr>
      <t>o</t>
    </r>
    <r>
      <rPr>
        <sz val="9"/>
        <color rgb="FF000000"/>
        <rFont val="Times New Roman"/>
        <family val="1"/>
      </rPr>
      <t xml:space="preserve">C, uncertainty of +1 </t>
    </r>
    <r>
      <rPr>
        <vertAlign val="superscript"/>
        <sz val="9"/>
        <color rgb="FF000000"/>
        <rFont val="Times New Roman"/>
        <family val="1"/>
      </rPr>
      <t>o</t>
    </r>
    <r>
      <rPr>
        <sz val="9"/>
        <color rgb="FF000000"/>
        <rFont val="Times New Roman"/>
        <family val="1"/>
      </rPr>
      <t xml:space="preserve">C in recharge temperature; RT-1 </t>
    </r>
    <r>
      <rPr>
        <vertAlign val="superscript"/>
        <sz val="9"/>
        <color rgb="FF000000"/>
        <rFont val="Times New Roman"/>
        <family val="1"/>
      </rPr>
      <t>o</t>
    </r>
    <r>
      <rPr>
        <sz val="9"/>
        <color rgb="FF000000"/>
        <rFont val="Times New Roman"/>
        <family val="1"/>
      </rPr>
      <t xml:space="preserve">C, uncertainty of -1 </t>
    </r>
    <r>
      <rPr>
        <vertAlign val="superscript"/>
        <sz val="9"/>
        <color rgb="FF000000"/>
        <rFont val="Times New Roman"/>
        <family val="1"/>
      </rPr>
      <t>o</t>
    </r>
    <r>
      <rPr>
        <sz val="9"/>
        <color rgb="FF000000"/>
        <rFont val="Times New Roman"/>
        <family val="1"/>
      </rPr>
      <t>C in recharge temperature; pptv, calculated partial pressure, 10</t>
    </r>
    <r>
      <rPr>
        <vertAlign val="superscript"/>
        <sz val="9"/>
        <color rgb="FF000000"/>
        <rFont val="Times New Roman"/>
        <family val="1"/>
      </rPr>
      <t xml:space="preserve">-12  </t>
    </r>
    <r>
      <rPr>
        <sz val="9"/>
        <color rgb="FF000000"/>
        <rFont val="Times New Roman"/>
        <family val="1"/>
      </rPr>
      <t>mol per mol; nd, not measured or cannot be determined; E, estimated value; C, exceeds air water equilibrium; negative piston flow age in years, modern water or water contaminated with SF</t>
    </r>
    <r>
      <rPr>
        <vertAlign val="subscript"/>
        <sz val="9"/>
        <color rgb="FF000000"/>
        <rFont val="Times New Roman"/>
        <family val="1"/>
      </rPr>
      <t>6</t>
    </r>
    <r>
      <rPr>
        <sz val="9"/>
        <color rgb="FF000000"/>
        <rFont val="Times New Roman"/>
        <family val="1"/>
      </rPr>
      <t xml:space="preserve"> tracer]</t>
    </r>
  </si>
  <si>
    <r>
      <t>[t, nitrogen/argon recharge temperature; °C, degrees Celsius; cm</t>
    </r>
    <r>
      <rPr>
        <vertAlign val="superscript"/>
        <sz val="9"/>
        <color rgb="FF000000"/>
        <rFont val="Times New Roman"/>
        <family val="1"/>
      </rPr>
      <t>3</t>
    </r>
    <r>
      <rPr>
        <sz val="9"/>
        <color rgb="FF000000"/>
        <rFont val="Times New Roman"/>
        <family val="1"/>
      </rPr>
      <t>/kg, cubic centimeters per kilogram of water; CFC-11, concentration of trichlorofluoromethane; CFC-12, concentration of dichlorodifluoromethane; CFC-113, concentration of trichlorotrifluoromethane; pg/kg, picograms per kilogram of water; Std dev, standard deviation; pptv, calculated partial pressure in parts per trillion volume, 10</t>
    </r>
    <r>
      <rPr>
        <vertAlign val="superscript"/>
        <sz val="9"/>
        <color rgb="FF000000"/>
        <rFont val="Times New Roman"/>
        <family val="1"/>
      </rPr>
      <t>-12</t>
    </r>
    <r>
      <rPr>
        <sz val="9"/>
        <color rgb="FF000000"/>
        <rFont val="Times New Roman"/>
        <family val="1"/>
      </rPr>
      <t xml:space="preserve"> mol/mol; nd, not possible or cannot be determined; E, estimated value]</t>
    </r>
  </si>
  <si>
    <r>
      <t>Table 1.</t>
    </r>
    <r>
      <rPr>
        <sz val="9.5"/>
        <color theme="1"/>
        <rFont val="Univers 57 Condensed"/>
        <family val="3"/>
      </rPr>
      <t xml:space="preserve"> Identification of spring samples from Shenandoah National Park, Virginia</t>
    </r>
  </si>
  <si>
    <t xml:space="preserve">[ID, spring identification number; hh, hours; mm, minutes; temp. ˚C, temperature in degrees Celcius; Meas., measured; Calc., calculated; DO, dissolved oxygen; mg/L, milligrams per liter; SC, specific conductance at 25 ˚C; μS/cm, microsiemens per centimeter; L/min, liters per minute;  nd, not determined or measured;  *, dry; **, high flow not measured; HQ, headquarters] </t>
  </si>
  <si>
    <r>
      <t>[ID, spring identification number; hh, hours; mm, minutes; mg/L, milligrams per liter; Ca, calcium; Mg, magnesium, Sr, strontium; SiO</t>
    </r>
    <r>
      <rPr>
        <vertAlign val="subscript"/>
        <sz val="9"/>
        <color theme="1"/>
        <rFont val="Times New Roman"/>
        <family val="1"/>
      </rPr>
      <t>2</t>
    </r>
    <r>
      <rPr>
        <sz val="9"/>
        <color theme="1"/>
        <rFont val="Times New Roman"/>
        <family val="1"/>
      </rPr>
      <t>, silicon dioxide; Na, sodium; K, potassium; Fe, iron; Mn, manganese; Al, aluminum; HCO</t>
    </r>
    <r>
      <rPr>
        <vertAlign val="subscript"/>
        <sz val="9"/>
        <color theme="1"/>
        <rFont val="Times New Roman"/>
        <family val="1"/>
      </rPr>
      <t>3</t>
    </r>
    <r>
      <rPr>
        <vertAlign val="superscript"/>
        <sz val="9"/>
        <color theme="1"/>
        <rFont val="Times New Roman"/>
        <family val="1"/>
      </rPr>
      <t>-</t>
    </r>
    <r>
      <rPr>
        <sz val="9"/>
        <color theme="1"/>
        <rFont val="Times New Roman"/>
        <family val="1"/>
      </rPr>
      <t>, bicarbonate; Cl, chloride; SO</t>
    </r>
    <r>
      <rPr>
        <vertAlign val="subscript"/>
        <sz val="9"/>
        <color theme="1"/>
        <rFont val="Times New Roman"/>
        <family val="1"/>
      </rPr>
      <t>4</t>
    </r>
    <r>
      <rPr>
        <vertAlign val="superscript"/>
        <sz val="9"/>
        <color theme="1"/>
        <rFont val="Times New Roman"/>
        <family val="1"/>
      </rPr>
      <t>2-</t>
    </r>
    <r>
      <rPr>
        <sz val="9"/>
        <color theme="1"/>
        <rFont val="Times New Roman"/>
        <family val="1"/>
      </rPr>
      <t>, sulfate; NO</t>
    </r>
    <r>
      <rPr>
        <vertAlign val="subscript"/>
        <sz val="9"/>
        <color theme="1"/>
        <rFont val="Times New Roman"/>
        <family val="1"/>
      </rPr>
      <t>3</t>
    </r>
    <r>
      <rPr>
        <vertAlign val="superscript"/>
        <sz val="9"/>
        <color theme="1"/>
        <rFont val="Times New Roman"/>
        <family val="1"/>
      </rPr>
      <t>-</t>
    </r>
    <r>
      <rPr>
        <sz val="9"/>
        <color theme="1"/>
        <rFont val="Times New Roman"/>
        <family val="1"/>
      </rPr>
      <t>, nitrogen as nitrate; F, fluoride; &lt;, less than; nd, not determined]</t>
    </r>
  </si>
  <si>
    <r>
      <t>[φ</t>
    </r>
    <r>
      <rPr>
        <vertAlign val="subscript"/>
        <sz val="9"/>
        <color rgb="FF000000"/>
        <rFont val="Times New Roman"/>
        <family val="1"/>
      </rPr>
      <t>CFC-11</t>
    </r>
    <r>
      <rPr>
        <sz val="9"/>
        <color rgb="FF000000"/>
        <rFont val="Times New Roman"/>
        <family val="1"/>
      </rPr>
      <t>, volume fraction of CFC-11; CFC-11, trichlorofluoromethane; CFC-12, dichlorodifluoromethane; CFC-113, trichlorotrifluoroethane; CF</t>
    </r>
    <r>
      <rPr>
        <vertAlign val="subscript"/>
        <sz val="9"/>
        <color rgb="FF000000"/>
        <rFont val="Times New Roman"/>
        <family val="1"/>
      </rPr>
      <t>3</t>
    </r>
    <r>
      <rPr>
        <sz val="9"/>
        <color rgb="FF000000"/>
        <rFont val="Times New Roman"/>
        <family val="1"/>
      </rPr>
      <t>Br, trifluorobromomethane; SF</t>
    </r>
    <r>
      <rPr>
        <vertAlign val="subscript"/>
        <sz val="9"/>
        <color rgb="FF000000"/>
        <rFont val="Times New Roman"/>
        <family val="1"/>
      </rPr>
      <t>6</t>
    </r>
    <r>
      <rPr>
        <sz val="9"/>
        <color rgb="FF000000"/>
        <rFont val="Times New Roman"/>
        <family val="1"/>
      </rPr>
      <t>, sulfur hexafluoride; SF</t>
    </r>
    <r>
      <rPr>
        <vertAlign val="subscript"/>
        <sz val="9"/>
        <color rgb="FF000000"/>
        <rFont val="Times New Roman"/>
        <family val="1"/>
      </rPr>
      <t>5</t>
    </r>
    <r>
      <rPr>
        <sz val="9"/>
        <color rgb="FF000000"/>
        <rFont val="Times New Roman"/>
        <family val="1"/>
      </rPr>
      <t>CF</t>
    </r>
    <r>
      <rPr>
        <vertAlign val="subscript"/>
        <sz val="9"/>
        <color rgb="FF000000"/>
        <rFont val="Times New Roman"/>
        <family val="1"/>
      </rPr>
      <t>3</t>
    </r>
    <r>
      <rPr>
        <sz val="9"/>
        <color rgb="FF000000"/>
        <rFont val="Times New Roman"/>
        <family val="1"/>
      </rPr>
      <t>, trifluoromethyl sulfurpentafluoride; std dev, standard deviation; nd, not measured or cannot be determined; concentrations are in parts per trillion by volume (pptv=10</t>
    </r>
    <r>
      <rPr>
        <vertAlign val="superscript"/>
        <sz val="9"/>
        <color rgb="FF000000"/>
        <rFont val="Times New Roman"/>
        <family val="1"/>
      </rPr>
      <t>-12</t>
    </r>
    <r>
      <rPr>
        <sz val="9"/>
        <color rgb="FF000000"/>
        <rFont val="Times New Roman"/>
        <family val="1"/>
      </rPr>
      <t>)]</t>
    </r>
  </si>
  <si>
    <t xml:space="preserve">A 19-year record of chemical and isotopic composition of water from springs of the Shenandoah National Park, Virginia, 1995–2014: </t>
  </si>
  <si>
    <t>ISSN 2327-638X (online)</t>
  </si>
  <si>
    <t>By Busenberg, Eurybiades, Plummer, L.N., Coplen, T.B., Doughten, M.W., Widman, P.K., Casile, G.C., Wayland, J.E., and Nelms, D.L.</t>
  </si>
  <si>
    <t>U.S. Geological Survey Data Series 893, 2014, 11 p., http://dx.doi.org/10.3133/ds893</t>
  </si>
  <si>
    <t>Tables (available at http://pubs.usgs.gov/ds/2014/893/)</t>
  </si>
  <si>
    <t>1. Identification of springs samples from Shenandoah National Park</t>
  </si>
  <si>
    <t>2. Summary of field parameters of Browntown Valley Overlook Spring</t>
  </si>
  <si>
    <t>3. Summary of field parameters of Byrds Nest No. 3 Spring</t>
  </si>
  <si>
    <t>4. Summary of field parameters of Furnace Spring at Skyland</t>
  </si>
  <si>
    <t>5. Summary of field parameters of Lewis Spring</t>
  </si>
  <si>
    <t>6. Summary of field parameters of Hemlock Spring</t>
  </si>
  <si>
    <t>7. Summary of field parameters of Pinnacles Spring No. 16</t>
  </si>
  <si>
    <t>8. Summary of field parameters of Hudson Spring (Luray)</t>
  </si>
  <si>
    <t>9. Summary of field parameters of the 34 springs</t>
  </si>
  <si>
    <t>10. Summary of major-element chemistry</t>
  </si>
  <si>
    <t>11. Summary of trace-element chemistry</t>
  </si>
  <si>
    <t>12. Summary of stable hydrogen and oxygen isotopic compositions</t>
  </si>
  <si>
    <t>13. Summary of gas-recharge temperatures and excess air concentrations of major dissolved gases</t>
  </si>
  <si>
    <t>14. Summary of chlorofluorocarbon concentrations and calculated partial pressures of spring waters</t>
  </si>
  <si>
    <t>16. Mixing ratios of trace atmospheric gases at Big Meadows Air Monitoring Station in Shenandoah National Park, Virginia</t>
  </si>
  <si>
    <t>17. Summary of gas concentrations in the unsaturated zone in a piezometer located near Byrds Nest No. 3 Spring</t>
  </si>
  <si>
    <t>18. Summary of gas concentrations in the unsaturated zone in a piezometer located near Browntown Valley Overlook Spring</t>
  </si>
  <si>
    <t>19. Summary of gas concentrations in the unsaturated zone in a piezometer located near Big Meadows No. 14 Well</t>
  </si>
  <si>
    <t>20. Summary of gas concentrations in the unsaturated zone in a piezometer located near Big Meadows Air Monitoring Station</t>
  </si>
  <si>
    <t>21. Summary of gas concentrations in the unsaturated zone in a piezometerlocated near Furnace Spring at Skyland</t>
  </si>
  <si>
    <t>22. Summary of gas concentrations in the unsaturated zone in a piezometer located near Lewis Spring</t>
  </si>
  <si>
    <r>
      <t>15. Summary of sulfur hexafluoride (SF</t>
    </r>
    <r>
      <rPr>
        <vertAlign val="subscript"/>
        <sz val="14"/>
        <color theme="1"/>
        <rFont val="Calibri"/>
        <family val="2"/>
        <scheme val="minor"/>
      </rPr>
      <t>6</t>
    </r>
    <r>
      <rPr>
        <sz val="14"/>
        <color theme="1"/>
        <rFont val="Calibri"/>
        <family val="2"/>
        <scheme val="minor"/>
      </rPr>
      <t>) concentrations and results</t>
    </r>
  </si>
  <si>
    <t>[hh, hours; mm, minutes; temp. ˚C, temperature in degrees Celcius; Meas., measured; Calc., calculated; DO, dissolved oxygen; mg/L, milligrams per liter; SC, specific conductance at 25 ˚C; μS/cm, microsiemens per centimeter; L/min, liters per minute; *, estimated discharge in liters per minute of value shown; nd, not determined or measured; **, fire burned ground vegetation]</t>
  </si>
  <si>
    <r>
      <t>Table 18.</t>
    </r>
    <r>
      <rPr>
        <sz val="9.5"/>
        <color theme="1"/>
        <rFont val="Univers 57 Condensed"/>
        <family val="3"/>
      </rPr>
      <t xml:space="preserve"> Summary of gas concentrations in the unsaturated zone in a piezometer located near Browntown Valley Overlook Spring</t>
    </r>
  </si>
  <si>
    <r>
      <t>Table 18.</t>
    </r>
    <r>
      <rPr>
        <sz val="9.5"/>
        <color theme="1"/>
        <rFont val="Univers 57 Condensed"/>
        <family val="3"/>
      </rPr>
      <t xml:space="preserve"> Summary of gas concentrations in the unsaturated zone in a piezometer located near Browntown Valley Overlook Spring—Continued</t>
    </r>
  </si>
  <si>
    <r>
      <t>Table 18+A9.</t>
    </r>
    <r>
      <rPr>
        <sz val="9.5"/>
        <color theme="1"/>
        <rFont val="Univers 57 Condensed"/>
        <family val="3"/>
      </rPr>
      <t xml:space="preserve"> Summary of gas concentrations in the unsaturated zone in a piezometer located near Browntown Valley Overlook Spring—Continued</t>
    </r>
  </si>
  <si>
    <r>
      <t xml:space="preserve">Table 21. </t>
    </r>
    <r>
      <rPr>
        <sz val="9.5"/>
        <color theme="1"/>
        <rFont val="Univers 57 Condensed"/>
        <family val="3"/>
      </rPr>
      <t>Summary of gas concentrations in the unsaturated zone in a piezometer located near Furnace Spring at Skyland</t>
    </r>
  </si>
  <si>
    <r>
      <t xml:space="preserve">Table 21. </t>
    </r>
    <r>
      <rPr>
        <sz val="9.5"/>
        <color theme="1"/>
        <rFont val="Univers 57 Condensed"/>
        <family val="3"/>
      </rPr>
      <t>Summary of gas concentrations in the unsaturated zone in a piezometer located near Furnace Spring at Skyland—Continued</t>
    </r>
  </si>
  <si>
    <r>
      <rPr>
        <b/>
        <sz val="12"/>
        <color rgb="FF000000"/>
        <rFont val="Times New Roman"/>
        <family val="1"/>
      </rPr>
      <t>φ</t>
    </r>
    <r>
      <rPr>
        <b/>
        <vertAlign val="subscript"/>
        <sz val="9"/>
        <color rgb="FF000000"/>
        <rFont val="Times New Roman"/>
        <family val="1"/>
      </rPr>
      <t>Argon</t>
    </r>
    <r>
      <rPr>
        <b/>
        <sz val="9"/>
        <color rgb="FF000000"/>
        <rFont val="Times New Roman"/>
        <family val="1"/>
      </rPr>
      <t xml:space="preserve"> (Ar) 10</t>
    </r>
    <r>
      <rPr>
        <b/>
        <vertAlign val="superscript"/>
        <sz val="9"/>
        <color rgb="FF000000"/>
        <rFont val="Times New Roman"/>
        <family val="1"/>
      </rPr>
      <t>-2</t>
    </r>
  </si>
  <si>
    <r>
      <rPr>
        <b/>
        <sz val="10"/>
        <color rgb="FF000000"/>
        <rFont val="Times New Roman"/>
        <family val="1"/>
      </rPr>
      <t xml:space="preserve"> </t>
    </r>
    <r>
      <rPr>
        <b/>
        <sz val="12"/>
        <color rgb="FF000000"/>
        <rFont val="Times New Roman"/>
        <family val="1"/>
      </rPr>
      <t>φ</t>
    </r>
    <r>
      <rPr>
        <b/>
        <vertAlign val="subscript"/>
        <sz val="9"/>
        <color rgb="FF000000"/>
        <rFont val="Times New Roman"/>
        <family val="1"/>
      </rPr>
      <t>Oxygen</t>
    </r>
    <r>
      <rPr>
        <b/>
        <sz val="9"/>
        <color rgb="FF000000"/>
        <rFont val="Times New Roman"/>
        <family val="1"/>
      </rPr>
      <t xml:space="preserve"> (O</t>
    </r>
    <r>
      <rPr>
        <b/>
        <vertAlign val="subscript"/>
        <sz val="9"/>
        <color rgb="FF000000"/>
        <rFont val="Times New Roman"/>
        <family val="1"/>
      </rPr>
      <t>2</t>
    </r>
    <r>
      <rPr>
        <b/>
        <sz val="9"/>
        <color rgb="FF000000"/>
        <rFont val="Times New Roman"/>
        <family val="1"/>
      </rPr>
      <t>) 10</t>
    </r>
    <r>
      <rPr>
        <b/>
        <vertAlign val="superscript"/>
        <sz val="9"/>
        <color rgb="FF000000"/>
        <rFont val="Times New Roman"/>
        <family val="1"/>
      </rPr>
      <t>-2</t>
    </r>
  </si>
  <si>
    <t xml:space="preserve">[˚C, degrees Celsius; cm, centimeters below land surface;  φ, volume mixing ratio; nd, not measured or determined. Location is 38°57’1.32”N and 77°22’4.62”W; 90 meters north of the U.S. Geological Survey National Center] </t>
  </si>
  <si>
    <t>[˚C, degrees Celsius; cm, centimeters below land surface;  φ, volume mixing ratio; nd, not measured or determined. Location is 38°57’1.32”N and 77°22’4.62”W; 90 meters north of the U.S. Geological Survey National Center]</t>
  </si>
  <si>
    <t>23. Summary of gas concentrations in the unsaturated zone in a piezometer located in Reston, Virginia</t>
  </si>
  <si>
    <t>[hh, hours; mm, minutes; temp. ˚C, temperature in degrees Celcius; Meas., measured; Calc., calculated; DO, dissolved oxygen; mg/L, milligrams per liter; SC, specific conductance at 25 ˚C; μS/cm, microsiemens per centimeter; L/min, liters per minute; *, estimated discharge in liters per minute of value shown; **, fire burned ground vegetation; nd, not determined or measured]</t>
  </si>
  <si>
    <r>
      <t xml:space="preserve">  φ</t>
    </r>
    <r>
      <rPr>
        <b/>
        <vertAlign val="subscript"/>
        <sz val="9"/>
        <color rgb="FF000000"/>
        <rFont val="Univers 47 Condensed Light"/>
        <family val="3"/>
      </rPr>
      <t>Oxygen</t>
    </r>
    <r>
      <rPr>
        <b/>
        <sz val="9"/>
        <color rgb="FF000000"/>
        <rFont val="Univers 47 Condensed Light"/>
        <family val="3"/>
      </rPr>
      <t xml:space="preserve"> (O</t>
    </r>
    <r>
      <rPr>
        <b/>
        <vertAlign val="subscript"/>
        <sz val="9"/>
        <color rgb="FF000000"/>
        <rFont val="Univers 47 Condensed Light"/>
        <family val="3"/>
      </rPr>
      <t>2</t>
    </r>
    <r>
      <rPr>
        <b/>
        <sz val="9"/>
        <color rgb="FF000000"/>
        <rFont val="Univers 47 Condensed Light"/>
        <family val="3"/>
      </rPr>
      <t>) 10</t>
    </r>
    <r>
      <rPr>
        <b/>
        <vertAlign val="superscript"/>
        <sz val="9"/>
        <color rgb="FF000000"/>
        <rFont val="Univers 47 Condensed Light"/>
        <family val="3"/>
      </rPr>
      <t>-2</t>
    </r>
  </si>
  <si>
    <r>
      <rPr>
        <b/>
        <sz val="11"/>
        <color rgb="FF000000"/>
        <rFont val="Times New Roman"/>
        <family val="1"/>
      </rPr>
      <t xml:space="preserve"> </t>
    </r>
    <r>
      <rPr>
        <b/>
        <sz val="12"/>
        <color rgb="FF000000"/>
        <rFont val="Times New Roman"/>
        <family val="1"/>
      </rPr>
      <t xml:space="preserve"> φ</t>
    </r>
    <r>
      <rPr>
        <b/>
        <vertAlign val="subscript"/>
        <sz val="9"/>
        <color rgb="FF000000"/>
        <rFont val="Times New Roman"/>
        <family val="1"/>
      </rPr>
      <t>Oxygen</t>
    </r>
    <r>
      <rPr>
        <b/>
        <sz val="9"/>
        <color rgb="FF000000"/>
        <rFont val="Times New Roman"/>
        <family val="1"/>
      </rPr>
      <t xml:space="preserve"> (O</t>
    </r>
    <r>
      <rPr>
        <b/>
        <vertAlign val="subscript"/>
        <sz val="9"/>
        <color rgb="FF000000"/>
        <rFont val="Times New Roman"/>
        <family val="1"/>
      </rPr>
      <t>2</t>
    </r>
    <r>
      <rPr>
        <b/>
        <sz val="9"/>
        <color rgb="FF000000"/>
        <rFont val="Times New Roman"/>
        <family val="1"/>
      </rPr>
      <t>) 10</t>
    </r>
    <r>
      <rPr>
        <b/>
        <vertAlign val="superscript"/>
        <sz val="9"/>
        <color rgb="FF000000"/>
        <rFont val="Times New Roman"/>
        <family val="1"/>
      </rPr>
      <t>-2</t>
    </r>
  </si>
</sst>
</file>

<file path=xl/styles.xml><?xml version="1.0" encoding="utf-8"?>
<styleSheet xmlns="http://schemas.openxmlformats.org/spreadsheetml/2006/main" xmlns:mc="http://schemas.openxmlformats.org/markup-compatibility/2006" xmlns:x14ac="http://schemas.microsoft.com/office/spreadsheetml/2009/9/ac" mc:Ignorable="x14ac">
  <numFmts count="55">
    <numFmt numFmtId="164" formatCode="[$-409]m/d/yy\ h:mm\ AM/PM;@"/>
    <numFmt numFmtId="165" formatCode="0.0"/>
    <numFmt numFmtId="166" formatCode="0.000"/>
    <numFmt numFmtId="167" formatCode="mm/dd/yyyy"/>
    <numFmt numFmtId="168" formatCode="#,##0.0"/>
    <numFmt numFmtId="169" formatCode="0000"/>
    <numFmt numFmtId="170" formatCode="0.00_)"/>
    <numFmt numFmtId="171" formatCode="0.000_)"/>
    <numFmt numFmtId="172" formatCode="0.0_)"/>
    <numFmt numFmtId="173" formatCode="#,##0.0_)"/>
    <numFmt numFmtId="174" formatCode="_(* #,##0.0____"/>
    <numFmt numFmtId="175" formatCode="#,##0.0___)"/>
    <numFmt numFmtId="176" formatCode="#,##0.0__"/>
    <numFmt numFmtId="177" formatCode="_(##,##0.____"/>
    <numFmt numFmtId="178" formatCode="_(#,##0.0"/>
    <numFmt numFmtId="179" formatCode="#,##0.__"/>
    <numFmt numFmtId="180" formatCode="#,##0.____"/>
    <numFmt numFmtId="181" formatCode="_(##,##0.__"/>
    <numFmt numFmtId="182" formatCode="##,##0.___)"/>
    <numFmt numFmtId="183" formatCode="_(##,##0.___)"/>
    <numFmt numFmtId="184" formatCode="#,##0.___)"/>
    <numFmt numFmtId="185" formatCode="??.0"/>
    <numFmt numFmtId="186" formatCode="????."/>
    <numFmt numFmtId="187" formatCode="???."/>
    <numFmt numFmtId="188" formatCode="???.0"/>
    <numFmt numFmtId="189" formatCode="??0.0"/>
    <numFmt numFmtId="190" formatCode="??0.00"/>
    <numFmt numFmtId="191" formatCode="???0.0"/>
    <numFmt numFmtId="192" formatCode="???0."/>
    <numFmt numFmtId="193" formatCode="????0."/>
    <numFmt numFmtId="194" formatCode="????0.0"/>
    <numFmt numFmtId="195" formatCode="????.0"/>
    <numFmt numFmtId="196" formatCode="??.00"/>
    <numFmt numFmtId="197" formatCode="?0.00"/>
    <numFmt numFmtId="198" formatCode="?0.0"/>
    <numFmt numFmtId="199" formatCode=".0"/>
    <numFmt numFmtId="200" formatCode="???.00"/>
    <numFmt numFmtId="201" formatCode="??.0\ "/>
    <numFmt numFmtId="202" formatCode="_##.0"/>
    <numFmt numFmtId="203" formatCode="?0.000"/>
    <numFmt numFmtId="204" formatCode="##."/>
    <numFmt numFmtId="205" formatCode="???.??"/>
    <numFmt numFmtId="206" formatCode="_##.??"/>
    <numFmt numFmtId="207" formatCode="??.__"/>
    <numFmt numFmtId="208" formatCode="??0.???"/>
    <numFmt numFmtId="209" formatCode="#0.__"/>
    <numFmt numFmtId="210" formatCode="???.__"/>
    <numFmt numFmtId="211" formatCode="??0.___#"/>
    <numFmt numFmtId="212" formatCode="_?0.00"/>
    <numFmt numFmtId="213" formatCode="#0.00"/>
    <numFmt numFmtId="214" formatCode="??#0.00"/>
    <numFmt numFmtId="215" formatCode="_##0.00"/>
    <numFmt numFmtId="216" formatCode="#0.0"/>
    <numFmt numFmtId="217" formatCode="_-0.0;\-#0.0;"/>
    <numFmt numFmtId="218" formatCode="#?0.0"/>
  </numFmts>
  <fonts count="58">
    <font>
      <sz val="11"/>
      <color theme="1"/>
      <name val="Calibri"/>
      <family val="2"/>
      <scheme val="minor"/>
    </font>
    <font>
      <sz val="9"/>
      <color rgb="FF000000"/>
      <name val="Times New Roman"/>
      <family val="1"/>
    </font>
    <font>
      <sz val="11"/>
      <color theme="1"/>
      <name val="Calibri"/>
      <family val="2"/>
      <scheme val="minor"/>
    </font>
    <font>
      <b/>
      <sz val="9"/>
      <color rgb="FF000000"/>
      <name val="Times New Roman"/>
      <family val="1"/>
    </font>
    <font>
      <sz val="9"/>
      <color theme="1"/>
      <name val="Times New Roman"/>
      <family val="1"/>
    </font>
    <font>
      <b/>
      <sz val="9"/>
      <color theme="1"/>
      <name val="Times New Roman"/>
      <family val="1"/>
    </font>
    <font>
      <b/>
      <vertAlign val="superscript"/>
      <sz val="9"/>
      <color theme="1"/>
      <name val="Times New Roman"/>
      <family val="1"/>
    </font>
    <font>
      <sz val="10"/>
      <color theme="1"/>
      <name val="Calibri"/>
      <family val="2"/>
      <scheme val="minor"/>
    </font>
    <font>
      <b/>
      <sz val="10"/>
      <color rgb="FF000000"/>
      <name val="Times New Roman"/>
      <family val="1"/>
    </font>
    <font>
      <b/>
      <sz val="11"/>
      <color rgb="FF000000"/>
      <name val="Times New Roman"/>
      <family val="1"/>
    </font>
    <font>
      <b/>
      <vertAlign val="subscript"/>
      <sz val="9"/>
      <color rgb="FF000000"/>
      <name val="Times New Roman"/>
      <family val="1"/>
    </font>
    <font>
      <b/>
      <vertAlign val="superscript"/>
      <sz val="9"/>
      <color rgb="FF000000"/>
      <name val="Times New Roman"/>
      <family val="1"/>
    </font>
    <font>
      <b/>
      <sz val="12"/>
      <color rgb="FF000000"/>
      <name val="Times New Roman"/>
      <family val="1"/>
    </font>
    <font>
      <vertAlign val="subscript"/>
      <sz val="8"/>
      <color theme="1"/>
      <name val="Times New Roman"/>
      <family val="1"/>
    </font>
    <font>
      <b/>
      <sz val="11"/>
      <color theme="1"/>
      <name val="Calibri"/>
      <family val="2"/>
      <scheme val="minor"/>
    </font>
    <font>
      <i/>
      <sz val="9"/>
      <color theme="1"/>
      <name val="Times New Roman"/>
      <family val="1"/>
    </font>
    <font>
      <b/>
      <sz val="9.5"/>
      <color theme="1"/>
      <name val="Univers 57 Condensed"/>
      <family val="3"/>
    </font>
    <font>
      <sz val="9.5"/>
      <color theme="1"/>
      <name val="Univers 57 Condensed"/>
      <family val="3"/>
    </font>
    <font>
      <b/>
      <sz val="9.5"/>
      <color rgb="FF000000"/>
      <name val="Univers 57 Condensed"/>
      <family val="3"/>
    </font>
    <font>
      <sz val="10"/>
      <color indexed="8"/>
      <name val="Arial"/>
      <family val="2"/>
    </font>
    <font>
      <sz val="9"/>
      <name val="Times New Roman"/>
      <family val="1"/>
    </font>
    <font>
      <vertAlign val="subscript"/>
      <sz val="9"/>
      <color theme="1"/>
      <name val="Times New Roman"/>
      <family val="1"/>
    </font>
    <font>
      <b/>
      <vertAlign val="subscript"/>
      <sz val="9"/>
      <color theme="1"/>
      <name val="Times New Roman"/>
      <family val="1"/>
    </font>
    <font>
      <sz val="10"/>
      <name val="Courier"/>
      <family val="3"/>
    </font>
    <font>
      <b/>
      <sz val="9"/>
      <color indexed="81"/>
      <name val="Tahoma"/>
      <family val="2"/>
    </font>
    <font>
      <sz val="9"/>
      <color indexed="81"/>
      <name val="Tahoma"/>
      <family val="2"/>
    </font>
    <font>
      <sz val="12"/>
      <name val="Arial"/>
      <family val="2"/>
    </font>
    <font>
      <sz val="8"/>
      <name val="Times New Roman"/>
      <family val="1"/>
    </font>
    <font>
      <vertAlign val="superscript"/>
      <sz val="9"/>
      <color theme="1"/>
      <name val="Times New Roman"/>
      <family val="1"/>
    </font>
    <font>
      <sz val="9.5"/>
      <color rgb="FF000000"/>
      <name val="Univers 57 Condensed"/>
      <family val="3"/>
    </font>
    <font>
      <vertAlign val="superscript"/>
      <sz val="9"/>
      <color rgb="FF000000"/>
      <name val="Times New Roman"/>
      <family val="1"/>
    </font>
    <font>
      <b/>
      <sz val="9"/>
      <name val="Univers 47 Condensed Light"/>
      <family val="3"/>
    </font>
    <font>
      <b/>
      <sz val="9"/>
      <color rgb="FF000000"/>
      <name val="Univers 47 Condensed Light"/>
      <family val="3"/>
    </font>
    <font>
      <b/>
      <i/>
      <sz val="9"/>
      <color theme="1"/>
      <name val="Univers 47 Condensed Light"/>
      <family val="3"/>
    </font>
    <font>
      <b/>
      <i/>
      <vertAlign val="subscript"/>
      <sz val="9"/>
      <color theme="1"/>
      <name val="Univers 47 Condensed Light"/>
      <family val="3"/>
    </font>
    <font>
      <b/>
      <sz val="9"/>
      <color theme="1"/>
      <name val="Univers 47 Condensed Light"/>
      <family val="3"/>
    </font>
    <font>
      <b/>
      <vertAlign val="superscript"/>
      <sz val="9"/>
      <color theme="1"/>
      <name val="Univers 47 Condensed Light"/>
      <family val="3"/>
    </font>
    <font>
      <b/>
      <vertAlign val="superscript"/>
      <sz val="9"/>
      <color rgb="FF000000"/>
      <name val="Univers 47 Condensed Light"/>
      <family val="3"/>
    </font>
    <font>
      <b/>
      <vertAlign val="subscript"/>
      <sz val="9"/>
      <color rgb="FF000000"/>
      <name val="Univers 47 Condensed Light"/>
      <family val="3"/>
    </font>
    <font>
      <vertAlign val="subscript"/>
      <sz val="9"/>
      <color theme="1"/>
      <name val="Univers 47 Condensed Light"/>
      <family val="3"/>
    </font>
    <font>
      <i/>
      <sz val="9"/>
      <color rgb="FF000000"/>
      <name val="Times New Roman"/>
      <family val="1"/>
    </font>
    <font>
      <vertAlign val="subscript"/>
      <sz val="9"/>
      <color rgb="FF000000"/>
      <name val="Times New Roman"/>
      <family val="1"/>
    </font>
    <font>
      <vertAlign val="subscript"/>
      <sz val="9.5"/>
      <color rgb="FF000000"/>
      <name val="Univers 57 Condensed"/>
      <family val="3"/>
    </font>
    <font>
      <b/>
      <sz val="9"/>
      <color rgb="FF000000"/>
      <name val="Calibri"/>
      <family val="2"/>
    </font>
    <font>
      <sz val="9"/>
      <color theme="1"/>
      <name val="Calibri"/>
      <family val="2"/>
    </font>
    <font>
      <b/>
      <sz val="11"/>
      <color indexed="8"/>
      <name val="Calibri"/>
      <family val="2"/>
    </font>
    <font>
      <sz val="10"/>
      <name val="Arial"/>
      <family val="2"/>
    </font>
    <font>
      <i/>
      <vertAlign val="subscript"/>
      <sz val="9"/>
      <color theme="1"/>
      <name val="Univers 47 Condensed Light"/>
      <family val="3"/>
    </font>
    <font>
      <sz val="11"/>
      <color rgb="FFFF0000"/>
      <name val="Calibri"/>
      <family val="2"/>
      <scheme val="minor"/>
    </font>
    <font>
      <sz val="9"/>
      <color theme="1"/>
      <name val="Univers 57 Condensed"/>
      <family val="3"/>
    </font>
    <font>
      <sz val="9"/>
      <color theme="1"/>
      <name val="Calibri"/>
      <family val="2"/>
      <scheme val="minor"/>
    </font>
    <font>
      <sz val="9"/>
      <color rgb="FFFF0000"/>
      <name val="Calibri"/>
      <family val="2"/>
      <scheme val="minor"/>
    </font>
    <font>
      <sz val="9"/>
      <name val="Calibri"/>
      <family val="2"/>
      <scheme val="minor"/>
    </font>
    <font>
      <b/>
      <vertAlign val="superscript"/>
      <sz val="9"/>
      <name val="Univers 47 Condensed Light"/>
      <family val="3"/>
    </font>
    <font>
      <b/>
      <sz val="14"/>
      <color theme="1"/>
      <name val="Calibri"/>
      <family val="2"/>
      <scheme val="minor"/>
    </font>
    <font>
      <sz val="14"/>
      <color theme="1"/>
      <name val="Calibri"/>
      <family val="2"/>
      <scheme val="minor"/>
    </font>
    <font>
      <vertAlign val="subscript"/>
      <sz val="14"/>
      <color theme="1"/>
      <name val="Calibri"/>
      <family val="2"/>
      <scheme val="minor"/>
    </font>
    <font>
      <b/>
      <sz val="14"/>
      <color theme="1"/>
      <name val="Times New Roman"/>
      <family val="1"/>
    </font>
  </fonts>
  <fills count="5">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s>
  <borders count="11">
    <border>
      <left/>
      <right/>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style="thin">
        <color indexed="64"/>
      </left>
      <right/>
      <top/>
      <bottom/>
      <diagonal/>
    </border>
    <border>
      <left/>
      <right style="thin">
        <color indexed="64"/>
      </right>
      <top/>
      <bottom style="thin">
        <color indexed="64"/>
      </bottom>
      <diagonal/>
    </border>
    <border>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3">
    <xf numFmtId="0" fontId="0" fillId="0" borderId="0"/>
    <xf numFmtId="164" fontId="2" fillId="0" borderId="0"/>
    <xf numFmtId="164" fontId="2" fillId="0" borderId="0"/>
    <xf numFmtId="0" fontId="19" fillId="0" borderId="0"/>
    <xf numFmtId="0" fontId="19" fillId="0" borderId="0"/>
    <xf numFmtId="0" fontId="19" fillId="0" borderId="0"/>
    <xf numFmtId="0" fontId="19" fillId="0" borderId="0"/>
    <xf numFmtId="170" fontId="23" fillId="0" borderId="0"/>
    <xf numFmtId="170" fontId="23" fillId="0" borderId="0"/>
    <xf numFmtId="0" fontId="19" fillId="0" borderId="0"/>
    <xf numFmtId="0" fontId="19" fillId="0" borderId="0"/>
    <xf numFmtId="164" fontId="26" fillId="0" borderId="0"/>
    <xf numFmtId="0" fontId="46" fillId="0" borderId="0"/>
  </cellStyleXfs>
  <cellXfs count="839">
    <xf numFmtId="0" fontId="0" fillId="0" borderId="0" xfId="0"/>
    <xf numFmtId="0" fontId="0" fillId="0" borderId="0" xfId="0" applyAlignment="1">
      <alignment horizontal="center"/>
    </xf>
    <xf numFmtId="165" fontId="0" fillId="0" borderId="0" xfId="0" applyNumberFormat="1"/>
    <xf numFmtId="2" fontId="0" fillId="0" borderId="0" xfId="0" applyNumberFormat="1"/>
    <xf numFmtId="0" fontId="0" fillId="0" borderId="0" xfId="0" applyBorder="1"/>
    <xf numFmtId="165" fontId="4" fillId="0" borderId="0" xfId="0" applyNumberFormat="1" applyFont="1" applyAlignment="1">
      <alignment horizontal="center" vertical="center"/>
    </xf>
    <xf numFmtId="2" fontId="4" fillId="0" borderId="0" xfId="0" applyNumberFormat="1" applyFont="1" applyAlignment="1">
      <alignment horizontal="center" vertical="center"/>
    </xf>
    <xf numFmtId="165" fontId="4" fillId="0" borderId="0" xfId="0" quotePrefix="1" applyNumberFormat="1" applyFont="1" applyAlignment="1">
      <alignment horizontal="center" vertical="center"/>
    </xf>
    <xf numFmtId="0" fontId="7" fillId="0" borderId="0" xfId="0" applyFont="1"/>
    <xf numFmtId="0" fontId="4" fillId="0" borderId="0" xfId="0" applyFont="1" applyAlignment="1">
      <alignment vertical="center"/>
    </xf>
    <xf numFmtId="2" fontId="4" fillId="0" borderId="0" xfId="0" applyNumberFormat="1" applyFont="1" applyBorder="1" applyAlignment="1">
      <alignment horizontal="center" vertical="center"/>
    </xf>
    <xf numFmtId="165" fontId="4" fillId="0" borderId="0" xfId="0" applyNumberFormat="1" applyFont="1" applyBorder="1" applyAlignment="1">
      <alignment horizontal="center" vertical="center"/>
    </xf>
    <xf numFmtId="2" fontId="4" fillId="0" borderId="0" xfId="0" quotePrefix="1" applyNumberFormat="1" applyFont="1" applyAlignment="1">
      <alignment horizontal="center" vertical="center"/>
    </xf>
    <xf numFmtId="165" fontId="4" fillId="0" borderId="5" xfId="0" applyNumberFormat="1" applyFont="1" applyBorder="1" applyAlignment="1">
      <alignment horizontal="center" vertical="center"/>
    </xf>
    <xf numFmtId="165" fontId="4" fillId="0" borderId="2" xfId="0" applyNumberFormat="1" applyFont="1" applyBorder="1" applyAlignment="1">
      <alignment horizontal="center" vertical="center"/>
    </xf>
    <xf numFmtId="2" fontId="4" fillId="0" borderId="2" xfId="0" applyNumberFormat="1" applyFont="1" applyBorder="1" applyAlignment="1">
      <alignment horizontal="center" vertical="center"/>
    </xf>
    <xf numFmtId="2" fontId="4" fillId="0" borderId="5" xfId="0" applyNumberFormat="1" applyFont="1" applyBorder="1" applyAlignment="1">
      <alignment horizontal="center" vertical="center"/>
    </xf>
    <xf numFmtId="0" fontId="0" fillId="0" borderId="0" xfId="0" applyAlignment="1">
      <alignment horizontal="left"/>
    </xf>
    <xf numFmtId="165" fontId="4" fillId="0" borderId="0" xfId="0" quotePrefix="1" applyNumberFormat="1" applyFont="1" applyBorder="1" applyAlignment="1">
      <alignment horizontal="center" vertical="center"/>
    </xf>
    <xf numFmtId="165" fontId="4" fillId="0" borderId="5" xfId="0" quotePrefix="1" applyNumberFormat="1" applyFont="1" applyBorder="1" applyAlignment="1">
      <alignment horizontal="center" vertical="center"/>
    </xf>
    <xf numFmtId="2" fontId="4" fillId="0" borderId="5" xfId="0" quotePrefix="1" applyNumberFormat="1" applyFont="1" applyBorder="1" applyAlignment="1">
      <alignment horizontal="center" vertical="center"/>
    </xf>
    <xf numFmtId="2" fontId="4" fillId="0" borderId="0" xfId="0" quotePrefix="1" applyNumberFormat="1" applyFont="1" applyBorder="1" applyAlignment="1">
      <alignment horizontal="center" vertical="center"/>
    </xf>
    <xf numFmtId="49" fontId="5" fillId="0" borderId="3" xfId="0" applyNumberFormat="1" applyFont="1" applyBorder="1" applyAlignment="1">
      <alignment horizontal="center" vertical="center"/>
    </xf>
    <xf numFmtId="49" fontId="5" fillId="0" borderId="1" xfId="0" applyNumberFormat="1" applyFont="1" applyBorder="1" applyAlignment="1">
      <alignment horizontal="center" vertical="center"/>
    </xf>
    <xf numFmtId="165" fontId="5" fillId="0" borderId="3" xfId="0" applyNumberFormat="1" applyFont="1" applyBorder="1" applyAlignment="1">
      <alignment horizontal="center" vertical="center"/>
    </xf>
    <xf numFmtId="165" fontId="5" fillId="0" borderId="1" xfId="0" applyNumberFormat="1" applyFont="1" applyBorder="1" applyAlignment="1">
      <alignment horizontal="center" vertical="center"/>
    </xf>
    <xf numFmtId="165" fontId="4" fillId="0" borderId="2" xfId="0" quotePrefix="1" applyNumberFormat="1" applyFont="1" applyBorder="1" applyAlignment="1">
      <alignment horizontal="center" vertical="center"/>
    </xf>
    <xf numFmtId="2" fontId="5" fillId="0" borderId="3" xfId="0" applyNumberFormat="1" applyFont="1" applyBorder="1" applyAlignment="1">
      <alignment horizontal="center" vertical="center"/>
    </xf>
    <xf numFmtId="2" fontId="5" fillId="0" borderId="1" xfId="0" applyNumberFormat="1" applyFont="1" applyBorder="1" applyAlignment="1">
      <alignment horizontal="center" vertical="center"/>
    </xf>
    <xf numFmtId="166" fontId="4" fillId="0" borderId="0" xfId="0" applyNumberFormat="1" applyFont="1" applyAlignment="1">
      <alignment horizontal="center" vertical="center"/>
    </xf>
    <xf numFmtId="166" fontId="4" fillId="0" borderId="0" xfId="0" applyNumberFormat="1" applyFont="1" applyBorder="1" applyAlignment="1">
      <alignment horizontal="center" vertical="center"/>
    </xf>
    <xf numFmtId="165" fontId="5" fillId="0" borderId="6" xfId="0" applyNumberFormat="1" applyFont="1" applyBorder="1" applyAlignment="1">
      <alignment horizontal="center" vertical="center"/>
    </xf>
    <xf numFmtId="2" fontId="4" fillId="0" borderId="2" xfId="0" quotePrefix="1" applyNumberFormat="1" applyFont="1" applyBorder="1" applyAlignment="1">
      <alignment horizontal="center" vertical="center"/>
    </xf>
    <xf numFmtId="166" fontId="4" fillId="0" borderId="5" xfId="0" applyNumberFormat="1" applyFont="1" applyBorder="1" applyAlignment="1">
      <alignment horizontal="center" vertical="center"/>
    </xf>
    <xf numFmtId="0" fontId="5" fillId="0" borderId="1" xfId="0" applyFont="1" applyBorder="1" applyAlignment="1">
      <alignment horizontal="center" vertical="center"/>
    </xf>
    <xf numFmtId="166" fontId="4" fillId="0" borderId="0" xfId="0" quotePrefix="1" applyNumberFormat="1" applyFont="1" applyAlignment="1">
      <alignment horizontal="center" vertical="center"/>
    </xf>
    <xf numFmtId="165" fontId="4" fillId="0" borderId="1" xfId="0" applyNumberFormat="1" applyFont="1" applyBorder="1" applyAlignment="1">
      <alignment horizontal="center" vertical="center"/>
    </xf>
    <xf numFmtId="166" fontId="4" fillId="0" borderId="0" xfId="0" quotePrefix="1" applyNumberFormat="1" applyFont="1" applyBorder="1" applyAlignment="1">
      <alignment horizontal="center" vertical="center"/>
    </xf>
    <xf numFmtId="0" fontId="4" fillId="0" borderId="1" xfId="0" applyFont="1" applyBorder="1" applyAlignment="1">
      <alignment vertical="center"/>
    </xf>
    <xf numFmtId="165" fontId="4" fillId="0" borderId="0" xfId="0" applyNumberFormat="1" applyFont="1" applyAlignment="1">
      <alignment horizontal="center"/>
    </xf>
    <xf numFmtId="0" fontId="1" fillId="0" borderId="0" xfId="0" applyFont="1" applyBorder="1" applyAlignment="1">
      <alignment vertical="center"/>
    </xf>
    <xf numFmtId="167" fontId="4" fillId="0" borderId="0" xfId="0" applyNumberFormat="1" applyFont="1" applyBorder="1" applyAlignment="1">
      <alignment horizontal="center" vertical="center"/>
    </xf>
    <xf numFmtId="0" fontId="0" fillId="0" borderId="0" xfId="0" applyAlignment="1"/>
    <xf numFmtId="0" fontId="0" fillId="0" borderId="0" xfId="0" applyAlignment="1">
      <alignment wrapText="1"/>
    </xf>
    <xf numFmtId="165" fontId="4" fillId="0" borderId="5" xfId="0" applyNumberFormat="1" applyFont="1" applyBorder="1" applyAlignment="1">
      <alignment horizontal="center"/>
    </xf>
    <xf numFmtId="165" fontId="4" fillId="0" borderId="0" xfId="0" applyNumberFormat="1" applyFont="1" applyBorder="1" applyAlignment="1">
      <alignment horizontal="center"/>
    </xf>
    <xf numFmtId="2" fontId="4" fillId="0" borderId="5" xfId="0" quotePrefix="1" applyNumberFormat="1" applyFont="1" applyBorder="1" applyAlignment="1">
      <alignment horizontal="center"/>
    </xf>
    <xf numFmtId="2" fontId="4" fillId="0" borderId="0" xfId="0" quotePrefix="1" applyNumberFormat="1" applyFont="1" applyBorder="1" applyAlignment="1">
      <alignment horizontal="center"/>
    </xf>
    <xf numFmtId="165" fontId="4" fillId="0" borderId="5" xfId="0" quotePrefix="1" applyNumberFormat="1" applyFont="1" applyBorder="1" applyAlignment="1">
      <alignment horizontal="center"/>
    </xf>
    <xf numFmtId="165" fontId="4" fillId="0" borderId="0" xfId="0" quotePrefix="1" applyNumberFormat="1" applyFont="1" applyBorder="1" applyAlignment="1">
      <alignment horizontal="center"/>
    </xf>
    <xf numFmtId="2" fontId="4" fillId="0" borderId="5" xfId="0" applyNumberFormat="1" applyFont="1" applyBorder="1" applyAlignment="1">
      <alignment horizontal="center"/>
    </xf>
    <xf numFmtId="2" fontId="4" fillId="0" borderId="0" xfId="0" applyNumberFormat="1" applyFont="1" applyBorder="1" applyAlignment="1">
      <alignment horizontal="center"/>
    </xf>
    <xf numFmtId="2" fontId="4" fillId="0" borderId="2" xfId="0" quotePrefix="1" applyNumberFormat="1" applyFont="1" applyBorder="1" applyAlignment="1">
      <alignment horizontal="center"/>
    </xf>
    <xf numFmtId="2" fontId="4" fillId="0" borderId="4" xfId="0" quotePrefix="1" applyNumberFormat="1" applyFont="1" applyBorder="1" applyAlignment="1">
      <alignment horizontal="center"/>
    </xf>
    <xf numFmtId="167" fontId="4" fillId="0" borderId="0" xfId="0" applyNumberFormat="1" applyFont="1" applyBorder="1" applyAlignment="1">
      <alignment horizontal="center"/>
    </xf>
    <xf numFmtId="167" fontId="4" fillId="2" borderId="0" xfId="0" applyNumberFormat="1" applyFont="1" applyFill="1" applyBorder="1" applyAlignment="1">
      <alignment horizontal="center"/>
    </xf>
    <xf numFmtId="165" fontId="4" fillId="2" borderId="5" xfId="0" applyNumberFormat="1" applyFont="1" applyFill="1" applyBorder="1" applyAlignment="1">
      <alignment horizontal="center"/>
    </xf>
    <xf numFmtId="165" fontId="4" fillId="2" borderId="0" xfId="0" applyNumberFormat="1" applyFont="1" applyFill="1" applyBorder="1" applyAlignment="1">
      <alignment horizontal="center"/>
    </xf>
    <xf numFmtId="2" fontId="4" fillId="2" borderId="5" xfId="0" applyNumberFormat="1" applyFont="1" applyFill="1" applyBorder="1" applyAlignment="1">
      <alignment horizontal="center"/>
    </xf>
    <xf numFmtId="2" fontId="4" fillId="2" borderId="0" xfId="0" applyNumberFormat="1" applyFont="1" applyFill="1" applyBorder="1" applyAlignment="1">
      <alignment horizontal="center"/>
    </xf>
    <xf numFmtId="165" fontId="4" fillId="2" borderId="0" xfId="0" quotePrefix="1" applyNumberFormat="1" applyFont="1" applyFill="1" applyBorder="1" applyAlignment="1">
      <alignment horizontal="center"/>
    </xf>
    <xf numFmtId="2" fontId="4" fillId="2" borderId="5" xfId="0" quotePrefix="1" applyNumberFormat="1" applyFont="1" applyFill="1" applyBorder="1" applyAlignment="1">
      <alignment horizontal="center"/>
    </xf>
    <xf numFmtId="2" fontId="4" fillId="2" borderId="0" xfId="0" quotePrefix="1" applyNumberFormat="1" applyFont="1" applyFill="1" applyBorder="1" applyAlignment="1">
      <alignment horizontal="center"/>
    </xf>
    <xf numFmtId="165" fontId="4" fillId="2" borderId="5" xfId="0" quotePrefix="1" applyNumberFormat="1" applyFont="1" applyFill="1" applyBorder="1" applyAlignment="1">
      <alignment horizontal="center"/>
    </xf>
    <xf numFmtId="167" fontId="4" fillId="2" borderId="1" xfId="0" applyNumberFormat="1" applyFont="1" applyFill="1" applyBorder="1" applyAlignment="1">
      <alignment horizontal="center"/>
    </xf>
    <xf numFmtId="165" fontId="4" fillId="2" borderId="3" xfId="0" applyNumberFormat="1" applyFont="1" applyFill="1" applyBorder="1" applyAlignment="1">
      <alignment horizontal="center"/>
    </xf>
    <xf numFmtId="165" fontId="4" fillId="2" borderId="1" xfId="0" applyNumberFormat="1" applyFont="1" applyFill="1" applyBorder="1" applyAlignment="1">
      <alignment horizontal="center"/>
    </xf>
    <xf numFmtId="0" fontId="3" fillId="0" borderId="4" xfId="0" applyFont="1" applyBorder="1" applyAlignment="1">
      <alignment horizontal="center" vertical="center"/>
    </xf>
    <xf numFmtId="0" fontId="16" fillId="0" borderId="0" xfId="0" applyFont="1" applyAlignment="1">
      <alignment vertical="center"/>
    </xf>
    <xf numFmtId="0" fontId="18" fillId="0" borderId="0" xfId="0" applyFont="1" applyBorder="1" applyAlignment="1">
      <alignment vertical="center"/>
    </xf>
    <xf numFmtId="167" fontId="4" fillId="0" borderId="0" xfId="0" applyNumberFormat="1" applyFont="1" applyBorder="1" applyAlignment="1">
      <alignment horizontal="right" vertical="center"/>
    </xf>
    <xf numFmtId="167" fontId="4" fillId="2" borderId="0" xfId="0" applyNumberFormat="1" applyFont="1" applyFill="1" applyBorder="1" applyAlignment="1">
      <alignment horizontal="right" vertical="center"/>
    </xf>
    <xf numFmtId="165" fontId="4" fillId="2" borderId="5" xfId="0" quotePrefix="1" applyNumberFormat="1" applyFont="1" applyFill="1" applyBorder="1" applyAlignment="1">
      <alignment horizontal="center" vertical="center"/>
    </xf>
    <xf numFmtId="165" fontId="4" fillId="2" borderId="0" xfId="0" quotePrefix="1" applyNumberFormat="1" applyFont="1" applyFill="1" applyBorder="1" applyAlignment="1">
      <alignment horizontal="center" vertical="center"/>
    </xf>
    <xf numFmtId="2" fontId="4" fillId="2" borderId="5" xfId="0" quotePrefix="1" applyNumberFormat="1" applyFont="1" applyFill="1" applyBorder="1" applyAlignment="1">
      <alignment horizontal="center" vertical="center"/>
    </xf>
    <xf numFmtId="2" fontId="4" fillId="2" borderId="0" xfId="0" quotePrefix="1" applyNumberFormat="1" applyFont="1" applyFill="1" applyBorder="1" applyAlignment="1">
      <alignment horizontal="center" vertical="center"/>
    </xf>
    <xf numFmtId="165" fontId="4" fillId="2" borderId="5" xfId="0" applyNumberFormat="1" applyFont="1" applyFill="1" applyBorder="1" applyAlignment="1">
      <alignment horizontal="center" vertical="center"/>
    </xf>
    <xf numFmtId="165" fontId="4" fillId="2" borderId="0" xfId="0" applyNumberFormat="1" applyFont="1" applyFill="1" applyBorder="1" applyAlignment="1">
      <alignment horizontal="center" vertical="center"/>
    </xf>
    <xf numFmtId="2" fontId="4" fillId="2" borderId="5" xfId="0" applyNumberFormat="1" applyFont="1" applyFill="1" applyBorder="1" applyAlignment="1">
      <alignment horizontal="center" vertical="center"/>
    </xf>
    <xf numFmtId="2" fontId="4" fillId="2" borderId="0" xfId="0" applyNumberFormat="1" applyFont="1" applyFill="1" applyBorder="1" applyAlignment="1">
      <alignment horizontal="center" vertical="center"/>
    </xf>
    <xf numFmtId="167" fontId="4" fillId="2" borderId="1" xfId="0" applyNumberFormat="1" applyFont="1" applyFill="1" applyBorder="1" applyAlignment="1">
      <alignment horizontal="right" vertical="center"/>
    </xf>
    <xf numFmtId="165" fontId="4" fillId="2" borderId="3" xfId="0" applyNumberFormat="1" applyFont="1" applyFill="1" applyBorder="1" applyAlignment="1">
      <alignment horizontal="center" vertical="center"/>
    </xf>
    <xf numFmtId="165" fontId="4" fillId="2" borderId="1" xfId="0" applyNumberFormat="1" applyFont="1" applyFill="1" applyBorder="1" applyAlignment="1">
      <alignment horizontal="center" vertical="center"/>
    </xf>
    <xf numFmtId="167" fontId="4" fillId="0" borderId="0" xfId="0" applyNumberFormat="1" applyFont="1" applyBorder="1" applyAlignment="1">
      <alignment vertical="center"/>
    </xf>
    <xf numFmtId="167" fontId="4" fillId="2" borderId="0" xfId="0" applyNumberFormat="1" applyFont="1" applyFill="1" applyBorder="1" applyAlignment="1">
      <alignment vertical="center"/>
    </xf>
    <xf numFmtId="165" fontId="4" fillId="2" borderId="0" xfId="0" applyNumberFormat="1" applyFont="1" applyFill="1" applyAlignment="1">
      <alignment horizontal="center" vertical="center"/>
    </xf>
    <xf numFmtId="166" fontId="4" fillId="0" borderId="5" xfId="0" quotePrefix="1" applyNumberFormat="1" applyFont="1" applyBorder="1" applyAlignment="1">
      <alignment horizontal="center" vertical="center"/>
    </xf>
    <xf numFmtId="166" fontId="4" fillId="0" borderId="2" xfId="0" applyNumberFormat="1" applyFont="1" applyBorder="1" applyAlignment="1">
      <alignment horizontal="center" vertical="center"/>
    </xf>
    <xf numFmtId="167" fontId="4" fillId="2" borderId="0" xfId="0" applyNumberFormat="1" applyFont="1" applyFill="1" applyBorder="1" applyAlignment="1">
      <alignment horizontal="center" vertical="center"/>
    </xf>
    <xf numFmtId="165" fontId="4" fillId="2" borderId="0" xfId="0" quotePrefix="1" applyNumberFormat="1" applyFont="1" applyFill="1" applyAlignment="1">
      <alignment horizontal="center" vertical="center"/>
    </xf>
    <xf numFmtId="2" fontId="4" fillId="2" borderId="0" xfId="0" applyNumberFormat="1" applyFont="1" applyFill="1" applyAlignment="1">
      <alignment horizontal="center" vertical="center"/>
    </xf>
    <xf numFmtId="2" fontId="4" fillId="2" borderId="0" xfId="0" quotePrefix="1" applyNumberFormat="1" applyFont="1" applyFill="1" applyAlignment="1">
      <alignment horizontal="center" vertical="center"/>
    </xf>
    <xf numFmtId="166" fontId="4" fillId="2" borderId="5" xfId="0" applyNumberFormat="1" applyFont="1" applyFill="1" applyBorder="1" applyAlignment="1">
      <alignment horizontal="center" vertical="center"/>
    </xf>
    <xf numFmtId="166" fontId="4" fillId="2" borderId="0" xfId="0" applyNumberFormat="1" applyFont="1" applyFill="1" applyAlignment="1">
      <alignment horizontal="center" vertical="center"/>
    </xf>
    <xf numFmtId="166" fontId="4" fillId="2" borderId="0" xfId="0" applyNumberFormat="1" applyFont="1" applyFill="1" applyBorder="1" applyAlignment="1">
      <alignment horizontal="center" vertical="center"/>
    </xf>
    <xf numFmtId="166" fontId="4" fillId="2" borderId="0" xfId="0" quotePrefix="1" applyNumberFormat="1" applyFont="1" applyFill="1" applyAlignment="1">
      <alignment horizontal="center" vertical="center"/>
    </xf>
    <xf numFmtId="167" fontId="4" fillId="0" borderId="1" xfId="0" applyNumberFormat="1" applyFont="1" applyBorder="1" applyAlignment="1">
      <alignment horizontal="center" vertical="center"/>
    </xf>
    <xf numFmtId="165" fontId="4" fillId="0" borderId="3" xfId="0" applyNumberFormat="1" applyFont="1" applyBorder="1" applyAlignment="1">
      <alignment horizontal="center" vertical="center"/>
    </xf>
    <xf numFmtId="167" fontId="4" fillId="2" borderId="1" xfId="0" applyNumberFormat="1" applyFont="1" applyFill="1" applyBorder="1" applyAlignment="1">
      <alignment horizontal="center" vertical="center"/>
    </xf>
    <xf numFmtId="0" fontId="0" fillId="0" borderId="0" xfId="0" applyFill="1"/>
    <xf numFmtId="2" fontId="4" fillId="0" borderId="0" xfId="0" applyNumberFormat="1" applyFont="1" applyAlignment="1">
      <alignment horizontal="center"/>
    </xf>
    <xf numFmtId="0" fontId="14" fillId="0" borderId="0" xfId="0" applyFont="1" applyAlignment="1">
      <alignment horizontal="center"/>
    </xf>
    <xf numFmtId="0" fontId="14" fillId="0" borderId="0" xfId="0" applyFont="1" applyBorder="1" applyAlignment="1">
      <alignment horizontal="center"/>
    </xf>
    <xf numFmtId="166" fontId="4" fillId="0" borderId="2" xfId="0" quotePrefix="1" applyNumberFormat="1" applyFont="1" applyBorder="1" applyAlignment="1">
      <alignment horizontal="center" vertical="center"/>
    </xf>
    <xf numFmtId="166" fontId="4" fillId="2" borderId="5" xfId="0" quotePrefix="1" applyNumberFormat="1" applyFont="1" applyFill="1" applyBorder="1" applyAlignment="1">
      <alignment horizontal="center" vertical="center"/>
    </xf>
    <xf numFmtId="166" fontId="4" fillId="2" borderId="0" xfId="0" quotePrefix="1" applyNumberFormat="1" applyFont="1" applyFill="1" applyBorder="1" applyAlignment="1">
      <alignment horizontal="center" vertical="center"/>
    </xf>
    <xf numFmtId="168" fontId="4" fillId="0" borderId="5" xfId="0" quotePrefix="1" applyNumberFormat="1" applyFont="1" applyBorder="1" applyAlignment="1">
      <alignment horizontal="center" vertical="center"/>
    </xf>
    <xf numFmtId="168" fontId="4" fillId="0" borderId="0" xfId="0" quotePrefix="1" applyNumberFormat="1" applyFont="1" applyAlignment="1">
      <alignment horizontal="center" vertical="center"/>
    </xf>
    <xf numFmtId="168" fontId="4" fillId="0" borderId="5" xfId="0" applyNumberFormat="1" applyFont="1" applyBorder="1" applyAlignment="1">
      <alignment horizontal="center" vertical="center"/>
    </xf>
    <xf numFmtId="168" fontId="4" fillId="0" borderId="0" xfId="0" applyNumberFormat="1" applyFont="1" applyAlignment="1">
      <alignment horizontal="center" vertical="center"/>
    </xf>
    <xf numFmtId="168" fontId="4" fillId="0" borderId="0" xfId="0" applyNumberFormat="1" applyFont="1" applyBorder="1" applyAlignment="1">
      <alignment horizontal="center" vertical="center"/>
    </xf>
    <xf numFmtId="168" fontId="4" fillId="2" borderId="5" xfId="0" applyNumberFormat="1" applyFont="1" applyFill="1" applyBorder="1" applyAlignment="1">
      <alignment horizontal="center" vertical="center"/>
    </xf>
    <xf numFmtId="168" fontId="4" fillId="2" borderId="0" xfId="0" applyNumberFormat="1" applyFont="1" applyFill="1" applyAlignment="1">
      <alignment horizontal="center" vertical="center"/>
    </xf>
    <xf numFmtId="168" fontId="4" fillId="2" borderId="0" xfId="0" applyNumberFormat="1" applyFont="1" applyFill="1" applyBorder="1" applyAlignment="1">
      <alignment horizontal="center" vertical="center"/>
    </xf>
    <xf numFmtId="168" fontId="4" fillId="2" borderId="0" xfId="0" quotePrefix="1" applyNumberFormat="1" applyFont="1" applyFill="1" applyAlignment="1">
      <alignment horizontal="center" vertical="center"/>
    </xf>
    <xf numFmtId="0" fontId="1" fillId="0" borderId="0" xfId="0" applyFont="1" applyAlignment="1">
      <alignment vertical="center"/>
    </xf>
    <xf numFmtId="0" fontId="4" fillId="0" borderId="0" xfId="0" applyFont="1" applyBorder="1" applyAlignment="1">
      <alignment horizontal="center" vertical="center"/>
    </xf>
    <xf numFmtId="0" fontId="20" fillId="0" borderId="0" xfId="0" applyFont="1" applyFill="1" applyBorder="1" applyAlignment="1">
      <alignment horizontal="center" vertical="center" wrapText="1"/>
    </xf>
    <xf numFmtId="0" fontId="20" fillId="0" borderId="0" xfId="0" applyFont="1" applyFill="1" applyBorder="1" applyAlignment="1">
      <alignment vertical="center"/>
    </xf>
    <xf numFmtId="167" fontId="20" fillId="0" borderId="0" xfId="0" applyNumberFormat="1" applyFont="1" applyFill="1" applyBorder="1" applyAlignment="1">
      <alignment horizontal="center" vertical="center"/>
    </xf>
    <xf numFmtId="169" fontId="20" fillId="0" borderId="0" xfId="0" applyNumberFormat="1" applyFont="1" applyFill="1" applyBorder="1" applyAlignment="1">
      <alignment horizontal="center" vertical="center"/>
    </xf>
    <xf numFmtId="165" fontId="20" fillId="0" borderId="0" xfId="0" applyNumberFormat="1" applyFont="1" applyFill="1" applyBorder="1" applyAlignment="1">
      <alignment horizontal="center" vertical="center"/>
    </xf>
    <xf numFmtId="2" fontId="20" fillId="0" borderId="0" xfId="0" applyNumberFormat="1" applyFont="1" applyFill="1" applyBorder="1" applyAlignment="1">
      <alignment horizontal="center" vertical="center"/>
    </xf>
    <xf numFmtId="2" fontId="20" fillId="0" borderId="0" xfId="0" quotePrefix="1" applyNumberFormat="1" applyFont="1" applyFill="1" applyBorder="1" applyAlignment="1">
      <alignment horizontal="center" vertical="center"/>
    </xf>
    <xf numFmtId="0" fontId="20" fillId="0" borderId="0" xfId="0" applyNumberFormat="1" applyFont="1" applyFill="1" applyBorder="1" applyAlignment="1">
      <alignment horizontal="center" vertical="center"/>
    </xf>
    <xf numFmtId="169" fontId="20" fillId="0" borderId="0" xfId="4" applyNumberFormat="1" applyFont="1" applyFill="1" applyBorder="1" applyAlignment="1">
      <alignment horizontal="center"/>
    </xf>
    <xf numFmtId="0" fontId="1" fillId="0" borderId="0" xfId="0" applyFont="1" applyFill="1" applyBorder="1" applyAlignment="1">
      <alignment horizontal="center" vertical="center" wrapText="1"/>
    </xf>
    <xf numFmtId="0" fontId="1" fillId="0" borderId="0" xfId="0" applyFont="1" applyFill="1" applyBorder="1" applyAlignment="1">
      <alignment vertical="center"/>
    </xf>
    <xf numFmtId="167" fontId="1" fillId="0" borderId="0" xfId="0" applyNumberFormat="1" applyFont="1" applyBorder="1" applyAlignment="1">
      <alignment horizontal="center" vertical="center"/>
    </xf>
    <xf numFmtId="169" fontId="1" fillId="0" borderId="0" xfId="0" applyNumberFormat="1" applyFont="1" applyBorder="1" applyAlignment="1">
      <alignment horizontal="center" vertical="center"/>
    </xf>
    <xf numFmtId="165" fontId="1" fillId="0" borderId="0" xfId="0" applyNumberFormat="1" applyFont="1" applyBorder="1" applyAlignment="1">
      <alignment horizontal="center" vertical="center"/>
    </xf>
    <xf numFmtId="2" fontId="1" fillId="0" borderId="0" xfId="0" applyNumberFormat="1" applyFont="1" applyBorder="1" applyAlignment="1">
      <alignment horizontal="center" vertical="center"/>
    </xf>
    <xf numFmtId="165" fontId="1" fillId="0" borderId="0" xfId="0" quotePrefix="1" applyNumberFormat="1" applyFont="1" applyBorder="1" applyAlignment="1">
      <alignment horizontal="center" vertical="center"/>
    </xf>
    <xf numFmtId="2" fontId="1" fillId="0" borderId="0" xfId="0" quotePrefix="1" applyNumberFormat="1" applyFont="1" applyBorder="1" applyAlignment="1">
      <alignment horizontal="center" vertical="center"/>
    </xf>
    <xf numFmtId="0" fontId="1" fillId="0" borderId="0" xfId="0" applyNumberFormat="1" applyFont="1" applyBorder="1" applyAlignment="1">
      <alignment horizontal="center" vertical="center"/>
    </xf>
    <xf numFmtId="169" fontId="1" fillId="0" borderId="0" xfId="0" applyNumberFormat="1" applyFont="1" applyFill="1" applyBorder="1" applyAlignment="1">
      <alignment horizontal="center" vertical="center"/>
    </xf>
    <xf numFmtId="1" fontId="20" fillId="0" borderId="0" xfId="0" quotePrefix="1" applyNumberFormat="1" applyFont="1" applyFill="1" applyBorder="1" applyAlignment="1">
      <alignment horizontal="center" vertical="center"/>
    </xf>
    <xf numFmtId="1" fontId="20" fillId="0" borderId="0" xfId="0" applyNumberFormat="1" applyFont="1" applyFill="1" applyBorder="1" applyAlignment="1">
      <alignment horizontal="center" vertical="center"/>
    </xf>
    <xf numFmtId="167" fontId="20" fillId="0" borderId="0" xfId="4" applyNumberFormat="1" applyFont="1" applyFill="1" applyBorder="1" applyAlignment="1">
      <alignment horizontal="center"/>
    </xf>
    <xf numFmtId="165" fontId="20" fillId="0" borderId="0" xfId="0" quotePrefix="1" applyNumberFormat="1" applyFont="1" applyFill="1" applyBorder="1" applyAlignment="1">
      <alignment horizontal="center" vertical="center"/>
    </xf>
    <xf numFmtId="1" fontId="1" fillId="0" borderId="0" xfId="0" applyNumberFormat="1" applyFont="1" applyBorder="1" applyAlignment="1">
      <alignment horizontal="center" vertical="center"/>
    </xf>
    <xf numFmtId="165" fontId="1" fillId="0" borderId="0" xfId="0" quotePrefix="1" applyNumberFormat="1" applyFont="1" applyFill="1" applyBorder="1" applyAlignment="1">
      <alignment horizontal="center" vertical="center"/>
    </xf>
    <xf numFmtId="2" fontId="1" fillId="0" borderId="0" xfId="0" applyNumberFormat="1" applyFont="1" applyFill="1" applyBorder="1" applyAlignment="1">
      <alignment horizontal="center" vertical="center"/>
    </xf>
    <xf numFmtId="2" fontId="1" fillId="0" borderId="0" xfId="0" quotePrefix="1" applyNumberFormat="1" applyFont="1" applyFill="1" applyBorder="1" applyAlignment="1">
      <alignment horizontal="center" vertical="center"/>
    </xf>
    <xf numFmtId="165" fontId="1" fillId="0" borderId="0" xfId="0" applyNumberFormat="1" applyFont="1" applyFill="1" applyBorder="1" applyAlignment="1">
      <alignment horizontal="center" vertical="center"/>
    </xf>
    <xf numFmtId="167" fontId="1" fillId="0" borderId="0" xfId="0" applyNumberFormat="1" applyFont="1" applyFill="1" applyBorder="1" applyAlignment="1">
      <alignment horizontal="center" vertical="center"/>
    </xf>
    <xf numFmtId="1" fontId="1" fillId="0" borderId="0" xfId="0" applyNumberFormat="1" applyFont="1" applyFill="1" applyBorder="1" applyAlignment="1">
      <alignment horizontal="center" vertical="center"/>
    </xf>
    <xf numFmtId="167" fontId="4" fillId="0" borderId="0" xfId="0" applyNumberFormat="1" applyFont="1" applyFill="1" applyAlignment="1">
      <alignment horizontal="center" vertical="center"/>
    </xf>
    <xf numFmtId="0" fontId="4" fillId="0" borderId="0" xfId="0" applyFont="1" applyFill="1" applyAlignment="1">
      <alignment horizontal="center"/>
    </xf>
    <xf numFmtId="3" fontId="20" fillId="0" borderId="0" xfId="0" quotePrefix="1" applyNumberFormat="1" applyFont="1" applyFill="1" applyBorder="1" applyAlignment="1">
      <alignment horizontal="center" vertical="center"/>
    </xf>
    <xf numFmtId="167" fontId="4" fillId="0" borderId="0" xfId="0" applyNumberFormat="1" applyFont="1" applyFill="1" applyBorder="1" applyAlignment="1">
      <alignment horizontal="center" vertical="center"/>
    </xf>
    <xf numFmtId="169" fontId="4" fillId="0" borderId="0" xfId="0" applyNumberFormat="1" applyFont="1" applyFill="1" applyBorder="1" applyAlignment="1">
      <alignment horizontal="center" vertical="center"/>
    </xf>
    <xf numFmtId="165" fontId="4" fillId="0" borderId="0" xfId="0" applyNumberFormat="1" applyFont="1" applyFill="1" applyBorder="1" applyAlignment="1">
      <alignment horizontal="center" vertical="center"/>
    </xf>
    <xf numFmtId="165" fontId="4" fillId="0" borderId="0" xfId="0" quotePrefix="1" applyNumberFormat="1" applyFont="1" applyFill="1" applyBorder="1" applyAlignment="1">
      <alignment horizontal="center" vertical="center"/>
    </xf>
    <xf numFmtId="2" fontId="4" fillId="0" borderId="0" xfId="0" applyNumberFormat="1" applyFont="1" applyFill="1" applyBorder="1" applyAlignment="1">
      <alignment horizontal="center" vertical="center"/>
    </xf>
    <xf numFmtId="2" fontId="4" fillId="0" borderId="0" xfId="0" quotePrefix="1" applyNumberFormat="1" applyFont="1" applyFill="1" applyBorder="1" applyAlignment="1">
      <alignment horizontal="center" vertical="center"/>
    </xf>
    <xf numFmtId="169" fontId="4" fillId="0" borderId="0" xfId="0" quotePrefix="1" applyNumberFormat="1" applyFont="1" applyFill="1" applyBorder="1" applyAlignment="1">
      <alignment horizontal="center" vertical="center"/>
    </xf>
    <xf numFmtId="169" fontId="1" fillId="0" borderId="0" xfId="0" quotePrefix="1" applyNumberFormat="1" applyFont="1" applyFill="1" applyBorder="1" applyAlignment="1">
      <alignment horizontal="center" vertical="center"/>
    </xf>
    <xf numFmtId="3" fontId="1" fillId="0" borderId="0" xfId="0" quotePrefix="1" applyNumberFormat="1" applyFont="1" applyBorder="1" applyAlignment="1">
      <alignment horizontal="center" vertical="center"/>
    </xf>
    <xf numFmtId="0" fontId="1" fillId="0" borderId="0" xfId="0" applyNumberFormat="1" applyFont="1" applyFill="1" applyBorder="1" applyAlignment="1">
      <alignment horizontal="center" vertical="center"/>
    </xf>
    <xf numFmtId="14" fontId="20" fillId="0" borderId="0" xfId="0" applyNumberFormat="1" applyFont="1" applyFill="1" applyBorder="1" applyAlignment="1">
      <alignment horizontal="left" vertical="center"/>
    </xf>
    <xf numFmtId="165" fontId="20" fillId="0" borderId="0" xfId="5" applyNumberFormat="1" applyFont="1" applyFill="1" applyBorder="1" applyAlignment="1">
      <alignment horizontal="center"/>
    </xf>
    <xf numFmtId="2" fontId="20" fillId="0" borderId="0" xfId="5" applyNumberFormat="1" applyFont="1" applyFill="1" applyBorder="1" applyAlignment="1">
      <alignment horizontal="center"/>
    </xf>
    <xf numFmtId="14" fontId="20" fillId="0" borderId="0" xfId="0" applyNumberFormat="1" applyFont="1" applyBorder="1" applyAlignment="1">
      <alignment horizontal="left" vertical="center"/>
    </xf>
    <xf numFmtId="167" fontId="20" fillId="0" borderId="0" xfId="0" applyNumberFormat="1" applyFont="1" applyBorder="1" applyAlignment="1">
      <alignment horizontal="center" vertical="center"/>
    </xf>
    <xf numFmtId="169" fontId="20" fillId="0" borderId="0" xfId="0" applyNumberFormat="1" applyFont="1" applyBorder="1" applyAlignment="1">
      <alignment horizontal="center" vertical="center"/>
    </xf>
    <xf numFmtId="165" fontId="20" fillId="0" borderId="0" xfId="0" applyNumberFormat="1" applyFont="1" applyBorder="1" applyAlignment="1">
      <alignment horizontal="center" vertical="center"/>
    </xf>
    <xf numFmtId="165" fontId="20" fillId="0" borderId="0" xfId="0" quotePrefix="1" applyNumberFormat="1" applyFont="1" applyBorder="1" applyAlignment="1">
      <alignment horizontal="center" vertical="center"/>
    </xf>
    <xf numFmtId="2" fontId="20" fillId="0" borderId="0" xfId="0" applyNumberFormat="1" applyFont="1" applyBorder="1" applyAlignment="1">
      <alignment horizontal="center" vertical="center"/>
    </xf>
    <xf numFmtId="169" fontId="20" fillId="0" borderId="0" xfId="0" quotePrefix="1" applyNumberFormat="1" applyFont="1" applyBorder="1" applyAlignment="1">
      <alignment horizontal="center" vertical="center"/>
    </xf>
    <xf numFmtId="2" fontId="20" fillId="0" borderId="0" xfId="0" quotePrefix="1" applyNumberFormat="1" applyFont="1" applyBorder="1" applyAlignment="1">
      <alignment horizontal="center" vertical="center"/>
    </xf>
    <xf numFmtId="1" fontId="20" fillId="0" borderId="0" xfId="0" quotePrefix="1" applyNumberFormat="1" applyFont="1" applyBorder="1" applyAlignment="1">
      <alignment horizontal="center" vertical="center"/>
    </xf>
    <xf numFmtId="0" fontId="1" fillId="0" borderId="1" xfId="0" applyNumberFormat="1" applyFont="1" applyBorder="1" applyAlignment="1">
      <alignment horizontal="center" vertical="center"/>
    </xf>
    <xf numFmtId="14" fontId="20" fillId="0" borderId="1" xfId="0" applyNumberFormat="1" applyFont="1" applyBorder="1" applyAlignment="1">
      <alignment horizontal="left" vertical="center"/>
    </xf>
    <xf numFmtId="167" fontId="20" fillId="0" borderId="1" xfId="0" applyNumberFormat="1" applyFont="1" applyBorder="1" applyAlignment="1">
      <alignment horizontal="center" vertical="center"/>
    </xf>
    <xf numFmtId="169" fontId="20" fillId="0" borderId="1" xfId="0" applyNumberFormat="1" applyFont="1" applyBorder="1" applyAlignment="1">
      <alignment horizontal="center" vertical="center"/>
    </xf>
    <xf numFmtId="165" fontId="20" fillId="0" borderId="1" xfId="0" applyNumberFormat="1" applyFont="1" applyBorder="1" applyAlignment="1">
      <alignment horizontal="center" vertical="center"/>
    </xf>
    <xf numFmtId="2" fontId="20" fillId="0" borderId="1" xfId="0" applyNumberFormat="1" applyFont="1" applyBorder="1" applyAlignment="1">
      <alignment horizontal="center" vertical="center"/>
    </xf>
    <xf numFmtId="2" fontId="20" fillId="0" borderId="1" xfId="0" quotePrefix="1" applyNumberFormat="1" applyFont="1" applyBorder="1" applyAlignment="1">
      <alignment horizontal="center" vertical="center"/>
    </xf>
    <xf numFmtId="0" fontId="1" fillId="0" borderId="1" xfId="0" applyNumberFormat="1" applyFont="1" applyFill="1" applyBorder="1" applyAlignment="1">
      <alignment horizontal="center" vertical="center"/>
    </xf>
    <xf numFmtId="14" fontId="20" fillId="0" borderId="1" xfId="0" applyNumberFormat="1" applyFont="1" applyFill="1" applyBorder="1" applyAlignment="1">
      <alignment horizontal="left" vertical="center"/>
    </xf>
    <xf numFmtId="167" fontId="20" fillId="0" borderId="1" xfId="0" applyNumberFormat="1" applyFont="1" applyFill="1" applyBorder="1" applyAlignment="1">
      <alignment horizontal="center" vertical="center"/>
    </xf>
    <xf numFmtId="169" fontId="20" fillId="0" borderId="1" xfId="0" applyNumberFormat="1" applyFont="1" applyFill="1" applyBorder="1" applyAlignment="1">
      <alignment horizontal="center" vertical="center"/>
    </xf>
    <xf numFmtId="165" fontId="20" fillId="0" borderId="1" xfId="0" applyNumberFormat="1" applyFont="1" applyFill="1" applyBorder="1" applyAlignment="1">
      <alignment horizontal="center" vertical="center"/>
    </xf>
    <xf numFmtId="2" fontId="20" fillId="0" borderId="1" xfId="0" applyNumberFormat="1" applyFont="1" applyFill="1" applyBorder="1" applyAlignment="1">
      <alignment horizontal="center" vertical="center"/>
    </xf>
    <xf numFmtId="165" fontId="20" fillId="0" borderId="1" xfId="0" quotePrefix="1" applyNumberFormat="1" applyFont="1" applyFill="1" applyBorder="1" applyAlignment="1">
      <alignment horizontal="center" vertical="center"/>
    </xf>
    <xf numFmtId="1" fontId="20" fillId="0" borderId="1" xfId="0" quotePrefix="1" applyNumberFormat="1" applyFont="1" applyFill="1" applyBorder="1" applyAlignment="1">
      <alignment horizontal="center" vertical="center"/>
    </xf>
    <xf numFmtId="0" fontId="1" fillId="0" borderId="0" xfId="0" applyNumberFormat="1" applyFont="1" applyAlignment="1">
      <alignment horizontal="center" vertical="center"/>
    </xf>
    <xf numFmtId="167" fontId="20" fillId="0" borderId="0" xfId="0" applyNumberFormat="1" applyFont="1" applyAlignment="1">
      <alignment horizontal="center" vertical="center"/>
    </xf>
    <xf numFmtId="169" fontId="20" fillId="0" borderId="0" xfId="0" applyNumberFormat="1" applyFont="1" applyAlignment="1">
      <alignment horizontal="center" vertical="center"/>
    </xf>
    <xf numFmtId="165" fontId="20" fillId="0" borderId="0" xfId="0" applyNumberFormat="1" applyFont="1" applyAlignment="1">
      <alignment horizontal="center" vertical="center"/>
    </xf>
    <xf numFmtId="165" fontId="20" fillId="0" borderId="0" xfId="0" quotePrefix="1" applyNumberFormat="1" applyFont="1" applyAlignment="1">
      <alignment horizontal="center" vertical="center"/>
    </xf>
    <xf numFmtId="2" fontId="20" fillId="0" borderId="0" xfId="0" applyNumberFormat="1" applyFont="1" applyAlignment="1">
      <alignment horizontal="center" vertical="center"/>
    </xf>
    <xf numFmtId="2" fontId="20" fillId="0" borderId="0" xfId="0" quotePrefix="1" applyNumberFormat="1" applyFont="1" applyAlignment="1">
      <alignment horizontal="center" vertical="center"/>
    </xf>
    <xf numFmtId="169" fontId="20" fillId="0" borderId="0" xfId="0" quotePrefix="1" applyNumberFormat="1" applyFont="1" applyFill="1" applyBorder="1" applyAlignment="1">
      <alignment horizontal="center" vertical="center"/>
    </xf>
    <xf numFmtId="0" fontId="20" fillId="0" borderId="0" xfId="0" applyFont="1" applyBorder="1" applyAlignment="1">
      <alignment vertical="center"/>
    </xf>
    <xf numFmtId="0" fontId="20" fillId="0" borderId="1" xfId="0" applyFont="1" applyBorder="1" applyAlignment="1">
      <alignment vertical="center"/>
    </xf>
    <xf numFmtId="0" fontId="20" fillId="0" borderId="0" xfId="0" applyFont="1" applyAlignment="1">
      <alignment vertical="center"/>
    </xf>
    <xf numFmtId="2" fontId="20" fillId="0" borderId="1" xfId="0" quotePrefix="1" applyNumberFormat="1" applyFont="1" applyFill="1" applyBorder="1" applyAlignment="1">
      <alignment horizontal="center" vertical="center"/>
    </xf>
    <xf numFmtId="0" fontId="20" fillId="0" borderId="0" xfId="6" applyFont="1" applyFill="1" applyBorder="1" applyAlignment="1">
      <alignment horizontal="left"/>
    </xf>
    <xf numFmtId="167" fontId="20" fillId="0" borderId="0" xfId="6" applyNumberFormat="1" applyFont="1" applyFill="1" applyBorder="1" applyAlignment="1">
      <alignment horizontal="center" wrapText="1"/>
    </xf>
    <xf numFmtId="0" fontId="20" fillId="0" borderId="0" xfId="0" applyFont="1" applyFill="1" applyAlignment="1">
      <alignment horizontal="center"/>
    </xf>
    <xf numFmtId="2" fontId="20" fillId="0" borderId="0" xfId="0" applyNumberFormat="1" applyFont="1" applyFill="1" applyAlignment="1">
      <alignment horizontal="center"/>
    </xf>
    <xf numFmtId="0" fontId="20" fillId="0" borderId="0" xfId="0" applyFont="1" applyFill="1" applyAlignment="1">
      <alignment vertical="center"/>
    </xf>
    <xf numFmtId="167" fontId="20" fillId="0" borderId="0" xfId="0" applyNumberFormat="1" applyFont="1" applyFill="1" applyAlignment="1">
      <alignment horizontal="center" vertical="center"/>
    </xf>
    <xf numFmtId="1" fontId="20" fillId="0" borderId="0" xfId="0" applyNumberFormat="1" applyFont="1" applyBorder="1" applyAlignment="1">
      <alignment horizontal="center" vertical="center"/>
    </xf>
    <xf numFmtId="0" fontId="0" fillId="0" borderId="0" xfId="0" applyFont="1"/>
    <xf numFmtId="166" fontId="20" fillId="0" borderId="0" xfId="0" applyNumberFormat="1" applyFont="1" applyFill="1" applyBorder="1" applyAlignment="1">
      <alignment horizontal="center" vertical="center"/>
    </xf>
    <xf numFmtId="0" fontId="20" fillId="0" borderId="0" xfId="0" applyFont="1" applyFill="1" applyBorder="1" applyAlignment="1">
      <alignment horizontal="center" vertical="center"/>
    </xf>
    <xf numFmtId="2" fontId="20" fillId="0" borderId="0" xfId="7" applyNumberFormat="1" applyFont="1" applyFill="1" applyBorder="1" applyAlignment="1" applyProtection="1">
      <alignment horizontal="center"/>
    </xf>
    <xf numFmtId="0" fontId="4" fillId="0" borderId="0" xfId="0" applyFont="1" applyFill="1" applyBorder="1" applyAlignment="1">
      <alignment horizontal="center"/>
    </xf>
    <xf numFmtId="166" fontId="4" fillId="0" borderId="0" xfId="0" applyNumberFormat="1" applyFont="1" applyFill="1" applyBorder="1" applyAlignment="1">
      <alignment horizontal="center"/>
    </xf>
    <xf numFmtId="166" fontId="4" fillId="0" borderId="0" xfId="0" applyNumberFormat="1" applyFont="1" applyFill="1" applyBorder="1" applyAlignment="1">
      <alignment horizontal="center" vertical="center"/>
    </xf>
    <xf numFmtId="0" fontId="4" fillId="0" borderId="0" xfId="0" applyFont="1" applyFill="1" applyBorder="1" applyAlignment="1">
      <alignment horizontal="center" vertical="center"/>
    </xf>
    <xf numFmtId="0" fontId="1" fillId="0" borderId="1" xfId="0" applyFont="1" applyBorder="1" applyAlignment="1">
      <alignment vertical="center"/>
    </xf>
    <xf numFmtId="167" fontId="1" fillId="0" borderId="1" xfId="0" applyNumberFormat="1" applyFont="1" applyBorder="1" applyAlignment="1">
      <alignment horizontal="center" vertical="center"/>
    </xf>
    <xf numFmtId="169" fontId="1" fillId="0" borderId="1" xfId="0" applyNumberFormat="1" applyFont="1" applyBorder="1" applyAlignment="1">
      <alignment horizontal="center" vertical="center"/>
    </xf>
    <xf numFmtId="2" fontId="4" fillId="0" borderId="1" xfId="0" applyNumberFormat="1" applyFont="1" applyBorder="1" applyAlignment="1">
      <alignment horizontal="center" vertical="center"/>
    </xf>
    <xf numFmtId="166" fontId="4" fillId="0" borderId="1" xfId="0" applyNumberFormat="1" applyFont="1" applyBorder="1" applyAlignment="1">
      <alignment horizontal="center" vertical="center"/>
    </xf>
    <xf numFmtId="0" fontId="4" fillId="0" borderId="1" xfId="0" applyFont="1" applyBorder="1" applyAlignment="1">
      <alignment horizontal="center" vertical="center"/>
    </xf>
    <xf numFmtId="166" fontId="20" fillId="0" borderId="0" xfId="0" applyNumberFormat="1" applyFont="1" applyFill="1" applyAlignment="1">
      <alignment horizontal="center" vertical="center"/>
    </xf>
    <xf numFmtId="0" fontId="1" fillId="0" borderId="0" xfId="0" applyFont="1" applyFill="1" applyBorder="1" applyAlignment="1">
      <alignment horizontal="center" vertical="center"/>
    </xf>
    <xf numFmtId="166" fontId="4" fillId="0" borderId="0" xfId="0" applyNumberFormat="1" applyFont="1" applyFill="1" applyAlignment="1">
      <alignment horizontal="center" vertical="center"/>
    </xf>
    <xf numFmtId="0" fontId="1" fillId="0" borderId="1" xfId="0" applyFont="1" applyFill="1" applyBorder="1" applyAlignment="1">
      <alignment horizontal="center" vertical="center"/>
    </xf>
    <xf numFmtId="0" fontId="1" fillId="0" borderId="1" xfId="0" applyFont="1" applyFill="1" applyBorder="1" applyAlignment="1">
      <alignment vertical="center"/>
    </xf>
    <xf numFmtId="167" fontId="4" fillId="0" borderId="1" xfId="0" applyNumberFormat="1" applyFont="1" applyFill="1" applyBorder="1" applyAlignment="1">
      <alignment horizontal="center" vertical="center"/>
    </xf>
    <xf numFmtId="169" fontId="4" fillId="0" borderId="1" xfId="0" applyNumberFormat="1" applyFont="1" applyFill="1" applyBorder="1" applyAlignment="1">
      <alignment horizontal="center"/>
    </xf>
    <xf numFmtId="0" fontId="4" fillId="0" borderId="1" xfId="0" applyFont="1" applyFill="1" applyBorder="1" applyAlignment="1">
      <alignment horizontal="center"/>
    </xf>
    <xf numFmtId="166" fontId="4" fillId="0" borderId="1" xfId="0" applyNumberFormat="1" applyFont="1" applyFill="1" applyBorder="1" applyAlignment="1">
      <alignment horizontal="center"/>
    </xf>
    <xf numFmtId="171" fontId="20" fillId="0" borderId="0" xfId="7" applyNumberFormat="1" applyFont="1" applyFill="1" applyBorder="1" applyAlignment="1" applyProtection="1">
      <alignment horizontal="center"/>
    </xf>
    <xf numFmtId="0" fontId="20" fillId="0" borderId="0" xfId="0" applyFont="1" applyFill="1" applyBorder="1" applyAlignment="1">
      <alignment horizontal="center"/>
    </xf>
    <xf numFmtId="166" fontId="20" fillId="0" borderId="0" xfId="0" applyNumberFormat="1" applyFont="1" applyFill="1" applyBorder="1" applyAlignment="1">
      <alignment horizontal="center"/>
    </xf>
    <xf numFmtId="0" fontId="4" fillId="0" borderId="0" xfId="0" applyFont="1" applyFill="1" applyAlignment="1">
      <alignment vertical="center"/>
    </xf>
    <xf numFmtId="0" fontId="4" fillId="0" borderId="1" xfId="0" applyFont="1" applyFill="1" applyBorder="1" applyAlignment="1">
      <alignment vertical="center"/>
    </xf>
    <xf numFmtId="169" fontId="4" fillId="0" borderId="1" xfId="0" applyNumberFormat="1" applyFont="1" applyFill="1" applyBorder="1" applyAlignment="1">
      <alignment horizontal="center" vertical="center"/>
    </xf>
    <xf numFmtId="0" fontId="4" fillId="0" borderId="0" xfId="0" applyNumberFormat="1" applyFont="1" applyFill="1" applyBorder="1" applyAlignment="1">
      <alignment horizontal="center" vertical="center"/>
    </xf>
    <xf numFmtId="0" fontId="4" fillId="0" borderId="0" xfId="0" applyFont="1" applyFill="1" applyBorder="1" applyAlignment="1">
      <alignment vertical="center"/>
    </xf>
    <xf numFmtId="172" fontId="4" fillId="0" borderId="0" xfId="8" applyNumberFormat="1" applyFont="1" applyFill="1" applyBorder="1" applyAlignment="1" applyProtection="1">
      <alignment horizontal="center"/>
    </xf>
    <xf numFmtId="166" fontId="4" fillId="0" borderId="0" xfId="8" applyNumberFormat="1" applyFont="1" applyFill="1" applyBorder="1" applyAlignment="1" applyProtection="1">
      <alignment horizontal="center"/>
    </xf>
    <xf numFmtId="171" fontId="4" fillId="0" borderId="0" xfId="8" applyNumberFormat="1" applyFont="1" applyFill="1" applyBorder="1" applyAlignment="1" applyProtection="1">
      <alignment horizontal="center"/>
    </xf>
    <xf numFmtId="171" fontId="4" fillId="0" borderId="0" xfId="7" applyNumberFormat="1" applyFont="1" applyFill="1" applyBorder="1" applyAlignment="1" applyProtection="1">
      <alignment horizontal="center"/>
    </xf>
    <xf numFmtId="166" fontId="4" fillId="0" borderId="0" xfId="7" applyNumberFormat="1" applyFont="1" applyFill="1" applyBorder="1" applyAlignment="1" applyProtection="1">
      <alignment horizontal="center"/>
    </xf>
    <xf numFmtId="2" fontId="4" fillId="0" borderId="0" xfId="0" applyNumberFormat="1" applyFont="1" applyFill="1" applyBorder="1" applyAlignment="1">
      <alignment horizontal="center"/>
    </xf>
    <xf numFmtId="0" fontId="4" fillId="0" borderId="1" xfId="0" applyNumberFormat="1" applyFont="1" applyFill="1" applyBorder="1" applyAlignment="1">
      <alignment horizontal="center" vertical="center"/>
    </xf>
    <xf numFmtId="2" fontId="4" fillId="0" borderId="1" xfId="0" applyNumberFormat="1" applyFont="1" applyFill="1" applyBorder="1" applyAlignment="1">
      <alignment horizontal="center" vertical="center"/>
    </xf>
    <xf numFmtId="165" fontId="4" fillId="0" borderId="1" xfId="0" applyNumberFormat="1" applyFont="1" applyFill="1" applyBorder="1" applyAlignment="1">
      <alignment horizontal="center" vertical="center"/>
    </xf>
    <xf numFmtId="0" fontId="4" fillId="0" borderId="1" xfId="0" applyFont="1" applyFill="1" applyBorder="1" applyAlignment="1">
      <alignment horizontal="center" vertical="center"/>
    </xf>
    <xf numFmtId="166" fontId="4" fillId="0" borderId="1" xfId="0" applyNumberFormat="1" applyFont="1" applyFill="1" applyBorder="1" applyAlignment="1">
      <alignment horizontal="center" vertical="center"/>
    </xf>
    <xf numFmtId="166" fontId="20" fillId="0" borderId="0" xfId="8" applyNumberFormat="1" applyFont="1" applyFill="1" applyBorder="1" applyAlignment="1" applyProtection="1">
      <alignment horizontal="center"/>
    </xf>
    <xf numFmtId="166" fontId="20" fillId="0" borderId="0" xfId="7" applyNumberFormat="1" applyFont="1" applyFill="1" applyBorder="1" applyAlignment="1" applyProtection="1">
      <alignment horizontal="center"/>
    </xf>
    <xf numFmtId="167" fontId="1" fillId="0" borderId="1" xfId="0" applyNumberFormat="1" applyFont="1" applyFill="1" applyBorder="1" applyAlignment="1">
      <alignment horizontal="center" vertical="center"/>
    </xf>
    <xf numFmtId="169" fontId="1" fillId="0" borderId="1" xfId="0" applyNumberFormat="1" applyFont="1" applyFill="1" applyBorder="1" applyAlignment="1">
      <alignment horizontal="center" vertical="center"/>
    </xf>
    <xf numFmtId="2" fontId="4" fillId="0" borderId="1" xfId="0" applyNumberFormat="1" applyFont="1" applyFill="1" applyBorder="1" applyAlignment="1">
      <alignment horizontal="center"/>
    </xf>
    <xf numFmtId="165" fontId="4" fillId="0" borderId="0" xfId="0" applyNumberFormat="1" applyFont="1" applyFill="1" applyBorder="1" applyAlignment="1">
      <alignment horizontal="center"/>
    </xf>
    <xf numFmtId="1" fontId="4" fillId="0" borderId="0" xfId="0" applyNumberFormat="1" applyFont="1" applyFill="1" applyBorder="1" applyAlignment="1">
      <alignment horizontal="center"/>
    </xf>
    <xf numFmtId="171" fontId="20" fillId="0" borderId="0" xfId="8" applyNumberFormat="1" applyFont="1" applyFill="1" applyBorder="1" applyAlignment="1" applyProtection="1">
      <alignment horizontal="center"/>
    </xf>
    <xf numFmtId="166" fontId="20" fillId="0" borderId="0" xfId="0" applyNumberFormat="1" applyFont="1" applyBorder="1" applyAlignment="1">
      <alignment horizontal="center" vertical="center"/>
    </xf>
    <xf numFmtId="0" fontId="20" fillId="0" borderId="0" xfId="0" applyFont="1" applyBorder="1" applyAlignment="1">
      <alignment horizontal="center" vertical="center"/>
    </xf>
    <xf numFmtId="0" fontId="20" fillId="0" borderId="1" xfId="0" applyFont="1" applyFill="1" applyBorder="1" applyAlignment="1">
      <alignment horizontal="center"/>
    </xf>
    <xf numFmtId="166" fontId="20" fillId="0" borderId="1" xfId="0" applyNumberFormat="1" applyFont="1" applyFill="1" applyBorder="1" applyAlignment="1">
      <alignment horizontal="center"/>
    </xf>
    <xf numFmtId="2" fontId="20" fillId="0" borderId="0" xfId="8" applyNumberFormat="1" applyFont="1" applyFill="1" applyBorder="1" applyAlignment="1">
      <alignment horizontal="center"/>
    </xf>
    <xf numFmtId="166" fontId="20" fillId="0" borderId="1" xfId="0" applyNumberFormat="1" applyFont="1" applyBorder="1" applyAlignment="1">
      <alignment horizontal="center" vertical="center"/>
    </xf>
    <xf numFmtId="0" fontId="20" fillId="0" borderId="1" xfId="0" applyFont="1" applyBorder="1" applyAlignment="1">
      <alignment horizontal="center" vertical="center"/>
    </xf>
    <xf numFmtId="2" fontId="20" fillId="0" borderId="0" xfId="0" applyNumberFormat="1" applyFont="1" applyFill="1" applyBorder="1" applyAlignment="1">
      <alignment horizontal="center"/>
    </xf>
    <xf numFmtId="166" fontId="20" fillId="0" borderId="0" xfId="8" applyNumberFormat="1" applyFont="1" applyFill="1" applyBorder="1" applyAlignment="1">
      <alignment horizontal="center"/>
    </xf>
    <xf numFmtId="2" fontId="20" fillId="0" borderId="0" xfId="8" applyNumberFormat="1" applyFont="1" applyFill="1" applyBorder="1" applyAlignment="1" applyProtection="1">
      <alignment horizontal="center"/>
    </xf>
    <xf numFmtId="0" fontId="1" fillId="0" borderId="0" xfId="0" applyNumberFormat="1" applyFont="1" applyFill="1" applyAlignment="1">
      <alignment horizontal="center" vertical="center"/>
    </xf>
    <xf numFmtId="14" fontId="20" fillId="0" borderId="0" xfId="0" applyNumberFormat="1" applyFont="1" applyFill="1" applyAlignment="1">
      <alignment horizontal="left" vertical="center"/>
    </xf>
    <xf numFmtId="169" fontId="20" fillId="0" borderId="0" xfId="0" applyNumberFormat="1" applyFont="1" applyFill="1" applyAlignment="1">
      <alignment horizontal="center" vertical="center"/>
    </xf>
    <xf numFmtId="0" fontId="20" fillId="0" borderId="1" xfId="0" applyFont="1" applyFill="1" applyBorder="1" applyAlignment="1">
      <alignment vertical="center"/>
    </xf>
    <xf numFmtId="0" fontId="20" fillId="0" borderId="0" xfId="0" applyFont="1" applyFill="1" applyAlignment="1">
      <alignment horizontal="center" wrapText="1"/>
    </xf>
    <xf numFmtId="165" fontId="20" fillId="0" borderId="0" xfId="0" applyNumberFormat="1" applyFont="1" applyFill="1" applyBorder="1" applyAlignment="1">
      <alignment horizontal="center"/>
    </xf>
    <xf numFmtId="170" fontId="20" fillId="0" borderId="0" xfId="8" applyNumberFormat="1" applyFont="1" applyFill="1" applyBorder="1" applyAlignment="1">
      <alignment horizontal="center"/>
    </xf>
    <xf numFmtId="0" fontId="20" fillId="0" borderId="0" xfId="4" applyFont="1" applyFill="1" applyBorder="1" applyAlignment="1">
      <alignment horizontal="left"/>
    </xf>
    <xf numFmtId="165" fontId="20" fillId="0" borderId="0" xfId="8" applyNumberFormat="1" applyFont="1" applyFill="1" applyBorder="1" applyAlignment="1" applyProtection="1">
      <alignment horizontal="center"/>
    </xf>
    <xf numFmtId="165" fontId="20" fillId="0" borderId="0" xfId="0" applyNumberFormat="1" applyFont="1" applyFill="1" applyBorder="1" applyAlignment="1" applyProtection="1">
      <alignment horizontal="center"/>
    </xf>
    <xf numFmtId="166" fontId="20" fillId="0" borderId="0" xfId="0" quotePrefix="1" applyNumberFormat="1" applyFont="1" applyFill="1" applyBorder="1" applyAlignment="1">
      <alignment horizontal="center" vertical="center"/>
    </xf>
    <xf numFmtId="165" fontId="4" fillId="0" borderId="1" xfId="0" applyNumberFormat="1" applyFont="1" applyFill="1" applyBorder="1" applyAlignment="1">
      <alignment horizontal="center"/>
    </xf>
    <xf numFmtId="165" fontId="5" fillId="0" borderId="0" xfId="0" applyNumberFormat="1" applyFont="1" applyFill="1" applyBorder="1" applyAlignment="1">
      <alignment horizontal="center" vertical="center"/>
    </xf>
    <xf numFmtId="165" fontId="20" fillId="0" borderId="1" xfId="0" applyNumberFormat="1" applyFont="1" applyFill="1" applyBorder="1" applyAlignment="1">
      <alignment horizontal="center"/>
    </xf>
    <xf numFmtId="2" fontId="20" fillId="0" borderId="1" xfId="0" applyNumberFormat="1" applyFont="1" applyFill="1" applyBorder="1" applyAlignment="1">
      <alignment horizontal="center"/>
    </xf>
    <xf numFmtId="166" fontId="20" fillId="0" borderId="0" xfId="0" quotePrefix="1" applyNumberFormat="1" applyFont="1" applyBorder="1" applyAlignment="1">
      <alignment horizontal="center" vertical="center"/>
    </xf>
    <xf numFmtId="166" fontId="20" fillId="0" borderId="1" xfId="0" applyNumberFormat="1" applyFont="1" applyFill="1" applyBorder="1" applyAlignment="1">
      <alignment horizontal="center" vertical="center"/>
    </xf>
    <xf numFmtId="166" fontId="20" fillId="0" borderId="0" xfId="0" applyNumberFormat="1" applyFont="1" applyAlignment="1">
      <alignment horizontal="center" vertical="center"/>
    </xf>
    <xf numFmtId="166" fontId="20" fillId="0" borderId="0" xfId="0" quotePrefix="1" applyNumberFormat="1" applyFont="1" applyAlignment="1">
      <alignment horizontal="center" vertical="center"/>
    </xf>
    <xf numFmtId="166" fontId="20" fillId="0" borderId="0" xfId="0" applyNumberFormat="1" applyFont="1" applyFill="1" applyAlignment="1">
      <alignment horizontal="center"/>
    </xf>
    <xf numFmtId="165" fontId="20" fillId="0" borderId="0" xfId="0" applyNumberFormat="1" applyFont="1" applyFill="1" applyAlignment="1">
      <alignment horizontal="center"/>
    </xf>
    <xf numFmtId="0" fontId="20" fillId="0" borderId="0" xfId="6" applyFont="1" applyFill="1" applyBorder="1" applyAlignment="1">
      <alignment horizontal="left" wrapText="1"/>
    </xf>
    <xf numFmtId="0" fontId="20" fillId="0" borderId="0" xfId="0" applyFont="1" applyFill="1" applyAlignment="1"/>
    <xf numFmtId="167" fontId="20" fillId="0" borderId="0" xfId="0" applyNumberFormat="1" applyFont="1" applyFill="1" applyAlignment="1">
      <alignment horizontal="center"/>
    </xf>
    <xf numFmtId="165" fontId="20" fillId="0" borderId="0" xfId="0" applyNumberFormat="1" applyFont="1" applyFill="1" applyAlignment="1">
      <alignment horizontal="center" vertical="center"/>
    </xf>
    <xf numFmtId="2" fontId="20" fillId="0" borderId="0" xfId="0" applyNumberFormat="1" applyFont="1" applyFill="1" applyAlignment="1">
      <alignment horizontal="center" vertical="center"/>
    </xf>
    <xf numFmtId="0" fontId="4" fillId="0" borderId="0" xfId="0" applyFont="1" applyAlignment="1">
      <alignment horizontal="center"/>
    </xf>
    <xf numFmtId="167" fontId="4" fillId="0" borderId="0" xfId="0" applyNumberFormat="1" applyFont="1" applyAlignment="1">
      <alignment horizontal="center" vertical="center"/>
    </xf>
    <xf numFmtId="2" fontId="4" fillId="0" borderId="0" xfId="0" applyNumberFormat="1" applyFont="1" applyFill="1" applyAlignment="1">
      <alignment horizontal="center"/>
    </xf>
    <xf numFmtId="0" fontId="1" fillId="0" borderId="0" xfId="0" applyFont="1" applyFill="1" applyAlignment="1">
      <alignment vertical="center"/>
    </xf>
    <xf numFmtId="165" fontId="4" fillId="0" borderId="0" xfId="0" applyNumberFormat="1" applyFont="1" applyFill="1" applyAlignment="1">
      <alignment horizontal="center" vertical="center"/>
    </xf>
    <xf numFmtId="2" fontId="4" fillId="0" borderId="0" xfId="0" applyNumberFormat="1" applyFont="1" applyFill="1" applyAlignment="1">
      <alignment horizontal="center" vertical="center"/>
    </xf>
    <xf numFmtId="0" fontId="4" fillId="0" borderId="1" xfId="0" applyFont="1" applyBorder="1" applyAlignment="1">
      <alignment horizontal="center"/>
    </xf>
    <xf numFmtId="2" fontId="20" fillId="0" borderId="0" xfId="9" applyNumberFormat="1" applyFont="1" applyFill="1" applyBorder="1" applyAlignment="1">
      <alignment horizontal="center"/>
    </xf>
    <xf numFmtId="167" fontId="1" fillId="0" borderId="0" xfId="0" applyNumberFormat="1" applyFont="1" applyFill="1" applyAlignment="1">
      <alignment horizontal="center" vertical="center"/>
    </xf>
    <xf numFmtId="0" fontId="4" fillId="0" borderId="0" xfId="0" applyFont="1" applyBorder="1" applyAlignment="1">
      <alignment horizontal="center"/>
    </xf>
    <xf numFmtId="165" fontId="20" fillId="0" borderId="0" xfId="9" applyNumberFormat="1" applyFont="1" applyFill="1" applyBorder="1" applyAlignment="1">
      <alignment horizontal="center"/>
    </xf>
    <xf numFmtId="165" fontId="4" fillId="0" borderId="0" xfId="0" applyNumberFormat="1" applyFont="1" applyFill="1" applyAlignment="1">
      <alignment horizontal="center"/>
    </xf>
    <xf numFmtId="0" fontId="20" fillId="0" borderId="0" xfId="0" applyFont="1" applyAlignment="1">
      <alignment horizontal="center"/>
    </xf>
    <xf numFmtId="2" fontId="20" fillId="0" borderId="0" xfId="0" applyNumberFormat="1" applyFont="1" applyAlignment="1">
      <alignment horizontal="center"/>
    </xf>
    <xf numFmtId="167" fontId="20" fillId="0" borderId="0" xfId="9" applyNumberFormat="1" applyFont="1" applyFill="1" applyBorder="1" applyAlignment="1">
      <alignment horizontal="center"/>
    </xf>
    <xf numFmtId="14" fontId="20" fillId="0" borderId="0" xfId="0" applyNumberFormat="1" applyFont="1" applyAlignment="1">
      <alignment horizontal="center"/>
    </xf>
    <xf numFmtId="0" fontId="20" fillId="0" borderId="0" xfId="9" applyFont="1" applyFill="1" applyBorder="1" applyAlignment="1">
      <alignment horizontal="left"/>
    </xf>
    <xf numFmtId="167" fontId="20" fillId="0" borderId="0" xfId="0" applyNumberFormat="1" applyFont="1" applyFill="1" applyAlignment="1">
      <alignment horizontal="right" vertical="center"/>
    </xf>
    <xf numFmtId="2" fontId="20" fillId="0" borderId="0" xfId="10" applyNumberFormat="1" applyFont="1" applyFill="1" applyBorder="1" applyAlignment="1">
      <alignment horizontal="center"/>
    </xf>
    <xf numFmtId="2" fontId="20" fillId="0" borderId="0" xfId="0" quotePrefix="1" applyNumberFormat="1" applyFont="1" applyFill="1" applyAlignment="1">
      <alignment horizontal="center" vertical="center"/>
    </xf>
    <xf numFmtId="166" fontId="20" fillId="0" borderId="0" xfId="0" quotePrefix="1" applyNumberFormat="1" applyFont="1" applyFill="1" applyAlignment="1">
      <alignment horizontal="center" vertical="center"/>
    </xf>
    <xf numFmtId="2" fontId="20" fillId="0" borderId="0" xfId="0" quotePrefix="1" applyNumberFormat="1" applyFont="1" applyFill="1" applyAlignment="1">
      <alignment horizontal="center"/>
    </xf>
    <xf numFmtId="167" fontId="4" fillId="0" borderId="0" xfId="0" applyNumberFormat="1" applyFont="1" applyFill="1" applyAlignment="1">
      <alignment horizontal="right" vertical="center"/>
    </xf>
    <xf numFmtId="167" fontId="4" fillId="0" borderId="0" xfId="0" applyNumberFormat="1" applyFont="1" applyAlignment="1">
      <alignment horizontal="right" vertical="center"/>
    </xf>
    <xf numFmtId="2" fontId="4" fillId="0" borderId="0" xfId="0" quotePrefix="1" applyNumberFormat="1" applyFont="1" applyAlignment="1">
      <alignment horizontal="center"/>
    </xf>
    <xf numFmtId="2" fontId="4" fillId="0" borderId="0" xfId="0" quotePrefix="1" applyNumberFormat="1" applyFont="1" applyFill="1" applyAlignment="1">
      <alignment horizontal="center" vertical="center"/>
    </xf>
    <xf numFmtId="166" fontId="4" fillId="0" borderId="0" xfId="0" quotePrefix="1" applyNumberFormat="1" applyFont="1" applyFill="1" applyAlignment="1">
      <alignment horizontal="center" vertical="center"/>
    </xf>
    <xf numFmtId="2" fontId="4" fillId="0" borderId="0" xfId="0" quotePrefix="1" applyNumberFormat="1" applyFont="1" applyFill="1" applyAlignment="1">
      <alignment horizontal="center"/>
    </xf>
    <xf numFmtId="0" fontId="1" fillId="0" borderId="1" xfId="0" applyFont="1" applyFill="1" applyBorder="1" applyAlignment="1">
      <alignment horizontal="center" vertical="center" wrapText="1"/>
    </xf>
    <xf numFmtId="167" fontId="4" fillId="0" borderId="1" xfId="0" applyNumberFormat="1" applyFont="1" applyBorder="1" applyAlignment="1">
      <alignment horizontal="right" vertical="center"/>
    </xf>
    <xf numFmtId="2" fontId="4" fillId="0" borderId="1" xfId="0" applyNumberFormat="1" applyFont="1" applyBorder="1" applyAlignment="1">
      <alignment horizontal="center"/>
    </xf>
    <xf numFmtId="2" fontId="20" fillId="0" borderId="0" xfId="10" quotePrefix="1" applyNumberFormat="1" applyFont="1" applyFill="1" applyBorder="1" applyAlignment="1">
      <alignment horizontal="center"/>
    </xf>
    <xf numFmtId="0" fontId="1" fillId="0" borderId="0" xfId="0" applyFont="1" applyFill="1" applyAlignment="1">
      <alignment horizontal="center"/>
    </xf>
    <xf numFmtId="2" fontId="1" fillId="0" borderId="0" xfId="0" applyNumberFormat="1" applyFont="1" applyFill="1" applyAlignment="1">
      <alignment horizontal="center"/>
    </xf>
    <xf numFmtId="167" fontId="4" fillId="0" borderId="1" xfId="0" applyNumberFormat="1" applyFont="1" applyFill="1" applyBorder="1" applyAlignment="1">
      <alignment horizontal="right" vertical="center"/>
    </xf>
    <xf numFmtId="167" fontId="20" fillId="0" borderId="0" xfId="0" applyNumberFormat="1" applyFont="1" applyFill="1" applyBorder="1" applyAlignment="1">
      <alignment vertical="center"/>
    </xf>
    <xf numFmtId="167" fontId="1" fillId="0" borderId="0" xfId="0" applyNumberFormat="1" applyFont="1" applyFill="1" applyBorder="1" applyAlignment="1">
      <alignment vertical="center"/>
    </xf>
    <xf numFmtId="166" fontId="4" fillId="0" borderId="0" xfId="0" applyNumberFormat="1" applyFont="1" applyFill="1" applyAlignment="1">
      <alignment horizontal="center"/>
    </xf>
    <xf numFmtId="167" fontId="4" fillId="0" borderId="0" xfId="0" applyNumberFormat="1" applyFont="1" applyFill="1" applyAlignment="1">
      <alignment vertical="center"/>
    </xf>
    <xf numFmtId="167" fontId="4" fillId="0" borderId="0" xfId="0" applyNumberFormat="1" applyFont="1" applyAlignment="1">
      <alignment vertical="center"/>
    </xf>
    <xf numFmtId="2" fontId="20" fillId="0" borderId="0" xfId="0" quotePrefix="1" applyNumberFormat="1" applyFont="1" applyAlignment="1">
      <alignment horizontal="center"/>
    </xf>
    <xf numFmtId="166" fontId="20" fillId="0" borderId="0" xfId="10" applyNumberFormat="1" applyFont="1" applyFill="1" applyBorder="1" applyAlignment="1">
      <alignment horizontal="center"/>
    </xf>
    <xf numFmtId="2" fontId="20" fillId="0" borderId="1" xfId="0" applyNumberFormat="1" applyFont="1" applyBorder="1" applyAlignment="1">
      <alignment horizontal="center"/>
    </xf>
    <xf numFmtId="166" fontId="20" fillId="0" borderId="0" xfId="0" applyNumberFormat="1" applyFont="1" applyAlignment="1">
      <alignment horizontal="center"/>
    </xf>
    <xf numFmtId="0" fontId="20" fillId="0" borderId="0" xfId="0" applyFont="1"/>
    <xf numFmtId="167" fontId="20" fillId="0" borderId="0" xfId="10" applyNumberFormat="1" applyFont="1" applyFill="1" applyBorder="1" applyAlignment="1">
      <alignment horizontal="center"/>
    </xf>
    <xf numFmtId="2" fontId="20" fillId="0" borderId="0" xfId="6" applyNumberFormat="1" applyFont="1" applyFill="1" applyBorder="1" applyAlignment="1">
      <alignment horizontal="center"/>
    </xf>
    <xf numFmtId="0" fontId="20" fillId="0" borderId="0" xfId="10" applyFont="1" applyFill="1" applyBorder="1" applyAlignment="1">
      <alignment horizontal="left"/>
    </xf>
    <xf numFmtId="169" fontId="20" fillId="0" borderId="0" xfId="11" applyNumberFormat="1" applyFont="1" applyFill="1" applyBorder="1" applyAlignment="1" applyProtection="1">
      <alignment horizontal="center"/>
    </xf>
    <xf numFmtId="14" fontId="20" fillId="0" borderId="0" xfId="11" applyNumberFormat="1" applyFont="1" applyFill="1" applyBorder="1" applyAlignment="1" applyProtection="1">
      <alignment horizontal="center"/>
    </xf>
    <xf numFmtId="0" fontId="20" fillId="0" borderId="1" xfId="0" applyFont="1" applyBorder="1"/>
    <xf numFmtId="14" fontId="20" fillId="0" borderId="1" xfId="11" applyNumberFormat="1" applyFont="1" applyFill="1" applyBorder="1" applyAlignment="1" applyProtection="1">
      <alignment horizontal="center"/>
    </xf>
    <xf numFmtId="166" fontId="20" fillId="0" borderId="1" xfId="0" applyNumberFormat="1" applyFont="1" applyBorder="1" applyAlignment="1">
      <alignment horizontal="center"/>
    </xf>
    <xf numFmtId="166" fontId="20" fillId="0" borderId="1" xfId="0" quotePrefix="1" applyNumberFormat="1" applyFont="1" applyFill="1" applyBorder="1" applyAlignment="1">
      <alignment horizontal="center" vertical="center"/>
    </xf>
    <xf numFmtId="2" fontId="20" fillId="0" borderId="1" xfId="0" quotePrefix="1" applyNumberFormat="1" applyFont="1" applyBorder="1" applyAlignment="1">
      <alignment horizontal="center"/>
    </xf>
    <xf numFmtId="167" fontId="20" fillId="0" borderId="0" xfId="6" applyNumberFormat="1" applyFont="1" applyFill="1" applyBorder="1" applyAlignment="1">
      <alignment horizontal="center"/>
    </xf>
    <xf numFmtId="0" fontId="20" fillId="0" borderId="0" xfId="0" applyFont="1" applyFill="1" applyBorder="1" applyAlignment="1"/>
    <xf numFmtId="167" fontId="20" fillId="0" borderId="0" xfId="0" applyNumberFormat="1" applyFont="1" applyFill="1" applyBorder="1" applyAlignment="1">
      <alignment horizontal="left"/>
    </xf>
    <xf numFmtId="0" fontId="20" fillId="0" borderId="0" xfId="0" applyFont="1" applyFill="1" applyBorder="1" applyAlignment="1">
      <alignment vertical="center" wrapText="1"/>
    </xf>
    <xf numFmtId="2" fontId="20" fillId="0" borderId="0" xfId="6" applyNumberFormat="1" applyFont="1" applyFill="1" applyBorder="1" applyAlignment="1">
      <alignment horizontal="center" wrapText="1"/>
    </xf>
    <xf numFmtId="165" fontId="20" fillId="0" borderId="0" xfId="6" applyNumberFormat="1" applyFont="1" applyFill="1" applyBorder="1" applyAlignment="1">
      <alignment horizontal="center" wrapText="1"/>
    </xf>
    <xf numFmtId="0" fontId="1" fillId="0" borderId="0" xfId="0" applyFont="1" applyFill="1" applyBorder="1" applyAlignment="1">
      <alignment vertical="center" wrapText="1"/>
    </xf>
    <xf numFmtId="0" fontId="1" fillId="0" borderId="1" xfId="0" applyFont="1" applyFill="1" applyBorder="1" applyAlignment="1">
      <alignment vertical="center" wrapText="1"/>
    </xf>
    <xf numFmtId="0" fontId="20" fillId="0" borderId="0" xfId="0" applyFont="1" applyFill="1" applyAlignment="1">
      <alignment horizontal="left" vertical="center"/>
    </xf>
    <xf numFmtId="0" fontId="4" fillId="0" borderId="0" xfId="0" applyFont="1" applyFill="1" applyAlignment="1">
      <alignment horizontal="left" vertical="center"/>
    </xf>
    <xf numFmtId="165" fontId="20" fillId="0" borderId="0" xfId="6" applyNumberFormat="1" applyFont="1" applyFill="1" applyBorder="1" applyAlignment="1">
      <alignment horizontal="center"/>
    </xf>
    <xf numFmtId="0" fontId="20" fillId="0" borderId="1" xfId="0" applyNumberFormat="1" applyFont="1" applyFill="1" applyBorder="1" applyAlignment="1">
      <alignment horizontal="center" vertical="center"/>
    </xf>
    <xf numFmtId="0" fontId="20" fillId="0" borderId="0" xfId="0" applyNumberFormat="1" applyFont="1" applyFill="1" applyAlignment="1">
      <alignment horizontal="center" vertical="center"/>
    </xf>
    <xf numFmtId="0" fontId="20" fillId="0" borderId="1" xfId="0" applyFont="1" applyFill="1" applyBorder="1" applyAlignment="1">
      <alignment horizontal="left" vertical="center"/>
    </xf>
    <xf numFmtId="167" fontId="20" fillId="0" borderId="0" xfId="3" applyNumberFormat="1" applyFont="1" applyFill="1" applyBorder="1" applyAlignment="1">
      <alignment horizontal="center"/>
    </xf>
    <xf numFmtId="165" fontId="20" fillId="0" borderId="0" xfId="3" applyNumberFormat="1" applyFont="1" applyFill="1" applyBorder="1" applyAlignment="1">
      <alignment horizontal="center"/>
    </xf>
    <xf numFmtId="2" fontId="20" fillId="0" borderId="0" xfId="3" applyNumberFormat="1" applyFont="1" applyFill="1" applyBorder="1" applyAlignment="1">
      <alignment horizontal="center"/>
    </xf>
    <xf numFmtId="0" fontId="14" fillId="0" borderId="0" xfId="0" applyFont="1" applyFill="1" applyBorder="1" applyAlignment="1">
      <alignment horizontal="center"/>
    </xf>
    <xf numFmtId="165" fontId="1" fillId="0" borderId="1" xfId="0" applyNumberFormat="1" applyFont="1" applyBorder="1" applyAlignment="1">
      <alignment horizontal="center" vertical="center"/>
    </xf>
    <xf numFmtId="2" fontId="1" fillId="0" borderId="1" xfId="0" applyNumberFormat="1" applyFont="1" applyBorder="1" applyAlignment="1">
      <alignment horizontal="center" vertical="center"/>
    </xf>
    <xf numFmtId="1" fontId="1" fillId="0" borderId="1" xfId="0" applyNumberFormat="1" applyFont="1" applyBorder="1" applyAlignment="1">
      <alignment horizontal="center" vertical="center"/>
    </xf>
    <xf numFmtId="165" fontId="1" fillId="0" borderId="1" xfId="0" quotePrefix="1" applyNumberFormat="1" applyFont="1" applyBorder="1" applyAlignment="1">
      <alignment horizontal="center" vertical="center"/>
    </xf>
    <xf numFmtId="2" fontId="1" fillId="0" borderId="1" xfId="0" quotePrefix="1" applyNumberFormat="1" applyFont="1" applyBorder="1" applyAlignment="1">
      <alignment horizontal="center" vertical="center"/>
    </xf>
    <xf numFmtId="3" fontId="1" fillId="0" borderId="1" xfId="0" quotePrefix="1" applyNumberFormat="1" applyFont="1" applyBorder="1" applyAlignment="1">
      <alignment horizontal="center" vertical="center"/>
    </xf>
    <xf numFmtId="2" fontId="4" fillId="2" borderId="7" xfId="0" quotePrefix="1" applyNumberFormat="1" applyFont="1" applyFill="1" applyBorder="1" applyAlignment="1">
      <alignment horizontal="center" vertical="center"/>
    </xf>
    <xf numFmtId="168" fontId="4" fillId="2" borderId="3" xfId="0" applyNumberFormat="1" applyFont="1" applyFill="1" applyBorder="1" applyAlignment="1">
      <alignment horizontal="center" vertical="center"/>
    </xf>
    <xf numFmtId="168" fontId="4" fillId="2" borderId="1" xfId="0" applyNumberFormat="1" applyFont="1" applyFill="1" applyBorder="1" applyAlignment="1">
      <alignment horizontal="center" vertical="center"/>
    </xf>
    <xf numFmtId="168" fontId="4" fillId="2" borderId="1" xfId="0" quotePrefix="1" applyNumberFormat="1" applyFont="1" applyFill="1" applyBorder="1" applyAlignment="1">
      <alignment horizontal="center" vertical="center"/>
    </xf>
    <xf numFmtId="0" fontId="0" fillId="0" borderId="0" xfId="0" applyFill="1" applyBorder="1"/>
    <xf numFmtId="2" fontId="20" fillId="0" borderId="4" xfId="0" applyNumberFormat="1" applyFont="1" applyFill="1" applyBorder="1" applyAlignment="1">
      <alignment horizontal="center"/>
    </xf>
    <xf numFmtId="0" fontId="4" fillId="0" borderId="1" xfId="0" applyFont="1" applyFill="1" applyBorder="1" applyAlignment="1">
      <alignment horizontal="left" vertical="center"/>
    </xf>
    <xf numFmtId="0" fontId="0" fillId="0" borderId="0" xfId="0" applyFont="1" applyBorder="1"/>
    <xf numFmtId="0" fontId="17" fillId="0" borderId="0" xfId="0" applyFont="1"/>
    <xf numFmtId="0" fontId="17" fillId="0" borderId="0" xfId="0" applyFont="1" applyAlignment="1">
      <alignment horizontal="center"/>
    </xf>
    <xf numFmtId="0" fontId="4" fillId="0" borderId="0" xfId="0" applyFont="1"/>
    <xf numFmtId="165" fontId="18" fillId="0" borderId="0" xfId="0" applyNumberFormat="1" applyFont="1" applyBorder="1" applyAlignment="1">
      <alignment vertical="center"/>
    </xf>
    <xf numFmtId="2" fontId="18" fillId="0" borderId="0" xfId="0" applyNumberFormat="1" applyFont="1" applyBorder="1" applyAlignment="1">
      <alignment vertical="center"/>
    </xf>
    <xf numFmtId="1" fontId="18" fillId="0" borderId="0" xfId="0" applyNumberFormat="1" applyFont="1" applyBorder="1" applyAlignment="1">
      <alignment vertical="center"/>
    </xf>
    <xf numFmtId="0" fontId="31" fillId="0" borderId="8" xfId="0" applyFont="1" applyBorder="1" applyAlignment="1">
      <alignment horizontal="center" wrapText="1"/>
    </xf>
    <xf numFmtId="0" fontId="31" fillId="0" borderId="1" xfId="0" applyFont="1" applyBorder="1" applyAlignment="1">
      <alignment horizontal="center" wrapText="1"/>
    </xf>
    <xf numFmtId="0" fontId="31" fillId="0" borderId="4" xfId="0" applyFont="1" applyBorder="1" applyAlignment="1">
      <alignment horizontal="center" wrapText="1"/>
    </xf>
    <xf numFmtId="0" fontId="32" fillId="0" borderId="0" xfId="0" applyFont="1" applyBorder="1" applyAlignment="1">
      <alignment horizontal="center" vertical="center"/>
    </xf>
    <xf numFmtId="165" fontId="32" fillId="0" borderId="0" xfId="0" applyNumberFormat="1" applyFont="1" applyBorder="1" applyAlignment="1">
      <alignment horizontal="center" vertical="center"/>
    </xf>
    <xf numFmtId="0" fontId="32" fillId="0" borderId="1" xfId="0" applyFont="1" applyBorder="1" applyAlignment="1">
      <alignment horizontal="center" vertical="center"/>
    </xf>
    <xf numFmtId="165" fontId="35" fillId="0" borderId="1" xfId="0" quotePrefix="1" applyNumberFormat="1" applyFont="1" applyBorder="1" applyAlignment="1">
      <alignment horizontal="center" vertical="center"/>
    </xf>
    <xf numFmtId="0" fontId="35" fillId="0" borderId="1" xfId="0" applyFont="1" applyBorder="1" applyAlignment="1">
      <alignment horizontal="center" vertical="center"/>
    </xf>
    <xf numFmtId="0" fontId="35" fillId="0" borderId="3" xfId="0" applyFont="1" applyBorder="1" applyAlignment="1">
      <alignment horizontal="center" vertical="center"/>
    </xf>
    <xf numFmtId="0" fontId="35" fillId="0" borderId="6" xfId="0" applyFont="1" applyBorder="1" applyAlignment="1">
      <alignment horizontal="center" vertical="center"/>
    </xf>
    <xf numFmtId="0" fontId="32" fillId="0" borderId="4" xfId="0" applyFont="1" applyBorder="1" applyAlignment="1">
      <alignment horizontal="center" vertical="center"/>
    </xf>
    <xf numFmtId="49" fontId="35" fillId="0" borderId="3" xfId="0" applyNumberFormat="1" applyFont="1" applyBorder="1" applyAlignment="1">
      <alignment horizontal="center" vertical="center"/>
    </xf>
    <xf numFmtId="49" fontId="35" fillId="0" borderId="1" xfId="0" applyNumberFormat="1" applyFont="1" applyBorder="1" applyAlignment="1">
      <alignment horizontal="center" vertical="center"/>
    </xf>
    <xf numFmtId="49" fontId="35" fillId="0" borderId="6" xfId="0" applyNumberFormat="1" applyFont="1" applyBorder="1" applyAlignment="1">
      <alignment horizontal="center" vertical="center"/>
    </xf>
    <xf numFmtId="0" fontId="4" fillId="0" borderId="0" xfId="0" applyFont="1" applyAlignment="1">
      <alignment wrapText="1"/>
    </xf>
    <xf numFmtId="165" fontId="32" fillId="0" borderId="4" xfId="0" applyNumberFormat="1" applyFont="1" applyBorder="1" applyAlignment="1">
      <alignment horizontal="center" vertical="center"/>
    </xf>
    <xf numFmtId="2" fontId="32" fillId="0" borderId="4" xfId="0" applyNumberFormat="1" applyFont="1" applyBorder="1" applyAlignment="1">
      <alignment horizontal="center" vertical="center"/>
    </xf>
    <xf numFmtId="1" fontId="32" fillId="0" borderId="4" xfId="0" applyNumberFormat="1" applyFont="1" applyBorder="1" applyAlignment="1">
      <alignment horizontal="center" vertical="center"/>
    </xf>
    <xf numFmtId="165" fontId="32" fillId="0" borderId="1" xfId="0" applyNumberFormat="1" applyFont="1" applyBorder="1" applyAlignment="1">
      <alignment horizontal="center" vertical="center"/>
    </xf>
    <xf numFmtId="2" fontId="32" fillId="0" borderId="1" xfId="0" applyNumberFormat="1" applyFont="1" applyBorder="1" applyAlignment="1">
      <alignment horizontal="center" vertical="center"/>
    </xf>
    <xf numFmtId="1" fontId="32" fillId="0" borderId="1" xfId="0" applyNumberFormat="1" applyFont="1" applyBorder="1" applyAlignment="1">
      <alignment horizontal="center" vertical="center"/>
    </xf>
    <xf numFmtId="0" fontId="4" fillId="0" borderId="0" xfId="0" applyFont="1" applyBorder="1"/>
    <xf numFmtId="2" fontId="17" fillId="0" borderId="0" xfId="0" applyNumberFormat="1" applyFont="1"/>
    <xf numFmtId="166" fontId="17" fillId="0" borderId="0" xfId="0" applyNumberFormat="1" applyFont="1"/>
    <xf numFmtId="165" fontId="17" fillId="0" borderId="0" xfId="0" applyNumberFormat="1" applyFont="1"/>
    <xf numFmtId="165" fontId="17" fillId="0" borderId="0" xfId="0" applyNumberFormat="1" applyFont="1" applyAlignment="1">
      <alignment horizontal="center"/>
    </xf>
    <xf numFmtId="2" fontId="17" fillId="0" borderId="0" xfId="0" applyNumberFormat="1" applyFont="1" applyAlignment="1">
      <alignment horizontal="center"/>
    </xf>
    <xf numFmtId="0" fontId="0" fillId="0" borderId="4" xfId="0" applyBorder="1"/>
    <xf numFmtId="0" fontId="18" fillId="0" borderId="0" xfId="0" applyFont="1" applyAlignment="1">
      <alignment vertical="center"/>
    </xf>
    <xf numFmtId="0" fontId="17" fillId="0" borderId="0" xfId="0" applyFont="1" applyBorder="1"/>
    <xf numFmtId="0" fontId="16" fillId="0" borderId="0" xfId="0" applyFont="1" applyBorder="1" applyAlignment="1">
      <alignment horizontal="center"/>
    </xf>
    <xf numFmtId="0" fontId="5" fillId="0" borderId="0" xfId="0" applyFont="1" applyBorder="1" applyAlignment="1">
      <alignment horizontal="center"/>
    </xf>
    <xf numFmtId="165" fontId="33" fillId="0" borderId="0" xfId="0" applyNumberFormat="1" applyFont="1" applyBorder="1" applyAlignment="1">
      <alignment horizontal="center"/>
    </xf>
    <xf numFmtId="2" fontId="33" fillId="0" borderId="0" xfId="0" applyNumberFormat="1" applyFont="1" applyBorder="1" applyAlignment="1">
      <alignment horizontal="center"/>
    </xf>
    <xf numFmtId="166" fontId="33" fillId="0" borderId="0" xfId="0" applyNumberFormat="1" applyFont="1" applyBorder="1" applyAlignment="1">
      <alignment horizontal="center"/>
    </xf>
    <xf numFmtId="0" fontId="33" fillId="0" borderId="0" xfId="0" applyFont="1" applyBorder="1" applyAlignment="1">
      <alignment horizontal="center"/>
    </xf>
    <xf numFmtId="2" fontId="4" fillId="2" borderId="7" xfId="0" applyNumberFormat="1" applyFont="1" applyFill="1" applyBorder="1" applyAlignment="1">
      <alignment horizontal="center" vertical="center"/>
    </xf>
    <xf numFmtId="167" fontId="4" fillId="2" borderId="6" xfId="0" applyNumberFormat="1" applyFont="1" applyFill="1" applyBorder="1" applyAlignment="1">
      <alignment vertical="center"/>
    </xf>
    <xf numFmtId="167" fontId="4" fillId="2" borderId="6" xfId="0" applyNumberFormat="1" applyFont="1" applyFill="1" applyBorder="1" applyAlignment="1">
      <alignment horizontal="center" vertical="center"/>
    </xf>
    <xf numFmtId="165" fontId="33" fillId="0" borderId="4" xfId="0" applyNumberFormat="1" applyFont="1" applyBorder="1" applyAlignment="1">
      <alignment horizontal="center"/>
    </xf>
    <xf numFmtId="2" fontId="33" fillId="0" borderId="4" xfId="0" applyNumberFormat="1" applyFont="1" applyBorder="1" applyAlignment="1">
      <alignment horizontal="center"/>
    </xf>
    <xf numFmtId="166" fontId="33" fillId="0" borderId="4" xfId="0" applyNumberFormat="1" applyFont="1" applyBorder="1" applyAlignment="1">
      <alignment horizontal="center"/>
    </xf>
    <xf numFmtId="0" fontId="33" fillId="0" borderId="4" xfId="0" applyFont="1" applyBorder="1" applyAlignment="1">
      <alignment horizontal="center"/>
    </xf>
    <xf numFmtId="0" fontId="5" fillId="0" borderId="0" xfId="0" applyFont="1" applyBorder="1" applyAlignment="1">
      <alignment horizontal="center" vertical="center"/>
    </xf>
    <xf numFmtId="0" fontId="4" fillId="0" borderId="0" xfId="0" applyFont="1" applyBorder="1" applyAlignment="1"/>
    <xf numFmtId="0" fontId="4" fillId="0" borderId="4" xfId="0" applyFont="1" applyBorder="1" applyAlignment="1">
      <alignment horizontal="left" vertical="center"/>
    </xf>
    <xf numFmtId="0" fontId="1" fillId="0" borderId="0" xfId="0" applyFont="1" applyFill="1" applyAlignment="1">
      <alignment horizontal="center" vertical="center"/>
    </xf>
    <xf numFmtId="49" fontId="4" fillId="0" borderId="0" xfId="0" applyNumberFormat="1" applyFont="1" applyAlignment="1"/>
    <xf numFmtId="2" fontId="1" fillId="0" borderId="0" xfId="0" applyNumberFormat="1" applyFont="1" applyFill="1" applyAlignment="1">
      <alignment horizontal="center" vertical="center"/>
    </xf>
    <xf numFmtId="0" fontId="1" fillId="0" borderId="0" xfId="0" applyFont="1" applyBorder="1" applyAlignment="1">
      <alignment vertical="center" wrapText="1"/>
    </xf>
    <xf numFmtId="167" fontId="20" fillId="2" borderId="0" xfId="0" applyNumberFormat="1" applyFont="1" applyFill="1" applyBorder="1" applyAlignment="1">
      <alignment horizontal="center" vertical="center"/>
    </xf>
    <xf numFmtId="169" fontId="20" fillId="2" borderId="0" xfId="0" applyNumberFormat="1" applyFont="1" applyFill="1" applyBorder="1" applyAlignment="1">
      <alignment horizontal="center" vertical="center"/>
    </xf>
    <xf numFmtId="165" fontId="20" fillId="2" borderId="0" xfId="0" applyNumberFormat="1" applyFont="1" applyFill="1" applyBorder="1" applyAlignment="1">
      <alignment horizontal="center" vertical="center"/>
    </xf>
    <xf numFmtId="2" fontId="20" fillId="2" borderId="0" xfId="0" applyNumberFormat="1" applyFont="1" applyFill="1" applyBorder="1" applyAlignment="1">
      <alignment horizontal="center" vertical="center"/>
    </xf>
    <xf numFmtId="0" fontId="20" fillId="2" borderId="0" xfId="0" applyNumberFormat="1" applyFont="1" applyFill="1" applyBorder="1" applyAlignment="1">
      <alignment horizontal="center" vertical="center"/>
    </xf>
    <xf numFmtId="169" fontId="20" fillId="2" borderId="0" xfId="4" applyNumberFormat="1" applyFont="1" applyFill="1" applyBorder="1" applyAlignment="1">
      <alignment horizontal="center"/>
    </xf>
    <xf numFmtId="167" fontId="1" fillId="2" borderId="0" xfId="0" applyNumberFormat="1" applyFont="1" applyFill="1" applyBorder="1" applyAlignment="1">
      <alignment horizontal="center" vertical="center"/>
    </xf>
    <xf numFmtId="169" fontId="1" fillId="2" borderId="0" xfId="0" applyNumberFormat="1" applyFont="1" applyFill="1" applyBorder="1" applyAlignment="1">
      <alignment horizontal="center" vertical="center"/>
    </xf>
    <xf numFmtId="165" fontId="1" fillId="2" borderId="0" xfId="0" applyNumberFormat="1" applyFont="1" applyFill="1" applyBorder="1" applyAlignment="1">
      <alignment horizontal="center" vertical="center"/>
    </xf>
    <xf numFmtId="2" fontId="1" fillId="2" borderId="0"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167" fontId="1" fillId="2" borderId="1" xfId="0" applyNumberFormat="1" applyFont="1" applyFill="1" applyBorder="1" applyAlignment="1">
      <alignment horizontal="center" vertical="center"/>
    </xf>
    <xf numFmtId="169" fontId="1" fillId="2" borderId="1" xfId="0" applyNumberFormat="1" applyFont="1" applyFill="1" applyBorder="1" applyAlignment="1">
      <alignment horizontal="center" vertical="center"/>
    </xf>
    <xf numFmtId="165" fontId="1" fillId="2" borderId="1" xfId="0" applyNumberFormat="1" applyFont="1" applyFill="1" applyBorder="1" applyAlignment="1">
      <alignment horizontal="center" vertical="center"/>
    </xf>
    <xf numFmtId="2" fontId="1" fillId="2" borderId="1" xfId="0" applyNumberFormat="1" applyFont="1" applyFill="1" applyBorder="1" applyAlignment="1">
      <alignment horizontal="center" vertical="center"/>
    </xf>
    <xf numFmtId="167" fontId="20" fillId="2" borderId="0" xfId="4" applyNumberFormat="1" applyFont="1" applyFill="1" applyBorder="1" applyAlignment="1">
      <alignment horizontal="center"/>
    </xf>
    <xf numFmtId="165" fontId="1" fillId="2" borderId="0" xfId="0" quotePrefix="1" applyNumberFormat="1" applyFont="1" applyFill="1" applyBorder="1" applyAlignment="1">
      <alignment horizontal="center" vertical="center"/>
    </xf>
    <xf numFmtId="169" fontId="4" fillId="2" borderId="0" xfId="0" applyNumberFormat="1" applyFont="1" applyFill="1" applyBorder="1" applyAlignment="1">
      <alignment horizontal="center" vertical="center"/>
    </xf>
    <xf numFmtId="169" fontId="4" fillId="2" borderId="0" xfId="0" quotePrefix="1" applyNumberFormat="1" applyFont="1" applyFill="1" applyBorder="1" applyAlignment="1">
      <alignment horizontal="center" vertical="center"/>
    </xf>
    <xf numFmtId="169" fontId="4" fillId="2" borderId="1" xfId="0" applyNumberFormat="1" applyFont="1" applyFill="1" applyBorder="1" applyAlignment="1">
      <alignment horizontal="center" vertical="center"/>
    </xf>
    <xf numFmtId="165" fontId="4" fillId="2" borderId="1" xfId="0" quotePrefix="1" applyNumberFormat="1" applyFont="1" applyFill="1" applyBorder="1" applyAlignment="1">
      <alignment horizontal="center" vertical="center"/>
    </xf>
    <xf numFmtId="2" fontId="4" fillId="2" borderId="1" xfId="0" applyNumberFormat="1" applyFont="1" applyFill="1" applyBorder="1" applyAlignment="1">
      <alignment horizontal="center" vertical="center"/>
    </xf>
    <xf numFmtId="2" fontId="4" fillId="2" borderId="1" xfId="0" quotePrefix="1" applyNumberFormat="1" applyFont="1" applyFill="1" applyBorder="1" applyAlignment="1">
      <alignment horizontal="center" vertical="center"/>
    </xf>
    <xf numFmtId="2" fontId="1" fillId="2" borderId="0" xfId="0" quotePrefix="1" applyNumberFormat="1" applyFont="1" applyFill="1" applyBorder="1" applyAlignment="1">
      <alignment horizontal="center" vertical="center"/>
    </xf>
    <xf numFmtId="169" fontId="1" fillId="2" borderId="0" xfId="0" quotePrefix="1" applyNumberFormat="1" applyFont="1" applyFill="1" applyBorder="1" applyAlignment="1">
      <alignment horizontal="center" vertical="center"/>
    </xf>
    <xf numFmtId="165" fontId="1" fillId="2" borderId="1" xfId="0" quotePrefix="1" applyNumberFormat="1" applyFont="1" applyFill="1" applyBorder="1" applyAlignment="1">
      <alignment horizontal="center" vertical="center"/>
    </xf>
    <xf numFmtId="2" fontId="1" fillId="2" borderId="1" xfId="0" quotePrefix="1" applyNumberFormat="1" applyFont="1" applyFill="1" applyBorder="1" applyAlignment="1">
      <alignment horizontal="center" vertical="center"/>
    </xf>
    <xf numFmtId="165" fontId="20" fillId="2" borderId="0" xfId="0" quotePrefix="1" applyNumberFormat="1" applyFont="1" applyFill="1" applyBorder="1" applyAlignment="1">
      <alignment horizontal="center" vertical="center"/>
    </xf>
    <xf numFmtId="2" fontId="20" fillId="2" borderId="0" xfId="0" quotePrefix="1" applyNumberFormat="1" applyFont="1" applyFill="1" applyBorder="1" applyAlignment="1">
      <alignment horizontal="center" vertical="center"/>
    </xf>
    <xf numFmtId="1" fontId="20" fillId="2" borderId="0" xfId="0" applyNumberFormat="1" applyFont="1" applyFill="1" applyBorder="1" applyAlignment="1">
      <alignment horizontal="center" vertical="center"/>
    </xf>
    <xf numFmtId="3" fontId="1" fillId="2" borderId="0" xfId="0" quotePrefix="1" applyNumberFormat="1" applyFont="1" applyFill="1" applyBorder="1" applyAlignment="1">
      <alignment horizontal="center" vertical="center"/>
    </xf>
    <xf numFmtId="14" fontId="20" fillId="2" borderId="0" xfId="0" applyNumberFormat="1" applyFont="1" applyFill="1" applyBorder="1" applyAlignment="1">
      <alignment horizontal="left" vertical="center"/>
    </xf>
    <xf numFmtId="167" fontId="20" fillId="2" borderId="1" xfId="0" applyNumberFormat="1" applyFont="1" applyFill="1" applyBorder="1" applyAlignment="1">
      <alignment horizontal="center" vertical="center"/>
    </xf>
    <xf numFmtId="165" fontId="20" fillId="2" borderId="1" xfId="0" applyNumberFormat="1" applyFont="1" applyFill="1" applyBorder="1" applyAlignment="1">
      <alignment horizontal="center" vertical="center"/>
    </xf>
    <xf numFmtId="2" fontId="20" fillId="2" borderId="1" xfId="0" applyNumberFormat="1" applyFont="1" applyFill="1" applyBorder="1" applyAlignment="1">
      <alignment horizontal="center" vertical="center"/>
    </xf>
    <xf numFmtId="1" fontId="20" fillId="2" borderId="0" xfId="0" quotePrefix="1" applyNumberFormat="1" applyFont="1" applyFill="1" applyBorder="1" applyAlignment="1">
      <alignment horizontal="center" vertical="center"/>
    </xf>
    <xf numFmtId="165" fontId="20" fillId="2" borderId="0" xfId="5" applyNumberFormat="1" applyFont="1" applyFill="1" applyBorder="1" applyAlignment="1">
      <alignment horizontal="center"/>
    </xf>
    <xf numFmtId="2" fontId="20" fillId="2" borderId="0" xfId="5" applyNumberFormat="1" applyFont="1" applyFill="1" applyBorder="1" applyAlignment="1">
      <alignment horizontal="center"/>
    </xf>
    <xf numFmtId="169" fontId="20" fillId="2" borderId="0" xfId="0" quotePrefix="1" applyNumberFormat="1" applyFont="1" applyFill="1" applyBorder="1" applyAlignment="1">
      <alignment horizontal="center" vertical="center"/>
    </xf>
    <xf numFmtId="49" fontId="4" fillId="0" borderId="0" xfId="0" applyNumberFormat="1" applyFont="1" applyFill="1" applyAlignment="1"/>
    <xf numFmtId="0" fontId="1" fillId="2" borderId="0" xfId="0" applyFont="1" applyFill="1" applyAlignment="1">
      <alignment horizontal="center" vertical="center"/>
    </xf>
    <xf numFmtId="49" fontId="4" fillId="2" borderId="0" xfId="0" applyNumberFormat="1" applyFont="1" applyFill="1" applyAlignment="1"/>
    <xf numFmtId="0" fontId="1" fillId="2" borderId="0" xfId="0" applyFont="1" applyFill="1" applyAlignment="1">
      <alignment vertical="center"/>
    </xf>
    <xf numFmtId="2" fontId="1" fillId="2" borderId="0" xfId="0" applyNumberFormat="1" applyFont="1" applyFill="1" applyAlignment="1">
      <alignment horizontal="center" vertical="center"/>
    </xf>
    <xf numFmtId="0" fontId="1" fillId="2" borderId="1" xfId="0" applyFont="1" applyFill="1" applyBorder="1" applyAlignment="1">
      <alignment horizontal="center" vertical="center"/>
    </xf>
    <xf numFmtId="49" fontId="4" fillId="2" borderId="1" xfId="0" applyNumberFormat="1" applyFont="1" applyFill="1" applyBorder="1" applyAlignment="1"/>
    <xf numFmtId="0" fontId="1" fillId="2" borderId="1" xfId="0" applyFont="1" applyFill="1" applyBorder="1" applyAlignment="1">
      <alignment vertical="center"/>
    </xf>
    <xf numFmtId="165" fontId="1" fillId="0" borderId="1" xfId="0" applyNumberFormat="1" applyFont="1" applyFill="1" applyBorder="1" applyAlignment="1">
      <alignment horizontal="center" vertical="center"/>
    </xf>
    <xf numFmtId="2" fontId="1" fillId="0" borderId="1" xfId="0" applyNumberFormat="1" applyFont="1" applyFill="1" applyBorder="1" applyAlignment="1">
      <alignment horizontal="center" vertical="center"/>
    </xf>
    <xf numFmtId="169" fontId="20" fillId="2" borderId="1" xfId="4" applyNumberFormat="1" applyFont="1" applyFill="1" applyBorder="1" applyAlignment="1">
      <alignment horizontal="center"/>
    </xf>
    <xf numFmtId="0" fontId="0" fillId="3" borderId="0" xfId="0" applyFill="1"/>
    <xf numFmtId="0" fontId="45" fillId="0" borderId="0" xfId="0" applyFont="1" applyFill="1" applyBorder="1" applyAlignment="1">
      <alignment horizontal="center"/>
    </xf>
    <xf numFmtId="1" fontId="32" fillId="0" borderId="0" xfId="0" applyNumberFormat="1" applyFont="1" applyFill="1" applyBorder="1" applyAlignment="1">
      <alignment horizontal="center" vertical="center"/>
    </xf>
    <xf numFmtId="0" fontId="45" fillId="0" borderId="0" xfId="0" applyFont="1" applyFill="1" applyBorder="1"/>
    <xf numFmtId="14" fontId="0" fillId="0" borderId="0" xfId="0" applyNumberFormat="1" applyFill="1" applyBorder="1"/>
    <xf numFmtId="0" fontId="14" fillId="0" borderId="0" xfId="0" applyFont="1"/>
    <xf numFmtId="1" fontId="3" fillId="0" borderId="0" xfId="0" applyNumberFormat="1" applyFont="1" applyFill="1" applyBorder="1" applyAlignment="1">
      <alignment horizontal="center" vertical="center"/>
    </xf>
    <xf numFmtId="0" fontId="14" fillId="0" borderId="0" xfId="0" applyFont="1" applyFill="1" applyBorder="1"/>
    <xf numFmtId="14" fontId="14" fillId="0" borderId="0" xfId="0" applyNumberFormat="1" applyFont="1" applyFill="1" applyBorder="1"/>
    <xf numFmtId="0" fontId="17" fillId="0" borderId="0" xfId="0" applyFont="1" applyFill="1" applyBorder="1"/>
    <xf numFmtId="0" fontId="4" fillId="0" borderId="0" xfId="0" applyFont="1" applyFill="1" applyBorder="1"/>
    <xf numFmtId="169" fontId="4" fillId="0" borderId="0" xfId="0" applyNumberFormat="1" applyFont="1" applyFill="1" applyBorder="1" applyAlignment="1">
      <alignment horizontal="center"/>
    </xf>
    <xf numFmtId="2" fontId="32" fillId="0" borderId="0" xfId="0" applyNumberFormat="1" applyFont="1" applyBorder="1" applyAlignment="1">
      <alignment horizontal="center" vertical="center"/>
    </xf>
    <xf numFmtId="2" fontId="35" fillId="0" borderId="1" xfId="0" quotePrefix="1" applyNumberFormat="1" applyFont="1" applyBorder="1" applyAlignment="1">
      <alignment horizontal="center" vertical="center"/>
    </xf>
    <xf numFmtId="0" fontId="1" fillId="0" borderId="0" xfId="0" applyFont="1" applyAlignment="1">
      <alignment horizontal="left" vertical="center" wrapText="1"/>
    </xf>
    <xf numFmtId="167" fontId="0" fillId="0" borderId="0" xfId="0" applyNumberFormat="1"/>
    <xf numFmtId="167" fontId="48" fillId="0" borderId="0" xfId="0" applyNumberFormat="1" applyFont="1"/>
    <xf numFmtId="2" fontId="48" fillId="0" borderId="0" xfId="0" applyNumberFormat="1" applyFont="1"/>
    <xf numFmtId="0" fontId="49" fillId="0" borderId="0" xfId="0" applyFont="1" applyBorder="1"/>
    <xf numFmtId="0" fontId="50" fillId="0" borderId="0" xfId="0" applyFont="1"/>
    <xf numFmtId="0" fontId="50" fillId="0" borderId="0" xfId="0" applyFont="1" applyBorder="1"/>
    <xf numFmtId="0" fontId="50" fillId="0" borderId="0" xfId="0" applyFont="1" applyFill="1"/>
    <xf numFmtId="167" fontId="51" fillId="0" borderId="0" xfId="0" applyNumberFormat="1" applyFont="1"/>
    <xf numFmtId="2" fontId="51" fillId="0" borderId="0" xfId="0" quotePrefix="1" applyNumberFormat="1" applyFont="1" applyAlignment="1">
      <alignment horizontal="right"/>
    </xf>
    <xf numFmtId="2" fontId="50" fillId="0" borderId="0" xfId="0" applyNumberFormat="1" applyFont="1"/>
    <xf numFmtId="2" fontId="50" fillId="0" borderId="0" xfId="0" quotePrefix="1" applyNumberFormat="1" applyFont="1" applyAlignment="1">
      <alignment horizontal="right"/>
    </xf>
    <xf numFmtId="0" fontId="49" fillId="0" borderId="0" xfId="0" applyFont="1" applyBorder="1" applyAlignment="1">
      <alignment horizontal="right"/>
    </xf>
    <xf numFmtId="0" fontId="4" fillId="0" borderId="0" xfId="0" applyFont="1" applyBorder="1" applyAlignment="1">
      <alignment horizontal="right"/>
    </xf>
    <xf numFmtId="0" fontId="50" fillId="0" borderId="0" xfId="0" applyFont="1" applyAlignment="1">
      <alignment horizontal="right"/>
    </xf>
    <xf numFmtId="0" fontId="50" fillId="0" borderId="0" xfId="0" applyFont="1" applyBorder="1" applyAlignment="1">
      <alignment horizontal="right"/>
    </xf>
    <xf numFmtId="0" fontId="50" fillId="0" borderId="0" xfId="0" applyFont="1" applyFill="1" applyAlignment="1">
      <alignment horizontal="right"/>
    </xf>
    <xf numFmtId="2" fontId="51" fillId="0" borderId="0" xfId="0" applyNumberFormat="1" applyFont="1" applyAlignment="1">
      <alignment horizontal="right"/>
    </xf>
    <xf numFmtId="0" fontId="17" fillId="0" borderId="0" xfId="0" applyFont="1" applyBorder="1" applyAlignment="1">
      <alignment horizontal="right"/>
    </xf>
    <xf numFmtId="0" fontId="0" fillId="0" borderId="0" xfId="0" applyFont="1" applyAlignment="1">
      <alignment horizontal="right"/>
    </xf>
    <xf numFmtId="0" fontId="0" fillId="0" borderId="0" xfId="0" applyFont="1" applyBorder="1" applyAlignment="1">
      <alignment horizontal="right"/>
    </xf>
    <xf numFmtId="2" fontId="50" fillId="0" borderId="0" xfId="0" applyNumberFormat="1" applyFont="1" applyAlignment="1">
      <alignment horizontal="right"/>
    </xf>
    <xf numFmtId="2" fontId="51" fillId="0" borderId="0" xfId="0" applyNumberFormat="1" applyFont="1" applyBorder="1" applyAlignment="1">
      <alignment horizontal="right"/>
    </xf>
    <xf numFmtId="2" fontId="20" fillId="0" borderId="0" xfId="0" applyNumberFormat="1" applyFont="1" applyFill="1" applyBorder="1" applyAlignment="1">
      <alignment horizontal="right" vertical="center"/>
    </xf>
    <xf numFmtId="2" fontId="52" fillId="0" borderId="0" xfId="0" applyNumberFormat="1" applyFont="1" applyAlignment="1">
      <alignment horizontal="right"/>
    </xf>
    <xf numFmtId="2" fontId="52" fillId="0" borderId="0" xfId="0" applyNumberFormat="1" applyFont="1" applyBorder="1" applyAlignment="1">
      <alignment horizontal="right"/>
    </xf>
    <xf numFmtId="0" fontId="20" fillId="0" borderId="0" xfId="0" quotePrefix="1" applyFont="1" applyFill="1" applyBorder="1" applyAlignment="1">
      <alignment horizontal="center" vertical="center"/>
    </xf>
    <xf numFmtId="49" fontId="4" fillId="0" borderId="0" xfId="0" applyNumberFormat="1" applyFont="1" applyFill="1" applyAlignment="1">
      <alignment horizontal="center" vertical="center"/>
    </xf>
    <xf numFmtId="49" fontId="4" fillId="2" borderId="0" xfId="0" applyNumberFormat="1" applyFont="1" applyFill="1" applyAlignment="1">
      <alignment horizontal="center" vertical="center"/>
    </xf>
    <xf numFmtId="49" fontId="4" fillId="2" borderId="1" xfId="0" applyNumberFormat="1" applyFont="1" applyFill="1" applyBorder="1" applyAlignment="1">
      <alignment horizontal="center" vertical="center"/>
    </xf>
    <xf numFmtId="168" fontId="20" fillId="0" borderId="0" xfId="0" applyNumberFormat="1" applyFont="1" applyFill="1" applyBorder="1" applyAlignment="1">
      <alignment horizontal="center" vertical="center"/>
    </xf>
    <xf numFmtId="168" fontId="20" fillId="2" borderId="0" xfId="0" applyNumberFormat="1" applyFont="1" applyFill="1" applyBorder="1" applyAlignment="1">
      <alignment horizontal="center" vertical="center"/>
    </xf>
    <xf numFmtId="173" fontId="20" fillId="0" borderId="0" xfId="0" quotePrefix="1" applyNumberFormat="1" applyFont="1" applyFill="1" applyBorder="1" applyAlignment="1">
      <alignment horizontal="center" vertical="center"/>
    </xf>
    <xf numFmtId="173" fontId="20" fillId="2" borderId="0" xfId="0" applyNumberFormat="1" applyFont="1" applyFill="1" applyBorder="1" applyAlignment="1">
      <alignment horizontal="center" vertical="center"/>
    </xf>
    <xf numFmtId="168" fontId="20" fillId="0" borderId="0" xfId="0" quotePrefix="1" applyNumberFormat="1" applyFont="1" applyFill="1" applyBorder="1" applyAlignment="1">
      <alignment horizontal="center" vertical="center"/>
    </xf>
    <xf numFmtId="168" fontId="20" fillId="2" borderId="0" xfId="0" quotePrefix="1" applyNumberFormat="1" applyFont="1" applyFill="1" applyBorder="1" applyAlignment="1">
      <alignment horizontal="center" vertical="center"/>
    </xf>
    <xf numFmtId="168" fontId="1" fillId="0" borderId="0" xfId="0" quotePrefix="1" applyNumberFormat="1" applyFont="1" applyBorder="1" applyAlignment="1">
      <alignment horizontal="center" vertical="center"/>
    </xf>
    <xf numFmtId="168" fontId="1" fillId="2" borderId="0" xfId="0" quotePrefix="1" applyNumberFormat="1" applyFont="1" applyFill="1" applyBorder="1" applyAlignment="1">
      <alignment horizontal="center" vertical="center"/>
    </xf>
    <xf numFmtId="168" fontId="1" fillId="2" borderId="1" xfId="0" applyNumberFormat="1" applyFont="1" applyFill="1" applyBorder="1" applyAlignment="1">
      <alignment horizontal="center" vertical="center"/>
    </xf>
    <xf numFmtId="174" fontId="1" fillId="0" borderId="0" xfId="0" applyNumberFormat="1" applyFont="1" applyFill="1" applyBorder="1" applyAlignment="1">
      <alignment horizontal="center" vertical="center"/>
    </xf>
    <xf numFmtId="175" fontId="1" fillId="0" borderId="0" xfId="0" applyNumberFormat="1" applyFont="1" applyBorder="1" applyAlignment="1">
      <alignment horizontal="center" vertical="center"/>
    </xf>
    <xf numFmtId="176" fontId="20" fillId="0" borderId="0" xfId="0" applyNumberFormat="1" applyFont="1" applyFill="1" applyBorder="1" applyAlignment="1">
      <alignment horizontal="center" vertical="center"/>
    </xf>
    <xf numFmtId="176" fontId="20" fillId="2" borderId="0" xfId="0" applyNumberFormat="1" applyFont="1" applyFill="1" applyBorder="1" applyAlignment="1">
      <alignment horizontal="center" vertical="center"/>
    </xf>
    <xf numFmtId="176" fontId="1" fillId="2" borderId="0" xfId="0" applyNumberFormat="1" applyFont="1" applyFill="1" applyBorder="1" applyAlignment="1">
      <alignment horizontal="center" vertical="center"/>
    </xf>
    <xf numFmtId="176" fontId="1" fillId="0" borderId="0" xfId="0" applyNumberFormat="1" applyFont="1" applyBorder="1" applyAlignment="1">
      <alignment horizontal="center" vertical="center"/>
    </xf>
    <xf numFmtId="177" fontId="1" fillId="2" borderId="0" xfId="0" applyNumberFormat="1" applyFont="1" applyFill="1" applyBorder="1" applyAlignment="1">
      <alignment horizontal="center" vertical="center"/>
    </xf>
    <xf numFmtId="178" fontId="20" fillId="0" borderId="0" xfId="0" quotePrefix="1" applyNumberFormat="1" applyFont="1" applyFill="1" applyBorder="1" applyAlignment="1">
      <alignment horizontal="center" vertical="center"/>
    </xf>
    <xf numFmtId="179" fontId="20" fillId="0" borderId="0" xfId="0" quotePrefix="1" applyNumberFormat="1" applyFont="1" applyFill="1" applyBorder="1" applyAlignment="1">
      <alignment horizontal="center" vertical="center"/>
    </xf>
    <xf numFmtId="180" fontId="1" fillId="2" borderId="0" xfId="0" applyNumberFormat="1" applyFont="1" applyFill="1" applyBorder="1" applyAlignment="1">
      <alignment horizontal="center" vertical="center"/>
    </xf>
    <xf numFmtId="176" fontId="1" fillId="2" borderId="1" xfId="0" applyNumberFormat="1" applyFont="1" applyFill="1" applyBorder="1" applyAlignment="1">
      <alignment horizontal="center" vertical="center"/>
    </xf>
    <xf numFmtId="180" fontId="1" fillId="4" borderId="0" xfId="0" applyNumberFormat="1" applyFont="1" applyFill="1" applyBorder="1" applyAlignment="1">
      <alignment horizontal="center" vertical="center"/>
    </xf>
    <xf numFmtId="178" fontId="20" fillId="2" borderId="0" xfId="0" quotePrefix="1" applyNumberFormat="1" applyFont="1" applyFill="1" applyBorder="1" applyAlignment="1">
      <alignment horizontal="center" vertical="center"/>
    </xf>
    <xf numFmtId="181" fontId="20" fillId="0" borderId="0" xfId="0" applyNumberFormat="1" applyFont="1" applyFill="1" applyBorder="1" applyAlignment="1">
      <alignment horizontal="center" vertical="center"/>
    </xf>
    <xf numFmtId="181" fontId="20" fillId="2" borderId="0" xfId="0" applyNumberFormat="1" applyFont="1" applyFill="1" applyBorder="1" applyAlignment="1">
      <alignment horizontal="center" vertical="center"/>
    </xf>
    <xf numFmtId="182" fontId="20" fillId="2" borderId="0" xfId="0" applyNumberFormat="1" applyFont="1" applyFill="1" applyBorder="1" applyAlignment="1">
      <alignment horizontal="center" vertical="center"/>
    </xf>
    <xf numFmtId="182" fontId="20" fillId="0" borderId="0" xfId="0" applyNumberFormat="1" applyFont="1" applyFill="1" applyBorder="1" applyAlignment="1">
      <alignment horizontal="center" vertical="center"/>
    </xf>
    <xf numFmtId="182" fontId="20" fillId="0" borderId="1" xfId="0" applyNumberFormat="1" applyFont="1" applyFill="1" applyBorder="1" applyAlignment="1">
      <alignment horizontal="center" vertical="center"/>
    </xf>
    <xf numFmtId="182" fontId="20" fillId="2" borderId="1" xfId="0" applyNumberFormat="1" applyFont="1" applyFill="1" applyBorder="1" applyAlignment="1">
      <alignment horizontal="center" vertical="center"/>
    </xf>
    <xf numFmtId="183" fontId="20" fillId="0" borderId="0" xfId="0" applyNumberFormat="1" applyFont="1" applyFill="1" applyBorder="1" applyAlignment="1">
      <alignment horizontal="center" vertical="center"/>
    </xf>
    <xf numFmtId="184" fontId="1" fillId="2" borderId="0" xfId="0" quotePrefix="1" applyNumberFormat="1" applyFont="1" applyFill="1" applyBorder="1" applyAlignment="1">
      <alignment horizontal="center" vertical="center"/>
    </xf>
    <xf numFmtId="184" fontId="1" fillId="0" borderId="0" xfId="0" quotePrefix="1" applyNumberFormat="1" applyFont="1" applyBorder="1" applyAlignment="1">
      <alignment horizontal="center" vertical="center"/>
    </xf>
    <xf numFmtId="180" fontId="1" fillId="0" borderId="0" xfId="0" applyNumberFormat="1" applyFont="1" applyFill="1" applyBorder="1" applyAlignment="1">
      <alignment horizontal="center" vertical="center"/>
    </xf>
    <xf numFmtId="185" fontId="20" fillId="0" borderId="0" xfId="0" applyNumberFormat="1" applyFont="1" applyFill="1" applyBorder="1" applyAlignment="1">
      <alignment horizontal="center" vertical="center"/>
    </xf>
    <xf numFmtId="185" fontId="1" fillId="0" borderId="0" xfId="0" applyNumberFormat="1" applyFont="1" applyFill="1" applyBorder="1" applyAlignment="1">
      <alignment horizontal="center" vertical="center"/>
    </xf>
    <xf numFmtId="185" fontId="20" fillId="2" borderId="0" xfId="0" applyNumberFormat="1" applyFont="1" applyFill="1" applyBorder="1" applyAlignment="1">
      <alignment horizontal="center" vertical="center"/>
    </xf>
    <xf numFmtId="186" fontId="20" fillId="0" borderId="0" xfId="0" applyNumberFormat="1" applyFont="1" applyFill="1" applyBorder="1" applyAlignment="1">
      <alignment horizontal="center" vertical="center"/>
    </xf>
    <xf numFmtId="186" fontId="20" fillId="2" borderId="0" xfId="0" applyNumberFormat="1" applyFont="1" applyFill="1" applyBorder="1" applyAlignment="1">
      <alignment horizontal="center" vertical="center"/>
    </xf>
    <xf numFmtId="185" fontId="20" fillId="2" borderId="1" xfId="0" applyNumberFormat="1" applyFont="1" applyFill="1" applyBorder="1" applyAlignment="1">
      <alignment horizontal="center" vertical="center"/>
    </xf>
    <xf numFmtId="186" fontId="20" fillId="2" borderId="1" xfId="0" applyNumberFormat="1" applyFont="1" applyFill="1" applyBorder="1" applyAlignment="1">
      <alignment horizontal="center" vertical="center"/>
    </xf>
    <xf numFmtId="185" fontId="1" fillId="2" borderId="0" xfId="0" applyNumberFormat="1" applyFont="1" applyFill="1" applyBorder="1" applyAlignment="1">
      <alignment horizontal="center" vertical="center"/>
    </xf>
    <xf numFmtId="185" fontId="1" fillId="0" borderId="0" xfId="0" applyNumberFormat="1" applyFont="1" applyBorder="1" applyAlignment="1">
      <alignment horizontal="center" vertical="center"/>
    </xf>
    <xf numFmtId="185" fontId="1" fillId="0" borderId="1" xfId="0" applyNumberFormat="1" applyFont="1" applyFill="1" applyBorder="1" applyAlignment="1">
      <alignment horizontal="center" vertical="center"/>
    </xf>
    <xf numFmtId="185" fontId="4" fillId="0" borderId="0" xfId="0" quotePrefix="1" applyNumberFormat="1" applyFont="1" applyFill="1" applyBorder="1" applyAlignment="1">
      <alignment horizontal="center" vertical="center"/>
    </xf>
    <xf numFmtId="185" fontId="4" fillId="2" borderId="0" xfId="0" quotePrefix="1" applyNumberFormat="1" applyFont="1" applyFill="1" applyBorder="1" applyAlignment="1">
      <alignment horizontal="center" vertical="center"/>
    </xf>
    <xf numFmtId="185" fontId="4" fillId="2" borderId="1" xfId="0" quotePrefix="1" applyNumberFormat="1" applyFont="1" applyFill="1" applyBorder="1" applyAlignment="1">
      <alignment horizontal="center" vertical="center"/>
    </xf>
    <xf numFmtId="185" fontId="4" fillId="0" borderId="0" xfId="0" applyNumberFormat="1" applyFont="1" applyFill="1" applyBorder="1" applyAlignment="1">
      <alignment horizontal="center" vertical="center"/>
    </xf>
    <xf numFmtId="185" fontId="4" fillId="2" borderId="0" xfId="0" applyNumberFormat="1" applyFont="1" applyFill="1" applyBorder="1" applyAlignment="1">
      <alignment horizontal="center" vertical="center"/>
    </xf>
    <xf numFmtId="185" fontId="4" fillId="2" borderId="1" xfId="0" applyNumberFormat="1" applyFont="1" applyFill="1" applyBorder="1" applyAlignment="1">
      <alignment horizontal="center" vertical="center"/>
    </xf>
    <xf numFmtId="185" fontId="1" fillId="0" borderId="0" xfId="0" quotePrefix="1" applyNumberFormat="1" applyFont="1" applyFill="1" applyBorder="1" applyAlignment="1">
      <alignment horizontal="center" vertical="center"/>
    </xf>
    <xf numFmtId="185" fontId="1" fillId="2" borderId="1" xfId="0" applyNumberFormat="1" applyFont="1" applyFill="1" applyBorder="1" applyAlignment="1">
      <alignment horizontal="center" vertical="center"/>
    </xf>
    <xf numFmtId="187" fontId="20" fillId="0" borderId="0" xfId="0" quotePrefix="1" applyNumberFormat="1" applyFont="1" applyFill="1" applyBorder="1" applyAlignment="1">
      <alignment horizontal="center" vertical="center"/>
    </xf>
    <xf numFmtId="187" fontId="1" fillId="0" borderId="0" xfId="0" quotePrefix="1" applyNumberFormat="1" applyFont="1" applyFill="1" applyBorder="1" applyAlignment="1">
      <alignment horizontal="center" vertical="center"/>
    </xf>
    <xf numFmtId="187" fontId="1" fillId="2" borderId="0" xfId="0" quotePrefix="1" applyNumberFormat="1" applyFont="1" applyFill="1" applyBorder="1" applyAlignment="1">
      <alignment horizontal="center" vertical="center"/>
    </xf>
    <xf numFmtId="188" fontId="1" fillId="0" borderId="0" xfId="0" quotePrefix="1" applyNumberFormat="1" applyFont="1" applyFill="1" applyBorder="1" applyAlignment="1">
      <alignment horizontal="center" vertical="center"/>
    </xf>
    <xf numFmtId="188" fontId="1" fillId="2" borderId="0" xfId="0" quotePrefix="1" applyNumberFormat="1" applyFont="1" applyFill="1" applyBorder="1" applyAlignment="1">
      <alignment horizontal="center" vertical="center"/>
    </xf>
    <xf numFmtId="189" fontId="1" fillId="2" borderId="0" xfId="0" quotePrefix="1" applyNumberFormat="1" applyFont="1" applyFill="1" applyBorder="1" applyAlignment="1">
      <alignment horizontal="center" vertical="center"/>
    </xf>
    <xf numFmtId="187" fontId="1" fillId="2" borderId="1" xfId="0" quotePrefix="1" applyNumberFormat="1" applyFont="1" applyFill="1" applyBorder="1" applyAlignment="1">
      <alignment horizontal="center" vertical="center"/>
    </xf>
    <xf numFmtId="0" fontId="20" fillId="2" borderId="0" xfId="0" applyFont="1" applyFill="1" applyBorder="1" applyAlignment="1">
      <alignment vertical="center"/>
    </xf>
    <xf numFmtId="187" fontId="20" fillId="0" borderId="0" xfId="5" applyNumberFormat="1" applyFont="1" applyFill="1" applyBorder="1" applyAlignment="1">
      <alignment horizontal="center"/>
    </xf>
    <xf numFmtId="187" fontId="20" fillId="0" borderId="0" xfId="0" quotePrefix="1" applyNumberFormat="1" applyFont="1" applyBorder="1" applyAlignment="1">
      <alignment horizontal="center" vertical="center"/>
    </xf>
    <xf numFmtId="187" fontId="20" fillId="2" borderId="0" xfId="0" quotePrefix="1" applyNumberFormat="1" applyFont="1" applyFill="1" applyBorder="1" applyAlignment="1">
      <alignment horizontal="center" vertical="center"/>
    </xf>
    <xf numFmtId="188" fontId="20" fillId="2" borderId="0" xfId="0" quotePrefix="1" applyNumberFormat="1" applyFont="1" applyFill="1" applyBorder="1" applyAlignment="1">
      <alignment horizontal="center" vertical="center"/>
    </xf>
    <xf numFmtId="188" fontId="20" fillId="0" borderId="0" xfId="0" quotePrefix="1" applyNumberFormat="1" applyFont="1" applyFill="1" applyBorder="1" applyAlignment="1">
      <alignment horizontal="center" vertical="center"/>
    </xf>
    <xf numFmtId="190" fontId="20" fillId="0" borderId="0" xfId="0" quotePrefix="1" applyNumberFormat="1" applyFont="1" applyBorder="1" applyAlignment="1">
      <alignment horizontal="center" vertical="center"/>
    </xf>
    <xf numFmtId="189" fontId="20" fillId="0" borderId="0" xfId="0" quotePrefix="1" applyNumberFormat="1" applyFont="1" applyBorder="1" applyAlignment="1">
      <alignment horizontal="center" vertical="center"/>
    </xf>
    <xf numFmtId="188" fontId="20" fillId="0" borderId="0" xfId="0" applyNumberFormat="1" applyFont="1" applyFill="1" applyBorder="1" applyAlignment="1">
      <alignment horizontal="center" vertical="center"/>
    </xf>
    <xf numFmtId="188" fontId="20" fillId="2" borderId="0" xfId="0" applyNumberFormat="1" applyFont="1" applyFill="1" applyBorder="1" applyAlignment="1">
      <alignment horizontal="center" vertical="center"/>
    </xf>
    <xf numFmtId="188" fontId="20" fillId="0" borderId="0" xfId="0" applyNumberFormat="1" applyFont="1" applyBorder="1" applyAlignment="1">
      <alignment horizontal="center" vertical="center"/>
    </xf>
    <xf numFmtId="188" fontId="20" fillId="0" borderId="0" xfId="0" quotePrefix="1" applyNumberFormat="1" applyFont="1" applyBorder="1" applyAlignment="1">
      <alignment horizontal="center" vertical="center"/>
    </xf>
    <xf numFmtId="185" fontId="20" fillId="2" borderId="0" xfId="0" quotePrefix="1" applyNumberFormat="1" applyFont="1" applyFill="1" applyBorder="1" applyAlignment="1">
      <alignment horizontal="center" vertical="center"/>
    </xf>
    <xf numFmtId="185" fontId="20" fillId="0" borderId="0" xfId="0" quotePrefix="1" applyNumberFormat="1" applyFont="1" applyFill="1" applyBorder="1" applyAlignment="1">
      <alignment horizontal="center" vertical="center"/>
    </xf>
    <xf numFmtId="188" fontId="20" fillId="0" borderId="1" xfId="0" quotePrefix="1" applyNumberFormat="1" applyFont="1" applyFill="1" applyBorder="1" applyAlignment="1">
      <alignment horizontal="center" vertical="center"/>
    </xf>
    <xf numFmtId="185" fontId="20" fillId="0" borderId="1" xfId="0" applyNumberFormat="1" applyFont="1" applyFill="1" applyBorder="1" applyAlignment="1">
      <alignment horizontal="center" vertical="center"/>
    </xf>
    <xf numFmtId="188" fontId="20" fillId="0" borderId="0" xfId="0" applyNumberFormat="1" applyFont="1" applyFill="1" applyAlignment="1">
      <alignment horizontal="center"/>
    </xf>
    <xf numFmtId="189" fontId="20" fillId="0" borderId="0" xfId="0" quotePrefix="1" applyNumberFormat="1" applyFont="1" applyFill="1" applyBorder="1" applyAlignment="1">
      <alignment horizontal="center" vertical="center"/>
    </xf>
    <xf numFmtId="191" fontId="20" fillId="2" borderId="0" xfId="0" quotePrefix="1" applyNumberFormat="1" applyFont="1" applyFill="1" applyBorder="1" applyAlignment="1">
      <alignment horizontal="center" vertical="center"/>
    </xf>
    <xf numFmtId="192" fontId="20" fillId="2" borderId="0" xfId="0" quotePrefix="1" applyNumberFormat="1" applyFont="1" applyFill="1" applyBorder="1" applyAlignment="1">
      <alignment horizontal="center" vertical="center"/>
    </xf>
    <xf numFmtId="191" fontId="20" fillId="0" borderId="0" xfId="0" quotePrefix="1" applyNumberFormat="1" applyFont="1" applyBorder="1" applyAlignment="1">
      <alignment horizontal="center" vertical="center"/>
    </xf>
    <xf numFmtId="192" fontId="20" fillId="0" borderId="0" xfId="0" quotePrefix="1" applyNumberFormat="1" applyFont="1" applyBorder="1" applyAlignment="1">
      <alignment horizontal="center" vertical="center"/>
    </xf>
    <xf numFmtId="188" fontId="20" fillId="0" borderId="0" xfId="5" applyNumberFormat="1" applyFont="1" applyFill="1" applyBorder="1" applyAlignment="1">
      <alignment horizontal="center"/>
    </xf>
    <xf numFmtId="193" fontId="20" fillId="2" borderId="0" xfId="0" quotePrefix="1" applyNumberFormat="1" applyFont="1" applyFill="1" applyBorder="1" applyAlignment="1">
      <alignment horizontal="center" vertical="center"/>
    </xf>
    <xf numFmtId="194" fontId="20" fillId="0" borderId="0" xfId="0" quotePrefix="1" applyNumberFormat="1" applyFont="1" applyFill="1" applyBorder="1" applyAlignment="1">
      <alignment horizontal="center" vertical="center"/>
    </xf>
    <xf numFmtId="194" fontId="20" fillId="2" borderId="0" xfId="0" quotePrefix="1" applyNumberFormat="1" applyFont="1" applyFill="1" applyBorder="1" applyAlignment="1">
      <alignment horizontal="center" vertical="center"/>
    </xf>
    <xf numFmtId="194" fontId="20" fillId="0" borderId="0" xfId="0" applyNumberFormat="1" applyFont="1" applyFill="1" applyAlignment="1">
      <alignment horizontal="center"/>
    </xf>
    <xf numFmtId="193" fontId="20" fillId="0" borderId="0" xfId="0" quotePrefix="1" applyNumberFormat="1" applyFont="1" applyFill="1" applyBorder="1" applyAlignment="1">
      <alignment horizontal="center" vertical="center"/>
    </xf>
    <xf numFmtId="195" fontId="20" fillId="0" borderId="0" xfId="0" quotePrefix="1" applyNumberFormat="1" applyFont="1" applyFill="1" applyBorder="1" applyAlignment="1">
      <alignment horizontal="center" vertical="center"/>
    </xf>
    <xf numFmtId="195" fontId="20" fillId="2" borderId="0" xfId="0" quotePrefix="1" applyNumberFormat="1" applyFont="1" applyFill="1" applyBorder="1" applyAlignment="1">
      <alignment horizontal="center" vertical="center"/>
    </xf>
    <xf numFmtId="186" fontId="20" fillId="2" borderId="0" xfId="0" quotePrefix="1" applyNumberFormat="1" applyFont="1" applyFill="1" applyBorder="1" applyAlignment="1">
      <alignment horizontal="center" vertical="center"/>
    </xf>
    <xf numFmtId="186" fontId="20" fillId="0" borderId="0" xfId="0" quotePrefix="1" applyNumberFormat="1" applyFont="1" applyFill="1" applyBorder="1" applyAlignment="1">
      <alignment horizontal="center" vertical="center"/>
    </xf>
    <xf numFmtId="185" fontId="4" fillId="0" borderId="0" xfId="0" applyNumberFormat="1" applyFont="1" applyBorder="1" applyAlignment="1">
      <alignment horizontal="center" vertical="center"/>
    </xf>
    <xf numFmtId="196" fontId="20" fillId="0" borderId="0" xfId="0" applyNumberFormat="1" applyFont="1" applyFill="1" applyBorder="1" applyAlignment="1">
      <alignment horizontal="center" vertical="center"/>
    </xf>
    <xf numFmtId="197" fontId="20" fillId="0" borderId="0" xfId="0" applyNumberFormat="1" applyFont="1" applyFill="1" applyBorder="1" applyAlignment="1">
      <alignment horizontal="center" vertical="center"/>
    </xf>
    <xf numFmtId="197" fontId="20" fillId="0" borderId="0" xfId="7" applyNumberFormat="1" applyFont="1" applyFill="1" applyBorder="1" applyAlignment="1" applyProtection="1">
      <alignment horizontal="center"/>
    </xf>
    <xf numFmtId="197" fontId="4" fillId="0" borderId="0" xfId="0" applyNumberFormat="1" applyFont="1" applyBorder="1" applyAlignment="1">
      <alignment horizontal="center" vertical="center"/>
    </xf>
    <xf numFmtId="185" fontId="20" fillId="0" borderId="0" xfId="0" applyNumberFormat="1" applyFont="1" applyBorder="1" applyAlignment="1">
      <alignment horizontal="center" vertical="center"/>
    </xf>
    <xf numFmtId="185" fontId="20" fillId="0" borderId="0" xfId="0" applyNumberFormat="1" applyFont="1" applyFill="1" applyBorder="1" applyAlignment="1">
      <alignment horizontal="center"/>
    </xf>
    <xf numFmtId="185" fontId="20" fillId="0" borderId="1" xfId="0" applyNumberFormat="1" applyFont="1" applyFill="1" applyBorder="1" applyAlignment="1">
      <alignment horizontal="center"/>
    </xf>
    <xf numFmtId="196" fontId="20" fillId="0" borderId="1" xfId="0" applyNumberFormat="1" applyFont="1" applyBorder="1" applyAlignment="1">
      <alignment horizontal="center" vertical="center"/>
    </xf>
    <xf numFmtId="196" fontId="20" fillId="0" borderId="0" xfId="0" applyNumberFormat="1" applyFont="1" applyFill="1" applyBorder="1" applyAlignment="1">
      <alignment horizontal="center"/>
    </xf>
    <xf numFmtId="196" fontId="20" fillId="0" borderId="1" xfId="0" applyNumberFormat="1" applyFont="1" applyFill="1" applyBorder="1" applyAlignment="1">
      <alignment horizontal="center"/>
    </xf>
    <xf numFmtId="196" fontId="20" fillId="0" borderId="0" xfId="0" applyNumberFormat="1" applyFont="1" applyBorder="1" applyAlignment="1">
      <alignment horizontal="center" vertical="center"/>
    </xf>
    <xf numFmtId="185" fontId="20" fillId="0" borderId="0" xfId="8" applyNumberFormat="1" applyFont="1" applyFill="1" applyBorder="1" applyAlignment="1">
      <alignment horizontal="center"/>
    </xf>
    <xf numFmtId="185" fontId="4" fillId="0" borderId="1" xfId="0" applyNumberFormat="1" applyFont="1" applyFill="1" applyBorder="1" applyAlignment="1">
      <alignment horizontal="center" vertical="center"/>
    </xf>
    <xf numFmtId="197" fontId="20" fillId="0" borderId="0" xfId="0" applyNumberFormat="1" applyFont="1" applyBorder="1" applyAlignment="1">
      <alignment horizontal="center" vertical="center"/>
    </xf>
    <xf numFmtId="197" fontId="20" fillId="0" borderId="0" xfId="0" applyNumberFormat="1" applyFont="1" applyFill="1" applyBorder="1" applyAlignment="1">
      <alignment horizontal="center"/>
    </xf>
    <xf numFmtId="197" fontId="20" fillId="0" borderId="1" xfId="0" applyNumberFormat="1" applyFont="1" applyFill="1" applyBorder="1" applyAlignment="1">
      <alignment horizontal="center"/>
    </xf>
    <xf numFmtId="198" fontId="4" fillId="0" borderId="0" xfId="0" applyNumberFormat="1" applyFont="1" applyFill="1" applyBorder="1" applyAlignment="1">
      <alignment horizontal="center" vertical="center"/>
    </xf>
    <xf numFmtId="197" fontId="4" fillId="0" borderId="0" xfId="0" applyNumberFormat="1" applyFont="1" applyFill="1" applyBorder="1" applyAlignment="1">
      <alignment horizontal="center" vertical="center"/>
    </xf>
    <xf numFmtId="198" fontId="4" fillId="0" borderId="1" xfId="0" applyNumberFormat="1" applyFont="1" applyFill="1" applyBorder="1" applyAlignment="1">
      <alignment horizontal="center" vertical="center"/>
    </xf>
    <xf numFmtId="185" fontId="4" fillId="0" borderId="1" xfId="0" applyNumberFormat="1" applyFont="1" applyBorder="1" applyAlignment="1">
      <alignment horizontal="center" vertical="center"/>
    </xf>
    <xf numFmtId="199" fontId="4" fillId="0" borderId="0" xfId="0" applyNumberFormat="1" applyFont="1" applyBorder="1" applyAlignment="1">
      <alignment horizontal="center" vertical="center"/>
    </xf>
    <xf numFmtId="199" fontId="4" fillId="0" borderId="1" xfId="0" applyNumberFormat="1" applyFont="1" applyBorder="1" applyAlignment="1">
      <alignment horizontal="center" vertical="center"/>
    </xf>
    <xf numFmtId="199" fontId="4" fillId="0" borderId="0" xfId="0" applyNumberFormat="1" applyFont="1" applyFill="1" applyBorder="1" applyAlignment="1">
      <alignment horizontal="center" vertical="center"/>
    </xf>
    <xf numFmtId="185" fontId="4" fillId="0" borderId="0" xfId="0" applyNumberFormat="1" applyFont="1" applyFill="1" applyBorder="1" applyAlignment="1">
      <alignment horizontal="center"/>
    </xf>
    <xf numFmtId="185" fontId="4" fillId="0" borderId="1" xfId="0" applyNumberFormat="1" applyFont="1" applyFill="1" applyBorder="1" applyAlignment="1">
      <alignment horizontal="center"/>
    </xf>
    <xf numFmtId="187" fontId="4" fillId="0" borderId="0" xfId="0" applyNumberFormat="1" applyFont="1" applyFill="1" applyBorder="1" applyAlignment="1">
      <alignment horizontal="center" vertical="center"/>
    </xf>
    <xf numFmtId="187" fontId="4" fillId="0" borderId="0" xfId="0" applyNumberFormat="1" applyFont="1" applyFill="1" applyBorder="1" applyAlignment="1">
      <alignment horizontal="center"/>
    </xf>
    <xf numFmtId="187" fontId="4" fillId="0" borderId="0" xfId="0" applyNumberFormat="1" applyFont="1" applyBorder="1" applyAlignment="1">
      <alignment horizontal="center" vertical="center"/>
    </xf>
    <xf numFmtId="200" fontId="4" fillId="0" borderId="0" xfId="0" applyNumberFormat="1" applyFont="1" applyFill="1" applyBorder="1" applyAlignment="1">
      <alignment horizontal="center" vertical="center"/>
    </xf>
    <xf numFmtId="200" fontId="4" fillId="0" borderId="0" xfId="0" applyNumberFormat="1" applyFont="1" applyFill="1" applyBorder="1" applyAlignment="1">
      <alignment horizontal="center"/>
    </xf>
    <xf numFmtId="200" fontId="4" fillId="0" borderId="1" xfId="0" applyNumberFormat="1" applyFont="1" applyFill="1" applyBorder="1" applyAlignment="1">
      <alignment horizontal="center"/>
    </xf>
    <xf numFmtId="188" fontId="4" fillId="0" borderId="0" xfId="0" applyNumberFormat="1" applyFont="1" applyFill="1" applyBorder="1" applyAlignment="1">
      <alignment horizontal="center" vertical="center"/>
    </xf>
    <xf numFmtId="187" fontId="4" fillId="0" borderId="1" xfId="0" applyNumberFormat="1" applyFont="1" applyFill="1" applyBorder="1" applyAlignment="1">
      <alignment horizontal="center" vertical="center"/>
    </xf>
    <xf numFmtId="188" fontId="20" fillId="0" borderId="0" xfId="0" applyNumberFormat="1" applyFont="1" applyFill="1" applyBorder="1" applyAlignment="1">
      <alignment horizontal="center"/>
    </xf>
    <xf numFmtId="188" fontId="20" fillId="0" borderId="1" xfId="0" applyNumberFormat="1" applyFont="1" applyFill="1" applyBorder="1" applyAlignment="1">
      <alignment horizontal="center"/>
    </xf>
    <xf numFmtId="188" fontId="20" fillId="0" borderId="1" xfId="0" applyNumberFormat="1" applyFont="1" applyBorder="1" applyAlignment="1">
      <alignment horizontal="center" vertical="center"/>
    </xf>
    <xf numFmtId="185" fontId="20" fillId="0" borderId="1" xfId="0" applyNumberFormat="1" applyFont="1" applyBorder="1" applyAlignment="1">
      <alignment horizontal="center" vertical="center"/>
    </xf>
    <xf numFmtId="201" fontId="20" fillId="0" borderId="0" xfId="0" applyNumberFormat="1" applyFont="1" applyBorder="1" applyAlignment="1">
      <alignment horizontal="center" vertical="center"/>
    </xf>
    <xf numFmtId="201" fontId="20" fillId="0" borderId="0" xfId="0" applyNumberFormat="1" applyFont="1" applyFill="1" applyBorder="1" applyAlignment="1">
      <alignment horizontal="center" vertical="center"/>
    </xf>
    <xf numFmtId="187" fontId="20" fillId="0" borderId="0" xfId="0" applyNumberFormat="1" applyFont="1" applyFill="1" applyBorder="1" applyAlignment="1">
      <alignment horizontal="center"/>
    </xf>
    <xf numFmtId="187" fontId="20" fillId="0" borderId="1" xfId="0" applyNumberFormat="1" applyFont="1" applyFill="1" applyBorder="1" applyAlignment="1">
      <alignment horizontal="center"/>
    </xf>
    <xf numFmtId="187" fontId="20" fillId="0" borderId="0" xfId="0" applyNumberFormat="1" applyFont="1" applyFill="1" applyBorder="1" applyAlignment="1">
      <alignment horizontal="center" vertical="center"/>
    </xf>
    <xf numFmtId="187" fontId="20" fillId="0" borderId="0" xfId="8" applyNumberFormat="1" applyFont="1" applyFill="1" applyBorder="1" applyAlignment="1">
      <alignment horizontal="center"/>
    </xf>
    <xf numFmtId="187" fontId="20" fillId="0" borderId="0" xfId="0" applyNumberFormat="1" applyFont="1" applyBorder="1" applyAlignment="1">
      <alignment horizontal="center" vertical="center"/>
    </xf>
    <xf numFmtId="185" fontId="20" fillId="0" borderId="8" xfId="0" applyNumberFormat="1" applyFont="1" applyFill="1" applyBorder="1" applyAlignment="1">
      <alignment horizontal="center" vertical="center"/>
    </xf>
    <xf numFmtId="197" fontId="20" fillId="0" borderId="1" xfId="0" applyNumberFormat="1" applyFont="1" applyBorder="1" applyAlignment="1">
      <alignment horizontal="center" vertical="center"/>
    </xf>
    <xf numFmtId="186" fontId="20" fillId="0" borderId="0" xfId="0" applyNumberFormat="1" applyFont="1" applyFill="1" applyBorder="1" applyAlignment="1">
      <alignment horizontal="center"/>
    </xf>
    <xf numFmtId="186" fontId="20" fillId="0" borderId="1" xfId="0" applyNumberFormat="1" applyFont="1" applyFill="1" applyBorder="1" applyAlignment="1">
      <alignment horizontal="center"/>
    </xf>
    <xf numFmtId="195" fontId="20" fillId="0" borderId="1" xfId="0" applyNumberFormat="1" applyFont="1" applyBorder="1" applyAlignment="1">
      <alignment horizontal="center" vertical="center"/>
    </xf>
    <xf numFmtId="195" fontId="20" fillId="0" borderId="0" xfId="0" applyNumberFormat="1" applyFont="1" applyFill="1" applyBorder="1" applyAlignment="1">
      <alignment horizontal="center"/>
    </xf>
    <xf numFmtId="195" fontId="20" fillId="0" borderId="1" xfId="0" applyNumberFormat="1" applyFont="1" applyFill="1" applyBorder="1" applyAlignment="1">
      <alignment horizontal="center"/>
    </xf>
    <xf numFmtId="195" fontId="20" fillId="0" borderId="0" xfId="0" applyNumberFormat="1" applyFont="1" applyFill="1" applyBorder="1" applyAlignment="1">
      <alignment horizontal="center" vertical="center"/>
    </xf>
    <xf numFmtId="195" fontId="20" fillId="0" borderId="0" xfId="0" applyNumberFormat="1" applyFont="1" applyBorder="1" applyAlignment="1">
      <alignment horizontal="center" vertical="center"/>
    </xf>
    <xf numFmtId="0" fontId="1" fillId="0" borderId="8" xfId="0" applyNumberFormat="1" applyFont="1" applyFill="1" applyBorder="1" applyAlignment="1">
      <alignment horizontal="center" vertical="center"/>
    </xf>
    <xf numFmtId="14" fontId="20" fillId="0" borderId="8" xfId="0" applyNumberFormat="1" applyFont="1" applyFill="1" applyBorder="1" applyAlignment="1">
      <alignment horizontal="left" vertical="center"/>
    </xf>
    <xf numFmtId="167" fontId="20" fillId="0" borderId="8" xfId="0" applyNumberFormat="1" applyFont="1" applyFill="1" applyBorder="1" applyAlignment="1">
      <alignment horizontal="center" vertical="center"/>
    </xf>
    <xf numFmtId="169" fontId="20" fillId="0" borderId="8" xfId="0" applyNumberFormat="1" applyFont="1" applyFill="1" applyBorder="1" applyAlignment="1">
      <alignment horizontal="center" vertical="center"/>
    </xf>
    <xf numFmtId="0" fontId="20" fillId="0" borderId="8" xfId="0" applyFont="1" applyFill="1" applyBorder="1" applyAlignment="1">
      <alignment horizontal="center"/>
    </xf>
    <xf numFmtId="166" fontId="20" fillId="0" borderId="8" xfId="0" applyNumberFormat="1" applyFont="1" applyFill="1" applyBorder="1" applyAlignment="1">
      <alignment horizontal="center"/>
    </xf>
    <xf numFmtId="14" fontId="20" fillId="0" borderId="4" xfId="0" applyNumberFormat="1" applyFont="1" applyBorder="1" applyAlignment="1">
      <alignment horizontal="left" vertical="center"/>
    </xf>
    <xf numFmtId="0" fontId="20" fillId="0" borderId="1" xfId="4" applyFont="1" applyFill="1" applyBorder="1" applyAlignment="1">
      <alignment horizontal="left"/>
    </xf>
    <xf numFmtId="202" fontId="20" fillId="0" borderId="0" xfId="0" applyNumberFormat="1" applyFont="1" applyFill="1" applyBorder="1" applyAlignment="1">
      <alignment horizontal="center"/>
    </xf>
    <xf numFmtId="202" fontId="20" fillId="0" borderId="0" xfId="0" applyNumberFormat="1" applyFont="1" applyFill="1" applyBorder="1" applyAlignment="1">
      <alignment horizontal="center" vertical="center"/>
    </xf>
    <xf numFmtId="202" fontId="4" fillId="0" borderId="0" xfId="0" applyNumberFormat="1" applyFont="1" applyBorder="1" applyAlignment="1">
      <alignment horizontal="center" vertical="center"/>
    </xf>
    <xf numFmtId="197" fontId="20" fillId="0" borderId="1" xfId="0" applyNumberFormat="1" applyFont="1" applyFill="1" applyBorder="1" applyAlignment="1">
      <alignment horizontal="center" vertical="center"/>
    </xf>
    <xf numFmtId="203" fontId="20" fillId="0" borderId="0" xfId="0" applyNumberFormat="1" applyFont="1" applyFill="1" applyBorder="1" applyAlignment="1">
      <alignment horizontal="center" vertical="center"/>
    </xf>
    <xf numFmtId="203" fontId="20" fillId="0" borderId="1" xfId="0" applyNumberFormat="1" applyFont="1" applyFill="1" applyBorder="1" applyAlignment="1">
      <alignment horizontal="center" vertical="center"/>
    </xf>
    <xf numFmtId="198" fontId="20" fillId="0" borderId="0" xfId="0" applyNumberFormat="1" applyFont="1" applyFill="1" applyBorder="1" applyAlignment="1">
      <alignment horizontal="center" vertical="center"/>
    </xf>
    <xf numFmtId="198" fontId="20" fillId="0" borderId="1" xfId="0" applyNumberFormat="1" applyFont="1" applyFill="1" applyBorder="1" applyAlignment="1">
      <alignment horizontal="center" vertical="center"/>
    </xf>
    <xf numFmtId="203" fontId="20" fillId="0" borderId="8" xfId="0" applyNumberFormat="1" applyFont="1" applyFill="1" applyBorder="1" applyAlignment="1">
      <alignment horizontal="center" vertical="center"/>
    </xf>
    <xf numFmtId="198" fontId="20" fillId="0" borderId="8" xfId="0" applyNumberFormat="1" applyFont="1" applyFill="1" applyBorder="1" applyAlignment="1">
      <alignment horizontal="center" vertical="center"/>
    </xf>
    <xf numFmtId="197" fontId="20" fillId="0" borderId="8" xfId="0" applyNumberFormat="1" applyFont="1" applyFill="1" applyBorder="1" applyAlignment="1">
      <alignment horizontal="center" vertical="center"/>
    </xf>
    <xf numFmtId="165" fontId="20" fillId="0" borderId="8" xfId="0" applyNumberFormat="1" applyFont="1" applyFill="1" applyBorder="1" applyAlignment="1">
      <alignment horizontal="center" vertical="center"/>
    </xf>
    <xf numFmtId="169" fontId="1" fillId="0" borderId="8" xfId="0" applyNumberFormat="1" applyFont="1" applyFill="1" applyBorder="1" applyAlignment="1">
      <alignment horizontal="center" vertical="center"/>
    </xf>
    <xf numFmtId="204" fontId="20" fillId="0" borderId="0" xfId="0" applyNumberFormat="1" applyFont="1" applyFill="1" applyBorder="1" applyAlignment="1">
      <alignment horizontal="center" vertical="center"/>
    </xf>
    <xf numFmtId="205" fontId="20" fillId="0" borderId="0" xfId="0" applyNumberFormat="1" applyFont="1" applyFill="1" applyBorder="1" applyAlignment="1">
      <alignment horizontal="center" vertical="center"/>
    </xf>
    <xf numFmtId="206" fontId="4" fillId="0" borderId="0" xfId="0" applyNumberFormat="1" applyFont="1" applyBorder="1" applyAlignment="1">
      <alignment horizontal="center" vertical="center"/>
    </xf>
    <xf numFmtId="206" fontId="20" fillId="0" borderId="0" xfId="0" applyNumberFormat="1" applyFont="1" applyFill="1" applyBorder="1" applyAlignment="1">
      <alignment horizontal="center" vertical="center"/>
    </xf>
    <xf numFmtId="207" fontId="20" fillId="0" borderId="0" xfId="0" applyNumberFormat="1" applyFont="1" applyFill="1" applyBorder="1" applyAlignment="1">
      <alignment horizontal="center" vertical="center"/>
    </xf>
    <xf numFmtId="208" fontId="20" fillId="0" borderId="0" xfId="8" applyNumberFormat="1" applyFont="1" applyFill="1" applyBorder="1" applyAlignment="1" applyProtection="1">
      <alignment horizontal="center"/>
    </xf>
    <xf numFmtId="208" fontId="20" fillId="0" borderId="0" xfId="7" applyNumberFormat="1" applyFont="1" applyFill="1" applyBorder="1" applyAlignment="1" applyProtection="1">
      <alignment horizontal="center"/>
    </xf>
    <xf numFmtId="209" fontId="20" fillId="0" borderId="0" xfId="0" applyNumberFormat="1" applyFont="1" applyFill="1" applyBorder="1" applyAlignment="1">
      <alignment horizontal="center" vertical="center"/>
    </xf>
    <xf numFmtId="208" fontId="20" fillId="0" borderId="1" xfId="7" applyNumberFormat="1" applyFont="1" applyFill="1" applyBorder="1" applyAlignment="1" applyProtection="1">
      <alignment horizontal="center"/>
    </xf>
    <xf numFmtId="202" fontId="4" fillId="0" borderId="1" xfId="0" applyNumberFormat="1" applyFont="1" applyBorder="1" applyAlignment="1">
      <alignment horizontal="center" vertical="center"/>
    </xf>
    <xf numFmtId="202" fontId="20" fillId="0" borderId="1" xfId="0" applyNumberFormat="1" applyFont="1" applyFill="1" applyBorder="1" applyAlignment="1">
      <alignment horizontal="center" vertical="center"/>
    </xf>
    <xf numFmtId="0" fontId="20" fillId="0" borderId="1" xfId="0" applyFont="1" applyFill="1" applyBorder="1" applyAlignment="1"/>
    <xf numFmtId="202" fontId="20" fillId="0" borderId="8" xfId="0" applyNumberFormat="1" applyFont="1" applyFill="1" applyBorder="1" applyAlignment="1">
      <alignment horizontal="center"/>
    </xf>
    <xf numFmtId="0" fontId="20" fillId="0" borderId="4" xfId="0" applyFont="1" applyFill="1" applyBorder="1" applyAlignment="1">
      <alignment vertical="center"/>
    </xf>
    <xf numFmtId="14" fontId="20" fillId="0" borderId="4" xfId="0" applyNumberFormat="1" applyFont="1" applyFill="1" applyBorder="1" applyAlignment="1">
      <alignment horizontal="left" vertical="center"/>
    </xf>
    <xf numFmtId="0" fontId="20" fillId="0" borderId="1" xfId="9" applyFont="1" applyFill="1" applyBorder="1" applyAlignment="1">
      <alignment horizontal="left"/>
    </xf>
    <xf numFmtId="0" fontId="20" fillId="0" borderId="4" xfId="0" applyFont="1" applyBorder="1" applyAlignment="1">
      <alignment vertical="center"/>
    </xf>
    <xf numFmtId="0" fontId="20" fillId="0" borderId="1" xfId="10" applyFont="1" applyFill="1" applyBorder="1" applyAlignment="1">
      <alignment horizontal="left"/>
    </xf>
    <xf numFmtId="185" fontId="20" fillId="0" borderId="0" xfId="0" quotePrefix="1" applyNumberFormat="1" applyFont="1" applyFill="1" applyAlignment="1">
      <alignment horizontal="center" vertical="center"/>
    </xf>
    <xf numFmtId="185" fontId="20" fillId="0" borderId="0" xfId="0" applyNumberFormat="1" applyFont="1" applyFill="1" applyAlignment="1">
      <alignment horizontal="center" vertical="center"/>
    </xf>
    <xf numFmtId="185" fontId="4" fillId="0" borderId="0" xfId="0" applyNumberFormat="1" applyFont="1" applyAlignment="1">
      <alignment horizontal="center" vertical="center"/>
    </xf>
    <xf numFmtId="198" fontId="20" fillId="0" borderId="0" xfId="0" quotePrefix="1" applyNumberFormat="1" applyFont="1" applyFill="1" applyAlignment="1">
      <alignment horizontal="center" vertical="center"/>
    </xf>
    <xf numFmtId="198" fontId="20" fillId="0" borderId="0" xfId="0" applyNumberFormat="1" applyFont="1" applyFill="1" applyAlignment="1">
      <alignment horizontal="center" vertical="center"/>
    </xf>
    <xf numFmtId="198" fontId="4" fillId="0" borderId="0" xfId="0" applyNumberFormat="1" applyFont="1" applyAlignment="1">
      <alignment horizontal="center" vertical="center"/>
    </xf>
    <xf numFmtId="189" fontId="20" fillId="0" borderId="0" xfId="0" quotePrefix="1" applyNumberFormat="1" applyFont="1" applyFill="1" applyAlignment="1">
      <alignment horizontal="center" vertical="center"/>
    </xf>
    <xf numFmtId="189" fontId="20" fillId="0" borderId="0" xfId="0" applyNumberFormat="1" applyFont="1" applyFill="1" applyBorder="1" applyAlignment="1">
      <alignment horizontal="center" vertical="center"/>
    </xf>
    <xf numFmtId="189" fontId="20" fillId="0" borderId="0" xfId="0" applyNumberFormat="1" applyFont="1" applyFill="1" applyAlignment="1">
      <alignment horizontal="center" vertical="center"/>
    </xf>
    <xf numFmtId="189" fontId="4" fillId="0" borderId="0" xfId="0" applyNumberFormat="1" applyFont="1" applyAlignment="1">
      <alignment horizontal="center" vertical="center"/>
    </xf>
    <xf numFmtId="189" fontId="20" fillId="0" borderId="1" xfId="0" applyNumberFormat="1" applyFont="1" applyFill="1" applyBorder="1" applyAlignment="1">
      <alignment horizontal="center" vertical="center"/>
    </xf>
    <xf numFmtId="210" fontId="20" fillId="0" borderId="0" xfId="0" applyNumberFormat="1" applyFont="1" applyFill="1" applyAlignment="1">
      <alignment horizontal="center" vertical="center"/>
    </xf>
    <xf numFmtId="198" fontId="20" fillId="0" borderId="1" xfId="0" quotePrefix="1" applyNumberFormat="1" applyFont="1" applyFill="1" applyBorder="1" applyAlignment="1">
      <alignment horizontal="center" vertical="center"/>
    </xf>
    <xf numFmtId="198" fontId="4" fillId="0" borderId="0" xfId="0" applyNumberFormat="1" applyFont="1" applyFill="1" applyAlignment="1">
      <alignment horizontal="center" vertical="center"/>
    </xf>
    <xf numFmtId="198" fontId="4" fillId="0" borderId="0" xfId="0" applyNumberFormat="1" applyFont="1" applyFill="1" applyAlignment="1">
      <alignment horizontal="center"/>
    </xf>
    <xf numFmtId="198" fontId="4" fillId="0" borderId="1" xfId="0" applyNumberFormat="1" applyFont="1" applyFill="1" applyBorder="1" applyAlignment="1">
      <alignment horizontal="center"/>
    </xf>
    <xf numFmtId="211" fontId="4" fillId="0" borderId="0" xfId="0" applyNumberFormat="1" applyFont="1" applyFill="1" applyAlignment="1">
      <alignment horizontal="center" vertical="center"/>
    </xf>
    <xf numFmtId="198" fontId="4" fillId="0" borderId="8" xfId="0" applyNumberFormat="1" applyFont="1" applyFill="1" applyBorder="1" applyAlignment="1">
      <alignment horizontal="center" vertical="center"/>
    </xf>
    <xf numFmtId="165" fontId="20" fillId="0" borderId="8" xfId="0" applyNumberFormat="1" applyFont="1" applyFill="1" applyBorder="1" applyAlignment="1">
      <alignment horizontal="center"/>
    </xf>
    <xf numFmtId="198" fontId="4" fillId="0" borderId="1" xfId="0" applyNumberFormat="1" applyFont="1" applyBorder="1" applyAlignment="1">
      <alignment horizontal="center" vertical="center"/>
    </xf>
    <xf numFmtId="198" fontId="4" fillId="0" borderId="0" xfId="0" applyNumberFormat="1" applyFont="1" applyBorder="1" applyAlignment="1">
      <alignment horizontal="center" vertical="center"/>
    </xf>
    <xf numFmtId="212" fontId="4" fillId="0" borderId="0" xfId="0" applyNumberFormat="1" applyFont="1" applyAlignment="1">
      <alignment horizontal="center" vertical="center"/>
    </xf>
    <xf numFmtId="212" fontId="4" fillId="0" borderId="1" xfId="0" applyNumberFormat="1" applyFont="1" applyBorder="1" applyAlignment="1">
      <alignment horizontal="center" vertical="center"/>
    </xf>
    <xf numFmtId="212" fontId="20" fillId="0" borderId="0" xfId="0" applyNumberFormat="1" applyFont="1" applyFill="1" applyAlignment="1">
      <alignment horizontal="center"/>
    </xf>
    <xf numFmtId="212" fontId="20" fillId="0" borderId="0" xfId="0" applyNumberFormat="1" applyFont="1" applyFill="1" applyAlignment="1">
      <alignment horizontal="center" vertical="center"/>
    </xf>
    <xf numFmtId="197" fontId="20" fillId="0" borderId="0" xfId="0" applyNumberFormat="1" applyFont="1" applyFill="1" applyAlignment="1">
      <alignment horizontal="center"/>
    </xf>
    <xf numFmtId="197" fontId="20" fillId="0" borderId="0" xfId="0" applyNumberFormat="1" applyFont="1" applyFill="1" applyAlignment="1">
      <alignment horizontal="center" vertical="center"/>
    </xf>
    <xf numFmtId="197" fontId="4" fillId="0" borderId="0" xfId="0" applyNumberFormat="1" applyFont="1" applyFill="1" applyAlignment="1">
      <alignment horizontal="center" vertical="center"/>
    </xf>
    <xf numFmtId="197" fontId="4" fillId="0" borderId="0" xfId="0" applyNumberFormat="1" applyFont="1" applyFill="1" applyAlignment="1">
      <alignment horizontal="center"/>
    </xf>
    <xf numFmtId="197" fontId="4" fillId="0" borderId="0" xfId="0" applyNumberFormat="1" applyFont="1" applyAlignment="1">
      <alignment horizontal="center" vertical="center"/>
    </xf>
    <xf numFmtId="197" fontId="4" fillId="0" borderId="1" xfId="0" applyNumberFormat="1" applyFont="1" applyFill="1" applyBorder="1" applyAlignment="1">
      <alignment horizontal="center" vertical="center"/>
    </xf>
    <xf numFmtId="197" fontId="4" fillId="0" borderId="1" xfId="0" applyNumberFormat="1" applyFont="1" applyFill="1" applyBorder="1" applyAlignment="1">
      <alignment horizontal="center"/>
    </xf>
    <xf numFmtId="197" fontId="20" fillId="0" borderId="0" xfId="0" applyNumberFormat="1" applyFont="1" applyAlignment="1">
      <alignment horizontal="center" vertical="center"/>
    </xf>
    <xf numFmtId="197" fontId="4" fillId="0" borderId="1" xfId="0" applyNumberFormat="1" applyFont="1" applyBorder="1" applyAlignment="1">
      <alignment horizontal="center" vertical="center"/>
    </xf>
    <xf numFmtId="197" fontId="20" fillId="0" borderId="0" xfId="0" quotePrefix="1" applyNumberFormat="1" applyFont="1" applyFill="1" applyAlignment="1">
      <alignment horizontal="center" vertical="center"/>
    </xf>
    <xf numFmtId="197" fontId="20" fillId="0" borderId="0" xfId="10" applyNumberFormat="1" applyFont="1" applyFill="1" applyBorder="1" applyAlignment="1">
      <alignment horizontal="center"/>
    </xf>
    <xf numFmtId="213" fontId="20" fillId="0" borderId="0" xfId="0" applyNumberFormat="1" applyFont="1" applyFill="1" applyAlignment="1">
      <alignment horizontal="center"/>
    </xf>
    <xf numFmtId="214" fontId="20" fillId="0" borderId="0" xfId="0" applyNumberFormat="1" applyFont="1" applyFill="1" applyAlignment="1">
      <alignment horizontal="center"/>
    </xf>
    <xf numFmtId="215" fontId="20" fillId="0" borderId="0" xfId="0" applyNumberFormat="1" applyFont="1" applyFill="1" applyAlignment="1">
      <alignment horizontal="center"/>
    </xf>
    <xf numFmtId="213" fontId="20" fillId="0" borderId="0" xfId="0" applyNumberFormat="1" applyFont="1" applyFill="1" applyAlignment="1">
      <alignment horizontal="center" vertical="center"/>
    </xf>
    <xf numFmtId="213" fontId="4" fillId="0" borderId="0" xfId="0" applyNumberFormat="1" applyFont="1" applyFill="1" applyAlignment="1">
      <alignment horizontal="center" vertical="center"/>
    </xf>
    <xf numFmtId="213" fontId="4" fillId="0" borderId="0" xfId="0" applyNumberFormat="1" applyFont="1" applyAlignment="1">
      <alignment horizontal="center" vertical="center"/>
    </xf>
    <xf numFmtId="198" fontId="20" fillId="0" borderId="0" xfId="0" applyNumberFormat="1" applyFont="1" applyFill="1" applyAlignment="1">
      <alignment horizontal="center"/>
    </xf>
    <xf numFmtId="198" fontId="20" fillId="0" borderId="1" xfId="0" applyNumberFormat="1" applyFont="1" applyFill="1" applyBorder="1" applyAlignment="1">
      <alignment horizontal="center"/>
    </xf>
    <xf numFmtId="216" fontId="20" fillId="0" borderId="0" xfId="0" applyNumberFormat="1" applyFont="1" applyFill="1" applyAlignment="1">
      <alignment horizontal="center"/>
    </xf>
    <xf numFmtId="213" fontId="20" fillId="0" borderId="0" xfId="10" applyNumberFormat="1" applyFont="1" applyFill="1" applyBorder="1" applyAlignment="1">
      <alignment horizontal="center"/>
    </xf>
    <xf numFmtId="197" fontId="4" fillId="0" borderId="0" xfId="0" applyNumberFormat="1" applyFont="1" applyFill="1" applyBorder="1" applyAlignment="1">
      <alignment horizontal="center"/>
    </xf>
    <xf numFmtId="213" fontId="20" fillId="0" borderId="0" xfId="6" applyNumberFormat="1" applyFont="1" applyFill="1" applyBorder="1" applyAlignment="1">
      <alignment horizontal="center"/>
    </xf>
    <xf numFmtId="213" fontId="20" fillId="0" borderId="0" xfId="0" applyNumberFormat="1" applyFont="1" applyFill="1" applyBorder="1" applyAlignment="1">
      <alignment horizontal="center"/>
    </xf>
    <xf numFmtId="213" fontId="20" fillId="0" borderId="0" xfId="0" applyNumberFormat="1" applyFont="1" applyFill="1" applyBorder="1" applyAlignment="1">
      <alignment horizontal="center" vertical="center"/>
    </xf>
    <xf numFmtId="213" fontId="20" fillId="0" borderId="1" xfId="0" applyNumberFormat="1" applyFont="1" applyFill="1" applyBorder="1" applyAlignment="1">
      <alignment horizontal="center"/>
    </xf>
    <xf numFmtId="217" fontId="20" fillId="0" borderId="0" xfId="0" applyNumberFormat="1" applyFont="1" applyFill="1" applyBorder="1" applyAlignment="1">
      <alignment horizontal="center"/>
    </xf>
    <xf numFmtId="217" fontId="20" fillId="0" borderId="0" xfId="0" applyNumberFormat="1" applyFont="1" applyFill="1" applyBorder="1" applyAlignment="1">
      <alignment horizontal="center" vertical="center"/>
    </xf>
    <xf numFmtId="217" fontId="4" fillId="0" borderId="0" xfId="0" applyNumberFormat="1" applyFont="1" applyFill="1" applyBorder="1" applyAlignment="1">
      <alignment horizontal="center" vertical="center"/>
    </xf>
    <xf numFmtId="217" fontId="4" fillId="0" borderId="1" xfId="0" applyNumberFormat="1" applyFont="1" applyFill="1" applyBorder="1" applyAlignment="1">
      <alignment horizontal="center" vertical="center"/>
    </xf>
    <xf numFmtId="217" fontId="4" fillId="0" borderId="8" xfId="0" applyNumberFormat="1" applyFont="1" applyFill="1" applyBorder="1" applyAlignment="1">
      <alignment horizontal="center" vertical="center"/>
    </xf>
    <xf numFmtId="217" fontId="20" fillId="0" borderId="1" xfId="0" applyNumberFormat="1" applyFont="1" applyFill="1" applyBorder="1" applyAlignment="1">
      <alignment horizontal="center" vertical="center"/>
    </xf>
    <xf numFmtId="198" fontId="4" fillId="0" borderId="5" xfId="0" applyNumberFormat="1" applyFont="1" applyBorder="1" applyAlignment="1">
      <alignment horizontal="center"/>
    </xf>
    <xf numFmtId="198" fontId="4" fillId="0" borderId="0" xfId="0" applyNumberFormat="1" applyFont="1" applyBorder="1" applyAlignment="1">
      <alignment horizontal="center"/>
    </xf>
    <xf numFmtId="198" fontId="4" fillId="0" borderId="7" xfId="0" quotePrefix="1" applyNumberFormat="1" applyFont="1" applyBorder="1" applyAlignment="1">
      <alignment horizontal="center"/>
    </xf>
    <xf numFmtId="198" fontId="4" fillId="2" borderId="5" xfId="0" applyNumberFormat="1" applyFont="1" applyFill="1" applyBorder="1" applyAlignment="1">
      <alignment horizontal="center"/>
    </xf>
    <xf numFmtId="198" fontId="4" fillId="2" borderId="0" xfId="0" applyNumberFormat="1" applyFont="1" applyFill="1" applyBorder="1" applyAlignment="1">
      <alignment horizontal="center"/>
    </xf>
    <xf numFmtId="198" fontId="4" fillId="2" borderId="7" xfId="0" quotePrefix="1" applyNumberFormat="1" applyFont="1" applyFill="1" applyBorder="1" applyAlignment="1">
      <alignment horizontal="center"/>
    </xf>
    <xf numFmtId="198" fontId="4" fillId="2" borderId="0" xfId="0" quotePrefix="1" applyNumberFormat="1" applyFont="1" applyFill="1" applyBorder="1" applyAlignment="1">
      <alignment horizontal="center"/>
    </xf>
    <xf numFmtId="198" fontId="4" fillId="0" borderId="0" xfId="0" quotePrefix="1" applyNumberFormat="1" applyFont="1" applyBorder="1" applyAlignment="1">
      <alignment horizontal="center"/>
    </xf>
    <xf numFmtId="198" fontId="4" fillId="2" borderId="5" xfId="0" quotePrefix="1" applyNumberFormat="1" applyFont="1" applyFill="1" applyBorder="1" applyAlignment="1">
      <alignment horizontal="center"/>
    </xf>
    <xf numFmtId="2" fontId="32" fillId="0" borderId="4" xfId="0" applyNumberFormat="1" applyFont="1" applyBorder="1" applyAlignment="1">
      <alignment horizontal="center" vertical="center"/>
    </xf>
    <xf numFmtId="0" fontId="35" fillId="0" borderId="8" xfId="0" applyFont="1" applyBorder="1" applyAlignment="1">
      <alignment horizontal="center" vertical="center"/>
    </xf>
    <xf numFmtId="0" fontId="35" fillId="0" borderId="9" xfId="0" applyFont="1" applyBorder="1" applyAlignment="1">
      <alignment horizontal="center" vertical="center"/>
    </xf>
    <xf numFmtId="198" fontId="4" fillId="0" borderId="5" xfId="0" applyNumberFormat="1" applyFont="1" applyBorder="1" applyAlignment="1">
      <alignment horizontal="center" vertical="center"/>
    </xf>
    <xf numFmtId="198" fontId="4" fillId="2" borderId="5" xfId="0" applyNumberFormat="1" applyFont="1" applyFill="1" applyBorder="1" applyAlignment="1">
      <alignment horizontal="center" vertical="center"/>
    </xf>
    <xf numFmtId="198" fontId="4" fillId="2" borderId="0" xfId="0" applyNumberFormat="1" applyFont="1" applyFill="1" applyBorder="1" applyAlignment="1">
      <alignment horizontal="center" vertical="center"/>
    </xf>
    <xf numFmtId="198" fontId="4" fillId="2" borderId="5" xfId="0" quotePrefix="1" applyNumberFormat="1" applyFont="1" applyFill="1" applyBorder="1" applyAlignment="1">
      <alignment horizontal="center" vertical="center"/>
    </xf>
    <xf numFmtId="198" fontId="4" fillId="2" borderId="0" xfId="0" quotePrefix="1" applyNumberFormat="1" applyFont="1" applyFill="1" applyBorder="1" applyAlignment="1">
      <alignment horizontal="center" vertical="center"/>
    </xf>
    <xf numFmtId="198" fontId="4" fillId="0" borderId="2" xfId="0" applyNumberFormat="1" applyFont="1" applyBorder="1" applyAlignment="1">
      <alignment horizontal="center" vertical="center"/>
    </xf>
    <xf numFmtId="198" fontId="4" fillId="0" borderId="0" xfId="0" quotePrefix="1" applyNumberFormat="1" applyFont="1" applyAlignment="1">
      <alignment horizontal="center" vertical="center"/>
    </xf>
    <xf numFmtId="198" fontId="4" fillId="2" borderId="0" xfId="0" applyNumberFormat="1" applyFont="1" applyFill="1" applyAlignment="1">
      <alignment horizontal="center" vertical="center"/>
    </xf>
    <xf numFmtId="198" fontId="4" fillId="2" borderId="0" xfId="0" quotePrefix="1" applyNumberFormat="1" applyFont="1" applyFill="1" applyAlignment="1">
      <alignment horizontal="center" vertical="center"/>
    </xf>
    <xf numFmtId="198" fontId="4" fillId="0" borderId="0" xfId="0" quotePrefix="1" applyNumberFormat="1" applyFont="1" applyBorder="1" applyAlignment="1">
      <alignment horizontal="center" vertical="center"/>
    </xf>
    <xf numFmtId="218" fontId="4" fillId="0" borderId="2" xfId="0" applyNumberFormat="1" applyFont="1" applyBorder="1" applyAlignment="1">
      <alignment horizontal="center" vertical="center"/>
    </xf>
    <xf numFmtId="218" fontId="4" fillId="0" borderId="0" xfId="0" applyNumberFormat="1" applyFont="1" applyBorder="1" applyAlignment="1">
      <alignment horizontal="center" vertical="center"/>
    </xf>
    <xf numFmtId="218" fontId="4" fillId="0" borderId="5" xfId="0" applyNumberFormat="1" applyFont="1" applyBorder="1" applyAlignment="1">
      <alignment horizontal="center" vertical="center"/>
    </xf>
    <xf numFmtId="218" fontId="4" fillId="2" borderId="5" xfId="0" applyNumberFormat="1" applyFont="1" applyFill="1" applyBorder="1" applyAlignment="1">
      <alignment horizontal="center" vertical="center"/>
    </xf>
    <xf numFmtId="218" fontId="4" fillId="2" borderId="0" xfId="0" applyNumberFormat="1" applyFont="1" applyFill="1" applyBorder="1" applyAlignment="1">
      <alignment horizontal="center" vertical="center"/>
    </xf>
    <xf numFmtId="218" fontId="4" fillId="2" borderId="0" xfId="0" applyNumberFormat="1" applyFont="1" applyFill="1" applyAlignment="1">
      <alignment horizontal="center" vertical="center"/>
    </xf>
    <xf numFmtId="218" fontId="4" fillId="0" borderId="0" xfId="0" applyNumberFormat="1" applyFont="1" applyAlignment="1">
      <alignment horizontal="center" vertical="center"/>
    </xf>
    <xf numFmtId="216" fontId="4" fillId="0" borderId="5" xfId="0" applyNumberFormat="1" applyFont="1" applyBorder="1" applyAlignment="1">
      <alignment horizontal="center" vertical="center"/>
    </xf>
    <xf numFmtId="216" fontId="4" fillId="2" borderId="5" xfId="0" applyNumberFormat="1" applyFont="1" applyFill="1" applyBorder="1" applyAlignment="1">
      <alignment horizontal="center" vertical="center"/>
    </xf>
    <xf numFmtId="216" fontId="4" fillId="2" borderId="0" xfId="0" applyNumberFormat="1" applyFont="1" applyFill="1" applyBorder="1" applyAlignment="1">
      <alignment horizontal="center" vertical="center"/>
    </xf>
    <xf numFmtId="216" fontId="4" fillId="0" borderId="0" xfId="0" applyNumberFormat="1" applyFont="1" applyAlignment="1">
      <alignment horizontal="center" vertical="center"/>
    </xf>
    <xf numFmtId="0" fontId="54" fillId="0" borderId="0" xfId="0" applyFont="1"/>
    <xf numFmtId="0" fontId="55" fillId="0" borderId="0" xfId="0" applyFont="1"/>
    <xf numFmtId="167" fontId="20" fillId="0" borderId="0" xfId="0" applyNumberFormat="1" applyFont="1" applyBorder="1" applyAlignment="1">
      <alignment horizontal="right" vertical="center"/>
    </xf>
    <xf numFmtId="198" fontId="20" fillId="0" borderId="5" xfId="0" applyNumberFormat="1" applyFont="1" applyBorder="1" applyAlignment="1">
      <alignment horizontal="center" vertical="center"/>
    </xf>
    <xf numFmtId="167" fontId="20" fillId="2" borderId="0" xfId="0" applyNumberFormat="1" applyFont="1" applyFill="1" applyBorder="1" applyAlignment="1">
      <alignment horizontal="right" vertical="center"/>
    </xf>
    <xf numFmtId="198" fontId="20" fillId="2" borderId="5" xfId="0" applyNumberFormat="1" applyFont="1" applyFill="1" applyBorder="1" applyAlignment="1">
      <alignment horizontal="center" vertical="center"/>
    </xf>
    <xf numFmtId="0" fontId="4" fillId="0" borderId="1" xfId="0" applyFont="1" applyBorder="1" applyAlignment="1">
      <alignment horizontal="left" vertical="center" wrapText="1"/>
    </xf>
    <xf numFmtId="0" fontId="4" fillId="0" borderId="4" xfId="0" applyFont="1" applyBorder="1" applyAlignment="1">
      <alignment horizontal="left" vertical="center" wrapText="1"/>
    </xf>
    <xf numFmtId="0" fontId="1" fillId="0" borderId="1" xfId="0" applyFont="1" applyBorder="1" applyAlignment="1">
      <alignment horizontal="left" vertical="center" wrapText="1"/>
    </xf>
    <xf numFmtId="0" fontId="1" fillId="0" borderId="0" xfId="0" applyFont="1" applyBorder="1" applyAlignment="1">
      <alignment horizontal="left" vertical="center" wrapText="1"/>
    </xf>
    <xf numFmtId="0" fontId="4" fillId="0" borderId="0" xfId="0" applyFont="1" applyBorder="1" applyAlignment="1">
      <alignment horizontal="left" vertical="center" wrapText="1"/>
    </xf>
    <xf numFmtId="0" fontId="4" fillId="0" borderId="0" xfId="0" applyFont="1" applyAlignment="1">
      <alignment horizontal="left" vertical="center" wrapText="1"/>
    </xf>
    <xf numFmtId="0" fontId="1" fillId="0" borderId="0" xfId="0" applyFont="1" applyAlignment="1">
      <alignment horizontal="left" vertical="center" wrapText="1"/>
    </xf>
    <xf numFmtId="0" fontId="18" fillId="0" borderId="0" xfId="0" applyFont="1" applyBorder="1" applyAlignment="1">
      <alignment horizontal="left" vertical="center" wrapText="1"/>
    </xf>
    <xf numFmtId="2" fontId="32" fillId="0" borderId="9" xfId="0" applyNumberFormat="1" applyFont="1" applyBorder="1" applyAlignment="1">
      <alignment horizontal="center" vertical="center"/>
    </xf>
    <xf numFmtId="2" fontId="32" fillId="0" borderId="8" xfId="0" applyNumberFormat="1" applyFont="1" applyBorder="1" applyAlignment="1">
      <alignment horizontal="center" vertical="center"/>
    </xf>
    <xf numFmtId="0" fontId="32" fillId="0" borderId="9" xfId="0" applyFont="1" applyBorder="1" applyAlignment="1">
      <alignment horizontal="center" vertical="center"/>
    </xf>
    <xf numFmtId="0" fontId="32" fillId="0" borderId="8" xfId="0" applyFont="1" applyBorder="1" applyAlignment="1">
      <alignment horizontal="center" vertical="center"/>
    </xf>
    <xf numFmtId="0" fontId="32" fillId="0" borderId="10" xfId="0" applyFont="1" applyBorder="1" applyAlignment="1">
      <alignment horizontal="center" vertical="center"/>
    </xf>
    <xf numFmtId="2" fontId="32" fillId="0" borderId="10" xfId="0" applyNumberFormat="1" applyFont="1" applyBorder="1" applyAlignment="1">
      <alignment horizontal="center" vertical="center"/>
    </xf>
    <xf numFmtId="2" fontId="32" fillId="0" borderId="2" xfId="0" applyNumberFormat="1" applyFont="1" applyBorder="1" applyAlignment="1">
      <alignment horizontal="center" vertical="center"/>
    </xf>
    <xf numFmtId="2" fontId="32" fillId="0" borderId="4" xfId="0" applyNumberFormat="1" applyFont="1" applyBorder="1" applyAlignment="1">
      <alignment horizontal="center" vertical="center"/>
    </xf>
    <xf numFmtId="0" fontId="16" fillId="0" borderId="0" xfId="0" applyFont="1" applyAlignment="1">
      <alignment horizontal="left" vertical="center" wrapText="1"/>
    </xf>
    <xf numFmtId="0" fontId="16" fillId="0" borderId="0" xfId="0" applyFont="1" applyAlignment="1">
      <alignment horizontal="left" wrapText="1"/>
    </xf>
    <xf numFmtId="165" fontId="32" fillId="0" borderId="9" xfId="0" applyNumberFormat="1" applyFont="1" applyBorder="1" applyAlignment="1">
      <alignment horizontal="center" vertical="center"/>
    </xf>
    <xf numFmtId="165" fontId="32" fillId="0" borderId="8" xfId="0" applyNumberFormat="1" applyFont="1" applyBorder="1" applyAlignment="1">
      <alignment horizontal="center" vertical="center"/>
    </xf>
    <xf numFmtId="0" fontId="16" fillId="0" borderId="0" xfId="0" applyFont="1" applyBorder="1" applyAlignment="1">
      <alignment horizontal="left" wrapText="1"/>
    </xf>
    <xf numFmtId="2" fontId="3" fillId="0" borderId="9" xfId="0" applyNumberFormat="1" applyFont="1" applyBorder="1" applyAlignment="1">
      <alignment horizontal="center" vertical="center"/>
    </xf>
    <xf numFmtId="2" fontId="3" fillId="0" borderId="8" xfId="0" applyNumberFormat="1" applyFont="1" applyBorder="1" applyAlignment="1">
      <alignment horizontal="center" vertical="center"/>
    </xf>
    <xf numFmtId="165" fontId="3" fillId="0" borderId="9" xfId="0" applyNumberFormat="1" applyFont="1" applyBorder="1" applyAlignment="1">
      <alignment horizontal="center" vertical="center"/>
    </xf>
    <xf numFmtId="165" fontId="3" fillId="0" borderId="8" xfId="0" applyNumberFormat="1" applyFont="1" applyBorder="1" applyAlignment="1">
      <alignment horizontal="center" vertical="center"/>
    </xf>
    <xf numFmtId="165" fontId="3" fillId="0" borderId="10" xfId="0" applyNumberFormat="1" applyFont="1" applyBorder="1" applyAlignment="1">
      <alignment horizontal="center" vertical="center"/>
    </xf>
    <xf numFmtId="2" fontId="3" fillId="0" borderId="10" xfId="0" applyNumberFormat="1" applyFont="1" applyBorder="1" applyAlignment="1">
      <alignment horizontal="center" vertical="center"/>
    </xf>
    <xf numFmtId="0" fontId="3" fillId="0" borderId="9" xfId="0" applyFont="1" applyBorder="1" applyAlignment="1">
      <alignment horizontal="center" vertical="center"/>
    </xf>
    <xf numFmtId="0" fontId="3" fillId="0" borderId="8" xfId="0" applyFont="1" applyBorder="1" applyAlignment="1">
      <alignment horizontal="center" vertical="center"/>
    </xf>
    <xf numFmtId="0" fontId="16" fillId="0" borderId="0" xfId="0" applyFont="1" applyAlignment="1">
      <alignment horizontal="left" vertical="center"/>
    </xf>
    <xf numFmtId="0" fontId="3" fillId="0" borderId="10" xfId="0" applyFont="1" applyBorder="1" applyAlignment="1">
      <alignment horizontal="center" vertical="center"/>
    </xf>
    <xf numFmtId="0" fontId="57" fillId="0" borderId="0" xfId="0" applyFont="1"/>
  </cellXfs>
  <cellStyles count="13">
    <cellStyle name="Normal" xfId="0" builtinId="0"/>
    <cellStyle name="Normal 2" xfId="11"/>
    <cellStyle name="Normal 3" xfId="12"/>
    <cellStyle name="Normal 4" xfId="1"/>
    <cellStyle name="Normal 9" xfId="2"/>
    <cellStyle name="Normal_Balance" xfId="8"/>
    <cellStyle name="Normal_Gas" xfId="10"/>
    <cellStyle name="Normal_Isotopes" xfId="9"/>
    <cellStyle name="Normal_Params" xfId="5"/>
    <cellStyle name="Normal_SF6" xfId="6"/>
    <cellStyle name="Normal_Sheet2" xfId="3"/>
    <cellStyle name="Normal_Trace" xfId="4"/>
    <cellStyle name="Normal_WW2" xfId="7"/>
  </cellStyles>
  <dxfs count="1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123\SNP%20MASTER\SNP%20%20Averages%20&amp;%20UZ\CFC%20SF6%20Results\SF6%20SNP%20Water\SF6%20Averages%202011\SF6%20Furnace%20HS%2020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RawData"/>
      <sheetName val="AirData"/>
      <sheetName val="qwsample.sf6"/>
      <sheetName val="qwresult.sf6"/>
      <sheetName val="convert D-T to yyyymmddhhmm"/>
      <sheetName val="Compatibility Report"/>
      <sheetName val="Compatibility Report (1)"/>
    </sheetNames>
    <sheetDataSet>
      <sheetData sheetId="0" refreshError="1"/>
      <sheetData sheetId="1" refreshError="1"/>
      <sheetData sheetId="2">
        <row r="9">
          <cell r="B9">
            <v>-1</v>
          </cell>
          <cell r="C9">
            <v>1951.5</v>
          </cell>
        </row>
        <row r="10">
          <cell r="B10">
            <v>0</v>
          </cell>
          <cell r="C10">
            <v>1952</v>
          </cell>
        </row>
        <row r="11">
          <cell r="B11">
            <v>5.4000000000000006E-2</v>
          </cell>
          <cell r="C11">
            <v>1952.5</v>
          </cell>
        </row>
        <row r="12">
          <cell r="B12">
            <v>5.4000000000000006E-2</v>
          </cell>
          <cell r="C12">
            <v>1953</v>
          </cell>
        </row>
        <row r="13">
          <cell r="B13">
            <v>5.4000000000000006E-2</v>
          </cell>
          <cell r="C13">
            <v>1953.5</v>
          </cell>
        </row>
        <row r="14">
          <cell r="B14">
            <v>5.5E-2</v>
          </cell>
          <cell r="C14">
            <v>1954</v>
          </cell>
        </row>
        <row r="15">
          <cell r="B15">
            <v>5.5E-2</v>
          </cell>
          <cell r="C15">
            <v>1954.5</v>
          </cell>
        </row>
        <row r="16">
          <cell r="B16">
            <v>5.5E-2</v>
          </cell>
          <cell r="C16">
            <v>1955</v>
          </cell>
        </row>
        <row r="17">
          <cell r="B17">
            <v>5.5999999999999994E-2</v>
          </cell>
          <cell r="C17">
            <v>1955.5</v>
          </cell>
        </row>
        <row r="18">
          <cell r="B18">
            <v>5.5999999999999994E-2</v>
          </cell>
          <cell r="C18">
            <v>1956</v>
          </cell>
        </row>
        <row r="19">
          <cell r="B19">
            <v>5.7000000000000002E-2</v>
          </cell>
          <cell r="C19">
            <v>1956.5</v>
          </cell>
        </row>
        <row r="20">
          <cell r="B20">
            <v>5.7999999999999996E-2</v>
          </cell>
          <cell r="C20">
            <v>1957</v>
          </cell>
        </row>
        <row r="21">
          <cell r="B21">
            <v>5.9000000000000004E-2</v>
          </cell>
          <cell r="C21">
            <v>1957.5</v>
          </cell>
        </row>
        <row r="22">
          <cell r="B22">
            <v>0.06</v>
          </cell>
          <cell r="C22">
            <v>1958</v>
          </cell>
        </row>
        <row r="23">
          <cell r="B23">
            <v>6.0999999999999999E-2</v>
          </cell>
          <cell r="C23">
            <v>1958.5</v>
          </cell>
        </row>
        <row r="24">
          <cell r="B24">
            <v>6.2E-2</v>
          </cell>
          <cell r="C24">
            <v>1959</v>
          </cell>
        </row>
        <row r="25">
          <cell r="B25">
            <v>6.4000000000000001E-2</v>
          </cell>
          <cell r="C25">
            <v>1959.5</v>
          </cell>
        </row>
        <row r="26">
          <cell r="B26">
            <v>6.6000000000000003E-2</v>
          </cell>
          <cell r="C26">
            <v>1960</v>
          </cell>
        </row>
        <row r="27">
          <cell r="B27">
            <v>6.9000000000000006E-2</v>
          </cell>
          <cell r="C27">
            <v>1960.5</v>
          </cell>
        </row>
        <row r="28">
          <cell r="B28">
            <v>7.2000000000000008E-2</v>
          </cell>
          <cell r="C28">
            <v>1961</v>
          </cell>
        </row>
        <row r="29">
          <cell r="B29">
            <v>7.5999999999999998E-2</v>
          </cell>
          <cell r="C29">
            <v>1961.5</v>
          </cell>
        </row>
        <row r="30">
          <cell r="B30">
            <v>7.9000000000000001E-2</v>
          </cell>
          <cell r="C30">
            <v>1962</v>
          </cell>
        </row>
        <row r="31">
          <cell r="B31">
            <v>8.4000000000000005E-2</v>
          </cell>
          <cell r="C31">
            <v>1962.5</v>
          </cell>
        </row>
        <row r="32">
          <cell r="B32">
            <v>8.8000000000000009E-2</v>
          </cell>
          <cell r="C32">
            <v>1963</v>
          </cell>
        </row>
        <row r="33">
          <cell r="B33">
            <v>9.5000000000000001E-2</v>
          </cell>
          <cell r="C33">
            <v>1963.5</v>
          </cell>
        </row>
        <row r="34">
          <cell r="B34">
            <v>0.1</v>
          </cell>
          <cell r="C34">
            <v>1964</v>
          </cell>
        </row>
        <row r="35">
          <cell r="B35">
            <v>0.11</v>
          </cell>
          <cell r="C35">
            <v>1964.5</v>
          </cell>
        </row>
        <row r="36">
          <cell r="B36">
            <v>0.12</v>
          </cell>
          <cell r="C36">
            <v>1965</v>
          </cell>
        </row>
        <row r="37">
          <cell r="B37">
            <v>0.13</v>
          </cell>
          <cell r="C37">
            <v>1965.5</v>
          </cell>
        </row>
        <row r="38">
          <cell r="B38">
            <v>0.14000000000000001</v>
          </cell>
          <cell r="C38">
            <v>1966</v>
          </cell>
        </row>
        <row r="39">
          <cell r="B39">
            <v>0.15</v>
          </cell>
          <cell r="C39">
            <v>1966.5</v>
          </cell>
        </row>
        <row r="40">
          <cell r="B40">
            <v>0.16</v>
          </cell>
          <cell r="C40">
            <v>1967</v>
          </cell>
        </row>
        <row r="41">
          <cell r="B41">
            <v>0.18</v>
          </cell>
          <cell r="C41">
            <v>1967.5</v>
          </cell>
        </row>
        <row r="42">
          <cell r="B42">
            <v>0.19</v>
          </cell>
          <cell r="C42">
            <v>1968</v>
          </cell>
        </row>
        <row r="43">
          <cell r="B43">
            <v>0.2</v>
          </cell>
          <cell r="C43">
            <v>1968.5</v>
          </cell>
        </row>
        <row r="44">
          <cell r="B44">
            <v>0.21</v>
          </cell>
          <cell r="C44">
            <v>1969</v>
          </cell>
        </row>
        <row r="45">
          <cell r="B45">
            <v>0.22</v>
          </cell>
          <cell r="C45">
            <v>1969.5</v>
          </cell>
        </row>
        <row r="46">
          <cell r="B46">
            <v>0.23</v>
          </cell>
          <cell r="C46">
            <v>1970</v>
          </cell>
        </row>
        <row r="47">
          <cell r="B47">
            <v>0.25</v>
          </cell>
          <cell r="C47">
            <v>1970.5</v>
          </cell>
        </row>
        <row r="48">
          <cell r="B48">
            <v>0.26</v>
          </cell>
          <cell r="C48">
            <v>1971</v>
          </cell>
        </row>
        <row r="49">
          <cell r="B49">
            <v>0.27</v>
          </cell>
          <cell r="C49">
            <v>1971.5</v>
          </cell>
        </row>
        <row r="50">
          <cell r="B50">
            <v>0.28000000000000003</v>
          </cell>
          <cell r="C50">
            <v>1972</v>
          </cell>
        </row>
        <row r="51">
          <cell r="B51">
            <v>0.3</v>
          </cell>
          <cell r="C51">
            <v>1972.5</v>
          </cell>
        </row>
        <row r="52">
          <cell r="B52">
            <v>0.32</v>
          </cell>
          <cell r="C52">
            <v>1973</v>
          </cell>
        </row>
        <row r="53">
          <cell r="B53">
            <v>0.34</v>
          </cell>
          <cell r="C53">
            <v>1973.5</v>
          </cell>
        </row>
        <row r="54">
          <cell r="B54">
            <v>0.36</v>
          </cell>
          <cell r="C54">
            <v>1974</v>
          </cell>
        </row>
        <row r="55">
          <cell r="B55">
            <v>0.39</v>
          </cell>
          <cell r="C55">
            <v>1974.5</v>
          </cell>
        </row>
        <row r="56">
          <cell r="B56">
            <v>0.42</v>
          </cell>
          <cell r="C56">
            <v>1975</v>
          </cell>
        </row>
        <row r="57">
          <cell r="B57">
            <v>0.45</v>
          </cell>
          <cell r="C57">
            <v>1975.5</v>
          </cell>
        </row>
        <row r="58">
          <cell r="B58">
            <v>0.48</v>
          </cell>
          <cell r="C58">
            <v>1976</v>
          </cell>
        </row>
        <row r="59">
          <cell r="B59">
            <v>0.52</v>
          </cell>
          <cell r="C59">
            <v>1976.5</v>
          </cell>
        </row>
        <row r="60">
          <cell r="B60">
            <v>0.55000000000000004</v>
          </cell>
          <cell r="C60">
            <v>1977</v>
          </cell>
        </row>
        <row r="61">
          <cell r="B61">
            <v>0.59</v>
          </cell>
          <cell r="C61">
            <v>1977.5</v>
          </cell>
        </row>
        <row r="62">
          <cell r="B62">
            <v>0.63</v>
          </cell>
          <cell r="C62">
            <v>1978</v>
          </cell>
        </row>
        <row r="63">
          <cell r="B63">
            <v>0.68</v>
          </cell>
          <cell r="C63">
            <v>1978.5</v>
          </cell>
        </row>
        <row r="64">
          <cell r="B64">
            <v>0.73</v>
          </cell>
          <cell r="C64">
            <v>1979</v>
          </cell>
        </row>
        <row r="65">
          <cell r="B65">
            <v>0.77</v>
          </cell>
          <cell r="C65">
            <v>1979.5</v>
          </cell>
        </row>
        <row r="66">
          <cell r="B66">
            <v>0.83</v>
          </cell>
          <cell r="C66">
            <v>1980</v>
          </cell>
        </row>
        <row r="67">
          <cell r="B67">
            <v>0.88</v>
          </cell>
          <cell r="C67">
            <v>1980.5</v>
          </cell>
        </row>
        <row r="68">
          <cell r="B68">
            <v>0.94</v>
          </cell>
          <cell r="C68">
            <v>1981</v>
          </cell>
        </row>
        <row r="69">
          <cell r="B69">
            <v>0.99</v>
          </cell>
          <cell r="C69">
            <v>1981.5</v>
          </cell>
        </row>
        <row r="70">
          <cell r="B70">
            <v>1.05</v>
          </cell>
          <cell r="C70">
            <v>1982</v>
          </cell>
        </row>
        <row r="71">
          <cell r="B71">
            <v>1.1200000000000001</v>
          </cell>
          <cell r="C71">
            <v>1982.5</v>
          </cell>
        </row>
        <row r="72">
          <cell r="B72">
            <v>1.18</v>
          </cell>
          <cell r="C72">
            <v>1983</v>
          </cell>
        </row>
        <row r="73">
          <cell r="B73">
            <v>1.25</v>
          </cell>
          <cell r="C73">
            <v>1983.5</v>
          </cell>
        </row>
        <row r="74">
          <cell r="B74">
            <v>1.32</v>
          </cell>
          <cell r="C74">
            <v>1984</v>
          </cell>
        </row>
        <row r="75">
          <cell r="B75">
            <v>1.39</v>
          </cell>
          <cell r="C75">
            <v>1984.5</v>
          </cell>
        </row>
        <row r="76">
          <cell r="B76">
            <v>1.47</v>
          </cell>
          <cell r="C76">
            <v>1985</v>
          </cell>
        </row>
        <row r="77">
          <cell r="B77">
            <v>1.54</v>
          </cell>
          <cell r="C77">
            <v>1985.5</v>
          </cell>
        </row>
        <row r="78">
          <cell r="B78">
            <v>1.62</v>
          </cell>
          <cell r="C78">
            <v>1986</v>
          </cell>
        </row>
        <row r="79">
          <cell r="B79">
            <v>1.7</v>
          </cell>
          <cell r="C79">
            <v>1986.5</v>
          </cell>
        </row>
        <row r="80">
          <cell r="B80">
            <v>1.79</v>
          </cell>
          <cell r="C80">
            <v>1987</v>
          </cell>
        </row>
        <row r="81">
          <cell r="B81">
            <v>1.87</v>
          </cell>
          <cell r="C81">
            <v>1987.5</v>
          </cell>
        </row>
        <row r="82">
          <cell r="B82">
            <v>1.96</v>
          </cell>
          <cell r="C82">
            <v>1988</v>
          </cell>
        </row>
        <row r="83">
          <cell r="B83">
            <v>2.0499999999999998</v>
          </cell>
          <cell r="C83">
            <v>1988.5</v>
          </cell>
        </row>
        <row r="84">
          <cell r="B84">
            <v>2.15</v>
          </cell>
          <cell r="C84">
            <v>1989</v>
          </cell>
        </row>
        <row r="85">
          <cell r="B85">
            <v>2.2400000000000002</v>
          </cell>
          <cell r="C85">
            <v>1989.5</v>
          </cell>
        </row>
        <row r="86">
          <cell r="B86">
            <v>2.34</v>
          </cell>
          <cell r="C86">
            <v>1990</v>
          </cell>
        </row>
        <row r="87">
          <cell r="B87">
            <v>2.44</v>
          </cell>
          <cell r="C87">
            <v>1990.5</v>
          </cell>
        </row>
        <row r="88">
          <cell r="B88">
            <v>2.5416183058000001</v>
          </cell>
          <cell r="C88">
            <v>1991</v>
          </cell>
        </row>
        <row r="89">
          <cell r="B89">
            <v>2.6541634277000412</v>
          </cell>
          <cell r="C89">
            <v>1991.5</v>
          </cell>
        </row>
        <row r="90">
          <cell r="B90">
            <v>2.7667085496000254</v>
          </cell>
          <cell r="C90">
            <v>1992</v>
          </cell>
        </row>
        <row r="91">
          <cell r="B91">
            <v>2.8792536715000097</v>
          </cell>
          <cell r="C91">
            <v>1992.5</v>
          </cell>
        </row>
        <row r="92">
          <cell r="B92">
            <v>2.9917987933999939</v>
          </cell>
          <cell r="C92">
            <v>1993</v>
          </cell>
        </row>
        <row r="93">
          <cell r="B93">
            <v>3.104343915300035</v>
          </cell>
          <cell r="C93">
            <v>1993.5</v>
          </cell>
        </row>
        <row r="94">
          <cell r="B94">
            <v>3.2168890372000192</v>
          </cell>
          <cell r="C94">
            <v>1994</v>
          </cell>
        </row>
        <row r="95">
          <cell r="B95">
            <v>3.3294341591000034</v>
          </cell>
          <cell r="C95">
            <v>1994.5</v>
          </cell>
        </row>
        <row r="96">
          <cell r="B96">
            <v>3.4419792810000445</v>
          </cell>
          <cell r="C96">
            <v>1995</v>
          </cell>
        </row>
        <row r="97">
          <cell r="B97">
            <v>3.5545244029000287</v>
          </cell>
          <cell r="C97">
            <v>1995.5</v>
          </cell>
        </row>
        <row r="98">
          <cell r="B98">
            <v>3.6670695248000129</v>
          </cell>
          <cell r="C98">
            <v>1996</v>
          </cell>
        </row>
        <row r="99">
          <cell r="B99">
            <v>3.7796146466999971</v>
          </cell>
          <cell r="C99">
            <v>1996.5</v>
          </cell>
        </row>
        <row r="100">
          <cell r="B100">
            <v>3.8921597686000382</v>
          </cell>
          <cell r="C100">
            <v>1997</v>
          </cell>
        </row>
        <row r="101">
          <cell r="B101">
            <v>4.0047048905000224</v>
          </cell>
          <cell r="C101">
            <v>1997.5</v>
          </cell>
        </row>
        <row r="102">
          <cell r="B102">
            <v>4.1172500124000067</v>
          </cell>
          <cell r="C102">
            <v>1998</v>
          </cell>
        </row>
        <row r="103">
          <cell r="B103">
            <v>4.2297951343000477</v>
          </cell>
          <cell r="C103">
            <v>1998.5</v>
          </cell>
        </row>
        <row r="104">
          <cell r="B104">
            <v>4.3423402562000319</v>
          </cell>
          <cell r="C104">
            <v>1999</v>
          </cell>
        </row>
        <row r="105">
          <cell r="B105">
            <v>4.4548853781000162</v>
          </cell>
          <cell r="C105">
            <v>1999.5</v>
          </cell>
        </row>
        <row r="106">
          <cell r="B106">
            <v>4.5674305000000004</v>
          </cell>
          <cell r="C106">
            <v>2000</v>
          </cell>
        </row>
        <row r="107">
          <cell r="B107">
            <v>4.6799756219000415</v>
          </cell>
          <cell r="C107">
            <v>2000.5</v>
          </cell>
        </row>
        <row r="108">
          <cell r="B108">
            <v>4.7925207438000257</v>
          </cell>
          <cell r="C108">
            <v>2001</v>
          </cell>
        </row>
        <row r="109">
          <cell r="B109">
            <v>4.9050658657000099</v>
          </cell>
          <cell r="C109">
            <v>2001.5</v>
          </cell>
        </row>
        <row r="110">
          <cell r="B110">
            <v>5.0176109875999941</v>
          </cell>
          <cell r="C110">
            <v>2002</v>
          </cell>
        </row>
        <row r="111">
          <cell r="B111">
            <v>5.1301561095000352</v>
          </cell>
          <cell r="C111">
            <v>2002.5</v>
          </cell>
        </row>
        <row r="112">
          <cell r="B112">
            <v>5.2427012314000194</v>
          </cell>
          <cell r="C112">
            <v>2003</v>
          </cell>
        </row>
        <row r="113">
          <cell r="B113">
            <v>5.3552463533000036</v>
          </cell>
          <cell r="C113">
            <v>2003.5</v>
          </cell>
        </row>
        <row r="114">
          <cell r="B114">
            <v>5.4677914752000447</v>
          </cell>
          <cell r="C114">
            <v>2004</v>
          </cell>
        </row>
        <row r="115">
          <cell r="B115">
            <v>5.5803365971000289</v>
          </cell>
          <cell r="C115">
            <v>2004.5</v>
          </cell>
        </row>
        <row r="116">
          <cell r="B116">
            <v>5.6585000000000001</v>
          </cell>
          <cell r="C116">
            <v>2005</v>
          </cell>
        </row>
        <row r="117">
          <cell r="B117">
            <v>5.7865000000000002</v>
          </cell>
          <cell r="C117">
            <v>2005.5</v>
          </cell>
        </row>
        <row r="118">
          <cell r="B118">
            <v>5.9355000000000002</v>
          </cell>
          <cell r="C118">
            <v>2006</v>
          </cell>
        </row>
        <row r="119">
          <cell r="B119">
            <v>6.0600000000000005</v>
          </cell>
          <cell r="C119">
            <v>2006.5</v>
          </cell>
        </row>
        <row r="120">
          <cell r="B120">
            <v>6.1664999999999992</v>
          </cell>
          <cell r="C120">
            <v>2007</v>
          </cell>
        </row>
        <row r="121">
          <cell r="B121">
            <v>6.3109999999999999</v>
          </cell>
          <cell r="C121">
            <v>2007.5</v>
          </cell>
        </row>
        <row r="122">
          <cell r="B122">
            <v>6.4984999999999999</v>
          </cell>
          <cell r="C122">
            <v>2008</v>
          </cell>
        </row>
        <row r="123">
          <cell r="B123">
            <v>6.6325000000000003</v>
          </cell>
          <cell r="C123">
            <v>2008.5</v>
          </cell>
        </row>
        <row r="124">
          <cell r="B124">
            <v>6.7614999999999998</v>
          </cell>
          <cell r="C124">
            <v>2009</v>
          </cell>
        </row>
        <row r="125">
          <cell r="B125">
            <v>6.8929999999999998</v>
          </cell>
          <cell r="C125">
            <v>2009.5</v>
          </cell>
        </row>
        <row r="126">
          <cell r="B126">
            <v>7.0640000000000001</v>
          </cell>
          <cell r="C126">
            <v>2010</v>
          </cell>
        </row>
        <row r="127">
          <cell r="B127">
            <v>7.1935000000000002</v>
          </cell>
          <cell r="C127">
            <v>2010.5</v>
          </cell>
        </row>
        <row r="128">
          <cell r="B128">
            <v>7.3334999999999999</v>
          </cell>
          <cell r="C128">
            <v>2011</v>
          </cell>
        </row>
        <row r="129">
          <cell r="B129">
            <v>7.4734999999999996</v>
          </cell>
          <cell r="C129">
            <v>2011.5</v>
          </cell>
        </row>
        <row r="130">
          <cell r="B130">
            <v>7.6134999999999993</v>
          </cell>
          <cell r="C130">
            <v>2012</v>
          </cell>
        </row>
        <row r="131">
          <cell r="B131">
            <v>7.7534999999999989</v>
          </cell>
          <cell r="C131">
            <v>2012.5</v>
          </cell>
        </row>
        <row r="132">
          <cell r="B132">
            <v>7.8934999999999986</v>
          </cell>
          <cell r="C132">
            <v>2013</v>
          </cell>
        </row>
        <row r="133">
          <cell r="B133">
            <v>8.15</v>
          </cell>
          <cell r="C133" t="str">
            <v>C</v>
          </cell>
        </row>
        <row r="134">
          <cell r="B134">
            <v>100000</v>
          </cell>
          <cell r="C134" t="str">
            <v>HI C</v>
          </cell>
        </row>
      </sheetData>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30"/>
  <sheetViews>
    <sheetView workbookViewId="0">
      <selection activeCell="A2" sqref="A2"/>
    </sheetView>
  </sheetViews>
  <sheetFormatPr defaultRowHeight="15"/>
  <cols>
    <col min="1" max="1" width="194.85546875" customWidth="1"/>
  </cols>
  <sheetData>
    <row r="2" spans="1:1" s="802" customFormat="1" ht="18.75">
      <c r="A2" s="838" t="s">
        <v>389</v>
      </c>
    </row>
    <row r="3" spans="1:1" s="802" customFormat="1" ht="18.75">
      <c r="A3" s="802" t="s">
        <v>392</v>
      </c>
    </row>
    <row r="4" spans="1:1" s="802" customFormat="1" ht="18.75">
      <c r="A4" s="802" t="s">
        <v>390</v>
      </c>
    </row>
    <row r="5" spans="1:1" s="802" customFormat="1" ht="18.75">
      <c r="A5" s="802" t="s">
        <v>391</v>
      </c>
    </row>
    <row r="7" spans="1:1" ht="18.75">
      <c r="A7" s="801" t="s">
        <v>393</v>
      </c>
    </row>
    <row r="8" spans="1:1" ht="18.75">
      <c r="A8" s="802" t="s">
        <v>394</v>
      </c>
    </row>
    <row r="9" spans="1:1" ht="18.75">
      <c r="A9" s="802" t="s">
        <v>395</v>
      </c>
    </row>
    <row r="10" spans="1:1" ht="18.75">
      <c r="A10" s="802" t="s">
        <v>396</v>
      </c>
    </row>
    <row r="11" spans="1:1" ht="18.75">
      <c r="A11" s="802" t="s">
        <v>397</v>
      </c>
    </row>
    <row r="12" spans="1:1" ht="18.75">
      <c r="A12" s="802" t="s">
        <v>398</v>
      </c>
    </row>
    <row r="13" spans="1:1" ht="18.75">
      <c r="A13" s="802" t="s">
        <v>399</v>
      </c>
    </row>
    <row r="14" spans="1:1" ht="18.75">
      <c r="A14" s="802" t="s">
        <v>400</v>
      </c>
    </row>
    <row r="15" spans="1:1" ht="18.75">
      <c r="A15" s="802" t="s">
        <v>401</v>
      </c>
    </row>
    <row r="16" spans="1:1" ht="18.75">
      <c r="A16" s="802" t="s">
        <v>402</v>
      </c>
    </row>
    <row r="17" spans="1:1" ht="18.75">
      <c r="A17" s="802" t="s">
        <v>403</v>
      </c>
    </row>
    <row r="18" spans="1:1" ht="18.75">
      <c r="A18" s="802" t="s">
        <v>404</v>
      </c>
    </row>
    <row r="19" spans="1:1" ht="18.75">
      <c r="A19" s="802" t="s">
        <v>405</v>
      </c>
    </row>
    <row r="20" spans="1:1" ht="18.75">
      <c r="A20" s="802" t="s">
        <v>406</v>
      </c>
    </row>
    <row r="21" spans="1:1" ht="18.75">
      <c r="A21" s="802" t="s">
        <v>407</v>
      </c>
    </row>
    <row r="22" spans="1:1" ht="20.25">
      <c r="A22" s="802" t="s">
        <v>415</v>
      </c>
    </row>
    <row r="23" spans="1:1" ht="18.75">
      <c r="A23" s="802" t="s">
        <v>408</v>
      </c>
    </row>
    <row r="24" spans="1:1" ht="18.75">
      <c r="A24" s="802" t="s">
        <v>409</v>
      </c>
    </row>
    <row r="25" spans="1:1" ht="18.75">
      <c r="A25" s="802" t="s">
        <v>410</v>
      </c>
    </row>
    <row r="26" spans="1:1" ht="18.75">
      <c r="A26" s="802" t="s">
        <v>411</v>
      </c>
    </row>
    <row r="27" spans="1:1" ht="18.75">
      <c r="A27" s="802" t="s">
        <v>412</v>
      </c>
    </row>
    <row r="28" spans="1:1" ht="18.75">
      <c r="A28" s="802" t="s">
        <v>413</v>
      </c>
    </row>
    <row r="29" spans="1:1" ht="18.75">
      <c r="A29" s="802" t="s">
        <v>414</v>
      </c>
    </row>
    <row r="30" spans="1:1" ht="18.75">
      <c r="A30" s="802" t="s">
        <v>426</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83"/>
  <sheetViews>
    <sheetView zoomScaleNormal="100" workbookViewId="0">
      <selection activeCell="P29" sqref="P29"/>
    </sheetView>
  </sheetViews>
  <sheetFormatPr defaultRowHeight="15"/>
  <cols>
    <col min="1" max="1" width="6" customWidth="1"/>
    <col min="2" max="2" width="30.140625" customWidth="1"/>
    <col min="4" max="4" width="7.28515625" customWidth="1"/>
    <col min="5" max="5" width="5.7109375" customWidth="1"/>
    <col min="6" max="6" width="8.140625" customWidth="1"/>
    <col min="7" max="7" width="8.5703125" customWidth="1"/>
    <col min="8" max="8" width="9.140625" customWidth="1"/>
    <col min="9" max="9" width="8.42578125" customWidth="1"/>
    <col min="10" max="10" width="10.140625" customWidth="1"/>
    <col min="11" max="11" width="9.85546875" customWidth="1"/>
    <col min="12" max="12" width="11.7109375" style="2" customWidth="1"/>
  </cols>
  <sheetData>
    <row r="1" spans="1:12" s="379" customFormat="1" ht="13.5">
      <c r="A1" s="69" t="s">
        <v>381</v>
      </c>
      <c r="D1" s="69"/>
      <c r="E1" s="382"/>
      <c r="F1" s="382"/>
      <c r="G1" s="382"/>
      <c r="H1" s="383"/>
      <c r="I1" s="383"/>
      <c r="J1" s="382"/>
      <c r="K1" s="382"/>
      <c r="L1" s="382"/>
    </row>
    <row r="2" spans="1:12" s="381" customFormat="1" ht="39" customHeight="1">
      <c r="A2" s="810" t="s">
        <v>386</v>
      </c>
      <c r="B2" s="810"/>
      <c r="C2" s="810"/>
      <c r="D2" s="810"/>
      <c r="E2" s="810"/>
      <c r="F2" s="810"/>
      <c r="G2" s="810"/>
      <c r="H2" s="810"/>
      <c r="I2" s="810"/>
      <c r="J2" s="810"/>
      <c r="K2" s="810"/>
      <c r="L2" s="810"/>
    </row>
    <row r="3" spans="1:12" ht="18" customHeight="1">
      <c r="A3" s="395" t="s">
        <v>173</v>
      </c>
      <c r="B3" s="395"/>
      <c r="C3" s="395"/>
      <c r="D3" s="400" t="s">
        <v>110</v>
      </c>
      <c r="E3" s="400" t="s">
        <v>344</v>
      </c>
      <c r="F3" s="400" t="s">
        <v>343</v>
      </c>
      <c r="G3" s="400" t="s">
        <v>113</v>
      </c>
      <c r="H3" s="401"/>
      <c r="I3" s="401"/>
      <c r="J3" s="400" t="s">
        <v>116</v>
      </c>
      <c r="K3" s="400" t="s">
        <v>117</v>
      </c>
      <c r="L3" s="402" t="s">
        <v>118</v>
      </c>
    </row>
    <row r="4" spans="1:12" ht="21" customHeight="1">
      <c r="A4" s="390" t="s">
        <v>174</v>
      </c>
      <c r="B4" s="390" t="s">
        <v>124</v>
      </c>
      <c r="C4" s="390" t="s">
        <v>40</v>
      </c>
      <c r="D4" s="386" t="s">
        <v>301</v>
      </c>
      <c r="E4" s="386" t="s">
        <v>119</v>
      </c>
      <c r="F4" s="403" t="s">
        <v>120</v>
      </c>
      <c r="G4" s="403" t="s">
        <v>120</v>
      </c>
      <c r="H4" s="404" t="s">
        <v>114</v>
      </c>
      <c r="I4" s="404" t="s">
        <v>115</v>
      </c>
      <c r="J4" s="403" t="s">
        <v>121</v>
      </c>
      <c r="K4" s="403" t="s">
        <v>121</v>
      </c>
      <c r="L4" s="405" t="s">
        <v>122</v>
      </c>
    </row>
    <row r="5" spans="1:12">
      <c r="A5" s="159">
        <v>2</v>
      </c>
      <c r="B5" s="160" t="s">
        <v>323</v>
      </c>
      <c r="C5" s="119">
        <v>35156</v>
      </c>
      <c r="D5" s="125">
        <v>1300</v>
      </c>
      <c r="E5" s="608">
        <v>9.8000000000000007</v>
      </c>
      <c r="F5" s="608">
        <v>8.93</v>
      </c>
      <c r="G5" s="161" t="s">
        <v>107</v>
      </c>
      <c r="H5" s="162">
        <v>6.12</v>
      </c>
      <c r="I5" s="162" t="s">
        <v>107</v>
      </c>
      <c r="J5" s="161">
        <v>66</v>
      </c>
      <c r="K5" s="161" t="s">
        <v>107</v>
      </c>
      <c r="L5" s="587" t="s">
        <v>107</v>
      </c>
    </row>
    <row r="6" spans="1:12">
      <c r="A6" s="134">
        <v>2</v>
      </c>
      <c r="B6" s="160" t="s">
        <v>323</v>
      </c>
      <c r="C6" s="164">
        <v>35682</v>
      </c>
      <c r="D6" s="165">
        <v>1200</v>
      </c>
      <c r="E6" s="596">
        <v>14.1</v>
      </c>
      <c r="F6" s="596">
        <v>9.52</v>
      </c>
      <c r="G6" s="167" t="s">
        <v>107</v>
      </c>
      <c r="H6" s="168">
        <v>7.2</v>
      </c>
      <c r="I6" s="167" t="s">
        <v>107</v>
      </c>
      <c r="J6" s="167">
        <v>98.1</v>
      </c>
      <c r="K6" s="167" t="s">
        <v>107</v>
      </c>
      <c r="L6" s="588">
        <v>22.7</v>
      </c>
    </row>
    <row r="7" spans="1:12">
      <c r="A7" s="134">
        <v>2</v>
      </c>
      <c r="B7" s="160" t="s">
        <v>323</v>
      </c>
      <c r="C7" s="164">
        <v>36395</v>
      </c>
      <c r="D7" s="169" t="s">
        <v>107</v>
      </c>
      <c r="E7" s="597" t="s">
        <v>107</v>
      </c>
      <c r="F7" s="597" t="s">
        <v>107</v>
      </c>
      <c r="G7" s="167" t="s">
        <v>107</v>
      </c>
      <c r="H7" s="170" t="s">
        <v>107</v>
      </c>
      <c r="I7" s="167" t="s">
        <v>107</v>
      </c>
      <c r="J7" s="167" t="s">
        <v>107</v>
      </c>
      <c r="K7" s="167" t="s">
        <v>107</v>
      </c>
      <c r="L7" s="588">
        <v>27.3</v>
      </c>
    </row>
    <row r="8" spans="1:12">
      <c r="A8" s="134">
        <v>2</v>
      </c>
      <c r="B8" s="160" t="s">
        <v>323</v>
      </c>
      <c r="C8" s="164">
        <v>37008</v>
      </c>
      <c r="D8" s="165">
        <v>1000</v>
      </c>
      <c r="E8" s="596">
        <v>10.1</v>
      </c>
      <c r="F8" s="596">
        <v>9.32</v>
      </c>
      <c r="G8" s="167" t="s">
        <v>107</v>
      </c>
      <c r="H8" s="168">
        <v>6.56</v>
      </c>
      <c r="I8" s="167" t="s">
        <v>107</v>
      </c>
      <c r="J8" s="167">
        <v>79.599999999999994</v>
      </c>
      <c r="K8" s="167" t="s">
        <v>107</v>
      </c>
      <c r="L8" s="588" t="s">
        <v>107</v>
      </c>
    </row>
    <row r="9" spans="1:12">
      <c r="A9" s="134">
        <v>2</v>
      </c>
      <c r="B9" s="160" t="s">
        <v>323</v>
      </c>
      <c r="C9" s="164">
        <v>37145</v>
      </c>
      <c r="D9" s="165">
        <v>800</v>
      </c>
      <c r="E9" s="596">
        <v>10.199999999999999</v>
      </c>
      <c r="F9" s="596">
        <v>8.73</v>
      </c>
      <c r="G9" s="167" t="s">
        <v>107</v>
      </c>
      <c r="H9" s="168">
        <v>5.7</v>
      </c>
      <c r="I9" s="167" t="s">
        <v>107</v>
      </c>
      <c r="J9" s="171">
        <v>103.4</v>
      </c>
      <c r="K9" s="167" t="s">
        <v>107</v>
      </c>
      <c r="L9" s="588" t="s">
        <v>107</v>
      </c>
    </row>
    <row r="10" spans="1:12">
      <c r="A10" s="134">
        <v>2</v>
      </c>
      <c r="B10" s="160" t="s">
        <v>323</v>
      </c>
      <c r="C10" s="164">
        <v>37750</v>
      </c>
      <c r="D10" s="165">
        <v>800</v>
      </c>
      <c r="E10" s="596">
        <v>9.6</v>
      </c>
      <c r="F10" s="596">
        <v>9</v>
      </c>
      <c r="G10" s="167" t="s">
        <v>107</v>
      </c>
      <c r="H10" s="168">
        <v>5.9</v>
      </c>
      <c r="I10" s="167" t="s">
        <v>107</v>
      </c>
      <c r="J10" s="167">
        <v>98.2</v>
      </c>
      <c r="K10" s="167" t="s">
        <v>107</v>
      </c>
      <c r="L10" s="588" t="s">
        <v>107</v>
      </c>
    </row>
    <row r="11" spans="1:12">
      <c r="A11" s="134">
        <v>2</v>
      </c>
      <c r="B11" s="160" t="s">
        <v>323</v>
      </c>
      <c r="C11" s="164">
        <v>37923</v>
      </c>
      <c r="D11" s="165">
        <v>1030</v>
      </c>
      <c r="E11" s="596">
        <v>9.8000000000000007</v>
      </c>
      <c r="F11" s="596">
        <v>8.61</v>
      </c>
      <c r="G11" s="167" t="s">
        <v>107</v>
      </c>
      <c r="H11" s="168">
        <v>6.72</v>
      </c>
      <c r="I11" s="167" t="s">
        <v>107</v>
      </c>
      <c r="J11" s="167">
        <v>94.4</v>
      </c>
      <c r="K11" s="167" t="s">
        <v>107</v>
      </c>
      <c r="L11" s="588" t="s">
        <v>107</v>
      </c>
    </row>
    <row r="12" spans="1:12">
      <c r="A12" s="134">
        <v>2</v>
      </c>
      <c r="B12" s="160" t="s">
        <v>323</v>
      </c>
      <c r="C12" s="164">
        <v>38127</v>
      </c>
      <c r="D12" s="165">
        <v>1200</v>
      </c>
      <c r="E12" s="596">
        <v>9.6</v>
      </c>
      <c r="F12" s="596">
        <v>9.5</v>
      </c>
      <c r="G12" s="167" t="s">
        <v>107</v>
      </c>
      <c r="H12" s="168">
        <v>5.5</v>
      </c>
      <c r="I12" s="167" t="s">
        <v>107</v>
      </c>
      <c r="J12" s="167">
        <v>60.3</v>
      </c>
      <c r="K12" s="167" t="s">
        <v>107</v>
      </c>
      <c r="L12" s="588" t="s">
        <v>107</v>
      </c>
    </row>
    <row r="13" spans="1:12">
      <c r="A13" s="134">
        <v>2</v>
      </c>
      <c r="B13" s="160" t="s">
        <v>323</v>
      </c>
      <c r="C13" s="164">
        <v>38282</v>
      </c>
      <c r="D13" s="165">
        <v>1100</v>
      </c>
      <c r="E13" s="596">
        <v>10.72</v>
      </c>
      <c r="F13" s="596">
        <v>8.9</v>
      </c>
      <c r="G13" s="167" t="s">
        <v>107</v>
      </c>
      <c r="H13" s="168">
        <v>5.91</v>
      </c>
      <c r="I13" s="167" t="s">
        <v>107</v>
      </c>
      <c r="J13" s="167">
        <v>81</v>
      </c>
      <c r="K13" s="167" t="s">
        <v>107</v>
      </c>
      <c r="L13" s="588" t="s">
        <v>107</v>
      </c>
    </row>
    <row r="14" spans="1:12">
      <c r="A14" s="445">
        <v>7</v>
      </c>
      <c r="B14" s="466" t="s">
        <v>324</v>
      </c>
      <c r="C14" s="435">
        <v>35158</v>
      </c>
      <c r="D14" s="436">
        <v>1215</v>
      </c>
      <c r="E14" s="595">
        <v>9.5</v>
      </c>
      <c r="F14" s="595">
        <v>9.4</v>
      </c>
      <c r="G14" s="437" t="s">
        <v>107</v>
      </c>
      <c r="H14" s="438">
        <v>5.9</v>
      </c>
      <c r="I14" s="462" t="s">
        <v>107</v>
      </c>
      <c r="J14" s="462">
        <v>15.1</v>
      </c>
      <c r="K14" s="462" t="s">
        <v>107</v>
      </c>
      <c r="L14" s="589">
        <v>52.440108144954124</v>
      </c>
    </row>
    <row r="15" spans="1:12">
      <c r="A15" s="445">
        <v>7</v>
      </c>
      <c r="B15" s="466" t="s">
        <v>324</v>
      </c>
      <c r="C15" s="435">
        <v>35683</v>
      </c>
      <c r="D15" s="436">
        <v>1030</v>
      </c>
      <c r="E15" s="595">
        <v>11.8</v>
      </c>
      <c r="F15" s="595">
        <v>9.1999999999999993</v>
      </c>
      <c r="G15" s="437" t="s">
        <v>107</v>
      </c>
      <c r="H15" s="438">
        <v>6</v>
      </c>
      <c r="I15" s="462" t="s">
        <v>107</v>
      </c>
      <c r="J15" s="462">
        <v>24.7</v>
      </c>
      <c r="K15" s="462" t="s">
        <v>107</v>
      </c>
      <c r="L15" s="589">
        <v>34.1</v>
      </c>
    </row>
    <row r="16" spans="1:12">
      <c r="A16" s="445">
        <v>7</v>
      </c>
      <c r="B16" s="466" t="s">
        <v>324</v>
      </c>
      <c r="C16" s="435">
        <v>37012</v>
      </c>
      <c r="D16" s="436">
        <v>1225</v>
      </c>
      <c r="E16" s="595">
        <v>7.8</v>
      </c>
      <c r="F16" s="595">
        <v>10.29</v>
      </c>
      <c r="G16" s="437">
        <v>10.752458396437053</v>
      </c>
      <c r="H16" s="438">
        <v>6.21</v>
      </c>
      <c r="I16" s="462" t="s">
        <v>107</v>
      </c>
      <c r="J16" s="462">
        <v>10.9</v>
      </c>
      <c r="K16" s="462" t="s">
        <v>107</v>
      </c>
      <c r="L16" s="589">
        <v>37.854117799999997</v>
      </c>
    </row>
    <row r="17" spans="1:12">
      <c r="A17" s="445">
        <v>7</v>
      </c>
      <c r="B17" s="466" t="s">
        <v>324</v>
      </c>
      <c r="C17" s="435">
        <v>37144</v>
      </c>
      <c r="D17" s="436">
        <v>1045</v>
      </c>
      <c r="E17" s="595">
        <v>10.9</v>
      </c>
      <c r="F17" s="590" t="s">
        <v>107</v>
      </c>
      <c r="G17" s="437" t="s">
        <v>107</v>
      </c>
      <c r="H17" s="438">
        <v>6.12</v>
      </c>
      <c r="I17" s="462" t="s">
        <v>107</v>
      </c>
      <c r="J17" s="462">
        <v>23.7</v>
      </c>
      <c r="K17" s="462" t="s">
        <v>107</v>
      </c>
      <c r="L17" s="590">
        <v>5.6781176699999998</v>
      </c>
    </row>
    <row r="18" spans="1:12">
      <c r="A18" s="445">
        <v>7</v>
      </c>
      <c r="B18" s="466" t="s">
        <v>324</v>
      </c>
      <c r="C18" s="435">
        <v>37358</v>
      </c>
      <c r="D18" s="436">
        <v>1330</v>
      </c>
      <c r="E18" s="595">
        <v>7.7</v>
      </c>
      <c r="F18" s="595">
        <v>10.32</v>
      </c>
      <c r="G18" s="437" t="s">
        <v>107</v>
      </c>
      <c r="H18" s="438">
        <v>5.4</v>
      </c>
      <c r="I18" s="462" t="s">
        <v>107</v>
      </c>
      <c r="J18" s="462">
        <v>14.7</v>
      </c>
      <c r="K18" s="462" t="s">
        <v>107</v>
      </c>
      <c r="L18" s="589" t="s">
        <v>345</v>
      </c>
    </row>
    <row r="19" spans="1:12">
      <c r="A19" s="445">
        <v>7</v>
      </c>
      <c r="B19" s="466" t="s">
        <v>324</v>
      </c>
      <c r="C19" s="435">
        <v>37531</v>
      </c>
      <c r="D19" s="436">
        <v>1130</v>
      </c>
      <c r="E19" s="595">
        <v>11.7</v>
      </c>
      <c r="F19" s="590" t="s">
        <v>107</v>
      </c>
      <c r="G19" s="437" t="s">
        <v>107</v>
      </c>
      <c r="H19" s="438">
        <v>6.4</v>
      </c>
      <c r="I19" s="462" t="s">
        <v>107</v>
      </c>
      <c r="J19" s="462">
        <v>82</v>
      </c>
      <c r="K19" s="462" t="s">
        <v>107</v>
      </c>
      <c r="L19" s="589" t="s">
        <v>345</v>
      </c>
    </row>
    <row r="20" spans="1:12">
      <c r="A20" s="445">
        <v>7</v>
      </c>
      <c r="B20" s="466" t="s">
        <v>324</v>
      </c>
      <c r="C20" s="435">
        <v>37749</v>
      </c>
      <c r="D20" s="436">
        <v>1420</v>
      </c>
      <c r="E20" s="595">
        <v>8.1999999999999993</v>
      </c>
      <c r="F20" s="595">
        <v>10.7</v>
      </c>
      <c r="G20" s="437" t="s">
        <v>107</v>
      </c>
      <c r="H20" s="438">
        <v>6.07</v>
      </c>
      <c r="I20" s="462" t="s">
        <v>107</v>
      </c>
      <c r="J20" s="462">
        <v>13</v>
      </c>
      <c r="K20" s="462" t="s">
        <v>107</v>
      </c>
      <c r="L20" s="589" t="s">
        <v>345</v>
      </c>
    </row>
    <row r="21" spans="1:12">
      <c r="A21" s="445">
        <v>7</v>
      </c>
      <c r="B21" s="466" t="s">
        <v>324</v>
      </c>
      <c r="C21" s="435">
        <v>37922</v>
      </c>
      <c r="D21" s="436">
        <v>1215</v>
      </c>
      <c r="E21" s="595">
        <v>10.4</v>
      </c>
      <c r="F21" s="595">
        <v>9.25</v>
      </c>
      <c r="G21" s="437" t="s">
        <v>107</v>
      </c>
      <c r="H21" s="438">
        <v>5</v>
      </c>
      <c r="I21" s="462" t="s">
        <v>107</v>
      </c>
      <c r="J21" s="462">
        <v>17.2</v>
      </c>
      <c r="K21" s="462" t="s">
        <v>107</v>
      </c>
      <c r="L21" s="589" t="s">
        <v>107</v>
      </c>
    </row>
    <row r="22" spans="1:12">
      <c r="A22" s="445">
        <v>7</v>
      </c>
      <c r="B22" s="466" t="s">
        <v>324</v>
      </c>
      <c r="C22" s="435">
        <v>38126</v>
      </c>
      <c r="D22" s="436">
        <v>1215</v>
      </c>
      <c r="E22" s="595">
        <v>8.1999999999999993</v>
      </c>
      <c r="F22" s="595">
        <v>9.6999999999999993</v>
      </c>
      <c r="G22" s="437" t="s">
        <v>107</v>
      </c>
      <c r="H22" s="438">
        <v>6</v>
      </c>
      <c r="I22" s="462" t="s">
        <v>107</v>
      </c>
      <c r="J22" s="462">
        <v>15.2</v>
      </c>
      <c r="K22" s="462" t="s">
        <v>107</v>
      </c>
      <c r="L22" s="589" t="s">
        <v>107</v>
      </c>
    </row>
    <row r="23" spans="1:12">
      <c r="A23" s="445">
        <v>7</v>
      </c>
      <c r="B23" s="466" t="s">
        <v>324</v>
      </c>
      <c r="C23" s="435">
        <v>38280</v>
      </c>
      <c r="D23" s="436">
        <v>1315</v>
      </c>
      <c r="E23" s="595">
        <v>11.3</v>
      </c>
      <c r="F23" s="595">
        <v>9.42</v>
      </c>
      <c r="G23" s="437" t="s">
        <v>107</v>
      </c>
      <c r="H23" s="438">
        <v>5.05</v>
      </c>
      <c r="I23" s="462" t="s">
        <v>107</v>
      </c>
      <c r="J23" s="462">
        <v>12</v>
      </c>
      <c r="K23" s="462" t="s">
        <v>107</v>
      </c>
      <c r="L23" s="589" t="s">
        <v>107</v>
      </c>
    </row>
    <row r="24" spans="1:12">
      <c r="A24" s="159">
        <v>8</v>
      </c>
      <c r="B24" s="160" t="s">
        <v>7</v>
      </c>
      <c r="C24" s="119">
        <v>35159</v>
      </c>
      <c r="D24" s="120">
        <v>1240</v>
      </c>
      <c r="E24" s="594">
        <v>8.8000000000000007</v>
      </c>
      <c r="F24" s="594">
        <v>10.5</v>
      </c>
      <c r="G24" s="121" t="s">
        <v>107</v>
      </c>
      <c r="H24" s="122">
        <v>6.16</v>
      </c>
      <c r="I24" s="139" t="s">
        <v>107</v>
      </c>
      <c r="J24" s="139">
        <v>36.799999999999997</v>
      </c>
      <c r="K24" s="139" t="s">
        <v>107</v>
      </c>
      <c r="L24" s="579" t="s">
        <v>107</v>
      </c>
    </row>
    <row r="25" spans="1:12">
      <c r="A25" s="159">
        <v>8</v>
      </c>
      <c r="B25" s="160" t="s">
        <v>7</v>
      </c>
      <c r="C25" s="119">
        <v>35689</v>
      </c>
      <c r="D25" s="120">
        <v>1300</v>
      </c>
      <c r="E25" s="594">
        <v>9.8000000000000007</v>
      </c>
      <c r="F25" s="594">
        <v>10</v>
      </c>
      <c r="G25" s="121" t="s">
        <v>107</v>
      </c>
      <c r="H25" s="122">
        <v>6.33</v>
      </c>
      <c r="I25" s="139" t="s">
        <v>107</v>
      </c>
      <c r="J25" s="139">
        <v>43.4</v>
      </c>
      <c r="K25" s="139" t="s">
        <v>107</v>
      </c>
      <c r="L25" s="591">
        <v>9.4635294499999993</v>
      </c>
    </row>
    <row r="26" spans="1:12">
      <c r="A26" s="159">
        <v>8</v>
      </c>
      <c r="B26" s="160" t="s">
        <v>7</v>
      </c>
      <c r="C26" s="119">
        <v>36390</v>
      </c>
      <c r="D26" s="120">
        <v>1045</v>
      </c>
      <c r="E26" s="594">
        <v>9.8000000000000007</v>
      </c>
      <c r="F26" s="594">
        <v>11</v>
      </c>
      <c r="G26" s="121" t="s">
        <v>107</v>
      </c>
      <c r="H26" s="162">
        <v>6.16</v>
      </c>
      <c r="I26" s="139" t="s">
        <v>107</v>
      </c>
      <c r="J26" s="139">
        <v>44.8</v>
      </c>
      <c r="K26" s="139" t="s">
        <v>107</v>
      </c>
      <c r="L26" s="591">
        <v>3.78541178</v>
      </c>
    </row>
    <row r="27" spans="1:12">
      <c r="A27" s="159">
        <v>8</v>
      </c>
      <c r="B27" s="160" t="s">
        <v>7</v>
      </c>
      <c r="C27" s="119">
        <v>37011</v>
      </c>
      <c r="D27" s="120">
        <v>1530</v>
      </c>
      <c r="E27" s="594">
        <v>9</v>
      </c>
      <c r="F27" s="594">
        <v>9.57</v>
      </c>
      <c r="G27" s="121">
        <v>10.600124768480521</v>
      </c>
      <c r="H27" s="122">
        <v>6.44</v>
      </c>
      <c r="I27" s="139" t="s">
        <v>107</v>
      </c>
      <c r="J27" s="139">
        <v>40.6</v>
      </c>
      <c r="K27" s="139" t="s">
        <v>107</v>
      </c>
      <c r="L27" s="579">
        <v>56.8</v>
      </c>
    </row>
    <row r="28" spans="1:12">
      <c r="A28" s="159">
        <v>8</v>
      </c>
      <c r="B28" s="160" t="s">
        <v>7</v>
      </c>
      <c r="C28" s="119">
        <v>37144</v>
      </c>
      <c r="D28" s="120">
        <v>1300</v>
      </c>
      <c r="E28" s="594">
        <v>9.5</v>
      </c>
      <c r="F28" s="594">
        <v>9.75</v>
      </c>
      <c r="G28" s="121" t="s">
        <v>107</v>
      </c>
      <c r="H28" s="122">
        <v>5.75</v>
      </c>
      <c r="I28" s="139" t="s">
        <v>107</v>
      </c>
      <c r="J28" s="139">
        <v>45.4</v>
      </c>
      <c r="K28" s="139" t="s">
        <v>107</v>
      </c>
      <c r="L28" s="591">
        <v>7.57082356</v>
      </c>
    </row>
    <row r="29" spans="1:12">
      <c r="A29" s="159">
        <v>8</v>
      </c>
      <c r="B29" s="160" t="s">
        <v>7</v>
      </c>
      <c r="C29" s="119">
        <v>37358</v>
      </c>
      <c r="D29" s="120">
        <v>1130</v>
      </c>
      <c r="E29" s="594">
        <v>9</v>
      </c>
      <c r="F29" s="594">
        <v>10.07</v>
      </c>
      <c r="G29" s="121" t="s">
        <v>107</v>
      </c>
      <c r="H29" s="122">
        <v>5.31</v>
      </c>
      <c r="I29" s="139" t="s">
        <v>107</v>
      </c>
      <c r="J29" s="139">
        <v>43.9</v>
      </c>
      <c r="K29" s="139" t="s">
        <v>107</v>
      </c>
      <c r="L29" s="579">
        <v>83.3</v>
      </c>
    </row>
    <row r="30" spans="1:12">
      <c r="A30" s="159">
        <v>8</v>
      </c>
      <c r="B30" s="160" t="s">
        <v>7</v>
      </c>
      <c r="C30" s="119">
        <v>37531</v>
      </c>
      <c r="D30" s="120">
        <v>1315</v>
      </c>
      <c r="E30" s="594">
        <v>10.6</v>
      </c>
      <c r="F30" s="594">
        <v>10.06</v>
      </c>
      <c r="G30" s="121" t="s">
        <v>107</v>
      </c>
      <c r="H30" s="122">
        <v>6.19</v>
      </c>
      <c r="I30" s="139" t="s">
        <v>107</v>
      </c>
      <c r="J30" s="139">
        <v>47.4</v>
      </c>
      <c r="K30" s="139" t="s">
        <v>107</v>
      </c>
      <c r="L30" s="591">
        <v>1.2491858874000001</v>
      </c>
    </row>
    <row r="31" spans="1:12">
      <c r="A31" s="159">
        <v>8</v>
      </c>
      <c r="B31" s="160" t="s">
        <v>7</v>
      </c>
      <c r="C31" s="119">
        <v>37749</v>
      </c>
      <c r="D31" s="120">
        <v>1230</v>
      </c>
      <c r="E31" s="594">
        <v>8.3000000000000007</v>
      </c>
      <c r="F31" s="594">
        <v>10.029999999999999</v>
      </c>
      <c r="G31" s="121" t="s">
        <v>107</v>
      </c>
      <c r="H31" s="122">
        <v>6.11</v>
      </c>
      <c r="I31" s="139" t="s">
        <v>107</v>
      </c>
      <c r="J31" s="139">
        <v>42.1</v>
      </c>
      <c r="K31" s="139" t="s">
        <v>107</v>
      </c>
      <c r="L31" s="579">
        <v>170</v>
      </c>
    </row>
    <row r="32" spans="1:12">
      <c r="A32" s="159">
        <v>8</v>
      </c>
      <c r="B32" s="160" t="s">
        <v>7</v>
      </c>
      <c r="C32" s="119">
        <v>37922</v>
      </c>
      <c r="D32" s="120">
        <v>1000</v>
      </c>
      <c r="E32" s="594">
        <v>9.6</v>
      </c>
      <c r="F32" s="594">
        <v>9.42</v>
      </c>
      <c r="G32" s="121" t="s">
        <v>107</v>
      </c>
      <c r="H32" s="122">
        <v>5.61</v>
      </c>
      <c r="I32" s="139" t="s">
        <v>107</v>
      </c>
      <c r="J32" s="139">
        <v>43.1</v>
      </c>
      <c r="K32" s="139" t="s">
        <v>107</v>
      </c>
      <c r="L32" s="579">
        <v>75.708235599999995</v>
      </c>
    </row>
    <row r="33" spans="1:12">
      <c r="A33" s="159">
        <v>8</v>
      </c>
      <c r="B33" s="160" t="s">
        <v>7</v>
      </c>
      <c r="C33" s="119">
        <v>38126</v>
      </c>
      <c r="D33" s="120">
        <v>1330</v>
      </c>
      <c r="E33" s="594">
        <v>8.5</v>
      </c>
      <c r="F33" s="594">
        <v>10</v>
      </c>
      <c r="G33" s="121" t="s">
        <v>107</v>
      </c>
      <c r="H33" s="122">
        <v>6.21</v>
      </c>
      <c r="I33" s="139" t="s">
        <v>107</v>
      </c>
      <c r="J33" s="139">
        <v>42.8</v>
      </c>
      <c r="K33" s="139" t="s">
        <v>107</v>
      </c>
      <c r="L33" s="579">
        <v>56.781176700000003</v>
      </c>
    </row>
    <row r="34" spans="1:12" s="379" customFormat="1" ht="13.5">
      <c r="A34" s="69" t="s">
        <v>382</v>
      </c>
      <c r="D34" s="69"/>
      <c r="E34" s="382"/>
      <c r="F34" s="382"/>
      <c r="G34" s="382"/>
      <c r="H34" s="383"/>
      <c r="I34" s="383"/>
      <c r="J34" s="382"/>
      <c r="K34" s="382"/>
      <c r="L34" s="382"/>
    </row>
    <row r="35" spans="1:12" s="381" customFormat="1" ht="39" customHeight="1">
      <c r="A35" s="810" t="s">
        <v>386</v>
      </c>
      <c r="B35" s="810"/>
      <c r="C35" s="810"/>
      <c r="D35" s="810"/>
      <c r="E35" s="810"/>
      <c r="F35" s="810"/>
      <c r="G35" s="810"/>
      <c r="H35" s="810"/>
      <c r="I35" s="810"/>
      <c r="J35" s="810"/>
      <c r="K35" s="810"/>
      <c r="L35" s="810"/>
    </row>
    <row r="36" spans="1:12" ht="18" customHeight="1">
      <c r="A36" s="395" t="s">
        <v>173</v>
      </c>
      <c r="B36" s="395"/>
      <c r="C36" s="395"/>
      <c r="D36" s="400" t="s">
        <v>110</v>
      </c>
      <c r="E36" s="400" t="s">
        <v>344</v>
      </c>
      <c r="F36" s="400" t="s">
        <v>343</v>
      </c>
      <c r="G36" s="400" t="s">
        <v>113</v>
      </c>
      <c r="H36" s="777"/>
      <c r="I36" s="777"/>
      <c r="J36" s="400" t="s">
        <v>116</v>
      </c>
      <c r="K36" s="400" t="s">
        <v>117</v>
      </c>
      <c r="L36" s="402" t="s">
        <v>118</v>
      </c>
    </row>
    <row r="37" spans="1:12" ht="21" customHeight="1">
      <c r="A37" s="390" t="s">
        <v>174</v>
      </c>
      <c r="B37" s="390" t="s">
        <v>124</v>
      </c>
      <c r="C37" s="390" t="s">
        <v>40</v>
      </c>
      <c r="D37" s="386" t="s">
        <v>301</v>
      </c>
      <c r="E37" s="386" t="s">
        <v>119</v>
      </c>
      <c r="F37" s="403" t="s">
        <v>120</v>
      </c>
      <c r="G37" s="403" t="s">
        <v>120</v>
      </c>
      <c r="H37" s="404" t="s">
        <v>114</v>
      </c>
      <c r="I37" s="404" t="s">
        <v>115</v>
      </c>
      <c r="J37" s="403" t="s">
        <v>121</v>
      </c>
      <c r="K37" s="403" t="s">
        <v>121</v>
      </c>
      <c r="L37" s="405" t="s">
        <v>122</v>
      </c>
    </row>
    <row r="38" spans="1:12">
      <c r="A38" s="159">
        <v>8</v>
      </c>
      <c r="B38" s="160" t="s">
        <v>7</v>
      </c>
      <c r="C38" s="119">
        <v>38280</v>
      </c>
      <c r="D38" s="120">
        <v>1415</v>
      </c>
      <c r="E38" s="121">
        <v>10.7</v>
      </c>
      <c r="F38" s="121">
        <v>9.61</v>
      </c>
      <c r="G38" s="121" t="s">
        <v>107</v>
      </c>
      <c r="H38" s="122">
        <v>5.72</v>
      </c>
      <c r="I38" s="139" t="s">
        <v>107</v>
      </c>
      <c r="J38" s="139">
        <v>39</v>
      </c>
      <c r="K38" s="139" t="s">
        <v>107</v>
      </c>
      <c r="L38" s="579">
        <v>56.781176700000003</v>
      </c>
    </row>
    <row r="39" spans="1:12">
      <c r="A39" s="445">
        <v>9</v>
      </c>
      <c r="B39" s="466" t="s">
        <v>325</v>
      </c>
      <c r="C39" s="435">
        <v>35160</v>
      </c>
      <c r="D39" s="436">
        <v>900</v>
      </c>
      <c r="E39" s="437">
        <v>9</v>
      </c>
      <c r="F39" s="437">
        <v>9.9</v>
      </c>
      <c r="G39" s="437" t="s">
        <v>107</v>
      </c>
      <c r="H39" s="438">
        <v>6.08</v>
      </c>
      <c r="I39" s="462" t="s">
        <v>107</v>
      </c>
      <c r="J39" s="462">
        <v>29</v>
      </c>
      <c r="K39" s="462" t="s">
        <v>107</v>
      </c>
      <c r="L39" s="589" t="s">
        <v>107</v>
      </c>
    </row>
    <row r="40" spans="1:12">
      <c r="A40" s="445">
        <v>9</v>
      </c>
      <c r="B40" s="466" t="s">
        <v>325</v>
      </c>
      <c r="C40" s="435">
        <v>35676</v>
      </c>
      <c r="D40" s="436">
        <v>1700</v>
      </c>
      <c r="E40" s="437">
        <v>11.9</v>
      </c>
      <c r="F40" s="437">
        <v>9.6999999999999993</v>
      </c>
      <c r="G40" s="462" t="s">
        <v>107</v>
      </c>
      <c r="H40" s="438">
        <v>6.35</v>
      </c>
      <c r="I40" s="462" t="s">
        <v>107</v>
      </c>
      <c r="J40" s="462">
        <v>33</v>
      </c>
      <c r="K40" s="462" t="s">
        <v>107</v>
      </c>
      <c r="L40" s="590">
        <v>1.78</v>
      </c>
    </row>
    <row r="41" spans="1:12">
      <c r="A41" s="445">
        <v>9</v>
      </c>
      <c r="B41" s="466" t="s">
        <v>325</v>
      </c>
      <c r="C41" s="435">
        <v>37007</v>
      </c>
      <c r="D41" s="436">
        <v>1750</v>
      </c>
      <c r="E41" s="437">
        <v>9.3000000000000007</v>
      </c>
      <c r="F41" s="437">
        <v>10</v>
      </c>
      <c r="G41" s="437">
        <v>10.578425920753668</v>
      </c>
      <c r="H41" s="438">
        <v>6.53</v>
      </c>
      <c r="I41" s="462" t="s">
        <v>107</v>
      </c>
      <c r="J41" s="462">
        <v>34.5</v>
      </c>
      <c r="K41" s="462" t="s">
        <v>107</v>
      </c>
      <c r="L41" s="589">
        <v>208</v>
      </c>
    </row>
    <row r="42" spans="1:12">
      <c r="A42" s="134">
        <v>11</v>
      </c>
      <c r="B42" s="163" t="s">
        <v>326</v>
      </c>
      <c r="C42" s="164">
        <v>35163</v>
      </c>
      <c r="D42" s="165">
        <v>1430</v>
      </c>
      <c r="E42" s="166">
        <v>8.8000000000000007</v>
      </c>
      <c r="F42" s="166">
        <v>8.8000000000000007</v>
      </c>
      <c r="G42" s="167" t="s">
        <v>107</v>
      </c>
      <c r="H42" s="168">
        <v>6.27</v>
      </c>
      <c r="I42" s="167" t="s">
        <v>107</v>
      </c>
      <c r="J42" s="167">
        <v>34.200000000000003</v>
      </c>
      <c r="K42" s="167" t="s">
        <v>107</v>
      </c>
      <c r="L42" s="588" t="s">
        <v>107</v>
      </c>
    </row>
    <row r="43" spans="1:12">
      <c r="A43" s="134">
        <v>11</v>
      </c>
      <c r="B43" s="163" t="s">
        <v>326</v>
      </c>
      <c r="C43" s="164">
        <v>35682</v>
      </c>
      <c r="D43" s="165">
        <v>1400</v>
      </c>
      <c r="E43" s="166">
        <v>10.1</v>
      </c>
      <c r="F43" s="166">
        <v>9.5</v>
      </c>
      <c r="G43" s="167" t="s">
        <v>107</v>
      </c>
      <c r="H43" s="168">
        <v>6.19</v>
      </c>
      <c r="I43" s="167" t="s">
        <v>107</v>
      </c>
      <c r="J43" s="167">
        <v>37.1</v>
      </c>
      <c r="K43" s="167" t="s">
        <v>107</v>
      </c>
      <c r="L43" s="591">
        <v>3.03</v>
      </c>
    </row>
    <row r="44" spans="1:12">
      <c r="A44" s="134">
        <v>11</v>
      </c>
      <c r="B44" s="163" t="s">
        <v>326</v>
      </c>
      <c r="C44" s="164">
        <v>36389</v>
      </c>
      <c r="D44" s="165">
        <v>1435</v>
      </c>
      <c r="E44" s="166">
        <v>11.4</v>
      </c>
      <c r="F44" s="166">
        <v>10.6</v>
      </c>
      <c r="G44" s="167" t="s">
        <v>107</v>
      </c>
      <c r="H44" s="168">
        <v>6.27</v>
      </c>
      <c r="I44" s="167" t="s">
        <v>107</v>
      </c>
      <c r="J44" s="167">
        <v>38.200000000000003</v>
      </c>
      <c r="K44" s="167" t="s">
        <v>107</v>
      </c>
      <c r="L44" s="588" t="s">
        <v>107</v>
      </c>
    </row>
    <row r="45" spans="1:12">
      <c r="A45" s="134">
        <v>11</v>
      </c>
      <c r="B45" s="163" t="s">
        <v>326</v>
      </c>
      <c r="C45" s="164">
        <v>37012</v>
      </c>
      <c r="D45" s="165">
        <v>1615</v>
      </c>
      <c r="E45" s="166">
        <v>9.6999999999999993</v>
      </c>
      <c r="F45" s="166">
        <v>9.59</v>
      </c>
      <c r="G45" s="167">
        <v>10.670243623719429</v>
      </c>
      <c r="H45" s="168">
        <v>6.52</v>
      </c>
      <c r="I45" s="167" t="s">
        <v>107</v>
      </c>
      <c r="J45" s="167">
        <v>37.700000000000003</v>
      </c>
      <c r="K45" s="167" t="s">
        <v>107</v>
      </c>
      <c r="L45" s="588" t="s">
        <v>107</v>
      </c>
    </row>
    <row r="46" spans="1:12">
      <c r="A46" s="134">
        <v>11</v>
      </c>
      <c r="B46" s="163" t="s">
        <v>326</v>
      </c>
      <c r="C46" s="164">
        <v>37145</v>
      </c>
      <c r="D46" s="165">
        <v>1245</v>
      </c>
      <c r="E46" s="166">
        <v>10</v>
      </c>
      <c r="F46" s="166">
        <v>9.5299999999999994</v>
      </c>
      <c r="G46" s="167" t="s">
        <v>107</v>
      </c>
      <c r="H46" s="168">
        <v>6.13</v>
      </c>
      <c r="I46" s="167" t="s">
        <v>107</v>
      </c>
      <c r="J46" s="167">
        <v>40.299999999999997</v>
      </c>
      <c r="K46" s="167" t="s">
        <v>107</v>
      </c>
      <c r="L46" s="588" t="s">
        <v>345</v>
      </c>
    </row>
    <row r="47" spans="1:12">
      <c r="A47" s="134">
        <v>11</v>
      </c>
      <c r="B47" s="163" t="s">
        <v>326</v>
      </c>
      <c r="C47" s="164">
        <v>37362</v>
      </c>
      <c r="D47" s="165">
        <v>1145</v>
      </c>
      <c r="E47" s="166">
        <v>9.6</v>
      </c>
      <c r="F47" s="166">
        <v>9.67</v>
      </c>
      <c r="G47" s="167" t="s">
        <v>107</v>
      </c>
      <c r="H47" s="168">
        <v>5.91</v>
      </c>
      <c r="I47" s="167" t="s">
        <v>107</v>
      </c>
      <c r="J47" s="167">
        <v>41.1</v>
      </c>
      <c r="K47" s="167" t="s">
        <v>107</v>
      </c>
      <c r="L47" s="588" t="s">
        <v>107</v>
      </c>
    </row>
    <row r="48" spans="1:12">
      <c r="A48" s="134">
        <v>11</v>
      </c>
      <c r="B48" s="163" t="s">
        <v>326</v>
      </c>
      <c r="C48" s="164">
        <v>37531</v>
      </c>
      <c r="D48" s="165">
        <v>1650</v>
      </c>
      <c r="E48" s="166">
        <v>9.8000000000000007</v>
      </c>
      <c r="F48" s="166">
        <v>9.9600000000000009</v>
      </c>
      <c r="G48" s="167" t="s">
        <v>107</v>
      </c>
      <c r="H48" s="168">
        <v>5.98</v>
      </c>
      <c r="I48" s="167" t="s">
        <v>107</v>
      </c>
      <c r="J48" s="167">
        <v>39.1</v>
      </c>
      <c r="K48" s="167" t="s">
        <v>107</v>
      </c>
      <c r="L48" s="591">
        <v>3.79</v>
      </c>
    </row>
    <row r="49" spans="1:12">
      <c r="A49" s="134">
        <v>11</v>
      </c>
      <c r="B49" s="163" t="s">
        <v>326</v>
      </c>
      <c r="C49" s="164">
        <v>37749</v>
      </c>
      <c r="D49" s="165">
        <v>830</v>
      </c>
      <c r="E49" s="166">
        <v>9.5</v>
      </c>
      <c r="F49" s="166">
        <v>9.84</v>
      </c>
      <c r="G49" s="167" t="s">
        <v>107</v>
      </c>
      <c r="H49" s="168">
        <v>5.85</v>
      </c>
      <c r="I49" s="167" t="s">
        <v>107</v>
      </c>
      <c r="J49" s="167">
        <v>28.1</v>
      </c>
      <c r="K49" s="167" t="s">
        <v>107</v>
      </c>
      <c r="L49" s="588" t="s">
        <v>107</v>
      </c>
    </row>
    <row r="50" spans="1:12">
      <c r="A50" s="134">
        <v>11</v>
      </c>
      <c r="B50" s="163" t="s">
        <v>326</v>
      </c>
      <c r="C50" s="164">
        <v>37922</v>
      </c>
      <c r="D50" s="165">
        <v>1630</v>
      </c>
      <c r="E50" s="166">
        <v>9.3000000000000007</v>
      </c>
      <c r="F50" s="166">
        <v>9.75</v>
      </c>
      <c r="G50" s="167" t="s">
        <v>107</v>
      </c>
      <c r="H50" s="170" t="s">
        <v>107</v>
      </c>
      <c r="I50" s="167" t="s">
        <v>107</v>
      </c>
      <c r="J50" s="167">
        <v>39.6</v>
      </c>
      <c r="K50" s="167" t="s">
        <v>107</v>
      </c>
      <c r="L50" s="588" t="s">
        <v>107</v>
      </c>
    </row>
    <row r="51" spans="1:12">
      <c r="A51" s="134">
        <v>11</v>
      </c>
      <c r="B51" s="163" t="s">
        <v>326</v>
      </c>
      <c r="C51" s="164">
        <v>38127</v>
      </c>
      <c r="D51" s="165">
        <v>1500</v>
      </c>
      <c r="E51" s="166">
        <v>9.3000000000000007</v>
      </c>
      <c r="F51" s="166">
        <v>9.67</v>
      </c>
      <c r="G51" s="167" t="s">
        <v>107</v>
      </c>
      <c r="H51" s="168">
        <v>5.62</v>
      </c>
      <c r="I51" s="167" t="s">
        <v>107</v>
      </c>
      <c r="J51" s="167">
        <v>28.6</v>
      </c>
      <c r="K51" s="167" t="s">
        <v>107</v>
      </c>
      <c r="L51" s="588" t="s">
        <v>107</v>
      </c>
    </row>
    <row r="52" spans="1:12">
      <c r="A52" s="134">
        <v>11</v>
      </c>
      <c r="B52" s="163" t="s">
        <v>326</v>
      </c>
      <c r="C52" s="164">
        <v>38280</v>
      </c>
      <c r="D52" s="165">
        <v>1000</v>
      </c>
      <c r="E52" s="166">
        <v>10.28</v>
      </c>
      <c r="F52" s="166">
        <v>9.51</v>
      </c>
      <c r="G52" s="167" t="s">
        <v>107</v>
      </c>
      <c r="H52" s="168">
        <v>5.76</v>
      </c>
      <c r="I52" s="167" t="s">
        <v>107</v>
      </c>
      <c r="J52" s="167">
        <v>34</v>
      </c>
      <c r="K52" s="167" t="s">
        <v>107</v>
      </c>
      <c r="L52" s="588" t="s">
        <v>107</v>
      </c>
    </row>
    <row r="53" spans="1:12">
      <c r="A53" s="445">
        <v>12</v>
      </c>
      <c r="B53" s="466" t="s">
        <v>11</v>
      </c>
      <c r="C53" s="435">
        <v>35163</v>
      </c>
      <c r="D53" s="436">
        <v>1715</v>
      </c>
      <c r="E53" s="437">
        <v>9.6999999999999993</v>
      </c>
      <c r="F53" s="437">
        <v>8.5</v>
      </c>
      <c r="G53" s="462" t="s">
        <v>107</v>
      </c>
      <c r="H53" s="438">
        <v>5.84</v>
      </c>
      <c r="I53" s="462" t="s">
        <v>107</v>
      </c>
      <c r="J53" s="462">
        <v>35.299999999999997</v>
      </c>
      <c r="K53" s="462" t="s">
        <v>107</v>
      </c>
      <c r="L53" s="589">
        <v>136.27482408</v>
      </c>
    </row>
    <row r="54" spans="1:12">
      <c r="A54" s="445">
        <v>12</v>
      </c>
      <c r="B54" s="466" t="s">
        <v>11</v>
      </c>
      <c r="C54" s="435">
        <v>35677</v>
      </c>
      <c r="D54" s="440">
        <v>1800</v>
      </c>
      <c r="E54" s="437">
        <v>9.9</v>
      </c>
      <c r="F54" s="437">
        <v>8.4</v>
      </c>
      <c r="G54" s="462" t="s">
        <v>107</v>
      </c>
      <c r="H54" s="438">
        <v>5.6</v>
      </c>
      <c r="I54" s="462" t="s">
        <v>107</v>
      </c>
      <c r="J54" s="462">
        <v>34.9</v>
      </c>
      <c r="K54" s="462" t="s">
        <v>107</v>
      </c>
      <c r="L54" s="589">
        <v>28.4</v>
      </c>
    </row>
    <row r="55" spans="1:12">
      <c r="A55" s="445">
        <v>12</v>
      </c>
      <c r="B55" s="466" t="s">
        <v>11</v>
      </c>
      <c r="C55" s="435">
        <v>36392</v>
      </c>
      <c r="D55" s="436">
        <v>1105</v>
      </c>
      <c r="E55" s="471">
        <v>9.8000000000000007</v>
      </c>
      <c r="F55" s="471">
        <v>8.39</v>
      </c>
      <c r="G55" s="462" t="s">
        <v>107</v>
      </c>
      <c r="H55" s="472">
        <v>5.6</v>
      </c>
      <c r="I55" s="462" t="s">
        <v>107</v>
      </c>
      <c r="J55" s="471">
        <v>34.9</v>
      </c>
      <c r="K55" s="462" t="s">
        <v>107</v>
      </c>
      <c r="L55" s="589">
        <v>21.198305968</v>
      </c>
    </row>
    <row r="56" spans="1:12">
      <c r="A56" s="445">
        <v>12</v>
      </c>
      <c r="B56" s="466" t="s">
        <v>11</v>
      </c>
      <c r="C56" s="435">
        <v>37008</v>
      </c>
      <c r="D56" s="436">
        <v>1220</v>
      </c>
      <c r="E56" s="437">
        <v>9.4</v>
      </c>
      <c r="F56" s="437">
        <v>8.4600000000000009</v>
      </c>
      <c r="G56" s="462">
        <v>10.421472297380955</v>
      </c>
      <c r="H56" s="438">
        <v>6.3</v>
      </c>
      <c r="I56" s="462" t="s">
        <v>107</v>
      </c>
      <c r="J56" s="462">
        <v>36.799999999999997</v>
      </c>
      <c r="K56" s="462" t="s">
        <v>107</v>
      </c>
      <c r="L56" s="589">
        <v>113.56235340000001</v>
      </c>
    </row>
    <row r="57" spans="1:12">
      <c r="A57" s="134">
        <v>13</v>
      </c>
      <c r="B57" s="163" t="s">
        <v>183</v>
      </c>
      <c r="C57" s="164">
        <v>35165</v>
      </c>
      <c r="D57" s="165">
        <v>1130</v>
      </c>
      <c r="E57" s="166">
        <v>7.4</v>
      </c>
      <c r="F57" s="166">
        <v>9.9</v>
      </c>
      <c r="G57" s="167" t="s">
        <v>107</v>
      </c>
      <c r="H57" s="168">
        <v>6.02</v>
      </c>
      <c r="I57" s="167" t="s">
        <v>107</v>
      </c>
      <c r="J57" s="167">
        <v>30.1</v>
      </c>
      <c r="K57" s="167" t="s">
        <v>107</v>
      </c>
      <c r="L57" s="588" t="s">
        <v>107</v>
      </c>
    </row>
    <row r="58" spans="1:12">
      <c r="A58" s="134">
        <v>13</v>
      </c>
      <c r="B58" s="163" t="s">
        <v>183</v>
      </c>
      <c r="C58" s="164">
        <v>35685</v>
      </c>
      <c r="D58" s="125">
        <v>945</v>
      </c>
      <c r="E58" s="166">
        <v>11.6</v>
      </c>
      <c r="F58" s="166">
        <v>8.8000000000000007</v>
      </c>
      <c r="G58" s="167" t="s">
        <v>107</v>
      </c>
      <c r="H58" s="168">
        <v>6.03</v>
      </c>
      <c r="I58" s="167" t="s">
        <v>107</v>
      </c>
      <c r="J58" s="167">
        <v>38.6</v>
      </c>
      <c r="K58" s="167" t="s">
        <v>107</v>
      </c>
      <c r="L58" s="588">
        <v>21.6</v>
      </c>
    </row>
    <row r="59" spans="1:12">
      <c r="A59" s="159">
        <v>13</v>
      </c>
      <c r="B59" s="160" t="s">
        <v>184</v>
      </c>
      <c r="C59" s="119">
        <v>35685</v>
      </c>
      <c r="D59" s="125">
        <v>1000</v>
      </c>
      <c r="E59" s="121">
        <v>11.4</v>
      </c>
      <c r="F59" s="121">
        <v>8.8000000000000007</v>
      </c>
      <c r="G59" s="121" t="s">
        <v>107</v>
      </c>
      <c r="H59" s="122">
        <v>6.03</v>
      </c>
      <c r="I59" s="139" t="s">
        <v>107</v>
      </c>
      <c r="J59" s="139">
        <v>38.6</v>
      </c>
      <c r="K59" s="139" t="s">
        <v>107</v>
      </c>
      <c r="L59" s="579">
        <v>56.781176700000003</v>
      </c>
    </row>
    <row r="60" spans="1:12">
      <c r="A60" s="159">
        <v>13</v>
      </c>
      <c r="B60" s="160" t="s">
        <v>184</v>
      </c>
      <c r="C60" s="119">
        <v>35688</v>
      </c>
      <c r="D60" s="120">
        <v>1200</v>
      </c>
      <c r="E60" s="139" t="s">
        <v>107</v>
      </c>
      <c r="F60" s="139" t="s">
        <v>107</v>
      </c>
      <c r="G60" s="121" t="s">
        <v>107</v>
      </c>
      <c r="H60" s="123" t="s">
        <v>107</v>
      </c>
      <c r="I60" s="139" t="s">
        <v>107</v>
      </c>
      <c r="J60" s="139" t="s">
        <v>107</v>
      </c>
      <c r="K60" s="139" t="s">
        <v>107</v>
      </c>
      <c r="L60" s="579" t="s">
        <v>107</v>
      </c>
    </row>
    <row r="61" spans="1:12">
      <c r="A61" s="134">
        <v>13</v>
      </c>
      <c r="B61" s="163" t="s">
        <v>183</v>
      </c>
      <c r="C61" s="164">
        <v>36392</v>
      </c>
      <c r="D61" s="165">
        <v>1700</v>
      </c>
      <c r="E61" s="167" t="s">
        <v>107</v>
      </c>
      <c r="F61" s="167" t="s">
        <v>107</v>
      </c>
      <c r="G61" s="167" t="s">
        <v>107</v>
      </c>
      <c r="H61" s="170" t="s">
        <v>107</v>
      </c>
      <c r="I61" s="167" t="s">
        <v>107</v>
      </c>
      <c r="J61" s="167" t="s">
        <v>107</v>
      </c>
      <c r="K61" s="167" t="s">
        <v>107</v>
      </c>
      <c r="L61" s="588">
        <v>18.169976544000001</v>
      </c>
    </row>
    <row r="62" spans="1:12">
      <c r="A62" s="159">
        <v>13</v>
      </c>
      <c r="B62" s="160" t="s">
        <v>184</v>
      </c>
      <c r="C62" s="119">
        <v>36392</v>
      </c>
      <c r="D62" s="120">
        <v>1700</v>
      </c>
      <c r="E62" s="121">
        <v>10.3</v>
      </c>
      <c r="F62" s="121">
        <v>10.8</v>
      </c>
      <c r="G62" s="121" t="s">
        <v>107</v>
      </c>
      <c r="H62" s="122">
        <v>6.05</v>
      </c>
      <c r="I62" s="139" t="s">
        <v>107</v>
      </c>
      <c r="J62" s="139">
        <v>39.299999999999997</v>
      </c>
      <c r="K62" s="139" t="s">
        <v>107</v>
      </c>
      <c r="L62" s="591">
        <v>11.35623534</v>
      </c>
    </row>
    <row r="63" spans="1:12">
      <c r="A63" s="134">
        <v>13</v>
      </c>
      <c r="B63" s="163" t="s">
        <v>183</v>
      </c>
      <c r="C63" s="164">
        <v>37007</v>
      </c>
      <c r="D63" s="165">
        <v>915</v>
      </c>
      <c r="E63" s="166">
        <v>8</v>
      </c>
      <c r="F63" s="166">
        <v>8.8000000000000007</v>
      </c>
      <c r="G63" s="166">
        <v>10.908554085503402</v>
      </c>
      <c r="H63" s="168">
        <v>6.23</v>
      </c>
      <c r="I63" s="167" t="s">
        <v>107</v>
      </c>
      <c r="J63" s="167">
        <v>25.4</v>
      </c>
      <c r="K63" s="167" t="s">
        <v>107</v>
      </c>
      <c r="L63" s="588">
        <v>90.849882719999997</v>
      </c>
    </row>
    <row r="64" spans="1:12">
      <c r="A64" s="159">
        <v>13</v>
      </c>
      <c r="B64" s="160" t="s">
        <v>184</v>
      </c>
      <c r="C64" s="119">
        <v>37007</v>
      </c>
      <c r="D64" s="120">
        <v>845</v>
      </c>
      <c r="E64" s="121">
        <v>8.3000000000000007</v>
      </c>
      <c r="F64" s="121">
        <v>9.5500000000000007</v>
      </c>
      <c r="G64" s="121">
        <v>10.944164237208138</v>
      </c>
      <c r="H64" s="122">
        <v>6.56</v>
      </c>
      <c r="I64" s="139" t="s">
        <v>107</v>
      </c>
      <c r="J64" s="139">
        <v>39.200000000000003</v>
      </c>
      <c r="K64" s="139" t="s">
        <v>107</v>
      </c>
      <c r="L64" s="579">
        <v>47.31764725</v>
      </c>
    </row>
    <row r="65" spans="1:12">
      <c r="A65" s="134">
        <v>13</v>
      </c>
      <c r="B65" s="163" t="s">
        <v>183</v>
      </c>
      <c r="C65" s="164">
        <v>37140</v>
      </c>
      <c r="D65" s="165">
        <v>825</v>
      </c>
      <c r="E65" s="167" t="s">
        <v>107</v>
      </c>
      <c r="F65" s="167" t="s">
        <v>107</v>
      </c>
      <c r="G65" s="166" t="s">
        <v>107</v>
      </c>
      <c r="H65" s="170" t="s">
        <v>107</v>
      </c>
      <c r="I65" s="167" t="s">
        <v>107</v>
      </c>
      <c r="J65" s="167" t="s">
        <v>107</v>
      </c>
      <c r="K65" s="167" t="s">
        <v>107</v>
      </c>
      <c r="L65" s="588">
        <v>22.712470679999999</v>
      </c>
    </row>
    <row r="66" spans="1:12">
      <c r="A66" s="159">
        <v>13</v>
      </c>
      <c r="B66" s="160" t="s">
        <v>184</v>
      </c>
      <c r="C66" s="119">
        <v>37140</v>
      </c>
      <c r="D66" s="120">
        <v>825</v>
      </c>
      <c r="E66" s="139" t="s">
        <v>107</v>
      </c>
      <c r="F66" s="139" t="s">
        <v>107</v>
      </c>
      <c r="G66" s="121" t="s">
        <v>107</v>
      </c>
      <c r="H66" s="123" t="s">
        <v>107</v>
      </c>
      <c r="I66" s="139" t="s">
        <v>107</v>
      </c>
      <c r="J66" s="139" t="s">
        <v>107</v>
      </c>
      <c r="K66" s="139" t="s">
        <v>107</v>
      </c>
      <c r="L66" s="579">
        <v>20.819764790000001</v>
      </c>
    </row>
    <row r="67" spans="1:12" s="379" customFormat="1" ht="13.5">
      <c r="A67" s="69" t="s">
        <v>382</v>
      </c>
      <c r="D67" s="69"/>
      <c r="E67" s="382"/>
      <c r="F67" s="382"/>
      <c r="G67" s="382"/>
      <c r="H67" s="383"/>
      <c r="I67" s="383"/>
      <c r="J67" s="382"/>
      <c r="K67" s="382"/>
      <c r="L67" s="382"/>
    </row>
    <row r="68" spans="1:12" s="381" customFormat="1" ht="39" customHeight="1">
      <c r="A68" s="810" t="s">
        <v>342</v>
      </c>
      <c r="B68" s="810"/>
      <c r="C68" s="810"/>
      <c r="D68" s="810"/>
      <c r="E68" s="810"/>
      <c r="F68" s="810"/>
      <c r="G68" s="810"/>
      <c r="H68" s="810"/>
      <c r="I68" s="810"/>
      <c r="J68" s="810"/>
      <c r="K68" s="810"/>
      <c r="L68" s="810"/>
    </row>
    <row r="69" spans="1:12" ht="18" customHeight="1">
      <c r="A69" s="395" t="s">
        <v>173</v>
      </c>
      <c r="B69" s="395"/>
      <c r="C69" s="395"/>
      <c r="D69" s="400" t="s">
        <v>110</v>
      </c>
      <c r="E69" s="400" t="s">
        <v>344</v>
      </c>
      <c r="F69" s="400" t="s">
        <v>343</v>
      </c>
      <c r="G69" s="400" t="s">
        <v>113</v>
      </c>
      <c r="H69" s="777"/>
      <c r="I69" s="777"/>
      <c r="J69" s="400" t="s">
        <v>116</v>
      </c>
      <c r="K69" s="400" t="s">
        <v>117</v>
      </c>
      <c r="L69" s="402" t="s">
        <v>118</v>
      </c>
    </row>
    <row r="70" spans="1:12" ht="21" customHeight="1">
      <c r="A70" s="390" t="s">
        <v>174</v>
      </c>
      <c r="B70" s="390" t="s">
        <v>124</v>
      </c>
      <c r="C70" s="390" t="s">
        <v>40</v>
      </c>
      <c r="D70" s="386" t="s">
        <v>301</v>
      </c>
      <c r="E70" s="386" t="s">
        <v>119</v>
      </c>
      <c r="F70" s="403" t="s">
        <v>120</v>
      </c>
      <c r="G70" s="403" t="s">
        <v>120</v>
      </c>
      <c r="H70" s="404" t="s">
        <v>114</v>
      </c>
      <c r="I70" s="404" t="s">
        <v>115</v>
      </c>
      <c r="J70" s="403" t="s">
        <v>121</v>
      </c>
      <c r="K70" s="403" t="s">
        <v>121</v>
      </c>
      <c r="L70" s="405" t="s">
        <v>122</v>
      </c>
    </row>
    <row r="71" spans="1:12">
      <c r="A71" s="134">
        <v>13</v>
      </c>
      <c r="B71" s="163" t="s">
        <v>183</v>
      </c>
      <c r="C71" s="164">
        <v>37361</v>
      </c>
      <c r="D71" s="165">
        <v>1755</v>
      </c>
      <c r="E71" s="596">
        <v>8.1999999999999993</v>
      </c>
      <c r="F71" s="596">
        <v>10.5</v>
      </c>
      <c r="G71" s="166" t="s">
        <v>107</v>
      </c>
      <c r="H71" s="168">
        <v>5.8</v>
      </c>
      <c r="I71" s="167" t="s">
        <v>107</v>
      </c>
      <c r="J71" s="167">
        <v>33.5</v>
      </c>
      <c r="K71" s="167" t="s">
        <v>107</v>
      </c>
      <c r="L71" s="588">
        <v>37.854117799999997</v>
      </c>
    </row>
    <row r="72" spans="1:12">
      <c r="A72" s="159">
        <v>13</v>
      </c>
      <c r="B72" s="160" t="s">
        <v>184</v>
      </c>
      <c r="C72" s="119">
        <v>37361</v>
      </c>
      <c r="D72" s="120">
        <v>1800</v>
      </c>
      <c r="E72" s="594">
        <v>7.9</v>
      </c>
      <c r="F72" s="594">
        <v>10.5</v>
      </c>
      <c r="G72" s="121" t="s">
        <v>107</v>
      </c>
      <c r="H72" s="122">
        <v>5.8</v>
      </c>
      <c r="I72" s="139" t="s">
        <v>107</v>
      </c>
      <c r="J72" s="139">
        <v>35</v>
      </c>
      <c r="K72" s="139" t="s">
        <v>107</v>
      </c>
      <c r="L72" s="579">
        <v>30.28329424</v>
      </c>
    </row>
    <row r="73" spans="1:12">
      <c r="A73" s="134">
        <v>13</v>
      </c>
      <c r="B73" s="163" t="s">
        <v>183</v>
      </c>
      <c r="C73" s="164">
        <v>37532</v>
      </c>
      <c r="D73" s="165">
        <v>1710</v>
      </c>
      <c r="E73" s="596">
        <v>13.4</v>
      </c>
      <c r="F73" s="596">
        <v>9.1</v>
      </c>
      <c r="G73" s="166" t="s">
        <v>107</v>
      </c>
      <c r="H73" s="168">
        <v>5.82</v>
      </c>
      <c r="I73" s="167" t="s">
        <v>107</v>
      </c>
      <c r="J73" s="167">
        <v>31.2</v>
      </c>
      <c r="K73" s="167" t="s">
        <v>107</v>
      </c>
      <c r="L73" s="597">
        <v>7.57082356</v>
      </c>
    </row>
    <row r="74" spans="1:12">
      <c r="A74" s="159">
        <v>13</v>
      </c>
      <c r="B74" s="160" t="s">
        <v>184</v>
      </c>
      <c r="C74" s="119">
        <v>37532</v>
      </c>
      <c r="D74" s="120">
        <v>1715</v>
      </c>
      <c r="E74" s="594">
        <v>10.5</v>
      </c>
      <c r="F74" s="594">
        <v>9.9</v>
      </c>
      <c r="G74" s="121" t="s">
        <v>107</v>
      </c>
      <c r="H74" s="122">
        <v>5.7</v>
      </c>
      <c r="I74" s="139" t="s">
        <v>107</v>
      </c>
      <c r="J74" s="139">
        <v>39.5</v>
      </c>
      <c r="K74" s="139" t="s">
        <v>107</v>
      </c>
      <c r="L74" s="591">
        <v>8.5171765050000001</v>
      </c>
    </row>
    <row r="75" spans="1:12">
      <c r="A75" s="134">
        <v>13</v>
      </c>
      <c r="B75" s="163" t="s">
        <v>183</v>
      </c>
      <c r="C75" s="164">
        <v>37750</v>
      </c>
      <c r="D75" s="165">
        <v>1345</v>
      </c>
      <c r="E75" s="596">
        <v>9.3000000000000007</v>
      </c>
      <c r="F75" s="596">
        <v>9.65</v>
      </c>
      <c r="G75" s="166" t="s">
        <v>107</v>
      </c>
      <c r="H75" s="168">
        <v>5.42</v>
      </c>
      <c r="I75" s="167" t="s">
        <v>107</v>
      </c>
      <c r="J75" s="167">
        <v>29.6</v>
      </c>
      <c r="K75" s="167" t="s">
        <v>107</v>
      </c>
      <c r="L75" s="579">
        <v>28.390588350000002</v>
      </c>
    </row>
    <row r="76" spans="1:12">
      <c r="A76" s="159">
        <v>13</v>
      </c>
      <c r="B76" s="160" t="s">
        <v>184</v>
      </c>
      <c r="C76" s="119">
        <v>37750</v>
      </c>
      <c r="D76" s="120">
        <v>1345</v>
      </c>
      <c r="E76" s="594">
        <v>8.1999999999999993</v>
      </c>
      <c r="F76" s="594">
        <v>10.25</v>
      </c>
      <c r="G76" s="121" t="s">
        <v>107</v>
      </c>
      <c r="H76" s="122">
        <v>5.52</v>
      </c>
      <c r="I76" s="139" t="s">
        <v>107</v>
      </c>
      <c r="J76" s="139">
        <v>41.1</v>
      </c>
      <c r="K76" s="139" t="s">
        <v>107</v>
      </c>
      <c r="L76" s="579">
        <v>47.31764725</v>
      </c>
    </row>
    <row r="77" spans="1:12">
      <c r="A77" s="134">
        <v>13</v>
      </c>
      <c r="B77" s="163" t="s">
        <v>183</v>
      </c>
      <c r="C77" s="164">
        <v>37923</v>
      </c>
      <c r="D77" s="165">
        <v>1500</v>
      </c>
      <c r="E77" s="596">
        <v>9.5</v>
      </c>
      <c r="F77" s="596">
        <v>9.4600000000000009</v>
      </c>
      <c r="G77" s="166" t="s">
        <v>107</v>
      </c>
      <c r="H77" s="168">
        <v>5.6</v>
      </c>
      <c r="I77" s="167" t="s">
        <v>107</v>
      </c>
      <c r="J77" s="167">
        <v>29.9</v>
      </c>
      <c r="K77" s="167" t="s">
        <v>107</v>
      </c>
      <c r="L77" s="591">
        <v>9.4635294499999993</v>
      </c>
    </row>
    <row r="78" spans="1:12">
      <c r="A78" s="159">
        <v>13</v>
      </c>
      <c r="B78" s="160" t="s">
        <v>184</v>
      </c>
      <c r="C78" s="119">
        <v>37923</v>
      </c>
      <c r="D78" s="120">
        <v>1500</v>
      </c>
      <c r="E78" s="594">
        <v>9</v>
      </c>
      <c r="F78" s="594">
        <v>10.08</v>
      </c>
      <c r="G78" s="121" t="s">
        <v>107</v>
      </c>
      <c r="H78" s="122">
        <v>6.1</v>
      </c>
      <c r="I78" s="139" t="s">
        <v>107</v>
      </c>
      <c r="J78" s="139">
        <v>39</v>
      </c>
      <c r="K78" s="139" t="s">
        <v>107</v>
      </c>
      <c r="L78" s="579">
        <v>37.854117799999997</v>
      </c>
    </row>
    <row r="79" spans="1:12">
      <c r="A79" s="134">
        <v>13</v>
      </c>
      <c r="B79" s="163" t="s">
        <v>183</v>
      </c>
      <c r="C79" s="164">
        <v>38127</v>
      </c>
      <c r="D79" s="165">
        <v>800</v>
      </c>
      <c r="E79" s="596">
        <v>10.6</v>
      </c>
      <c r="F79" s="596">
        <v>9.41</v>
      </c>
      <c r="G79" s="166" t="s">
        <v>107</v>
      </c>
      <c r="H79" s="168">
        <v>6.6</v>
      </c>
      <c r="I79" s="167" t="s">
        <v>107</v>
      </c>
      <c r="J79" s="167">
        <v>19.7</v>
      </c>
      <c r="K79" s="167" t="s">
        <v>107</v>
      </c>
      <c r="L79" s="588">
        <v>15.14164712</v>
      </c>
    </row>
    <row r="80" spans="1:12">
      <c r="A80" s="159">
        <v>13</v>
      </c>
      <c r="B80" s="160" t="s">
        <v>184</v>
      </c>
      <c r="C80" s="119">
        <v>38127</v>
      </c>
      <c r="D80" s="120">
        <v>805</v>
      </c>
      <c r="E80" s="594">
        <v>8.1</v>
      </c>
      <c r="F80" s="594">
        <v>10.199999999999999</v>
      </c>
      <c r="G80" s="121" t="s">
        <v>107</v>
      </c>
      <c r="H80" s="122">
        <v>6.6</v>
      </c>
      <c r="I80" s="139" t="s">
        <v>107</v>
      </c>
      <c r="J80" s="139">
        <v>25.6</v>
      </c>
      <c r="K80" s="139" t="s">
        <v>107</v>
      </c>
      <c r="L80" s="579">
        <v>30.28329424</v>
      </c>
    </row>
    <row r="81" spans="1:12">
      <c r="A81" s="134">
        <v>13</v>
      </c>
      <c r="B81" s="163" t="s">
        <v>183</v>
      </c>
      <c r="C81" s="164">
        <v>38282</v>
      </c>
      <c r="D81" s="165">
        <v>800</v>
      </c>
      <c r="E81" s="596">
        <v>11.25</v>
      </c>
      <c r="F81" s="596">
        <v>9.6999999999999993</v>
      </c>
      <c r="G81" s="166" t="s">
        <v>107</v>
      </c>
      <c r="H81" s="168">
        <v>5.07</v>
      </c>
      <c r="I81" s="167" t="s">
        <v>107</v>
      </c>
      <c r="J81" s="167">
        <v>20</v>
      </c>
      <c r="K81" s="167" t="s">
        <v>107</v>
      </c>
      <c r="L81" s="591">
        <v>7.57082356</v>
      </c>
    </row>
    <row r="82" spans="1:12">
      <c r="A82" s="159">
        <v>13</v>
      </c>
      <c r="B82" s="160" t="s">
        <v>184</v>
      </c>
      <c r="C82" s="119">
        <v>38282</v>
      </c>
      <c r="D82" s="120">
        <v>800</v>
      </c>
      <c r="E82" s="594">
        <v>9.9700000000000006</v>
      </c>
      <c r="F82" s="594">
        <v>10.41</v>
      </c>
      <c r="G82" s="121" t="s">
        <v>107</v>
      </c>
      <c r="H82" s="122">
        <v>5.48</v>
      </c>
      <c r="I82" s="139" t="s">
        <v>107</v>
      </c>
      <c r="J82" s="139">
        <v>32</v>
      </c>
      <c r="K82" s="139" t="s">
        <v>107</v>
      </c>
      <c r="L82" s="579">
        <v>37.854117799999997</v>
      </c>
    </row>
    <row r="83" spans="1:12">
      <c r="A83" s="445">
        <v>14</v>
      </c>
      <c r="B83" s="466" t="s">
        <v>12</v>
      </c>
      <c r="C83" s="435">
        <v>35165</v>
      </c>
      <c r="D83" s="436">
        <v>1430</v>
      </c>
      <c r="E83" s="595">
        <v>9.1999999999999993</v>
      </c>
      <c r="F83" s="595">
        <v>9.3000000000000007</v>
      </c>
      <c r="G83" s="437" t="s">
        <v>107</v>
      </c>
      <c r="H83" s="438">
        <v>6.21</v>
      </c>
      <c r="I83" s="462" t="s">
        <v>107</v>
      </c>
      <c r="J83" s="462">
        <v>48.7</v>
      </c>
      <c r="K83" s="462" t="s">
        <v>107</v>
      </c>
      <c r="L83" s="589" t="s">
        <v>107</v>
      </c>
    </row>
    <row r="84" spans="1:12">
      <c r="A84" s="445">
        <v>14</v>
      </c>
      <c r="B84" s="466" t="s">
        <v>12</v>
      </c>
      <c r="C84" s="435">
        <v>35675</v>
      </c>
      <c r="D84" s="436">
        <v>1100</v>
      </c>
      <c r="E84" s="595">
        <v>10.5</v>
      </c>
      <c r="F84" s="595">
        <v>9</v>
      </c>
      <c r="G84" s="437" t="s">
        <v>107</v>
      </c>
      <c r="H84" s="438">
        <v>6.15</v>
      </c>
      <c r="I84" s="462" t="s">
        <v>107</v>
      </c>
      <c r="J84" s="462">
        <v>57.3</v>
      </c>
      <c r="K84" s="462" t="s">
        <v>107</v>
      </c>
      <c r="L84" s="590">
        <v>7.57082356</v>
      </c>
    </row>
    <row r="85" spans="1:12">
      <c r="A85" s="445">
        <v>14</v>
      </c>
      <c r="B85" s="466" t="s">
        <v>12</v>
      </c>
      <c r="C85" s="435">
        <v>37007</v>
      </c>
      <c r="D85" s="436">
        <v>1215</v>
      </c>
      <c r="E85" s="595">
        <v>9.4</v>
      </c>
      <c r="F85" s="595">
        <v>8.91</v>
      </c>
      <c r="G85" s="437">
        <v>10.653552111040662</v>
      </c>
      <c r="H85" s="438">
        <v>6.51</v>
      </c>
      <c r="I85" s="462" t="s">
        <v>107</v>
      </c>
      <c r="J85" s="462">
        <v>50.9</v>
      </c>
      <c r="K85" s="462" t="s">
        <v>107</v>
      </c>
      <c r="L85" s="589" t="s">
        <v>107</v>
      </c>
    </row>
    <row r="86" spans="1:12">
      <c r="A86" s="159">
        <v>15</v>
      </c>
      <c r="B86" s="160" t="s">
        <v>13</v>
      </c>
      <c r="C86" s="119">
        <v>35165</v>
      </c>
      <c r="D86" s="120">
        <v>1750</v>
      </c>
      <c r="E86" s="594">
        <v>8</v>
      </c>
      <c r="F86" s="594">
        <v>9.1</v>
      </c>
      <c r="G86" s="121" t="s">
        <v>107</v>
      </c>
      <c r="H86" s="122">
        <v>6</v>
      </c>
      <c r="I86" s="139" t="s">
        <v>107</v>
      </c>
      <c r="J86" s="139">
        <v>18.2</v>
      </c>
      <c r="K86" s="139" t="s">
        <v>107</v>
      </c>
      <c r="L86" s="579" t="s">
        <v>107</v>
      </c>
    </row>
    <row r="87" spans="1:12">
      <c r="A87" s="159">
        <v>15</v>
      </c>
      <c r="B87" s="160" t="s">
        <v>13</v>
      </c>
      <c r="C87" s="119">
        <v>35675</v>
      </c>
      <c r="D87" s="120">
        <v>1600</v>
      </c>
      <c r="E87" s="594">
        <v>12.5</v>
      </c>
      <c r="F87" s="594">
        <v>8.6999999999999993</v>
      </c>
      <c r="G87" s="121" t="s">
        <v>107</v>
      </c>
      <c r="H87" s="122">
        <v>6.09</v>
      </c>
      <c r="I87" s="139" t="s">
        <v>107</v>
      </c>
      <c r="J87" s="139">
        <v>21.5</v>
      </c>
      <c r="K87" s="139" t="s">
        <v>107</v>
      </c>
      <c r="L87" s="591">
        <v>5.2995764919999999</v>
      </c>
    </row>
    <row r="88" spans="1:12">
      <c r="A88" s="159">
        <v>15</v>
      </c>
      <c r="B88" s="160" t="s">
        <v>13</v>
      </c>
      <c r="C88" s="119">
        <v>36395</v>
      </c>
      <c r="D88" s="120">
        <v>1530</v>
      </c>
      <c r="E88" s="594">
        <v>14.5</v>
      </c>
      <c r="F88" s="594">
        <v>9.3000000000000007</v>
      </c>
      <c r="G88" s="121" t="s">
        <v>107</v>
      </c>
      <c r="H88" s="122">
        <v>6.51</v>
      </c>
      <c r="I88" s="139" t="s">
        <v>107</v>
      </c>
      <c r="J88" s="139">
        <v>20.399999999999999</v>
      </c>
      <c r="K88" s="139" t="s">
        <v>107</v>
      </c>
      <c r="L88" s="603">
        <v>0.37854117800000003</v>
      </c>
    </row>
    <row r="89" spans="1:12">
      <c r="A89" s="159">
        <v>15</v>
      </c>
      <c r="B89" s="160" t="s">
        <v>13</v>
      </c>
      <c r="C89" s="119">
        <v>37007</v>
      </c>
      <c r="D89" s="120">
        <v>1640</v>
      </c>
      <c r="E89" s="594">
        <v>8.1</v>
      </c>
      <c r="F89" s="594">
        <v>10</v>
      </c>
      <c r="G89" s="121">
        <v>10.829630486152299</v>
      </c>
      <c r="H89" s="122">
        <v>6.15</v>
      </c>
      <c r="I89" s="139" t="s">
        <v>107</v>
      </c>
      <c r="J89" s="139">
        <v>18.899999999999999</v>
      </c>
      <c r="K89" s="139" t="s">
        <v>107</v>
      </c>
      <c r="L89" s="591">
        <v>11.35623534</v>
      </c>
    </row>
    <row r="90" spans="1:12">
      <c r="A90" s="159">
        <v>15</v>
      </c>
      <c r="B90" s="160" t="s">
        <v>13</v>
      </c>
      <c r="C90" s="119">
        <v>37140</v>
      </c>
      <c r="D90" s="120">
        <v>1425</v>
      </c>
      <c r="E90" s="594">
        <v>11.8</v>
      </c>
      <c r="F90" s="594">
        <v>9.16</v>
      </c>
      <c r="G90" s="121" t="s">
        <v>107</v>
      </c>
      <c r="H90" s="122">
        <v>5.98</v>
      </c>
      <c r="I90" s="139" t="s">
        <v>107</v>
      </c>
      <c r="J90" s="139">
        <v>21.1</v>
      </c>
      <c r="K90" s="139" t="s">
        <v>107</v>
      </c>
      <c r="L90" s="591">
        <v>3.78541178</v>
      </c>
    </row>
    <row r="91" spans="1:12">
      <c r="A91" s="159">
        <v>15</v>
      </c>
      <c r="B91" s="160" t="s">
        <v>13</v>
      </c>
      <c r="C91" s="119">
        <v>37361</v>
      </c>
      <c r="D91" s="120">
        <v>1915</v>
      </c>
      <c r="E91" s="594">
        <v>7.6</v>
      </c>
      <c r="F91" s="594">
        <v>9.2799999999999994</v>
      </c>
      <c r="G91" s="121" t="s">
        <v>107</v>
      </c>
      <c r="H91" s="122">
        <v>5.79</v>
      </c>
      <c r="I91" s="139" t="s">
        <v>107</v>
      </c>
      <c r="J91" s="139">
        <v>19.399999999999999</v>
      </c>
      <c r="K91" s="139" t="s">
        <v>107</v>
      </c>
      <c r="L91" s="579">
        <v>15.14164712</v>
      </c>
    </row>
    <row r="92" spans="1:12">
      <c r="A92" s="159">
        <v>15</v>
      </c>
      <c r="B92" s="160" t="s">
        <v>13</v>
      </c>
      <c r="C92" s="119">
        <v>37532</v>
      </c>
      <c r="D92" s="120">
        <v>1340</v>
      </c>
      <c r="E92" s="591" t="s">
        <v>107</v>
      </c>
      <c r="F92" s="591" t="s">
        <v>107</v>
      </c>
      <c r="G92" s="121" t="s">
        <v>107</v>
      </c>
      <c r="H92" s="123" t="s">
        <v>107</v>
      </c>
      <c r="I92" s="139" t="s">
        <v>107</v>
      </c>
      <c r="J92" s="139">
        <v>27.4</v>
      </c>
      <c r="K92" s="139" t="s">
        <v>107</v>
      </c>
      <c r="L92" s="579" t="s">
        <v>345</v>
      </c>
    </row>
    <row r="93" spans="1:12">
      <c r="A93" s="159">
        <v>15</v>
      </c>
      <c r="B93" s="160" t="s">
        <v>13</v>
      </c>
      <c r="C93" s="119">
        <v>37750</v>
      </c>
      <c r="D93" s="120">
        <v>1020</v>
      </c>
      <c r="E93" s="594">
        <v>8.3000000000000007</v>
      </c>
      <c r="F93" s="591" t="s">
        <v>107</v>
      </c>
      <c r="G93" s="121" t="s">
        <v>107</v>
      </c>
      <c r="H93" s="122">
        <v>5.6</v>
      </c>
      <c r="I93" s="139" t="s">
        <v>107</v>
      </c>
      <c r="J93" s="139">
        <v>20.9</v>
      </c>
      <c r="K93" s="139" t="s">
        <v>107</v>
      </c>
      <c r="L93" s="579">
        <v>18.927058899999999</v>
      </c>
    </row>
    <row r="94" spans="1:12">
      <c r="A94" s="159">
        <v>15</v>
      </c>
      <c r="B94" s="160" t="s">
        <v>13</v>
      </c>
      <c r="C94" s="119">
        <v>37923</v>
      </c>
      <c r="D94" s="120">
        <v>1115</v>
      </c>
      <c r="E94" s="594">
        <v>9.9</v>
      </c>
      <c r="F94" s="594">
        <v>9.9</v>
      </c>
      <c r="G94" s="121" t="s">
        <v>107</v>
      </c>
      <c r="H94" s="122">
        <v>6.2</v>
      </c>
      <c r="I94" s="139" t="s">
        <v>107</v>
      </c>
      <c r="J94" s="139">
        <v>22.2</v>
      </c>
      <c r="K94" s="139" t="s">
        <v>107</v>
      </c>
      <c r="L94" s="591">
        <v>9.4635294499999993</v>
      </c>
    </row>
    <row r="95" spans="1:12">
      <c r="A95" s="159">
        <v>15</v>
      </c>
      <c r="B95" s="160" t="s">
        <v>13</v>
      </c>
      <c r="C95" s="119">
        <v>38125</v>
      </c>
      <c r="D95" s="120">
        <v>855</v>
      </c>
      <c r="E95" s="594">
        <v>8.1</v>
      </c>
      <c r="F95" s="594">
        <v>9.93</v>
      </c>
      <c r="G95" s="121" t="s">
        <v>107</v>
      </c>
      <c r="H95" s="122">
        <v>5.0999999999999996</v>
      </c>
      <c r="I95" s="139" t="s">
        <v>107</v>
      </c>
      <c r="J95" s="139">
        <v>19.100000000000001</v>
      </c>
      <c r="K95" s="139" t="s">
        <v>107</v>
      </c>
      <c r="L95" s="579">
        <v>22.712470679999999</v>
      </c>
    </row>
    <row r="96" spans="1:12">
      <c r="A96" s="445">
        <v>16</v>
      </c>
      <c r="B96" s="466" t="s">
        <v>327</v>
      </c>
      <c r="C96" s="435">
        <v>35166</v>
      </c>
      <c r="D96" s="436">
        <v>1000</v>
      </c>
      <c r="E96" s="595">
        <v>8.8000000000000007</v>
      </c>
      <c r="F96" s="595">
        <v>8.8000000000000007</v>
      </c>
      <c r="G96" s="437" t="s">
        <v>107</v>
      </c>
      <c r="H96" s="438">
        <v>5.77</v>
      </c>
      <c r="I96" s="462" t="s">
        <v>107</v>
      </c>
      <c r="J96" s="462">
        <v>19.600000000000001</v>
      </c>
      <c r="K96" s="462" t="s">
        <v>107</v>
      </c>
      <c r="L96" s="589">
        <v>37.854117799999997</v>
      </c>
    </row>
    <row r="97" spans="1:12">
      <c r="A97" s="445">
        <v>16</v>
      </c>
      <c r="B97" s="466" t="s">
        <v>327</v>
      </c>
      <c r="C97" s="435">
        <v>35689</v>
      </c>
      <c r="D97" s="436">
        <v>1030</v>
      </c>
      <c r="E97" s="595">
        <v>11.2</v>
      </c>
      <c r="F97" s="595">
        <v>8.4</v>
      </c>
      <c r="G97" s="437" t="s">
        <v>107</v>
      </c>
      <c r="H97" s="438">
        <v>5.73</v>
      </c>
      <c r="I97" s="462" t="s">
        <v>107</v>
      </c>
      <c r="J97" s="462">
        <v>19</v>
      </c>
      <c r="K97" s="462" t="s">
        <v>107</v>
      </c>
      <c r="L97" s="589">
        <v>37.854117799999997</v>
      </c>
    </row>
    <row r="98" spans="1:12">
      <c r="A98" s="445">
        <v>16</v>
      </c>
      <c r="B98" s="466" t="s">
        <v>327</v>
      </c>
      <c r="C98" s="435">
        <v>36391</v>
      </c>
      <c r="D98" s="436">
        <v>1345</v>
      </c>
      <c r="E98" s="595">
        <v>10.8</v>
      </c>
      <c r="F98" s="595">
        <v>9.4</v>
      </c>
      <c r="G98" s="437" t="s">
        <v>107</v>
      </c>
      <c r="H98" s="438">
        <v>5.7</v>
      </c>
      <c r="I98" s="462" t="s">
        <v>107</v>
      </c>
      <c r="J98" s="462">
        <v>19.2</v>
      </c>
      <c r="K98" s="462" t="s">
        <v>107</v>
      </c>
      <c r="L98" s="589">
        <v>15.14164712</v>
      </c>
    </row>
    <row r="99" spans="1:12">
      <c r="A99" s="445">
        <v>16</v>
      </c>
      <c r="B99" s="466" t="s">
        <v>327</v>
      </c>
      <c r="C99" s="435">
        <v>37012</v>
      </c>
      <c r="D99" s="436">
        <v>900</v>
      </c>
      <c r="E99" s="595">
        <v>9.1999999999999993</v>
      </c>
      <c r="F99" s="595">
        <v>8.44</v>
      </c>
      <c r="G99" s="437">
        <v>10.706042148479057</v>
      </c>
      <c r="H99" s="438">
        <v>5.97</v>
      </c>
      <c r="I99" s="462" t="s">
        <v>107</v>
      </c>
      <c r="J99" s="462">
        <v>20.9</v>
      </c>
      <c r="K99" s="462" t="s">
        <v>107</v>
      </c>
      <c r="L99" s="589">
        <v>35.961411910000002</v>
      </c>
    </row>
    <row r="100" spans="1:12" s="379" customFormat="1" ht="13.5">
      <c r="A100" s="69" t="s">
        <v>382</v>
      </c>
      <c r="D100" s="69"/>
      <c r="E100" s="382"/>
      <c r="F100" s="382"/>
      <c r="G100" s="382"/>
      <c r="H100" s="383"/>
      <c r="I100" s="383"/>
      <c r="J100" s="382"/>
      <c r="K100" s="382"/>
      <c r="L100" s="382"/>
    </row>
    <row r="101" spans="1:12" s="381" customFormat="1" ht="39" customHeight="1">
      <c r="A101" s="810" t="s">
        <v>386</v>
      </c>
      <c r="B101" s="810"/>
      <c r="C101" s="810"/>
      <c r="D101" s="810"/>
      <c r="E101" s="810"/>
      <c r="F101" s="810"/>
      <c r="G101" s="810"/>
      <c r="H101" s="810"/>
      <c r="I101" s="810"/>
      <c r="J101" s="810"/>
      <c r="K101" s="810"/>
      <c r="L101" s="810"/>
    </row>
    <row r="102" spans="1:12" ht="18" customHeight="1">
      <c r="A102" s="395" t="s">
        <v>173</v>
      </c>
      <c r="B102" s="395"/>
      <c r="C102" s="395"/>
      <c r="D102" s="400" t="s">
        <v>110</v>
      </c>
      <c r="E102" s="400" t="s">
        <v>344</v>
      </c>
      <c r="F102" s="400" t="s">
        <v>343</v>
      </c>
      <c r="G102" s="400" t="s">
        <v>113</v>
      </c>
      <c r="H102" s="777"/>
      <c r="I102" s="777"/>
      <c r="J102" s="400" t="s">
        <v>116</v>
      </c>
      <c r="K102" s="400" t="s">
        <v>117</v>
      </c>
      <c r="L102" s="402" t="s">
        <v>118</v>
      </c>
    </row>
    <row r="103" spans="1:12" ht="21" customHeight="1">
      <c r="A103" s="390" t="s">
        <v>174</v>
      </c>
      <c r="B103" s="390" t="s">
        <v>124</v>
      </c>
      <c r="C103" s="390" t="s">
        <v>40</v>
      </c>
      <c r="D103" s="386" t="s">
        <v>301</v>
      </c>
      <c r="E103" s="386" t="s">
        <v>119</v>
      </c>
      <c r="F103" s="403" t="s">
        <v>120</v>
      </c>
      <c r="G103" s="403" t="s">
        <v>120</v>
      </c>
      <c r="H103" s="404" t="s">
        <v>114</v>
      </c>
      <c r="I103" s="404" t="s">
        <v>115</v>
      </c>
      <c r="J103" s="403" t="s">
        <v>121</v>
      </c>
      <c r="K103" s="403" t="s">
        <v>121</v>
      </c>
      <c r="L103" s="405" t="s">
        <v>122</v>
      </c>
    </row>
    <row r="104" spans="1:12">
      <c r="A104" s="445">
        <v>16</v>
      </c>
      <c r="B104" s="466" t="s">
        <v>327</v>
      </c>
      <c r="C104" s="435">
        <v>37144</v>
      </c>
      <c r="D104" s="436">
        <v>1350</v>
      </c>
      <c r="E104" s="595">
        <v>10</v>
      </c>
      <c r="F104" s="595">
        <v>9.11</v>
      </c>
      <c r="G104" s="437" t="s">
        <v>107</v>
      </c>
      <c r="H104" s="463" t="s">
        <v>107</v>
      </c>
      <c r="I104" s="462" t="s">
        <v>107</v>
      </c>
      <c r="J104" s="462">
        <v>20.7</v>
      </c>
      <c r="K104" s="462" t="s">
        <v>107</v>
      </c>
      <c r="L104" s="589" t="s">
        <v>107</v>
      </c>
    </row>
    <row r="105" spans="1:12">
      <c r="A105" s="445">
        <v>16</v>
      </c>
      <c r="B105" s="466" t="s">
        <v>327</v>
      </c>
      <c r="C105" s="435">
        <v>37358</v>
      </c>
      <c r="D105" s="436">
        <v>1045</v>
      </c>
      <c r="E105" s="595">
        <v>9</v>
      </c>
      <c r="F105" s="595">
        <v>9.1999999999999993</v>
      </c>
      <c r="G105" s="437" t="s">
        <v>107</v>
      </c>
      <c r="H105" s="438">
        <v>5.13</v>
      </c>
      <c r="I105" s="462" t="s">
        <v>107</v>
      </c>
      <c r="J105" s="462">
        <v>22.6</v>
      </c>
      <c r="K105" s="462" t="s">
        <v>107</v>
      </c>
      <c r="L105" s="589">
        <v>18.927058899999999</v>
      </c>
    </row>
    <row r="106" spans="1:12">
      <c r="A106" s="445">
        <v>16</v>
      </c>
      <c r="B106" s="466" t="s">
        <v>327</v>
      </c>
      <c r="C106" s="435">
        <v>37531</v>
      </c>
      <c r="D106" s="436">
        <v>1405</v>
      </c>
      <c r="E106" s="595">
        <v>10.3</v>
      </c>
      <c r="F106" s="595">
        <v>9.9600000000000009</v>
      </c>
      <c r="G106" s="437" t="s">
        <v>107</v>
      </c>
      <c r="H106" s="438">
        <v>6.01</v>
      </c>
      <c r="I106" s="462" t="s">
        <v>107</v>
      </c>
      <c r="J106" s="462">
        <v>21.9</v>
      </c>
      <c r="K106" s="462" t="s">
        <v>107</v>
      </c>
      <c r="L106" s="590">
        <v>11.35623534</v>
      </c>
    </row>
    <row r="107" spans="1:12">
      <c r="A107" s="445">
        <v>16</v>
      </c>
      <c r="B107" s="466" t="s">
        <v>327</v>
      </c>
      <c r="C107" s="435">
        <v>37749</v>
      </c>
      <c r="D107" s="436">
        <v>1140</v>
      </c>
      <c r="E107" s="595">
        <v>8.8000000000000007</v>
      </c>
      <c r="F107" s="595">
        <v>9</v>
      </c>
      <c r="G107" s="462" t="s">
        <v>107</v>
      </c>
      <c r="H107" s="438">
        <v>6.07</v>
      </c>
      <c r="I107" s="462" t="s">
        <v>107</v>
      </c>
      <c r="J107" s="462">
        <v>23.2</v>
      </c>
      <c r="K107" s="462" t="s">
        <v>107</v>
      </c>
      <c r="L107" s="589">
        <v>56.781176700000003</v>
      </c>
    </row>
    <row r="108" spans="1:12">
      <c r="A108" s="445">
        <v>16</v>
      </c>
      <c r="B108" s="466" t="s">
        <v>327</v>
      </c>
      <c r="C108" s="435">
        <v>37922</v>
      </c>
      <c r="D108" s="436">
        <v>915</v>
      </c>
      <c r="E108" s="595">
        <v>9.5</v>
      </c>
      <c r="F108" s="595">
        <v>8.65</v>
      </c>
      <c r="G108" s="462" t="s">
        <v>107</v>
      </c>
      <c r="H108" s="438">
        <v>5.18</v>
      </c>
      <c r="I108" s="462" t="s">
        <v>107</v>
      </c>
      <c r="J108" s="462">
        <v>22.6</v>
      </c>
      <c r="K108" s="462" t="s">
        <v>107</v>
      </c>
      <c r="L108" s="589">
        <v>22.712470679999999</v>
      </c>
    </row>
    <row r="109" spans="1:12">
      <c r="A109" s="445">
        <v>16</v>
      </c>
      <c r="B109" s="466" t="s">
        <v>327</v>
      </c>
      <c r="C109" s="435">
        <v>38125</v>
      </c>
      <c r="D109" s="436">
        <v>1400</v>
      </c>
      <c r="E109" s="595">
        <v>9.5</v>
      </c>
      <c r="F109" s="595">
        <v>9.4</v>
      </c>
      <c r="G109" s="462" t="s">
        <v>107</v>
      </c>
      <c r="H109" s="438">
        <v>5.79</v>
      </c>
      <c r="I109" s="462" t="s">
        <v>107</v>
      </c>
      <c r="J109" s="462">
        <v>23.1</v>
      </c>
      <c r="K109" s="462" t="s">
        <v>107</v>
      </c>
      <c r="L109" s="589" t="s">
        <v>185</v>
      </c>
    </row>
    <row r="110" spans="1:12">
      <c r="A110" s="445">
        <v>16</v>
      </c>
      <c r="B110" s="466" t="s">
        <v>327</v>
      </c>
      <c r="C110" s="435">
        <v>38280</v>
      </c>
      <c r="D110" s="436">
        <v>1130</v>
      </c>
      <c r="E110" s="595">
        <v>10.25</v>
      </c>
      <c r="F110" s="595">
        <v>9.2100000000000009</v>
      </c>
      <c r="G110" s="462" t="s">
        <v>107</v>
      </c>
      <c r="H110" s="438">
        <v>5.43</v>
      </c>
      <c r="I110" s="462" t="s">
        <v>107</v>
      </c>
      <c r="J110" s="462">
        <v>18</v>
      </c>
      <c r="K110" s="462" t="s">
        <v>107</v>
      </c>
      <c r="L110" s="589" t="s">
        <v>107</v>
      </c>
    </row>
    <row r="111" spans="1:12">
      <c r="A111" s="159">
        <v>17</v>
      </c>
      <c r="B111" s="160" t="s">
        <v>43</v>
      </c>
      <c r="C111" s="119">
        <v>35166</v>
      </c>
      <c r="D111" s="120">
        <v>1200</v>
      </c>
      <c r="E111" s="594">
        <v>7.2</v>
      </c>
      <c r="F111" s="594">
        <v>9.9</v>
      </c>
      <c r="G111" s="139" t="s">
        <v>107</v>
      </c>
      <c r="H111" s="122">
        <v>5.9</v>
      </c>
      <c r="I111" s="139" t="s">
        <v>107</v>
      </c>
      <c r="J111" s="139">
        <v>41.4</v>
      </c>
      <c r="K111" s="139" t="s">
        <v>107</v>
      </c>
      <c r="L111" s="579">
        <v>227.12470680000001</v>
      </c>
    </row>
    <row r="112" spans="1:12">
      <c r="A112" s="159">
        <v>17</v>
      </c>
      <c r="B112" s="160" t="s">
        <v>43</v>
      </c>
      <c r="C112" s="119">
        <v>35678</v>
      </c>
      <c r="D112" s="120">
        <v>1400</v>
      </c>
      <c r="E112" s="594">
        <v>9.6999999999999993</v>
      </c>
      <c r="F112" s="594">
        <v>9.3000000000000007</v>
      </c>
      <c r="G112" s="139" t="s">
        <v>107</v>
      </c>
      <c r="H112" s="122">
        <v>6.12</v>
      </c>
      <c r="I112" s="139" t="s">
        <v>107</v>
      </c>
      <c r="J112" s="139">
        <v>43.8</v>
      </c>
      <c r="K112" s="139" t="s">
        <v>107</v>
      </c>
      <c r="L112" s="579" t="s">
        <v>107</v>
      </c>
    </row>
    <row r="113" spans="1:12">
      <c r="A113" s="159">
        <v>17</v>
      </c>
      <c r="B113" s="160" t="s">
        <v>43</v>
      </c>
      <c r="C113" s="119">
        <v>36391</v>
      </c>
      <c r="D113" s="120">
        <v>1540</v>
      </c>
      <c r="E113" s="594">
        <v>9.8000000000000007</v>
      </c>
      <c r="F113" s="594">
        <v>10</v>
      </c>
      <c r="G113" s="139" t="s">
        <v>107</v>
      </c>
      <c r="H113" s="122">
        <v>6.11</v>
      </c>
      <c r="I113" s="139" t="s">
        <v>107</v>
      </c>
      <c r="J113" s="139">
        <v>38.700000000000003</v>
      </c>
      <c r="K113" s="139" t="s">
        <v>107</v>
      </c>
      <c r="L113" s="591">
        <v>5.6781176699999998</v>
      </c>
    </row>
    <row r="114" spans="1:12">
      <c r="A114" s="159">
        <v>17</v>
      </c>
      <c r="B114" s="160" t="s">
        <v>43</v>
      </c>
      <c r="C114" s="119">
        <v>37012</v>
      </c>
      <c r="D114" s="120">
        <v>1425</v>
      </c>
      <c r="E114" s="594">
        <v>7.8</v>
      </c>
      <c r="F114" s="594">
        <v>9.42</v>
      </c>
      <c r="G114" s="139">
        <v>10.690602825944358</v>
      </c>
      <c r="H114" s="122">
        <v>6.37</v>
      </c>
      <c r="I114" s="139" t="s">
        <v>107</v>
      </c>
      <c r="J114" s="139">
        <v>43.3</v>
      </c>
      <c r="K114" s="139" t="s">
        <v>107</v>
      </c>
      <c r="L114" s="579">
        <v>66.244706149999999</v>
      </c>
    </row>
    <row r="115" spans="1:12">
      <c r="A115" s="159">
        <v>17</v>
      </c>
      <c r="B115" s="160" t="s">
        <v>43</v>
      </c>
      <c r="C115" s="119">
        <v>37144</v>
      </c>
      <c r="D115" s="120">
        <v>1445</v>
      </c>
      <c r="E115" s="594">
        <v>9.6999999999999993</v>
      </c>
      <c r="F115" s="594">
        <v>9.6300000000000008</v>
      </c>
      <c r="G115" s="139" t="s">
        <v>107</v>
      </c>
      <c r="H115" s="123" t="s">
        <v>107</v>
      </c>
      <c r="I115" s="139" t="s">
        <v>107</v>
      </c>
      <c r="J115" s="139">
        <v>42.5</v>
      </c>
      <c r="K115" s="139" t="s">
        <v>107</v>
      </c>
      <c r="L115" s="579">
        <v>22.712470679999999</v>
      </c>
    </row>
    <row r="116" spans="1:12">
      <c r="A116" s="159">
        <v>17</v>
      </c>
      <c r="B116" s="160" t="s">
        <v>43</v>
      </c>
      <c r="C116" s="119">
        <v>37358</v>
      </c>
      <c r="D116" s="120">
        <v>1015</v>
      </c>
      <c r="E116" s="594">
        <v>8.1</v>
      </c>
      <c r="F116" s="594">
        <v>10</v>
      </c>
      <c r="G116" s="139" t="s">
        <v>107</v>
      </c>
      <c r="H116" s="122">
        <v>5.0999999999999996</v>
      </c>
      <c r="I116" s="139" t="s">
        <v>107</v>
      </c>
      <c r="J116" s="139">
        <v>45.8</v>
      </c>
      <c r="K116" s="139" t="s">
        <v>107</v>
      </c>
      <c r="L116" s="579">
        <v>85.171765050000005</v>
      </c>
    </row>
    <row r="117" spans="1:12">
      <c r="A117" s="159">
        <v>17</v>
      </c>
      <c r="B117" s="160" t="s">
        <v>43</v>
      </c>
      <c r="C117" s="119">
        <v>37531</v>
      </c>
      <c r="D117" s="120">
        <v>1440</v>
      </c>
      <c r="E117" s="594">
        <v>10.3</v>
      </c>
      <c r="F117" s="594">
        <v>9.7799999999999994</v>
      </c>
      <c r="G117" s="139" t="s">
        <v>107</v>
      </c>
      <c r="H117" s="122">
        <v>5.97</v>
      </c>
      <c r="I117" s="139" t="s">
        <v>107</v>
      </c>
      <c r="J117" s="139">
        <v>38.4</v>
      </c>
      <c r="K117" s="139" t="s">
        <v>107</v>
      </c>
      <c r="L117" s="591">
        <v>2.8390588349999999</v>
      </c>
    </row>
    <row r="118" spans="1:12">
      <c r="A118" s="159">
        <v>17</v>
      </c>
      <c r="B118" s="160" t="s">
        <v>43</v>
      </c>
      <c r="C118" s="119">
        <v>37749</v>
      </c>
      <c r="D118" s="120">
        <v>1020</v>
      </c>
      <c r="E118" s="594">
        <v>9.8000000000000007</v>
      </c>
      <c r="F118" s="594">
        <v>9.3800000000000008</v>
      </c>
      <c r="G118" s="139" t="s">
        <v>107</v>
      </c>
      <c r="H118" s="122">
        <v>6.21</v>
      </c>
      <c r="I118" s="139" t="s">
        <v>107</v>
      </c>
      <c r="J118" s="139">
        <v>46.1</v>
      </c>
      <c r="K118" s="139" t="s">
        <v>107</v>
      </c>
      <c r="L118" s="579">
        <v>105.99152984</v>
      </c>
    </row>
    <row r="119" spans="1:12">
      <c r="A119" s="159">
        <v>17</v>
      </c>
      <c r="B119" s="160" t="s">
        <v>43</v>
      </c>
      <c r="C119" s="119">
        <v>37922</v>
      </c>
      <c r="D119" s="120">
        <v>1400</v>
      </c>
      <c r="E119" s="594">
        <v>9.8000000000000007</v>
      </c>
      <c r="F119" s="594">
        <v>9.3800000000000008</v>
      </c>
      <c r="G119" s="139" t="s">
        <v>107</v>
      </c>
      <c r="H119" s="122">
        <v>6.21</v>
      </c>
      <c r="I119" s="139" t="s">
        <v>107</v>
      </c>
      <c r="J119" s="139">
        <v>46.1</v>
      </c>
      <c r="K119" s="139" t="s">
        <v>107</v>
      </c>
      <c r="L119" s="579">
        <v>87.064470940000007</v>
      </c>
    </row>
    <row r="120" spans="1:12">
      <c r="A120" s="159">
        <v>17</v>
      </c>
      <c r="B120" s="160" t="s">
        <v>43</v>
      </c>
      <c r="C120" s="119">
        <v>38125</v>
      </c>
      <c r="D120" s="120">
        <v>1245</v>
      </c>
      <c r="E120" s="594">
        <v>7.5</v>
      </c>
      <c r="F120" s="591" t="s">
        <v>107</v>
      </c>
      <c r="G120" s="139" t="s">
        <v>107</v>
      </c>
      <c r="H120" s="122">
        <v>6.68</v>
      </c>
      <c r="I120" s="139" t="s">
        <v>107</v>
      </c>
      <c r="J120" s="139">
        <v>44.5</v>
      </c>
      <c r="K120" s="139" t="s">
        <v>107</v>
      </c>
      <c r="L120" s="579">
        <v>75.708235599999995</v>
      </c>
    </row>
    <row r="121" spans="1:12">
      <c r="A121" s="159">
        <v>17</v>
      </c>
      <c r="B121" s="160" t="s">
        <v>43</v>
      </c>
      <c r="C121" s="119">
        <v>38280</v>
      </c>
      <c r="D121" s="120">
        <v>1115</v>
      </c>
      <c r="E121" s="594">
        <v>10.33</v>
      </c>
      <c r="F121" s="594">
        <v>9.57</v>
      </c>
      <c r="G121" s="139" t="s">
        <v>107</v>
      </c>
      <c r="H121" s="122">
        <v>5.6</v>
      </c>
      <c r="I121" s="139" t="s">
        <v>107</v>
      </c>
      <c r="J121" s="139">
        <v>40</v>
      </c>
      <c r="K121" s="139" t="s">
        <v>107</v>
      </c>
      <c r="L121" s="579">
        <v>75.708235599999995</v>
      </c>
    </row>
    <row r="122" spans="1:12">
      <c r="A122" s="445">
        <v>18</v>
      </c>
      <c r="B122" s="466" t="s">
        <v>60</v>
      </c>
      <c r="C122" s="435">
        <v>35166</v>
      </c>
      <c r="D122" s="436">
        <v>1400</v>
      </c>
      <c r="E122" s="595">
        <v>7.2</v>
      </c>
      <c r="F122" s="595">
        <v>10.6</v>
      </c>
      <c r="G122" s="462" t="s">
        <v>107</v>
      </c>
      <c r="H122" s="438">
        <v>6.4</v>
      </c>
      <c r="I122" s="462" t="s">
        <v>107</v>
      </c>
      <c r="J122" s="462">
        <v>26.6</v>
      </c>
      <c r="K122" s="462" t="s">
        <v>107</v>
      </c>
      <c r="L122" s="589" t="s">
        <v>107</v>
      </c>
    </row>
    <row r="123" spans="1:12">
      <c r="A123" s="445">
        <v>18</v>
      </c>
      <c r="B123" s="466" t="s">
        <v>60</v>
      </c>
      <c r="C123" s="435">
        <v>37008</v>
      </c>
      <c r="D123" s="436">
        <v>1510</v>
      </c>
      <c r="E123" s="595">
        <v>7.4</v>
      </c>
      <c r="F123" s="595">
        <v>10.34</v>
      </c>
      <c r="G123" s="462">
        <v>10.760733523595592</v>
      </c>
      <c r="H123" s="438">
        <v>6.89</v>
      </c>
      <c r="I123" s="463">
        <v>6.2785260032877623</v>
      </c>
      <c r="J123" s="462">
        <v>31.1</v>
      </c>
      <c r="K123" s="462" t="s">
        <v>107</v>
      </c>
      <c r="L123" s="589">
        <v>15.14164712</v>
      </c>
    </row>
    <row r="124" spans="1:12">
      <c r="A124" s="445">
        <v>18</v>
      </c>
      <c r="B124" s="466" t="s">
        <v>60</v>
      </c>
      <c r="C124" s="435">
        <v>37144</v>
      </c>
      <c r="D124" s="436">
        <v>1515</v>
      </c>
      <c r="E124" s="595">
        <v>10.9</v>
      </c>
      <c r="F124" s="595">
        <v>9.6</v>
      </c>
      <c r="G124" s="462" t="s">
        <v>107</v>
      </c>
      <c r="H124" s="463" t="s">
        <v>107</v>
      </c>
      <c r="I124" s="462" t="s">
        <v>107</v>
      </c>
      <c r="J124" s="462">
        <v>33.200000000000003</v>
      </c>
      <c r="K124" s="462" t="s">
        <v>107</v>
      </c>
      <c r="L124" s="590">
        <v>1.89270589</v>
      </c>
    </row>
    <row r="125" spans="1:12">
      <c r="A125" s="445">
        <v>18</v>
      </c>
      <c r="B125" s="466" t="s">
        <v>60</v>
      </c>
      <c r="C125" s="435">
        <v>37358</v>
      </c>
      <c r="D125" s="436">
        <v>930</v>
      </c>
      <c r="E125" s="595">
        <v>7.2</v>
      </c>
      <c r="F125" s="595">
        <v>10.5</v>
      </c>
      <c r="G125" s="462" t="s">
        <v>107</v>
      </c>
      <c r="H125" s="438">
        <v>5.44</v>
      </c>
      <c r="I125" s="462" t="s">
        <v>107</v>
      </c>
      <c r="J125" s="462">
        <v>32.9</v>
      </c>
      <c r="K125" s="462" t="s">
        <v>107</v>
      </c>
      <c r="L125" s="589">
        <v>17.03435301</v>
      </c>
    </row>
    <row r="126" spans="1:12">
      <c r="A126" s="445">
        <v>18</v>
      </c>
      <c r="B126" s="466" t="s">
        <v>60</v>
      </c>
      <c r="C126" s="435">
        <v>37531</v>
      </c>
      <c r="D126" s="473" t="s">
        <v>107</v>
      </c>
      <c r="E126" s="590" t="s">
        <v>107</v>
      </c>
      <c r="F126" s="590" t="s">
        <v>107</v>
      </c>
      <c r="G126" s="462" t="s">
        <v>107</v>
      </c>
      <c r="H126" s="463" t="s">
        <v>107</v>
      </c>
      <c r="I126" s="462" t="s">
        <v>107</v>
      </c>
      <c r="J126" s="462" t="s">
        <v>107</v>
      </c>
      <c r="K126" s="462" t="s">
        <v>107</v>
      </c>
      <c r="L126" s="589" t="s">
        <v>345</v>
      </c>
    </row>
    <row r="127" spans="1:12">
      <c r="A127" s="445">
        <v>18</v>
      </c>
      <c r="B127" s="466" t="s">
        <v>60</v>
      </c>
      <c r="C127" s="435">
        <v>37749</v>
      </c>
      <c r="D127" s="436">
        <v>1100</v>
      </c>
      <c r="E127" s="595">
        <v>7.2</v>
      </c>
      <c r="F127" s="590" t="s">
        <v>107</v>
      </c>
      <c r="G127" s="462" t="s">
        <v>107</v>
      </c>
      <c r="H127" s="438">
        <v>6.1</v>
      </c>
      <c r="I127" s="462" t="s">
        <v>107</v>
      </c>
      <c r="J127" s="462">
        <v>30.7</v>
      </c>
      <c r="K127" s="462" t="s">
        <v>107</v>
      </c>
      <c r="L127" s="589">
        <v>56.781176700000003</v>
      </c>
    </row>
    <row r="128" spans="1:12">
      <c r="A128" s="445">
        <v>18</v>
      </c>
      <c r="B128" s="466" t="s">
        <v>60</v>
      </c>
      <c r="C128" s="435">
        <v>37922</v>
      </c>
      <c r="D128" s="436">
        <v>1430</v>
      </c>
      <c r="E128" s="595">
        <v>9.4</v>
      </c>
      <c r="F128" s="595">
        <v>10.029999999999999</v>
      </c>
      <c r="G128" s="462" t="s">
        <v>107</v>
      </c>
      <c r="H128" s="438">
        <v>6.24</v>
      </c>
      <c r="I128" s="462" t="s">
        <v>107</v>
      </c>
      <c r="J128" s="462">
        <v>32.200000000000003</v>
      </c>
      <c r="K128" s="462" t="s">
        <v>107</v>
      </c>
      <c r="L128" s="589">
        <v>30.28329424</v>
      </c>
    </row>
    <row r="129" spans="1:12">
      <c r="A129" s="445">
        <v>18</v>
      </c>
      <c r="B129" s="466" t="s">
        <v>60</v>
      </c>
      <c r="C129" s="435">
        <v>38126</v>
      </c>
      <c r="D129" s="436">
        <v>915</v>
      </c>
      <c r="E129" s="595">
        <v>7.5</v>
      </c>
      <c r="F129" s="590" t="s">
        <v>107</v>
      </c>
      <c r="G129" s="462" t="s">
        <v>107</v>
      </c>
      <c r="H129" s="438">
        <v>5.82</v>
      </c>
      <c r="I129" s="462" t="s">
        <v>107</v>
      </c>
      <c r="J129" s="462">
        <v>32.700000000000003</v>
      </c>
      <c r="K129" s="462" t="s">
        <v>107</v>
      </c>
      <c r="L129" s="590">
        <v>11.35623534</v>
      </c>
    </row>
    <row r="130" spans="1:12">
      <c r="A130" s="159">
        <v>19</v>
      </c>
      <c r="B130" s="160" t="s">
        <v>15</v>
      </c>
      <c r="C130" s="119">
        <v>35166</v>
      </c>
      <c r="D130" s="120">
        <v>1830</v>
      </c>
      <c r="E130" s="594">
        <v>7.7</v>
      </c>
      <c r="F130" s="594">
        <v>10.4</v>
      </c>
      <c r="G130" s="121" t="s">
        <v>107</v>
      </c>
      <c r="H130" s="122">
        <v>6.05</v>
      </c>
      <c r="I130" s="139" t="s">
        <v>107</v>
      </c>
      <c r="J130" s="139">
        <v>33.4</v>
      </c>
      <c r="K130" s="139" t="s">
        <v>107</v>
      </c>
      <c r="L130" s="579" t="s">
        <v>225</v>
      </c>
    </row>
    <row r="131" spans="1:12">
      <c r="A131" s="159">
        <v>19</v>
      </c>
      <c r="B131" s="160" t="s">
        <v>15</v>
      </c>
      <c r="C131" s="119">
        <v>35678</v>
      </c>
      <c r="D131" s="194" t="s">
        <v>107</v>
      </c>
      <c r="E131" s="591" t="s">
        <v>107</v>
      </c>
      <c r="F131" s="591" t="s">
        <v>107</v>
      </c>
      <c r="G131" s="121" t="s">
        <v>107</v>
      </c>
      <c r="H131" s="123" t="s">
        <v>107</v>
      </c>
      <c r="I131" s="139" t="s">
        <v>107</v>
      </c>
      <c r="J131" s="139" t="s">
        <v>107</v>
      </c>
      <c r="K131" s="139" t="s">
        <v>107</v>
      </c>
      <c r="L131" s="579" t="s">
        <v>345</v>
      </c>
    </row>
    <row r="132" spans="1:12">
      <c r="A132" s="159">
        <v>19</v>
      </c>
      <c r="B132" s="160" t="s">
        <v>15</v>
      </c>
      <c r="C132" s="119">
        <v>37011</v>
      </c>
      <c r="D132" s="120">
        <v>1300</v>
      </c>
      <c r="E132" s="594">
        <v>7.6</v>
      </c>
      <c r="F132" s="594">
        <v>9.9499999999999993</v>
      </c>
      <c r="G132" s="121">
        <v>10.609190293725439</v>
      </c>
      <c r="H132" s="122">
        <v>6.38</v>
      </c>
      <c r="I132" s="139" t="s">
        <v>107</v>
      </c>
      <c r="J132" s="139">
        <v>33.9</v>
      </c>
      <c r="K132" s="139" t="s">
        <v>107</v>
      </c>
      <c r="L132" s="579">
        <v>37.854117799999997</v>
      </c>
    </row>
    <row r="133" spans="1:12" s="379" customFormat="1" ht="13.5">
      <c r="A133" s="69" t="s">
        <v>382</v>
      </c>
      <c r="D133" s="69"/>
      <c r="E133" s="382"/>
      <c r="F133" s="382"/>
      <c r="G133" s="382"/>
      <c r="H133" s="383"/>
      <c r="I133" s="383"/>
      <c r="J133" s="382"/>
      <c r="K133" s="382"/>
      <c r="L133" s="382"/>
    </row>
    <row r="134" spans="1:12" s="381" customFormat="1" ht="39" customHeight="1">
      <c r="A134" s="810" t="s">
        <v>386</v>
      </c>
      <c r="B134" s="810"/>
      <c r="C134" s="810"/>
      <c r="D134" s="810"/>
      <c r="E134" s="810"/>
      <c r="F134" s="810"/>
      <c r="G134" s="810"/>
      <c r="H134" s="810"/>
      <c r="I134" s="810"/>
      <c r="J134" s="810"/>
      <c r="K134" s="810"/>
      <c r="L134" s="810"/>
    </row>
    <row r="135" spans="1:12" ht="18" customHeight="1">
      <c r="A135" s="395" t="s">
        <v>173</v>
      </c>
      <c r="B135" s="395"/>
      <c r="C135" s="395"/>
      <c r="D135" s="400" t="s">
        <v>110</v>
      </c>
      <c r="E135" s="400" t="s">
        <v>344</v>
      </c>
      <c r="F135" s="400" t="s">
        <v>343</v>
      </c>
      <c r="G135" s="400" t="s">
        <v>113</v>
      </c>
      <c r="H135" s="777"/>
      <c r="I135" s="777"/>
      <c r="J135" s="400" t="s">
        <v>116</v>
      </c>
      <c r="K135" s="400" t="s">
        <v>117</v>
      </c>
      <c r="L135" s="402" t="s">
        <v>118</v>
      </c>
    </row>
    <row r="136" spans="1:12" ht="21" customHeight="1">
      <c r="A136" s="390" t="s">
        <v>174</v>
      </c>
      <c r="B136" s="390" t="s">
        <v>124</v>
      </c>
      <c r="C136" s="390" t="s">
        <v>40</v>
      </c>
      <c r="D136" s="386" t="s">
        <v>301</v>
      </c>
      <c r="E136" s="386" t="s">
        <v>119</v>
      </c>
      <c r="F136" s="403" t="s">
        <v>120</v>
      </c>
      <c r="G136" s="403" t="s">
        <v>120</v>
      </c>
      <c r="H136" s="404" t="s">
        <v>114</v>
      </c>
      <c r="I136" s="404" t="s">
        <v>115</v>
      </c>
      <c r="J136" s="403" t="s">
        <v>121</v>
      </c>
      <c r="K136" s="403" t="s">
        <v>121</v>
      </c>
      <c r="L136" s="405" t="s">
        <v>122</v>
      </c>
    </row>
    <row r="137" spans="1:12">
      <c r="A137" s="159">
        <v>19</v>
      </c>
      <c r="B137" s="160" t="s">
        <v>15</v>
      </c>
      <c r="C137" s="119">
        <v>37145</v>
      </c>
      <c r="D137" s="120">
        <v>1200</v>
      </c>
      <c r="E137" s="594">
        <v>8.6</v>
      </c>
      <c r="F137" s="594">
        <v>10.039999999999999</v>
      </c>
      <c r="G137" s="121" t="s">
        <v>107</v>
      </c>
      <c r="H137" s="122">
        <v>5.73</v>
      </c>
      <c r="I137" s="139" t="s">
        <v>107</v>
      </c>
      <c r="J137" s="139">
        <v>35.5</v>
      </c>
      <c r="K137" s="139" t="s">
        <v>107</v>
      </c>
      <c r="L137" s="591">
        <v>11.35623534</v>
      </c>
    </row>
    <row r="138" spans="1:12">
      <c r="A138" s="159">
        <v>19</v>
      </c>
      <c r="B138" s="160" t="s">
        <v>15</v>
      </c>
      <c r="C138" s="119">
        <v>37362</v>
      </c>
      <c r="D138" s="120">
        <v>1230</v>
      </c>
      <c r="E138" s="594">
        <v>7.7</v>
      </c>
      <c r="F138" s="594">
        <v>10.8</v>
      </c>
      <c r="G138" s="121" t="s">
        <v>107</v>
      </c>
      <c r="H138" s="122">
        <v>5.75</v>
      </c>
      <c r="I138" s="139" t="s">
        <v>107</v>
      </c>
      <c r="J138" s="139">
        <v>36.1</v>
      </c>
      <c r="K138" s="139" t="s">
        <v>107</v>
      </c>
      <c r="L138" s="579">
        <v>37.854117799999997</v>
      </c>
    </row>
    <row r="139" spans="1:12">
      <c r="A139" s="159">
        <v>19</v>
      </c>
      <c r="B139" s="160" t="s">
        <v>15</v>
      </c>
      <c r="C139" s="119">
        <v>37531</v>
      </c>
      <c r="D139" s="194" t="s">
        <v>107</v>
      </c>
      <c r="E139" s="591" t="s">
        <v>107</v>
      </c>
      <c r="F139" s="591" t="s">
        <v>107</v>
      </c>
      <c r="G139" s="121" t="s">
        <v>107</v>
      </c>
      <c r="H139" s="123" t="s">
        <v>107</v>
      </c>
      <c r="I139" s="139" t="s">
        <v>107</v>
      </c>
      <c r="J139" s="139" t="s">
        <v>107</v>
      </c>
      <c r="K139" s="139" t="s">
        <v>107</v>
      </c>
      <c r="L139" s="579" t="s">
        <v>345</v>
      </c>
    </row>
    <row r="140" spans="1:12">
      <c r="A140" s="159">
        <v>19</v>
      </c>
      <c r="B140" s="160" t="s">
        <v>15</v>
      </c>
      <c r="C140" s="119">
        <v>37749</v>
      </c>
      <c r="D140" s="120">
        <v>915</v>
      </c>
      <c r="E140" s="594">
        <v>7.9</v>
      </c>
      <c r="F140" s="594">
        <v>10.08</v>
      </c>
      <c r="G140" s="121" t="s">
        <v>107</v>
      </c>
      <c r="H140" s="122">
        <v>5.87</v>
      </c>
      <c r="I140" s="139" t="s">
        <v>107</v>
      </c>
      <c r="J140" s="139">
        <v>33.9</v>
      </c>
      <c r="K140" s="139" t="s">
        <v>107</v>
      </c>
      <c r="L140" s="579">
        <v>47.31764725</v>
      </c>
    </row>
    <row r="141" spans="1:12">
      <c r="A141" s="159">
        <v>19</v>
      </c>
      <c r="B141" s="160" t="s">
        <v>15</v>
      </c>
      <c r="C141" s="119">
        <v>37922</v>
      </c>
      <c r="D141" s="120">
        <v>1545</v>
      </c>
      <c r="E141" s="594">
        <v>8.1999999999999993</v>
      </c>
      <c r="F141" s="594">
        <v>10.1</v>
      </c>
      <c r="G141" s="121" t="s">
        <v>107</v>
      </c>
      <c r="H141" s="122">
        <v>6.56</v>
      </c>
      <c r="I141" s="139" t="s">
        <v>107</v>
      </c>
      <c r="J141" s="139">
        <v>35.9</v>
      </c>
      <c r="K141" s="139" t="s">
        <v>107</v>
      </c>
      <c r="L141" s="579">
        <v>26.49788246</v>
      </c>
    </row>
    <row r="142" spans="1:12">
      <c r="A142" s="159">
        <v>19</v>
      </c>
      <c r="B142" s="160" t="s">
        <v>15</v>
      </c>
      <c r="C142" s="119">
        <v>38125</v>
      </c>
      <c r="D142" s="120">
        <v>1210</v>
      </c>
      <c r="E142" s="594">
        <v>7.2</v>
      </c>
      <c r="F142" s="594">
        <v>10.6</v>
      </c>
      <c r="G142" s="121" t="s">
        <v>107</v>
      </c>
      <c r="H142" s="122">
        <v>6.39</v>
      </c>
      <c r="I142" s="139" t="s">
        <v>107</v>
      </c>
      <c r="J142" s="139">
        <v>35.799999999999997</v>
      </c>
      <c r="K142" s="139" t="s">
        <v>107</v>
      </c>
      <c r="L142" s="579">
        <v>37.854117799999997</v>
      </c>
    </row>
    <row r="143" spans="1:12">
      <c r="A143" s="159">
        <v>19</v>
      </c>
      <c r="B143" s="160" t="s">
        <v>15</v>
      </c>
      <c r="C143" s="119">
        <v>38280</v>
      </c>
      <c r="D143" s="120">
        <v>845</v>
      </c>
      <c r="E143" s="594">
        <v>8.9600000000000009</v>
      </c>
      <c r="F143" s="594">
        <v>10.16</v>
      </c>
      <c r="G143" s="121" t="s">
        <v>107</v>
      </c>
      <c r="H143" s="122">
        <v>5.54</v>
      </c>
      <c r="I143" s="139" t="s">
        <v>107</v>
      </c>
      <c r="J143" s="139">
        <v>31</v>
      </c>
      <c r="K143" s="139" t="s">
        <v>107</v>
      </c>
      <c r="L143" s="579">
        <v>18.927058899999999</v>
      </c>
    </row>
    <row r="144" spans="1:12">
      <c r="A144" s="445">
        <v>20</v>
      </c>
      <c r="B144" s="466" t="s">
        <v>328</v>
      </c>
      <c r="C144" s="435">
        <v>35167</v>
      </c>
      <c r="D144" s="436">
        <v>940</v>
      </c>
      <c r="E144" s="595">
        <v>9.1999999999999993</v>
      </c>
      <c r="F144" s="595">
        <v>10.6</v>
      </c>
      <c r="G144" s="462" t="s">
        <v>107</v>
      </c>
      <c r="H144" s="438">
        <v>6.12</v>
      </c>
      <c r="I144" s="462" t="s">
        <v>107</v>
      </c>
      <c r="J144" s="462">
        <v>31.2</v>
      </c>
      <c r="K144" s="462" t="s">
        <v>107</v>
      </c>
      <c r="L144" s="589" t="s">
        <v>107</v>
      </c>
    </row>
    <row r="145" spans="1:12">
      <c r="A145" s="445">
        <v>20</v>
      </c>
      <c r="B145" s="466" t="s">
        <v>328</v>
      </c>
      <c r="C145" s="435">
        <v>35676</v>
      </c>
      <c r="D145" s="436">
        <v>1200</v>
      </c>
      <c r="E145" s="595">
        <v>10.7</v>
      </c>
      <c r="F145" s="595">
        <v>9.8000000000000007</v>
      </c>
      <c r="G145" s="462" t="s">
        <v>107</v>
      </c>
      <c r="H145" s="438">
        <v>6</v>
      </c>
      <c r="I145" s="462" t="s">
        <v>107</v>
      </c>
      <c r="J145" s="462">
        <v>37.200000000000003</v>
      </c>
      <c r="K145" s="462" t="s">
        <v>107</v>
      </c>
      <c r="L145" s="590">
        <v>1.89270589</v>
      </c>
    </row>
    <row r="146" spans="1:12">
      <c r="A146" s="445">
        <v>20</v>
      </c>
      <c r="B146" s="466" t="s">
        <v>328</v>
      </c>
      <c r="C146" s="435">
        <v>35676</v>
      </c>
      <c r="D146" s="436">
        <v>1200</v>
      </c>
      <c r="E146" s="595">
        <v>10.7</v>
      </c>
      <c r="F146" s="595">
        <v>9.8000000000000007</v>
      </c>
      <c r="G146" s="462" t="s">
        <v>107</v>
      </c>
      <c r="H146" s="438">
        <v>6</v>
      </c>
      <c r="I146" s="462" t="s">
        <v>107</v>
      </c>
      <c r="J146" s="462">
        <v>37.200000000000003</v>
      </c>
      <c r="K146" s="462" t="s">
        <v>107</v>
      </c>
      <c r="L146" s="589">
        <v>21.198305968</v>
      </c>
    </row>
    <row r="147" spans="1:12">
      <c r="A147" s="445">
        <v>20</v>
      </c>
      <c r="B147" s="466" t="s">
        <v>328</v>
      </c>
      <c r="C147" s="435">
        <v>36392</v>
      </c>
      <c r="D147" s="436">
        <v>845</v>
      </c>
      <c r="E147" s="595">
        <v>10.4</v>
      </c>
      <c r="F147" s="595">
        <v>10.199999999999999</v>
      </c>
      <c r="G147" s="462" t="s">
        <v>107</v>
      </c>
      <c r="H147" s="438">
        <v>6.05</v>
      </c>
      <c r="I147" s="462" t="s">
        <v>107</v>
      </c>
      <c r="J147" s="462">
        <v>34.700000000000003</v>
      </c>
      <c r="K147" s="462" t="s">
        <v>107</v>
      </c>
      <c r="L147" s="589">
        <v>22.712470679999999</v>
      </c>
    </row>
    <row r="148" spans="1:12">
      <c r="A148" s="445">
        <v>20</v>
      </c>
      <c r="B148" s="466" t="s">
        <v>329</v>
      </c>
      <c r="C148" s="435">
        <v>36392</v>
      </c>
      <c r="D148" s="436">
        <v>845</v>
      </c>
      <c r="E148" s="590" t="s">
        <v>107</v>
      </c>
      <c r="F148" s="590" t="s">
        <v>107</v>
      </c>
      <c r="G148" s="462" t="s">
        <v>107</v>
      </c>
      <c r="H148" s="463" t="s">
        <v>107</v>
      </c>
      <c r="I148" s="462" t="s">
        <v>107</v>
      </c>
      <c r="J148" s="462" t="s">
        <v>107</v>
      </c>
      <c r="K148" s="462" t="s">
        <v>107</v>
      </c>
      <c r="L148" s="590">
        <v>6.8137412040000003</v>
      </c>
    </row>
    <row r="149" spans="1:12">
      <c r="A149" s="445">
        <v>20</v>
      </c>
      <c r="B149" s="466" t="s">
        <v>328</v>
      </c>
      <c r="C149" s="435">
        <v>37007</v>
      </c>
      <c r="D149" s="436">
        <v>1515</v>
      </c>
      <c r="E149" s="595">
        <v>8.9</v>
      </c>
      <c r="F149" s="595">
        <v>10.3</v>
      </c>
      <c r="G149" s="462" t="s">
        <v>107</v>
      </c>
      <c r="H149" s="438">
        <v>6.74</v>
      </c>
      <c r="I149" s="462" t="s">
        <v>107</v>
      </c>
      <c r="J149" s="462">
        <v>34.6</v>
      </c>
      <c r="K149" s="462" t="s">
        <v>107</v>
      </c>
      <c r="L149" s="589">
        <v>28.390588350000002</v>
      </c>
    </row>
    <row r="150" spans="1:12">
      <c r="A150" s="445">
        <v>20</v>
      </c>
      <c r="B150" s="466" t="s">
        <v>329</v>
      </c>
      <c r="C150" s="435">
        <v>37007</v>
      </c>
      <c r="D150" s="436">
        <v>1515</v>
      </c>
      <c r="E150" s="595">
        <v>9</v>
      </c>
      <c r="F150" s="595">
        <v>10.34</v>
      </c>
      <c r="G150" s="462">
        <v>10.777934512971047</v>
      </c>
      <c r="H150" s="438">
        <v>6.55</v>
      </c>
      <c r="I150" s="462" t="s">
        <v>107</v>
      </c>
      <c r="J150" s="462">
        <v>30.2</v>
      </c>
      <c r="K150" s="462" t="s">
        <v>107</v>
      </c>
      <c r="L150" s="589">
        <v>132.4894123</v>
      </c>
    </row>
    <row r="151" spans="1:12">
      <c r="A151" s="445">
        <v>20</v>
      </c>
      <c r="B151" s="466" t="s">
        <v>328</v>
      </c>
      <c r="C151" s="435">
        <v>37144</v>
      </c>
      <c r="D151" s="436">
        <v>1745</v>
      </c>
      <c r="E151" s="595">
        <v>10.9</v>
      </c>
      <c r="F151" s="595">
        <v>9.32</v>
      </c>
      <c r="G151" s="462" t="s">
        <v>107</v>
      </c>
      <c r="H151" s="463" t="s">
        <v>107</v>
      </c>
      <c r="I151" s="462" t="s">
        <v>107</v>
      </c>
      <c r="J151" s="462">
        <v>36.6</v>
      </c>
      <c r="K151" s="462" t="s">
        <v>107</v>
      </c>
      <c r="L151" s="590">
        <v>5.6781176699999998</v>
      </c>
    </row>
    <row r="152" spans="1:12">
      <c r="A152" s="445">
        <v>20</v>
      </c>
      <c r="B152" s="466" t="s">
        <v>329</v>
      </c>
      <c r="C152" s="435">
        <v>37144</v>
      </c>
      <c r="D152" s="436">
        <v>1745</v>
      </c>
      <c r="E152" s="595">
        <v>9.1999999999999993</v>
      </c>
      <c r="F152" s="595">
        <v>10.130000000000001</v>
      </c>
      <c r="G152" s="462" t="s">
        <v>107</v>
      </c>
      <c r="H152" s="463" t="s">
        <v>107</v>
      </c>
      <c r="I152" s="462" t="s">
        <v>107</v>
      </c>
      <c r="J152" s="462">
        <v>34.6</v>
      </c>
      <c r="K152" s="462" t="s">
        <v>107</v>
      </c>
      <c r="L152" s="589">
        <v>56.781176700000003</v>
      </c>
    </row>
    <row r="153" spans="1:12">
      <c r="A153" s="445">
        <v>20</v>
      </c>
      <c r="B153" s="466" t="s">
        <v>328</v>
      </c>
      <c r="C153" s="435">
        <v>37357</v>
      </c>
      <c r="D153" s="436">
        <v>1215</v>
      </c>
      <c r="E153" s="595">
        <v>8.3000000000000007</v>
      </c>
      <c r="F153" s="595">
        <v>9.8000000000000007</v>
      </c>
      <c r="G153" s="462" t="s">
        <v>107</v>
      </c>
      <c r="H153" s="438">
        <v>6.19</v>
      </c>
      <c r="I153" s="462" t="s">
        <v>107</v>
      </c>
      <c r="J153" s="462">
        <v>36.9</v>
      </c>
      <c r="K153" s="462" t="s">
        <v>107</v>
      </c>
      <c r="L153" s="590">
        <v>3.0283294240000003</v>
      </c>
    </row>
    <row r="154" spans="1:12">
      <c r="A154" s="445">
        <v>20</v>
      </c>
      <c r="B154" s="466" t="s">
        <v>329</v>
      </c>
      <c r="C154" s="435">
        <v>37357</v>
      </c>
      <c r="D154" s="436">
        <v>1215</v>
      </c>
      <c r="E154" s="595">
        <v>8.8000000000000007</v>
      </c>
      <c r="F154" s="595">
        <v>10</v>
      </c>
      <c r="G154" s="462" t="s">
        <v>107</v>
      </c>
      <c r="H154" s="438">
        <v>5.9</v>
      </c>
      <c r="I154" s="462" t="s">
        <v>107</v>
      </c>
      <c r="J154" s="462">
        <v>36.1</v>
      </c>
      <c r="K154" s="462" t="s">
        <v>107</v>
      </c>
      <c r="L154" s="589">
        <v>22.712470679999999</v>
      </c>
    </row>
    <row r="155" spans="1:12">
      <c r="A155" s="445">
        <v>20</v>
      </c>
      <c r="B155" s="466" t="s">
        <v>328</v>
      </c>
      <c r="C155" s="435">
        <v>37532</v>
      </c>
      <c r="D155" s="436">
        <v>1400</v>
      </c>
      <c r="E155" s="595">
        <v>12.1</v>
      </c>
      <c r="F155" s="595">
        <v>9.5500000000000007</v>
      </c>
      <c r="G155" s="462" t="s">
        <v>107</v>
      </c>
      <c r="H155" s="438">
        <v>6.25</v>
      </c>
      <c r="I155" s="462" t="s">
        <v>107</v>
      </c>
      <c r="J155" s="462">
        <v>31.5</v>
      </c>
      <c r="K155" s="462" t="s">
        <v>107</v>
      </c>
      <c r="L155" s="590">
        <v>1.89270589</v>
      </c>
    </row>
    <row r="156" spans="1:12">
      <c r="A156" s="445">
        <v>20</v>
      </c>
      <c r="B156" s="466" t="s">
        <v>329</v>
      </c>
      <c r="C156" s="435">
        <v>37532</v>
      </c>
      <c r="D156" s="436">
        <v>1400</v>
      </c>
      <c r="E156" s="590" t="s">
        <v>107</v>
      </c>
      <c r="F156" s="590" t="s">
        <v>107</v>
      </c>
      <c r="G156" s="462" t="s">
        <v>107</v>
      </c>
      <c r="H156" s="463" t="s">
        <v>107</v>
      </c>
      <c r="I156" s="462" t="s">
        <v>107</v>
      </c>
      <c r="J156" s="462" t="s">
        <v>107</v>
      </c>
      <c r="K156" s="462" t="s">
        <v>107</v>
      </c>
      <c r="L156" s="589" t="s">
        <v>345</v>
      </c>
    </row>
    <row r="157" spans="1:12">
      <c r="A157" s="445">
        <v>20</v>
      </c>
      <c r="B157" s="466" t="s">
        <v>328</v>
      </c>
      <c r="C157" s="435">
        <v>37750</v>
      </c>
      <c r="D157" s="436">
        <v>1050</v>
      </c>
      <c r="E157" s="595">
        <v>9.1999999999999993</v>
      </c>
      <c r="F157" s="595">
        <v>10.130000000000001</v>
      </c>
      <c r="G157" s="462" t="s">
        <v>107</v>
      </c>
      <c r="H157" s="463" t="s">
        <v>107</v>
      </c>
      <c r="I157" s="462" t="s">
        <v>107</v>
      </c>
      <c r="J157" s="462">
        <v>34.6</v>
      </c>
      <c r="K157" s="462" t="s">
        <v>107</v>
      </c>
      <c r="L157" s="589">
        <v>24.605176570000001</v>
      </c>
    </row>
    <row r="158" spans="1:12">
      <c r="A158" s="445">
        <v>20</v>
      </c>
      <c r="B158" s="466" t="s">
        <v>329</v>
      </c>
      <c r="C158" s="435">
        <v>37750</v>
      </c>
      <c r="D158" s="436">
        <v>1050</v>
      </c>
      <c r="E158" s="595">
        <v>8.9</v>
      </c>
      <c r="F158" s="590" t="s">
        <v>107</v>
      </c>
      <c r="G158" s="462" t="s">
        <v>107</v>
      </c>
      <c r="H158" s="438">
        <v>6.12</v>
      </c>
      <c r="I158" s="462" t="s">
        <v>107</v>
      </c>
      <c r="J158" s="462">
        <v>37.4</v>
      </c>
      <c r="K158" s="462" t="s">
        <v>107</v>
      </c>
      <c r="L158" s="589">
        <v>37.854117799999997</v>
      </c>
    </row>
    <row r="159" spans="1:12">
      <c r="A159" s="445">
        <v>20</v>
      </c>
      <c r="B159" s="466" t="s">
        <v>328</v>
      </c>
      <c r="C159" s="435">
        <v>37923</v>
      </c>
      <c r="D159" s="436">
        <v>1145</v>
      </c>
      <c r="E159" s="595">
        <v>8.9</v>
      </c>
      <c r="F159" s="595">
        <v>10.02</v>
      </c>
      <c r="G159" s="462" t="s">
        <v>107</v>
      </c>
      <c r="H159" s="438">
        <v>5.8</v>
      </c>
      <c r="I159" s="462" t="s">
        <v>107</v>
      </c>
      <c r="J159" s="462">
        <v>36.6</v>
      </c>
      <c r="K159" s="462" t="s">
        <v>107</v>
      </c>
      <c r="L159" s="590">
        <v>9.4635294499999993</v>
      </c>
    </row>
    <row r="160" spans="1:12">
      <c r="A160" s="445">
        <v>20</v>
      </c>
      <c r="B160" s="466" t="s">
        <v>329</v>
      </c>
      <c r="C160" s="435">
        <v>37923</v>
      </c>
      <c r="D160" s="436">
        <v>1145</v>
      </c>
      <c r="E160" s="590" t="s">
        <v>107</v>
      </c>
      <c r="F160" s="590" t="s">
        <v>107</v>
      </c>
      <c r="G160" s="462" t="s">
        <v>107</v>
      </c>
      <c r="H160" s="462" t="s">
        <v>107</v>
      </c>
      <c r="I160" s="462" t="s">
        <v>107</v>
      </c>
      <c r="J160" s="462" t="s">
        <v>107</v>
      </c>
      <c r="K160" s="462" t="s">
        <v>107</v>
      </c>
      <c r="L160" s="589">
        <v>47.31764725</v>
      </c>
    </row>
    <row r="161" spans="1:12">
      <c r="A161" s="445">
        <v>20</v>
      </c>
      <c r="B161" s="466" t="s">
        <v>328</v>
      </c>
      <c r="C161" s="435">
        <v>38127</v>
      </c>
      <c r="D161" s="436">
        <v>1100</v>
      </c>
      <c r="E161" s="595">
        <v>8.8000000000000007</v>
      </c>
      <c r="F161" s="590" t="s">
        <v>107</v>
      </c>
      <c r="G161" s="462" t="s">
        <v>107</v>
      </c>
      <c r="H161" s="462" t="s">
        <v>107</v>
      </c>
      <c r="I161" s="462" t="s">
        <v>107</v>
      </c>
      <c r="J161" s="462" t="s">
        <v>107</v>
      </c>
      <c r="K161" s="462" t="s">
        <v>107</v>
      </c>
      <c r="L161" s="589">
        <v>22.712470679999999</v>
      </c>
    </row>
    <row r="162" spans="1:12">
      <c r="A162" s="445">
        <v>20</v>
      </c>
      <c r="B162" s="466" t="s">
        <v>329</v>
      </c>
      <c r="C162" s="435">
        <v>38127</v>
      </c>
      <c r="D162" s="436">
        <v>1100</v>
      </c>
      <c r="E162" s="595">
        <v>8.8000000000000007</v>
      </c>
      <c r="F162" s="595" t="s">
        <v>107</v>
      </c>
      <c r="G162" s="437" t="s">
        <v>107</v>
      </c>
      <c r="H162" s="438">
        <v>6.59</v>
      </c>
      <c r="I162" s="462" t="s">
        <v>107</v>
      </c>
      <c r="J162" s="462">
        <v>25.1</v>
      </c>
      <c r="K162" s="462" t="s">
        <v>107</v>
      </c>
      <c r="L162" s="589">
        <v>45.424941359999998</v>
      </c>
    </row>
    <row r="163" spans="1:12">
      <c r="A163" s="134">
        <v>24</v>
      </c>
      <c r="B163" s="163" t="s">
        <v>330</v>
      </c>
      <c r="C163" s="164">
        <v>35171</v>
      </c>
      <c r="D163" s="165">
        <v>1145</v>
      </c>
      <c r="E163" s="596">
        <v>8.6999999999999993</v>
      </c>
      <c r="F163" s="596">
        <v>10.199999999999999</v>
      </c>
      <c r="G163" s="167" t="s">
        <v>107</v>
      </c>
      <c r="H163" s="168">
        <v>5.87</v>
      </c>
      <c r="I163" s="167" t="s">
        <v>107</v>
      </c>
      <c r="J163" s="167">
        <v>10.199999999999999</v>
      </c>
      <c r="K163" s="167" t="s">
        <v>107</v>
      </c>
      <c r="L163" s="588">
        <v>51.481600207999996</v>
      </c>
    </row>
    <row r="164" spans="1:12">
      <c r="A164" s="134">
        <v>24</v>
      </c>
      <c r="B164" s="163" t="s">
        <v>330</v>
      </c>
      <c r="C164" s="164">
        <v>35675</v>
      </c>
      <c r="D164" s="169" t="s">
        <v>107</v>
      </c>
      <c r="E164" s="597" t="s">
        <v>107</v>
      </c>
      <c r="F164" s="597" t="s">
        <v>107</v>
      </c>
      <c r="G164" s="166" t="s">
        <v>107</v>
      </c>
      <c r="H164" s="170" t="s">
        <v>107</v>
      </c>
      <c r="I164" s="167" t="s">
        <v>107</v>
      </c>
      <c r="J164" s="167" t="s">
        <v>107</v>
      </c>
      <c r="K164" s="167" t="s">
        <v>107</v>
      </c>
      <c r="L164" s="592" t="s">
        <v>345</v>
      </c>
    </row>
    <row r="165" spans="1:12">
      <c r="A165" s="134">
        <v>24</v>
      </c>
      <c r="B165" s="163" t="s">
        <v>330</v>
      </c>
      <c r="C165" s="164">
        <v>35685</v>
      </c>
      <c r="D165" s="165">
        <v>1500</v>
      </c>
      <c r="E165" s="597" t="s">
        <v>107</v>
      </c>
      <c r="F165" s="597" t="s">
        <v>107</v>
      </c>
      <c r="G165" s="166" t="s">
        <v>107</v>
      </c>
      <c r="H165" s="170" t="s">
        <v>107</v>
      </c>
      <c r="I165" s="167" t="s">
        <v>107</v>
      </c>
      <c r="J165" s="167" t="s">
        <v>107</v>
      </c>
      <c r="K165" s="167" t="s">
        <v>107</v>
      </c>
      <c r="L165" s="593">
        <v>0.75708235600000007</v>
      </c>
    </row>
    <row r="166" spans="1:12" s="379" customFormat="1" ht="13.5">
      <c r="A166" s="69" t="s">
        <v>382</v>
      </c>
      <c r="D166" s="69"/>
      <c r="E166" s="382"/>
      <c r="F166" s="382"/>
      <c r="G166" s="382"/>
      <c r="H166" s="383"/>
      <c r="I166" s="383"/>
      <c r="J166" s="382"/>
      <c r="K166" s="382"/>
      <c r="L166" s="382"/>
    </row>
    <row r="167" spans="1:12" s="381" customFormat="1" ht="39" customHeight="1">
      <c r="A167" s="810" t="s">
        <v>386</v>
      </c>
      <c r="B167" s="810"/>
      <c r="C167" s="810"/>
      <c r="D167" s="810"/>
      <c r="E167" s="810"/>
      <c r="F167" s="810"/>
      <c r="G167" s="810"/>
      <c r="H167" s="810"/>
      <c r="I167" s="810"/>
      <c r="J167" s="810"/>
      <c r="K167" s="810"/>
      <c r="L167" s="810"/>
    </row>
    <row r="168" spans="1:12" ht="18" customHeight="1">
      <c r="A168" s="395" t="s">
        <v>173</v>
      </c>
      <c r="B168" s="395"/>
      <c r="C168" s="395"/>
      <c r="D168" s="400" t="s">
        <v>110</v>
      </c>
      <c r="E168" s="400" t="s">
        <v>344</v>
      </c>
      <c r="F168" s="400" t="s">
        <v>343</v>
      </c>
      <c r="G168" s="400" t="s">
        <v>113</v>
      </c>
      <c r="H168" s="777"/>
      <c r="I168" s="777"/>
      <c r="J168" s="400" t="s">
        <v>116</v>
      </c>
      <c r="K168" s="400" t="s">
        <v>117</v>
      </c>
      <c r="L168" s="402" t="s">
        <v>118</v>
      </c>
    </row>
    <row r="169" spans="1:12" ht="21" customHeight="1">
      <c r="A169" s="390" t="s">
        <v>174</v>
      </c>
      <c r="B169" s="390" t="s">
        <v>124</v>
      </c>
      <c r="C169" s="390" t="s">
        <v>40</v>
      </c>
      <c r="D169" s="386" t="s">
        <v>301</v>
      </c>
      <c r="E169" s="386" t="s">
        <v>119</v>
      </c>
      <c r="F169" s="403" t="s">
        <v>120</v>
      </c>
      <c r="G169" s="403" t="s">
        <v>120</v>
      </c>
      <c r="H169" s="404" t="s">
        <v>114</v>
      </c>
      <c r="I169" s="404" t="s">
        <v>115</v>
      </c>
      <c r="J169" s="403" t="s">
        <v>121</v>
      </c>
      <c r="K169" s="403" t="s">
        <v>121</v>
      </c>
      <c r="L169" s="405" t="s">
        <v>122</v>
      </c>
    </row>
    <row r="170" spans="1:12">
      <c r="A170" s="134">
        <v>24</v>
      </c>
      <c r="B170" s="163" t="s">
        <v>330</v>
      </c>
      <c r="C170" s="164">
        <v>37006</v>
      </c>
      <c r="D170" s="165">
        <v>1000</v>
      </c>
      <c r="E170" s="596">
        <v>8.6</v>
      </c>
      <c r="F170" s="596">
        <v>9.8800000000000008</v>
      </c>
      <c r="G170" s="166">
        <v>10.545963349609542</v>
      </c>
      <c r="H170" s="168">
        <v>5.72</v>
      </c>
      <c r="I170" s="167" t="s">
        <v>107</v>
      </c>
      <c r="J170" s="167">
        <v>14.3</v>
      </c>
      <c r="K170" s="167" t="s">
        <v>107</v>
      </c>
      <c r="L170" s="607">
        <v>49.210353140000002</v>
      </c>
    </row>
    <row r="171" spans="1:12">
      <c r="A171" s="134">
        <v>24</v>
      </c>
      <c r="B171" s="163" t="s">
        <v>330</v>
      </c>
      <c r="C171" s="164">
        <v>37140</v>
      </c>
      <c r="D171" s="165">
        <v>1210</v>
      </c>
      <c r="E171" s="596">
        <v>8.9</v>
      </c>
      <c r="F171" s="596">
        <v>10.1</v>
      </c>
      <c r="G171" s="166" t="s">
        <v>107</v>
      </c>
      <c r="H171" s="168">
        <v>5.7</v>
      </c>
      <c r="I171" s="167" t="s">
        <v>107</v>
      </c>
      <c r="J171" s="167">
        <v>14.1</v>
      </c>
      <c r="K171" s="167" t="s">
        <v>107</v>
      </c>
      <c r="L171" s="606">
        <v>11.35623534</v>
      </c>
    </row>
    <row r="172" spans="1:12">
      <c r="A172" s="134">
        <v>24</v>
      </c>
      <c r="B172" s="163" t="s">
        <v>330</v>
      </c>
      <c r="C172" s="164">
        <v>37357</v>
      </c>
      <c r="D172" s="165">
        <v>1425</v>
      </c>
      <c r="E172" s="596">
        <v>8.4</v>
      </c>
      <c r="F172" s="596">
        <v>10.9</v>
      </c>
      <c r="G172" s="167" t="s">
        <v>107</v>
      </c>
      <c r="H172" s="168">
        <v>6.05</v>
      </c>
      <c r="I172" s="167" t="s">
        <v>107</v>
      </c>
      <c r="J172" s="167">
        <v>15.2</v>
      </c>
      <c r="K172" s="167" t="s">
        <v>107</v>
      </c>
      <c r="L172" s="607">
        <v>22.712470679999999</v>
      </c>
    </row>
    <row r="173" spans="1:12">
      <c r="A173" s="134">
        <v>24</v>
      </c>
      <c r="B173" s="163" t="s">
        <v>330</v>
      </c>
      <c r="C173" s="164">
        <v>37532</v>
      </c>
      <c r="D173" s="169" t="s">
        <v>107</v>
      </c>
      <c r="E173" s="597" t="s">
        <v>107</v>
      </c>
      <c r="F173" s="597" t="s">
        <v>107</v>
      </c>
      <c r="G173" s="167" t="s">
        <v>107</v>
      </c>
      <c r="H173" s="170" t="s">
        <v>107</v>
      </c>
      <c r="I173" s="167" t="s">
        <v>107</v>
      </c>
      <c r="J173" s="167" t="s">
        <v>107</v>
      </c>
      <c r="K173" s="167" t="s">
        <v>107</v>
      </c>
      <c r="L173" s="606" t="s">
        <v>346</v>
      </c>
    </row>
    <row r="174" spans="1:12">
      <c r="A174" s="134">
        <v>24</v>
      </c>
      <c r="B174" s="163" t="s">
        <v>330</v>
      </c>
      <c r="C174" s="164">
        <v>37750</v>
      </c>
      <c r="D174" s="165">
        <v>1225</v>
      </c>
      <c r="E174" s="596">
        <v>8.3000000000000007</v>
      </c>
      <c r="F174" s="596">
        <v>9.9</v>
      </c>
      <c r="G174" s="167" t="s">
        <v>107</v>
      </c>
      <c r="H174" s="168">
        <v>5.7</v>
      </c>
      <c r="I174" s="167" t="s">
        <v>107</v>
      </c>
      <c r="J174" s="167">
        <v>16.100000000000001</v>
      </c>
      <c r="K174" s="167" t="s">
        <v>107</v>
      </c>
      <c r="L174" s="607">
        <v>49.210353140000002</v>
      </c>
    </row>
    <row r="175" spans="1:12">
      <c r="A175" s="134">
        <v>24</v>
      </c>
      <c r="B175" s="163" t="s">
        <v>330</v>
      </c>
      <c r="C175" s="164">
        <v>37923</v>
      </c>
      <c r="D175" s="165">
        <v>1330</v>
      </c>
      <c r="E175" s="596">
        <v>8.4</v>
      </c>
      <c r="F175" s="596">
        <v>10.37</v>
      </c>
      <c r="G175" s="167" t="s">
        <v>107</v>
      </c>
      <c r="H175" s="168">
        <v>6.36</v>
      </c>
      <c r="I175" s="167" t="s">
        <v>107</v>
      </c>
      <c r="J175" s="167">
        <v>15.4</v>
      </c>
      <c r="K175" s="167" t="s">
        <v>107</v>
      </c>
      <c r="L175" s="606">
        <v>9.4635294499999993</v>
      </c>
    </row>
    <row r="176" spans="1:12">
      <c r="A176" s="134">
        <v>24</v>
      </c>
      <c r="B176" s="163" t="s">
        <v>330</v>
      </c>
      <c r="C176" s="164">
        <v>38125</v>
      </c>
      <c r="D176" s="165">
        <v>808</v>
      </c>
      <c r="E176" s="596">
        <v>8</v>
      </c>
      <c r="F176" s="596">
        <v>10.3</v>
      </c>
      <c r="G176" s="167" t="s">
        <v>107</v>
      </c>
      <c r="H176" s="168">
        <v>4.9800000000000004</v>
      </c>
      <c r="I176" s="167" t="s">
        <v>107</v>
      </c>
      <c r="J176" s="167">
        <v>15.1</v>
      </c>
      <c r="K176" s="167" t="s">
        <v>107</v>
      </c>
      <c r="L176" s="607">
        <v>45.424941359999998</v>
      </c>
    </row>
    <row r="177" spans="1:12">
      <c r="A177" s="134">
        <v>24</v>
      </c>
      <c r="B177" s="163" t="s">
        <v>330</v>
      </c>
      <c r="C177" s="164">
        <v>38282</v>
      </c>
      <c r="D177" s="165">
        <v>930</v>
      </c>
      <c r="E177" s="596">
        <v>9.2799999999999994</v>
      </c>
      <c r="F177" s="596">
        <v>9.8800000000000008</v>
      </c>
      <c r="G177" s="167" t="s">
        <v>107</v>
      </c>
      <c r="H177" s="168">
        <v>5.0199999999999996</v>
      </c>
      <c r="I177" s="167" t="s">
        <v>107</v>
      </c>
      <c r="J177" s="167">
        <v>10</v>
      </c>
      <c r="K177" s="167" t="s">
        <v>107</v>
      </c>
      <c r="L177" s="607">
        <v>18.927058899999999</v>
      </c>
    </row>
    <row r="178" spans="1:12">
      <c r="A178" s="445">
        <v>26</v>
      </c>
      <c r="B178" s="466" t="s">
        <v>18</v>
      </c>
      <c r="C178" s="435">
        <v>35172</v>
      </c>
      <c r="D178" s="436">
        <v>1515</v>
      </c>
      <c r="E178" s="595">
        <v>9.9</v>
      </c>
      <c r="F178" s="595">
        <v>8.8000000000000007</v>
      </c>
      <c r="G178" s="437" t="s">
        <v>107</v>
      </c>
      <c r="H178" s="438">
        <v>6.06</v>
      </c>
      <c r="I178" s="462" t="s">
        <v>107</v>
      </c>
      <c r="J178" s="462">
        <v>56.1</v>
      </c>
      <c r="K178" s="462" t="s">
        <v>107</v>
      </c>
      <c r="L178" s="604" t="s">
        <v>107</v>
      </c>
    </row>
    <row r="179" spans="1:12">
      <c r="A179" s="445">
        <v>26</v>
      </c>
      <c r="B179" s="466" t="s">
        <v>18</v>
      </c>
      <c r="C179" s="435">
        <v>35689</v>
      </c>
      <c r="D179" s="436">
        <v>1545</v>
      </c>
      <c r="E179" s="595">
        <v>10.199999999999999</v>
      </c>
      <c r="F179" s="595">
        <v>8.5</v>
      </c>
      <c r="G179" s="437" t="s">
        <v>107</v>
      </c>
      <c r="H179" s="438">
        <v>6.23</v>
      </c>
      <c r="I179" s="462" t="s">
        <v>107</v>
      </c>
      <c r="J179" s="462">
        <v>66.599999999999994</v>
      </c>
      <c r="K179" s="462" t="s">
        <v>107</v>
      </c>
      <c r="L179" s="604">
        <v>1.89270589</v>
      </c>
    </row>
    <row r="180" spans="1:12">
      <c r="A180" s="445">
        <v>26</v>
      </c>
      <c r="B180" s="466" t="s">
        <v>18</v>
      </c>
      <c r="C180" s="435">
        <v>37012</v>
      </c>
      <c r="D180" s="436">
        <v>1025</v>
      </c>
      <c r="E180" s="595">
        <v>8.9</v>
      </c>
      <c r="F180" s="595">
        <v>10.74</v>
      </c>
      <c r="G180" s="437">
        <v>10.544785923455514</v>
      </c>
      <c r="H180" s="438">
        <v>6.3</v>
      </c>
      <c r="I180" s="462" t="s">
        <v>107</v>
      </c>
      <c r="J180" s="462">
        <v>55.3</v>
      </c>
      <c r="K180" s="462" t="s">
        <v>107</v>
      </c>
      <c r="L180" s="604">
        <v>9.4635294499999993</v>
      </c>
    </row>
    <row r="181" spans="1:12">
      <c r="A181" s="134">
        <v>27</v>
      </c>
      <c r="B181" s="163" t="s">
        <v>42</v>
      </c>
      <c r="C181" s="164">
        <v>35173</v>
      </c>
      <c r="D181" s="165">
        <v>915</v>
      </c>
      <c r="E181" s="596">
        <v>8.6</v>
      </c>
      <c r="F181" s="596">
        <v>8.1999999999999993</v>
      </c>
      <c r="G181" s="166" t="s">
        <v>107</v>
      </c>
      <c r="H181" s="168">
        <v>5.77</v>
      </c>
      <c r="I181" s="167" t="s">
        <v>107</v>
      </c>
      <c r="J181" s="167">
        <v>29.6</v>
      </c>
      <c r="K181" s="167" t="s">
        <v>107</v>
      </c>
      <c r="L181" s="606" t="s">
        <v>107</v>
      </c>
    </row>
    <row r="182" spans="1:12">
      <c r="A182" s="134">
        <v>27</v>
      </c>
      <c r="B182" s="163" t="s">
        <v>42</v>
      </c>
      <c r="C182" s="164">
        <v>35676</v>
      </c>
      <c r="D182" s="165">
        <v>1410</v>
      </c>
      <c r="E182" s="596">
        <v>11.3</v>
      </c>
      <c r="F182" s="596">
        <v>9.1999999999999993</v>
      </c>
      <c r="G182" s="166" t="s">
        <v>107</v>
      </c>
      <c r="H182" s="168">
        <v>6.08</v>
      </c>
      <c r="I182" s="167" t="s">
        <v>107</v>
      </c>
      <c r="J182" s="167">
        <v>35.4</v>
      </c>
      <c r="K182" s="167" t="s">
        <v>107</v>
      </c>
      <c r="L182" s="606">
        <v>6.4352000259999995</v>
      </c>
    </row>
    <row r="183" spans="1:12">
      <c r="A183" s="134">
        <v>27</v>
      </c>
      <c r="B183" s="163" t="s">
        <v>42</v>
      </c>
      <c r="C183" s="164">
        <v>37006</v>
      </c>
      <c r="D183" s="165">
        <v>1330</v>
      </c>
      <c r="E183" s="596">
        <v>9.3000000000000007</v>
      </c>
      <c r="F183" s="596">
        <v>8.61</v>
      </c>
      <c r="G183" s="166">
        <v>10.845229334883649</v>
      </c>
      <c r="H183" s="168">
        <v>6.2</v>
      </c>
      <c r="I183" s="167" t="s">
        <v>107</v>
      </c>
      <c r="J183" s="167">
        <v>33</v>
      </c>
      <c r="K183" s="167" t="s">
        <v>107</v>
      </c>
      <c r="L183" s="607">
        <v>75.708235599999995</v>
      </c>
    </row>
    <row r="184" spans="1:12">
      <c r="A184" s="445">
        <v>35</v>
      </c>
      <c r="B184" s="466" t="s">
        <v>19</v>
      </c>
      <c r="C184" s="435">
        <v>35180</v>
      </c>
      <c r="D184" s="436">
        <v>1035</v>
      </c>
      <c r="E184" s="595">
        <v>8.9</v>
      </c>
      <c r="F184" s="595">
        <v>9.6999999999999993</v>
      </c>
      <c r="G184" s="462" t="s">
        <v>107</v>
      </c>
      <c r="H184" s="438">
        <v>6.13</v>
      </c>
      <c r="I184" s="462" t="s">
        <v>107</v>
      </c>
      <c r="J184" s="462">
        <v>36.9</v>
      </c>
      <c r="K184" s="462" t="s">
        <v>107</v>
      </c>
      <c r="L184" s="604" t="s">
        <v>107</v>
      </c>
    </row>
    <row r="185" spans="1:12">
      <c r="A185" s="445">
        <v>35</v>
      </c>
      <c r="B185" s="466" t="s">
        <v>19</v>
      </c>
      <c r="C185" s="435">
        <v>35677</v>
      </c>
      <c r="D185" s="436">
        <v>1555</v>
      </c>
      <c r="E185" s="595">
        <v>13.7</v>
      </c>
      <c r="F185" s="595">
        <v>8.8000000000000007</v>
      </c>
      <c r="G185" s="462" t="s">
        <v>107</v>
      </c>
      <c r="H185" s="438">
        <v>6.81</v>
      </c>
      <c r="I185" s="462" t="s">
        <v>107</v>
      </c>
      <c r="J185" s="462">
        <v>36.6</v>
      </c>
      <c r="K185" s="462" t="s">
        <v>107</v>
      </c>
      <c r="L185" s="604">
        <v>1.135623534</v>
      </c>
    </row>
    <row r="186" spans="1:12">
      <c r="A186" s="445">
        <v>35</v>
      </c>
      <c r="B186" s="466" t="s">
        <v>19</v>
      </c>
      <c r="C186" s="435">
        <v>37006</v>
      </c>
      <c r="D186" s="436">
        <v>1530</v>
      </c>
      <c r="E186" s="595">
        <v>9</v>
      </c>
      <c r="F186" s="595">
        <v>9.98</v>
      </c>
      <c r="G186" s="437">
        <v>10.466265532964178</v>
      </c>
      <c r="H186" s="438">
        <v>6.2</v>
      </c>
      <c r="I186" s="462" t="s">
        <v>107</v>
      </c>
      <c r="J186" s="462">
        <v>35.700000000000003</v>
      </c>
      <c r="K186" s="462" t="s">
        <v>107</v>
      </c>
      <c r="L186" s="605">
        <v>37.854117799999997</v>
      </c>
    </row>
    <row r="187" spans="1:12">
      <c r="A187" s="445">
        <v>35</v>
      </c>
      <c r="B187" s="466" t="s">
        <v>19</v>
      </c>
      <c r="C187" s="435">
        <v>37145</v>
      </c>
      <c r="D187" s="436">
        <v>1400</v>
      </c>
      <c r="E187" s="595">
        <v>10.5</v>
      </c>
      <c r="F187" s="595">
        <v>9.5</v>
      </c>
      <c r="G187" s="437" t="s">
        <v>107</v>
      </c>
      <c r="H187" s="438">
        <v>5.98</v>
      </c>
      <c r="I187" s="462" t="s">
        <v>107</v>
      </c>
      <c r="J187" s="462">
        <v>36.299999999999997</v>
      </c>
      <c r="K187" s="462" t="s">
        <v>107</v>
      </c>
      <c r="L187" s="605">
        <v>24.605176570000001</v>
      </c>
    </row>
    <row r="188" spans="1:12">
      <c r="A188" s="445">
        <v>35</v>
      </c>
      <c r="B188" s="466" t="s">
        <v>19</v>
      </c>
      <c r="C188" s="435">
        <v>37362</v>
      </c>
      <c r="D188" s="436">
        <v>1030</v>
      </c>
      <c r="E188" s="595">
        <v>8.9</v>
      </c>
      <c r="F188" s="595">
        <v>10.35</v>
      </c>
      <c r="G188" s="437" t="s">
        <v>107</v>
      </c>
      <c r="H188" s="438">
        <v>5.9</v>
      </c>
      <c r="I188" s="462" t="s">
        <v>107</v>
      </c>
      <c r="J188" s="462">
        <v>35.9</v>
      </c>
      <c r="K188" s="462" t="s">
        <v>107</v>
      </c>
      <c r="L188" s="605">
        <v>22.712470679999999</v>
      </c>
    </row>
    <row r="189" spans="1:12">
      <c r="A189" s="445">
        <v>35</v>
      </c>
      <c r="B189" s="466" t="s">
        <v>19</v>
      </c>
      <c r="C189" s="435">
        <v>37532</v>
      </c>
      <c r="D189" s="436">
        <v>1030</v>
      </c>
      <c r="E189" s="595">
        <v>13.7</v>
      </c>
      <c r="F189" s="590" t="s">
        <v>107</v>
      </c>
      <c r="G189" s="437" t="s">
        <v>107</v>
      </c>
      <c r="H189" s="438">
        <v>5.48</v>
      </c>
      <c r="I189" s="462" t="s">
        <v>107</v>
      </c>
      <c r="J189" s="462">
        <v>43.5</v>
      </c>
      <c r="K189" s="462" t="s">
        <v>107</v>
      </c>
      <c r="L189" s="604">
        <v>3.78541178</v>
      </c>
    </row>
    <row r="190" spans="1:12">
      <c r="A190" s="445">
        <v>35</v>
      </c>
      <c r="B190" s="466" t="s">
        <v>19</v>
      </c>
      <c r="C190" s="435">
        <v>37750</v>
      </c>
      <c r="D190" s="436">
        <v>910</v>
      </c>
      <c r="E190" s="595">
        <v>9.1</v>
      </c>
      <c r="F190" s="595">
        <v>9.61</v>
      </c>
      <c r="G190" s="437" t="s">
        <v>107</v>
      </c>
      <c r="H190" s="438">
        <v>6.01</v>
      </c>
      <c r="I190" s="462" t="s">
        <v>107</v>
      </c>
      <c r="J190" s="462">
        <v>36.299999999999997</v>
      </c>
      <c r="K190" s="462" t="s">
        <v>107</v>
      </c>
      <c r="L190" s="605">
        <v>28.390588350000002</v>
      </c>
    </row>
    <row r="191" spans="1:12">
      <c r="A191" s="445">
        <v>35</v>
      </c>
      <c r="B191" s="466" t="s">
        <v>19</v>
      </c>
      <c r="C191" s="435">
        <v>37923</v>
      </c>
      <c r="D191" s="436">
        <v>900</v>
      </c>
      <c r="E191" s="595">
        <v>7.8</v>
      </c>
      <c r="F191" s="595">
        <v>10.35</v>
      </c>
      <c r="G191" s="437" t="s">
        <v>107</v>
      </c>
      <c r="H191" s="438">
        <v>5.5</v>
      </c>
      <c r="I191" s="462" t="s">
        <v>107</v>
      </c>
      <c r="J191" s="462">
        <v>38</v>
      </c>
      <c r="K191" s="462" t="s">
        <v>107</v>
      </c>
      <c r="L191" s="605">
        <v>18.927058899999999</v>
      </c>
    </row>
    <row r="192" spans="1:12">
      <c r="A192" s="445">
        <v>35</v>
      </c>
      <c r="B192" s="466" t="s">
        <v>19</v>
      </c>
      <c r="C192" s="435">
        <v>38127</v>
      </c>
      <c r="D192" s="436">
        <v>1330</v>
      </c>
      <c r="E192" s="595">
        <v>9.5</v>
      </c>
      <c r="F192" s="595">
        <v>9.75</v>
      </c>
      <c r="G192" s="437" t="s">
        <v>107</v>
      </c>
      <c r="H192" s="438">
        <v>6.25</v>
      </c>
      <c r="I192" s="462" t="s">
        <v>107</v>
      </c>
      <c r="J192" s="462">
        <v>27.6</v>
      </c>
      <c r="K192" s="462" t="s">
        <v>107</v>
      </c>
      <c r="L192" s="605">
        <v>22.712470679999999</v>
      </c>
    </row>
    <row r="193" spans="1:12">
      <c r="A193" s="134">
        <v>40</v>
      </c>
      <c r="B193" s="163" t="s">
        <v>44</v>
      </c>
      <c r="C193" s="164">
        <v>35160</v>
      </c>
      <c r="D193" s="165">
        <v>1435</v>
      </c>
      <c r="E193" s="596">
        <v>7.9</v>
      </c>
      <c r="F193" s="596">
        <v>10</v>
      </c>
      <c r="G193" s="166" t="s">
        <v>107</v>
      </c>
      <c r="H193" s="168">
        <v>6.05</v>
      </c>
      <c r="I193" s="167" t="s">
        <v>107</v>
      </c>
      <c r="J193" s="167">
        <v>52.6</v>
      </c>
      <c r="K193" s="167" t="s">
        <v>107</v>
      </c>
      <c r="L193" s="607">
        <v>113.56235340000001</v>
      </c>
    </row>
    <row r="194" spans="1:12">
      <c r="A194" s="134">
        <v>40</v>
      </c>
      <c r="B194" s="163" t="s">
        <v>44</v>
      </c>
      <c r="C194" s="164">
        <v>35675</v>
      </c>
      <c r="D194" s="165">
        <v>1330</v>
      </c>
      <c r="E194" s="596">
        <v>12.5</v>
      </c>
      <c r="F194" s="596">
        <v>8.3000000000000007</v>
      </c>
      <c r="G194" s="166" t="s">
        <v>107</v>
      </c>
      <c r="H194" s="168">
        <v>6.03</v>
      </c>
      <c r="I194" s="167" t="s">
        <v>107</v>
      </c>
      <c r="J194" s="167">
        <v>51.1</v>
      </c>
      <c r="K194" s="167" t="s">
        <v>107</v>
      </c>
      <c r="L194" s="607" t="s">
        <v>107</v>
      </c>
    </row>
    <row r="195" spans="1:12">
      <c r="A195" s="159">
        <v>40</v>
      </c>
      <c r="B195" s="160" t="s">
        <v>44</v>
      </c>
      <c r="C195" s="119">
        <v>37006</v>
      </c>
      <c r="D195" s="120">
        <v>1100</v>
      </c>
      <c r="E195" s="594">
        <v>8.3000000000000007</v>
      </c>
      <c r="F195" s="594">
        <v>9.4</v>
      </c>
      <c r="G195" s="121" t="s">
        <v>107</v>
      </c>
      <c r="H195" s="122">
        <v>6.32</v>
      </c>
      <c r="I195" s="139" t="s">
        <v>107</v>
      </c>
      <c r="J195" s="139">
        <v>50.4</v>
      </c>
      <c r="K195" s="139" t="s">
        <v>107</v>
      </c>
      <c r="L195" s="607">
        <v>56.781176700000003</v>
      </c>
    </row>
    <row r="196" spans="1:12">
      <c r="A196" s="159">
        <v>40</v>
      </c>
      <c r="B196" s="160" t="s">
        <v>44</v>
      </c>
      <c r="C196" s="119">
        <v>37140</v>
      </c>
      <c r="D196" s="120">
        <v>1245</v>
      </c>
      <c r="E196" s="594">
        <v>11.5</v>
      </c>
      <c r="F196" s="594">
        <v>8.6999999999999993</v>
      </c>
      <c r="G196" s="121" t="s">
        <v>107</v>
      </c>
      <c r="H196" s="122">
        <v>5.66</v>
      </c>
      <c r="I196" s="139" t="s">
        <v>107</v>
      </c>
      <c r="J196" s="139">
        <v>50.4</v>
      </c>
      <c r="K196" s="139" t="s">
        <v>107</v>
      </c>
      <c r="L196" s="607">
        <v>15.14164712</v>
      </c>
    </row>
    <row r="197" spans="1:12">
      <c r="A197" s="445">
        <v>41</v>
      </c>
      <c r="B197" s="586" t="s">
        <v>331</v>
      </c>
      <c r="C197" s="435">
        <v>35166</v>
      </c>
      <c r="D197" s="436">
        <v>1630</v>
      </c>
      <c r="E197" s="595">
        <v>8</v>
      </c>
      <c r="F197" s="595">
        <v>7.5</v>
      </c>
      <c r="G197" s="462" t="s">
        <v>107</v>
      </c>
      <c r="H197" s="438">
        <v>6.07</v>
      </c>
      <c r="I197" s="462" t="s">
        <v>107</v>
      </c>
      <c r="J197" s="462">
        <v>19.2</v>
      </c>
      <c r="K197" s="462" t="s">
        <v>107</v>
      </c>
      <c r="L197" s="604" t="s">
        <v>107</v>
      </c>
    </row>
    <row r="198" spans="1:12">
      <c r="A198" s="445">
        <v>41</v>
      </c>
      <c r="B198" s="586" t="s">
        <v>331</v>
      </c>
      <c r="C198" s="435">
        <v>35678</v>
      </c>
      <c r="D198" s="436">
        <v>1100</v>
      </c>
      <c r="E198" s="595">
        <v>10.1</v>
      </c>
      <c r="F198" s="595">
        <v>8.8000000000000007</v>
      </c>
      <c r="G198" s="437" t="s">
        <v>107</v>
      </c>
      <c r="H198" s="438">
        <v>6.38</v>
      </c>
      <c r="I198" s="462" t="s">
        <v>107</v>
      </c>
      <c r="J198" s="462">
        <v>23.1</v>
      </c>
      <c r="K198" s="462" t="s">
        <v>107</v>
      </c>
      <c r="L198" s="604" t="s">
        <v>107</v>
      </c>
    </row>
    <row r="199" spans="1:12" s="379" customFormat="1" ht="13.5">
      <c r="A199" s="69" t="s">
        <v>382</v>
      </c>
      <c r="D199" s="69"/>
      <c r="E199" s="382"/>
      <c r="F199" s="382"/>
      <c r="G199" s="382"/>
      <c r="H199" s="383"/>
      <c r="I199" s="383"/>
      <c r="J199" s="382"/>
      <c r="K199" s="382"/>
      <c r="L199" s="382"/>
    </row>
    <row r="200" spans="1:12" s="381" customFormat="1" ht="39" customHeight="1">
      <c r="A200" s="810" t="s">
        <v>386</v>
      </c>
      <c r="B200" s="810"/>
      <c r="C200" s="810"/>
      <c r="D200" s="810"/>
      <c r="E200" s="810"/>
      <c r="F200" s="810"/>
      <c r="G200" s="810"/>
      <c r="H200" s="810"/>
      <c r="I200" s="810"/>
      <c r="J200" s="810"/>
      <c r="K200" s="810"/>
      <c r="L200" s="810"/>
    </row>
    <row r="201" spans="1:12" ht="18" customHeight="1">
      <c r="A201" s="395" t="s">
        <v>173</v>
      </c>
      <c r="B201" s="395"/>
      <c r="C201" s="395"/>
      <c r="D201" s="400" t="s">
        <v>110</v>
      </c>
      <c r="E201" s="400" t="s">
        <v>344</v>
      </c>
      <c r="F201" s="400" t="s">
        <v>343</v>
      </c>
      <c r="G201" s="400" t="s">
        <v>113</v>
      </c>
      <c r="H201" s="777"/>
      <c r="I201" s="777"/>
      <c r="J201" s="400" t="s">
        <v>116</v>
      </c>
      <c r="K201" s="400" t="s">
        <v>117</v>
      </c>
      <c r="L201" s="402" t="s">
        <v>118</v>
      </c>
    </row>
    <row r="202" spans="1:12" ht="21" customHeight="1">
      <c r="A202" s="390" t="s">
        <v>174</v>
      </c>
      <c r="B202" s="390" t="s">
        <v>124</v>
      </c>
      <c r="C202" s="390" t="s">
        <v>40</v>
      </c>
      <c r="D202" s="386" t="s">
        <v>301</v>
      </c>
      <c r="E202" s="386" t="s">
        <v>119</v>
      </c>
      <c r="F202" s="403" t="s">
        <v>120</v>
      </c>
      <c r="G202" s="403" t="s">
        <v>120</v>
      </c>
      <c r="H202" s="404" t="s">
        <v>114</v>
      </c>
      <c r="I202" s="404" t="s">
        <v>115</v>
      </c>
      <c r="J202" s="403" t="s">
        <v>121</v>
      </c>
      <c r="K202" s="403" t="s">
        <v>121</v>
      </c>
      <c r="L202" s="405" t="s">
        <v>122</v>
      </c>
    </row>
    <row r="203" spans="1:12">
      <c r="A203" s="159">
        <v>42</v>
      </c>
      <c r="B203" s="160" t="s">
        <v>21</v>
      </c>
      <c r="C203" s="119">
        <v>35181</v>
      </c>
      <c r="D203" s="120">
        <v>1430</v>
      </c>
      <c r="E203" s="594">
        <v>9.9</v>
      </c>
      <c r="F203" s="594">
        <v>9.8000000000000007</v>
      </c>
      <c r="G203" s="121" t="s">
        <v>107</v>
      </c>
      <c r="H203" s="122">
        <v>5.92</v>
      </c>
      <c r="I203" s="139" t="s">
        <v>107</v>
      </c>
      <c r="J203" s="139">
        <v>27</v>
      </c>
      <c r="K203" s="139" t="s">
        <v>107</v>
      </c>
      <c r="L203" s="610">
        <v>7.57082356</v>
      </c>
    </row>
    <row r="204" spans="1:12">
      <c r="A204" s="159">
        <v>42</v>
      </c>
      <c r="B204" s="160" t="s">
        <v>21</v>
      </c>
      <c r="C204" s="119">
        <v>35682</v>
      </c>
      <c r="D204" s="120">
        <v>1800</v>
      </c>
      <c r="E204" s="594">
        <v>15.2</v>
      </c>
      <c r="F204" s="594">
        <v>5.8</v>
      </c>
      <c r="G204" s="121" t="s">
        <v>107</v>
      </c>
      <c r="H204" s="122">
        <v>8.6999999999999993</v>
      </c>
      <c r="I204" s="139" t="s">
        <v>107</v>
      </c>
      <c r="J204" s="139">
        <v>29.2</v>
      </c>
      <c r="K204" s="139" t="s">
        <v>107</v>
      </c>
      <c r="L204" s="610">
        <v>0.946352945</v>
      </c>
    </row>
    <row r="205" spans="1:12">
      <c r="A205" s="159">
        <v>42</v>
      </c>
      <c r="B205" s="160" t="s">
        <v>21</v>
      </c>
      <c r="C205" s="119">
        <v>37012</v>
      </c>
      <c r="D205" s="120">
        <v>1830</v>
      </c>
      <c r="E205" s="594">
        <v>9.6</v>
      </c>
      <c r="F205" s="594">
        <v>10.51</v>
      </c>
      <c r="G205" s="121">
        <v>10.652763467544094</v>
      </c>
      <c r="H205" s="122">
        <v>6.36</v>
      </c>
      <c r="I205" s="139" t="s">
        <v>107</v>
      </c>
      <c r="J205" s="139">
        <v>28.2</v>
      </c>
      <c r="K205" s="139" t="s">
        <v>107</v>
      </c>
      <c r="L205" s="610">
        <v>5.6781176699999998</v>
      </c>
    </row>
    <row r="206" spans="1:12">
      <c r="A206" s="445">
        <v>43</v>
      </c>
      <c r="B206" s="466" t="s">
        <v>23</v>
      </c>
      <c r="C206" s="435">
        <v>35159</v>
      </c>
      <c r="D206" s="436">
        <v>1530</v>
      </c>
      <c r="E206" s="595">
        <v>8.3000000000000007</v>
      </c>
      <c r="F206" s="595">
        <v>10.3</v>
      </c>
      <c r="G206" s="437" t="s">
        <v>107</v>
      </c>
      <c r="H206" s="438">
        <v>6.02</v>
      </c>
      <c r="I206" s="462" t="s">
        <v>107</v>
      </c>
      <c r="J206" s="462">
        <v>65.5</v>
      </c>
      <c r="K206" s="462" t="s">
        <v>107</v>
      </c>
      <c r="L206" s="604" t="s">
        <v>107</v>
      </c>
    </row>
    <row r="207" spans="1:12">
      <c r="A207" s="445">
        <v>43</v>
      </c>
      <c r="B207" s="466" t="s">
        <v>23</v>
      </c>
      <c r="C207" s="435">
        <v>35683</v>
      </c>
      <c r="D207" s="436">
        <v>1700</v>
      </c>
      <c r="E207" s="595">
        <v>13.7</v>
      </c>
      <c r="F207" s="595">
        <v>6.8</v>
      </c>
      <c r="G207" s="437" t="s">
        <v>107</v>
      </c>
      <c r="H207" s="438">
        <v>6.02</v>
      </c>
      <c r="I207" s="462" t="s">
        <v>107</v>
      </c>
      <c r="J207" s="462">
        <v>81.900000000000006</v>
      </c>
      <c r="K207" s="462" t="s">
        <v>107</v>
      </c>
      <c r="L207" s="611">
        <v>0.75708235599999996</v>
      </c>
    </row>
    <row r="208" spans="1:12">
      <c r="A208" s="445">
        <v>43</v>
      </c>
      <c r="B208" s="466" t="s">
        <v>23</v>
      </c>
      <c r="C208" s="435">
        <v>37011</v>
      </c>
      <c r="D208" s="436">
        <v>1630</v>
      </c>
      <c r="E208" s="595">
        <v>9</v>
      </c>
      <c r="F208" s="595">
        <v>9.48</v>
      </c>
      <c r="G208" s="437">
        <v>10.663969443677486</v>
      </c>
      <c r="H208" s="438">
        <v>6.33</v>
      </c>
      <c r="I208" s="462" t="s">
        <v>107</v>
      </c>
      <c r="J208" s="462">
        <v>67.599999999999994</v>
      </c>
      <c r="K208" s="462" t="s">
        <v>107</v>
      </c>
      <c r="L208" s="611">
        <v>2.8390588349999999</v>
      </c>
    </row>
    <row r="209" spans="1:12">
      <c r="A209" s="445">
        <v>43</v>
      </c>
      <c r="B209" s="466" t="s">
        <v>23</v>
      </c>
      <c r="C209" s="435">
        <v>37144</v>
      </c>
      <c r="D209" s="473" t="s">
        <v>107</v>
      </c>
      <c r="E209" s="590" t="s">
        <v>107</v>
      </c>
      <c r="F209" s="590" t="s">
        <v>107</v>
      </c>
      <c r="G209" s="437" t="s">
        <v>107</v>
      </c>
      <c r="H209" s="463" t="s">
        <v>107</v>
      </c>
      <c r="I209" s="462" t="s">
        <v>107</v>
      </c>
      <c r="J209" s="462" t="s">
        <v>107</v>
      </c>
      <c r="K209" s="462" t="s">
        <v>107</v>
      </c>
      <c r="L209" s="611" t="s">
        <v>347</v>
      </c>
    </row>
    <row r="210" spans="1:12">
      <c r="A210" s="445">
        <v>43</v>
      </c>
      <c r="B210" s="466" t="s">
        <v>23</v>
      </c>
      <c r="C210" s="435">
        <v>37358</v>
      </c>
      <c r="D210" s="436">
        <v>1200</v>
      </c>
      <c r="E210" s="595">
        <v>9.3000000000000007</v>
      </c>
      <c r="F210" s="595">
        <v>9.77</v>
      </c>
      <c r="G210" s="437" t="s">
        <v>107</v>
      </c>
      <c r="H210" s="438">
        <v>5.5</v>
      </c>
      <c r="I210" s="462" t="s">
        <v>107</v>
      </c>
      <c r="J210" s="462">
        <v>68.900000000000006</v>
      </c>
      <c r="K210" s="462" t="s">
        <v>107</v>
      </c>
      <c r="L210" s="611">
        <v>5.6781176699999998</v>
      </c>
    </row>
    <row r="211" spans="1:12">
      <c r="A211" s="445">
        <v>43</v>
      </c>
      <c r="B211" s="466" t="s">
        <v>23</v>
      </c>
      <c r="C211" s="435">
        <v>37531</v>
      </c>
      <c r="D211" s="473" t="s">
        <v>107</v>
      </c>
      <c r="E211" s="590" t="s">
        <v>107</v>
      </c>
      <c r="F211" s="590" t="s">
        <v>107</v>
      </c>
      <c r="G211" s="437" t="s">
        <v>107</v>
      </c>
      <c r="H211" s="463" t="s">
        <v>107</v>
      </c>
      <c r="I211" s="462" t="s">
        <v>107</v>
      </c>
      <c r="J211" s="462" t="s">
        <v>107</v>
      </c>
      <c r="K211" s="462" t="s">
        <v>107</v>
      </c>
      <c r="L211" s="611" t="s">
        <v>345</v>
      </c>
    </row>
    <row r="212" spans="1:12">
      <c r="A212" s="445">
        <v>43</v>
      </c>
      <c r="B212" s="466" t="s">
        <v>23</v>
      </c>
      <c r="C212" s="435">
        <v>37749</v>
      </c>
      <c r="D212" s="436">
        <v>1315</v>
      </c>
      <c r="E212" s="595">
        <v>8.6999999999999993</v>
      </c>
      <c r="F212" s="595">
        <v>8.6999999999999993</v>
      </c>
      <c r="G212" s="437" t="s">
        <v>107</v>
      </c>
      <c r="H212" s="438">
        <v>6.18</v>
      </c>
      <c r="I212" s="462" t="s">
        <v>107</v>
      </c>
      <c r="J212" s="462">
        <v>67.400000000000006</v>
      </c>
      <c r="K212" s="462" t="s">
        <v>107</v>
      </c>
      <c r="L212" s="609">
        <v>18.927058899999999</v>
      </c>
    </row>
    <row r="213" spans="1:12">
      <c r="A213" s="445">
        <v>43</v>
      </c>
      <c r="B213" s="466" t="s">
        <v>23</v>
      </c>
      <c r="C213" s="435">
        <v>37922</v>
      </c>
      <c r="D213" s="436">
        <v>1100</v>
      </c>
      <c r="E213" s="595">
        <v>11.7</v>
      </c>
      <c r="F213" s="595">
        <v>8.75</v>
      </c>
      <c r="G213" s="437" t="s">
        <v>107</v>
      </c>
      <c r="H213" s="438">
        <v>5.7</v>
      </c>
      <c r="I213" s="462" t="s">
        <v>107</v>
      </c>
      <c r="J213" s="462">
        <v>72.2</v>
      </c>
      <c r="K213" s="462" t="s">
        <v>107</v>
      </c>
      <c r="L213" s="609">
        <v>15.14164712</v>
      </c>
    </row>
    <row r="214" spans="1:12">
      <c r="A214" s="445">
        <v>43</v>
      </c>
      <c r="B214" s="466" t="s">
        <v>23</v>
      </c>
      <c r="C214" s="435">
        <v>38126</v>
      </c>
      <c r="D214" s="436">
        <v>1015</v>
      </c>
      <c r="E214" s="595">
        <v>8.8000000000000007</v>
      </c>
      <c r="F214" s="595">
        <v>9.56</v>
      </c>
      <c r="G214" s="437" t="s">
        <v>107</v>
      </c>
      <c r="H214" s="438">
        <v>5.77</v>
      </c>
      <c r="I214" s="462" t="s">
        <v>107</v>
      </c>
      <c r="J214" s="462">
        <v>73.400000000000006</v>
      </c>
      <c r="K214" s="462" t="s">
        <v>107</v>
      </c>
      <c r="L214" s="611" t="s">
        <v>107</v>
      </c>
    </row>
    <row r="215" spans="1:12">
      <c r="A215" s="445">
        <v>43</v>
      </c>
      <c r="B215" s="466" t="s">
        <v>23</v>
      </c>
      <c r="C215" s="435">
        <v>38280</v>
      </c>
      <c r="D215" s="436">
        <v>1200</v>
      </c>
      <c r="E215" s="595">
        <v>12.76</v>
      </c>
      <c r="F215" s="595">
        <v>7.87</v>
      </c>
      <c r="G215" s="437" t="s">
        <v>107</v>
      </c>
      <c r="H215" s="438">
        <v>5.95</v>
      </c>
      <c r="I215" s="462" t="s">
        <v>107</v>
      </c>
      <c r="J215" s="462">
        <v>69</v>
      </c>
      <c r="K215" s="462" t="s">
        <v>107</v>
      </c>
      <c r="L215" s="611">
        <v>3.78541178</v>
      </c>
    </row>
    <row r="216" spans="1:12">
      <c r="A216" s="159">
        <v>44</v>
      </c>
      <c r="B216" s="160" t="s">
        <v>24</v>
      </c>
      <c r="C216" s="119">
        <v>35159</v>
      </c>
      <c r="D216" s="120">
        <v>1730</v>
      </c>
      <c r="E216" s="594">
        <v>9</v>
      </c>
      <c r="F216" s="594">
        <v>10</v>
      </c>
      <c r="G216" s="121" t="s">
        <v>107</v>
      </c>
      <c r="H216" s="122">
        <v>6.14</v>
      </c>
      <c r="I216" s="139" t="s">
        <v>107</v>
      </c>
      <c r="J216" s="139">
        <v>50.1</v>
      </c>
      <c r="K216" s="139" t="s">
        <v>107</v>
      </c>
      <c r="L216" s="610" t="s">
        <v>107</v>
      </c>
    </row>
    <row r="217" spans="1:12">
      <c r="A217" s="159">
        <v>44</v>
      </c>
      <c r="B217" s="160" t="s">
        <v>24</v>
      </c>
      <c r="C217" s="119">
        <v>35683</v>
      </c>
      <c r="D217" s="120">
        <v>1500</v>
      </c>
      <c r="E217" s="594">
        <v>11.1</v>
      </c>
      <c r="F217" s="594">
        <v>9.1999999999999993</v>
      </c>
      <c r="G217" s="121" t="s">
        <v>107</v>
      </c>
      <c r="H217" s="122">
        <v>5.85</v>
      </c>
      <c r="I217" s="139" t="s">
        <v>107</v>
      </c>
      <c r="J217" s="139">
        <v>51.4</v>
      </c>
      <c r="K217" s="139" t="s">
        <v>107</v>
      </c>
      <c r="L217" s="613">
        <v>12.491858874</v>
      </c>
    </row>
    <row r="218" spans="1:12">
      <c r="A218" s="159">
        <v>44</v>
      </c>
      <c r="B218" s="160" t="s">
        <v>24</v>
      </c>
      <c r="C218" s="119">
        <v>37001</v>
      </c>
      <c r="D218" s="120">
        <v>1300</v>
      </c>
      <c r="E218" s="594">
        <v>8.5</v>
      </c>
      <c r="F218" s="594">
        <v>9.75</v>
      </c>
      <c r="G218" s="121">
        <v>10.6171136608995</v>
      </c>
      <c r="H218" s="123" t="s">
        <v>107</v>
      </c>
      <c r="I218" s="139" t="s">
        <v>107</v>
      </c>
      <c r="J218" s="139">
        <v>60.6</v>
      </c>
      <c r="K218" s="139" t="s">
        <v>107</v>
      </c>
      <c r="L218" s="613">
        <v>22.712470679999999</v>
      </c>
    </row>
    <row r="219" spans="1:12">
      <c r="A219" s="159">
        <v>44</v>
      </c>
      <c r="B219" s="160" t="s">
        <v>24</v>
      </c>
      <c r="C219" s="119">
        <v>37144</v>
      </c>
      <c r="D219" s="120">
        <v>1120</v>
      </c>
      <c r="E219" s="594">
        <v>9.5</v>
      </c>
      <c r="F219" s="594">
        <v>9.85</v>
      </c>
      <c r="G219" s="121" t="s">
        <v>107</v>
      </c>
      <c r="H219" s="122">
        <v>6.04</v>
      </c>
      <c r="I219" s="139" t="s">
        <v>107</v>
      </c>
      <c r="J219" s="139">
        <v>69.7</v>
      </c>
      <c r="K219" s="139" t="s">
        <v>107</v>
      </c>
      <c r="L219" s="610">
        <v>7.57082356</v>
      </c>
    </row>
    <row r="220" spans="1:12">
      <c r="A220" s="159">
        <v>44</v>
      </c>
      <c r="B220" s="160" t="s">
        <v>24</v>
      </c>
      <c r="C220" s="119">
        <v>37358</v>
      </c>
      <c r="D220" s="120">
        <v>1300</v>
      </c>
      <c r="E220" s="594">
        <v>8.4</v>
      </c>
      <c r="F220" s="594">
        <v>10.25</v>
      </c>
      <c r="G220" s="121" t="s">
        <v>107</v>
      </c>
      <c r="H220" s="122">
        <v>5.85</v>
      </c>
      <c r="I220" s="139" t="s">
        <v>107</v>
      </c>
      <c r="J220" s="139">
        <v>61.1</v>
      </c>
      <c r="K220" s="139" t="s">
        <v>107</v>
      </c>
      <c r="L220" s="610">
        <v>11.35623534</v>
      </c>
    </row>
    <row r="221" spans="1:12">
      <c r="A221" s="159">
        <v>44</v>
      </c>
      <c r="B221" s="160" t="s">
        <v>24</v>
      </c>
      <c r="C221" s="119">
        <v>37531</v>
      </c>
      <c r="D221" s="120">
        <v>1230</v>
      </c>
      <c r="E221" s="594">
        <v>9.8000000000000007</v>
      </c>
      <c r="F221" s="594">
        <v>9.91</v>
      </c>
      <c r="G221" s="121" t="s">
        <v>107</v>
      </c>
      <c r="H221" s="122">
        <v>6.05</v>
      </c>
      <c r="I221" s="139" t="s">
        <v>107</v>
      </c>
      <c r="J221" s="139">
        <v>72.5</v>
      </c>
      <c r="K221" s="139" t="s">
        <v>107</v>
      </c>
      <c r="L221" s="610" t="s">
        <v>107</v>
      </c>
    </row>
    <row r="222" spans="1:12">
      <c r="A222" s="159">
        <v>44</v>
      </c>
      <c r="B222" s="160" t="s">
        <v>24</v>
      </c>
      <c r="C222" s="119">
        <v>37749</v>
      </c>
      <c r="D222" s="120">
        <v>1345</v>
      </c>
      <c r="E222" s="594">
        <v>9.5</v>
      </c>
      <c r="F222" s="594">
        <v>9.9499999999999993</v>
      </c>
      <c r="G222" s="121" t="s">
        <v>107</v>
      </c>
      <c r="H222" s="122">
        <v>6.18</v>
      </c>
      <c r="I222" s="139" t="s">
        <v>107</v>
      </c>
      <c r="J222" s="139">
        <v>60.5</v>
      </c>
      <c r="K222" s="139" t="s">
        <v>107</v>
      </c>
      <c r="L222" s="610" t="s">
        <v>107</v>
      </c>
    </row>
    <row r="223" spans="1:12">
      <c r="A223" s="159">
        <v>44</v>
      </c>
      <c r="B223" s="160" t="s">
        <v>24</v>
      </c>
      <c r="C223" s="119">
        <v>37922</v>
      </c>
      <c r="D223" s="120">
        <v>1130</v>
      </c>
      <c r="E223" s="594">
        <v>9.1</v>
      </c>
      <c r="F223" s="594">
        <v>7.79</v>
      </c>
      <c r="G223" s="121" t="s">
        <v>107</v>
      </c>
      <c r="H223" s="122">
        <v>5.5</v>
      </c>
      <c r="I223" s="139" t="s">
        <v>107</v>
      </c>
      <c r="J223" s="139">
        <v>58.9</v>
      </c>
      <c r="K223" s="139" t="s">
        <v>107</v>
      </c>
      <c r="L223" s="610">
        <v>11.35623534</v>
      </c>
    </row>
    <row r="224" spans="1:12">
      <c r="A224" s="159">
        <v>44</v>
      </c>
      <c r="B224" s="160" t="s">
        <v>24</v>
      </c>
      <c r="C224" s="119">
        <v>38126</v>
      </c>
      <c r="D224" s="120">
        <v>1145</v>
      </c>
      <c r="E224" s="594">
        <v>8.3000000000000007</v>
      </c>
      <c r="F224" s="591" t="s">
        <v>107</v>
      </c>
      <c r="G224" s="121" t="s">
        <v>107</v>
      </c>
      <c r="H224" s="122">
        <v>5.8</v>
      </c>
      <c r="I224" s="139" t="s">
        <v>107</v>
      </c>
      <c r="J224" s="139">
        <v>63.8</v>
      </c>
      <c r="K224" s="139" t="s">
        <v>107</v>
      </c>
      <c r="L224" s="613">
        <v>18.927058899999999</v>
      </c>
    </row>
    <row r="225" spans="1:27">
      <c r="A225" s="445">
        <v>46</v>
      </c>
      <c r="B225" s="466" t="s">
        <v>105</v>
      </c>
      <c r="C225" s="435">
        <v>35690</v>
      </c>
      <c r="D225" s="436">
        <v>1310</v>
      </c>
      <c r="E225" s="595">
        <v>14.4</v>
      </c>
      <c r="F225" s="595">
        <v>5.6</v>
      </c>
      <c r="G225" s="437" t="s">
        <v>107</v>
      </c>
      <c r="H225" s="438">
        <v>7.28</v>
      </c>
      <c r="I225" s="462" t="s">
        <v>107</v>
      </c>
      <c r="J225" s="470">
        <v>273</v>
      </c>
      <c r="K225" s="462" t="s">
        <v>107</v>
      </c>
      <c r="L225" s="609" t="s">
        <v>107</v>
      </c>
    </row>
    <row r="226" spans="1:27">
      <c r="A226" s="445">
        <v>46</v>
      </c>
      <c r="B226" s="466" t="s">
        <v>105</v>
      </c>
      <c r="C226" s="435">
        <v>36395</v>
      </c>
      <c r="D226" s="436">
        <v>1120</v>
      </c>
      <c r="E226" s="595">
        <v>12.8</v>
      </c>
      <c r="F226" s="595">
        <v>5.6</v>
      </c>
      <c r="G226" s="437" t="s">
        <v>107</v>
      </c>
      <c r="H226" s="438">
        <v>7.56</v>
      </c>
      <c r="I226" s="462" t="s">
        <v>107</v>
      </c>
      <c r="J226" s="470">
        <v>319.60000000000002</v>
      </c>
      <c r="K226" s="462" t="s">
        <v>107</v>
      </c>
      <c r="L226" s="609">
        <v>10978</v>
      </c>
    </row>
    <row r="227" spans="1:27">
      <c r="A227" s="445">
        <v>46</v>
      </c>
      <c r="B227" s="466" t="s">
        <v>105</v>
      </c>
      <c r="C227" s="435">
        <v>36881</v>
      </c>
      <c r="D227" s="473" t="s">
        <v>107</v>
      </c>
      <c r="E227" s="595">
        <v>12.4</v>
      </c>
      <c r="F227" s="595">
        <v>7.55</v>
      </c>
      <c r="G227" s="437" t="s">
        <v>107</v>
      </c>
      <c r="H227" s="463" t="s">
        <v>107</v>
      </c>
      <c r="I227" s="462" t="s">
        <v>107</v>
      </c>
      <c r="J227" s="470">
        <v>207.7</v>
      </c>
      <c r="K227" s="462" t="s">
        <v>107</v>
      </c>
      <c r="L227" s="611" t="s">
        <v>107</v>
      </c>
    </row>
    <row r="228" spans="1:27">
      <c r="A228" s="445">
        <v>46</v>
      </c>
      <c r="B228" s="466" t="s">
        <v>105</v>
      </c>
      <c r="C228" s="435">
        <v>37011</v>
      </c>
      <c r="D228" s="436">
        <v>1030</v>
      </c>
      <c r="E228" s="595">
        <v>11.8</v>
      </c>
      <c r="F228" s="595">
        <v>6.45</v>
      </c>
      <c r="G228" s="437">
        <v>11.142119071885681</v>
      </c>
      <c r="H228" s="438">
        <v>7.83</v>
      </c>
      <c r="I228" s="462" t="s">
        <v>107</v>
      </c>
      <c r="J228" s="470">
        <v>212.3</v>
      </c>
      <c r="K228" s="462" t="s">
        <v>107</v>
      </c>
      <c r="L228" s="611" t="s">
        <v>107</v>
      </c>
    </row>
    <row r="229" spans="1:27">
      <c r="A229" s="445">
        <v>46</v>
      </c>
      <c r="B229" s="466" t="s">
        <v>105</v>
      </c>
      <c r="C229" s="435">
        <v>38292</v>
      </c>
      <c r="D229" s="436">
        <v>930</v>
      </c>
      <c r="E229" s="590" t="s">
        <v>107</v>
      </c>
      <c r="F229" s="590" t="s">
        <v>107</v>
      </c>
      <c r="G229" s="437" t="s">
        <v>107</v>
      </c>
      <c r="H229" s="463" t="s">
        <v>107</v>
      </c>
      <c r="I229" s="462" t="s">
        <v>107</v>
      </c>
      <c r="J229" s="462" t="s">
        <v>107</v>
      </c>
      <c r="K229" s="462" t="s">
        <v>107</v>
      </c>
      <c r="L229" s="611" t="s">
        <v>107</v>
      </c>
    </row>
    <row r="230" spans="1:27">
      <c r="A230" s="445">
        <v>46</v>
      </c>
      <c r="B230" s="466" t="s">
        <v>105</v>
      </c>
      <c r="C230" s="435">
        <v>38856</v>
      </c>
      <c r="D230" s="436">
        <v>900</v>
      </c>
      <c r="E230" s="590" t="s">
        <v>107</v>
      </c>
      <c r="F230" s="590" t="s">
        <v>107</v>
      </c>
      <c r="G230" s="437" t="s">
        <v>107</v>
      </c>
      <c r="H230" s="463" t="s">
        <v>107</v>
      </c>
      <c r="I230" s="462" t="s">
        <v>107</v>
      </c>
      <c r="J230" s="462" t="s">
        <v>107</v>
      </c>
      <c r="K230" s="462" t="s">
        <v>107</v>
      </c>
      <c r="L230" s="611" t="s">
        <v>107</v>
      </c>
    </row>
    <row r="231" spans="1:27">
      <c r="A231" s="270">
        <v>48</v>
      </c>
      <c r="B231" s="199" t="s">
        <v>26</v>
      </c>
      <c r="C231" s="200">
        <v>35326</v>
      </c>
      <c r="D231" s="201">
        <v>1300</v>
      </c>
      <c r="E231" s="602">
        <v>12.1</v>
      </c>
      <c r="F231" s="602">
        <v>7.5</v>
      </c>
      <c r="G231" s="201" t="s">
        <v>107</v>
      </c>
      <c r="H231" s="201">
        <v>7.28</v>
      </c>
      <c r="I231" s="201" t="s">
        <v>107</v>
      </c>
      <c r="J231" s="201">
        <v>176</v>
      </c>
      <c r="K231" s="201" t="s">
        <v>107</v>
      </c>
      <c r="L231" s="612" t="s">
        <v>107</v>
      </c>
    </row>
    <row r="232" spans="1:27" s="379" customFormat="1" ht="13.5">
      <c r="A232" s="69" t="s">
        <v>382</v>
      </c>
      <c r="D232" s="69"/>
      <c r="E232" s="382"/>
      <c r="F232" s="382"/>
      <c r="G232" s="382"/>
      <c r="H232" s="383"/>
      <c r="I232" s="383"/>
      <c r="J232" s="382"/>
      <c r="K232" s="382"/>
      <c r="L232" s="382"/>
    </row>
    <row r="233" spans="1:27" s="381" customFormat="1" ht="39" customHeight="1">
      <c r="A233" s="810" t="s">
        <v>386</v>
      </c>
      <c r="B233" s="810"/>
      <c r="C233" s="810"/>
      <c r="D233" s="810"/>
      <c r="E233" s="810"/>
      <c r="F233" s="810"/>
      <c r="G233" s="810"/>
      <c r="H233" s="810"/>
      <c r="I233" s="810"/>
      <c r="J233" s="810"/>
      <c r="K233" s="810"/>
      <c r="L233" s="810"/>
    </row>
    <row r="234" spans="1:27" ht="18" customHeight="1">
      <c r="A234" s="395" t="s">
        <v>173</v>
      </c>
      <c r="B234" s="395"/>
      <c r="C234" s="395"/>
      <c r="D234" s="400" t="s">
        <v>110</v>
      </c>
      <c r="E234" s="400" t="s">
        <v>344</v>
      </c>
      <c r="F234" s="400" t="s">
        <v>343</v>
      </c>
      <c r="G234" s="400" t="s">
        <v>113</v>
      </c>
      <c r="H234" s="777"/>
      <c r="I234" s="777"/>
      <c r="J234" s="400" t="s">
        <v>116</v>
      </c>
      <c r="K234" s="400" t="s">
        <v>117</v>
      </c>
      <c r="L234" s="402" t="s">
        <v>118</v>
      </c>
    </row>
    <row r="235" spans="1:27" ht="21" customHeight="1">
      <c r="A235" s="390" t="s">
        <v>174</v>
      </c>
      <c r="B235" s="390" t="s">
        <v>124</v>
      </c>
      <c r="C235" s="390" t="s">
        <v>40</v>
      </c>
      <c r="D235" s="386" t="s">
        <v>301</v>
      </c>
      <c r="E235" s="386" t="s">
        <v>119</v>
      </c>
      <c r="F235" s="403" t="s">
        <v>120</v>
      </c>
      <c r="G235" s="403" t="s">
        <v>120</v>
      </c>
      <c r="H235" s="404" t="s">
        <v>114</v>
      </c>
      <c r="I235" s="404" t="s">
        <v>115</v>
      </c>
      <c r="J235" s="403" t="s">
        <v>121</v>
      </c>
      <c r="K235" s="403" t="s">
        <v>121</v>
      </c>
      <c r="L235" s="405" t="s">
        <v>122</v>
      </c>
    </row>
    <row r="236" spans="1:27">
      <c r="A236" s="159">
        <v>48</v>
      </c>
      <c r="B236" s="160" t="s">
        <v>26</v>
      </c>
      <c r="C236" s="119">
        <v>35681</v>
      </c>
      <c r="D236" s="120">
        <v>1715</v>
      </c>
      <c r="E236" s="561">
        <v>12.2</v>
      </c>
      <c r="F236" s="599" t="s">
        <v>107</v>
      </c>
      <c r="G236" s="139" t="s">
        <v>107</v>
      </c>
      <c r="H236" s="123" t="s">
        <v>107</v>
      </c>
      <c r="I236" s="139" t="s">
        <v>107</v>
      </c>
      <c r="J236" s="136">
        <v>186.4</v>
      </c>
      <c r="K236" s="139" t="s">
        <v>107</v>
      </c>
      <c r="L236" s="614" t="s">
        <v>107</v>
      </c>
      <c r="N236" s="375"/>
      <c r="O236" s="495"/>
      <c r="P236" s="495"/>
      <c r="Q236" s="495"/>
      <c r="R236" s="495"/>
      <c r="S236" s="495"/>
      <c r="T236" s="495"/>
      <c r="U236" s="495"/>
      <c r="V236" s="495"/>
      <c r="W236" s="495"/>
      <c r="X236" s="495"/>
      <c r="Y236" s="375"/>
      <c r="Z236" s="375"/>
      <c r="AA236" s="375"/>
    </row>
    <row r="237" spans="1:27">
      <c r="A237" s="159">
        <v>48</v>
      </c>
      <c r="B237" s="160" t="s">
        <v>26</v>
      </c>
      <c r="C237" s="119">
        <v>36405</v>
      </c>
      <c r="D237" s="120">
        <v>1020</v>
      </c>
      <c r="E237" s="561">
        <v>12.1</v>
      </c>
      <c r="F237" s="561">
        <v>7.4</v>
      </c>
      <c r="G237" s="139" t="s">
        <v>107</v>
      </c>
      <c r="H237" s="122">
        <v>7.4</v>
      </c>
      <c r="I237" s="123">
        <v>7.94</v>
      </c>
      <c r="J237" s="136">
        <v>193.6</v>
      </c>
      <c r="K237" s="139" t="s">
        <v>107</v>
      </c>
      <c r="L237" s="614" t="s">
        <v>107</v>
      </c>
      <c r="N237" s="375"/>
      <c r="O237" s="488"/>
      <c r="P237" s="488"/>
      <c r="Q237" s="488"/>
      <c r="R237" s="486"/>
      <c r="S237" s="486"/>
      <c r="T237" s="486"/>
      <c r="U237" s="488"/>
      <c r="V237" s="486"/>
      <c r="W237" s="375"/>
      <c r="X237" s="486"/>
      <c r="Y237" s="375"/>
      <c r="Z237" s="375"/>
      <c r="AA237" s="375"/>
    </row>
    <row r="238" spans="1:27">
      <c r="A238" s="159">
        <v>48</v>
      </c>
      <c r="B238" s="160" t="s">
        <v>26</v>
      </c>
      <c r="C238" s="119">
        <v>37014</v>
      </c>
      <c r="D238" s="120">
        <v>900</v>
      </c>
      <c r="E238" s="561">
        <v>11.6</v>
      </c>
      <c r="F238" s="561">
        <v>7.8</v>
      </c>
      <c r="G238" s="139">
        <v>11.380360084013663</v>
      </c>
      <c r="H238" s="122">
        <v>7.85</v>
      </c>
      <c r="I238" s="139" t="s">
        <v>107</v>
      </c>
      <c r="J238" s="136">
        <v>175.6</v>
      </c>
      <c r="K238" s="139" t="s">
        <v>107</v>
      </c>
      <c r="L238" s="614" t="s">
        <v>107</v>
      </c>
      <c r="N238" s="375"/>
      <c r="O238" s="486"/>
      <c r="P238" s="486"/>
      <c r="Q238" s="486"/>
      <c r="R238" s="486"/>
      <c r="S238" s="486"/>
      <c r="T238" s="486"/>
      <c r="U238" s="486"/>
      <c r="V238" s="486"/>
      <c r="W238" s="486"/>
      <c r="X238" s="486"/>
      <c r="Y238" s="375"/>
      <c r="Z238" s="375"/>
      <c r="AA238" s="375"/>
    </row>
    <row r="239" spans="1:27">
      <c r="A239" s="159">
        <v>48</v>
      </c>
      <c r="B239" s="160" t="s">
        <v>26</v>
      </c>
      <c r="C239" s="119">
        <v>37142</v>
      </c>
      <c r="D239" s="120">
        <v>1625</v>
      </c>
      <c r="E239" s="561">
        <v>13.1</v>
      </c>
      <c r="F239" s="561">
        <v>6.77</v>
      </c>
      <c r="G239" s="139" t="s">
        <v>107</v>
      </c>
      <c r="H239" s="122">
        <v>7.1</v>
      </c>
      <c r="I239" s="139" t="s">
        <v>107</v>
      </c>
      <c r="J239" s="136">
        <v>203.6</v>
      </c>
      <c r="K239" s="139" t="s">
        <v>107</v>
      </c>
      <c r="L239" s="614" t="s">
        <v>107</v>
      </c>
      <c r="N239" s="375"/>
      <c r="O239" s="375"/>
      <c r="P239" s="375"/>
      <c r="Q239" s="375"/>
      <c r="R239" s="375"/>
      <c r="S239" s="375"/>
      <c r="T239" s="375"/>
      <c r="U239" s="375"/>
      <c r="V239" s="375"/>
      <c r="W239" s="375"/>
      <c r="X239" s="375"/>
      <c r="Y239" s="375"/>
      <c r="Z239" s="375"/>
      <c r="AA239" s="375"/>
    </row>
    <row r="240" spans="1:27">
      <c r="A240" s="159">
        <v>48</v>
      </c>
      <c r="B240" s="160" t="s">
        <v>26</v>
      </c>
      <c r="C240" s="119">
        <v>37362</v>
      </c>
      <c r="D240" s="120">
        <v>1430</v>
      </c>
      <c r="E240" s="561">
        <v>11.7</v>
      </c>
      <c r="F240" s="561">
        <v>8.7200000000000006</v>
      </c>
      <c r="G240" s="139" t="s">
        <v>107</v>
      </c>
      <c r="H240" s="122">
        <v>7.8</v>
      </c>
      <c r="I240" s="139" t="s">
        <v>107</v>
      </c>
      <c r="J240" s="136">
        <v>181.8</v>
      </c>
      <c r="K240" s="139" t="s">
        <v>107</v>
      </c>
      <c r="L240" s="614" t="s">
        <v>107</v>
      </c>
      <c r="N240" s="375"/>
      <c r="O240" s="375"/>
      <c r="P240" s="375"/>
      <c r="Q240" s="375"/>
      <c r="R240" s="375"/>
      <c r="S240" s="375"/>
      <c r="T240" s="375"/>
      <c r="U240" s="375"/>
      <c r="V240" s="375"/>
      <c r="W240" s="375"/>
      <c r="X240" s="375"/>
      <c r="Y240" s="375"/>
      <c r="Z240" s="375"/>
      <c r="AA240" s="375"/>
    </row>
    <row r="241" spans="1:27">
      <c r="A241" s="159">
        <v>48</v>
      </c>
      <c r="B241" s="160" t="s">
        <v>26</v>
      </c>
      <c r="C241" s="119">
        <v>37390</v>
      </c>
      <c r="D241" s="194" t="s">
        <v>107</v>
      </c>
      <c r="E241" s="561">
        <v>11.4</v>
      </c>
      <c r="F241" s="561">
        <v>8.1999999999999993</v>
      </c>
      <c r="G241" s="139" t="s">
        <v>107</v>
      </c>
      <c r="H241" s="122">
        <v>7.15</v>
      </c>
      <c r="I241" s="139" t="s">
        <v>107</v>
      </c>
      <c r="J241" s="136">
        <v>165.5</v>
      </c>
      <c r="K241" s="139" t="s">
        <v>107</v>
      </c>
      <c r="L241" s="614" t="s">
        <v>107</v>
      </c>
      <c r="N241" s="375"/>
      <c r="O241" s="375"/>
      <c r="P241" s="375"/>
      <c r="Q241" s="375"/>
      <c r="R241" s="375"/>
      <c r="S241" s="375"/>
      <c r="T241" s="375"/>
      <c r="U241" s="375"/>
      <c r="V241" s="375"/>
      <c r="W241" s="375"/>
      <c r="X241" s="375"/>
      <c r="Y241" s="375"/>
      <c r="Z241" s="375"/>
      <c r="AA241" s="375"/>
    </row>
    <row r="242" spans="1:27">
      <c r="A242" s="159">
        <v>48</v>
      </c>
      <c r="B242" s="160" t="s">
        <v>26</v>
      </c>
      <c r="C242" s="119">
        <v>37531</v>
      </c>
      <c r="D242" s="120">
        <v>930</v>
      </c>
      <c r="E242" s="561">
        <v>11.6</v>
      </c>
      <c r="F242" s="561">
        <v>7.83</v>
      </c>
      <c r="G242" s="139" t="s">
        <v>107</v>
      </c>
      <c r="H242" s="122">
        <v>6.93</v>
      </c>
      <c r="I242" s="139" t="s">
        <v>107</v>
      </c>
      <c r="J242" s="136">
        <v>190</v>
      </c>
      <c r="K242" s="139" t="s">
        <v>107</v>
      </c>
      <c r="L242" s="614" t="s">
        <v>107</v>
      </c>
      <c r="N242" s="375"/>
      <c r="O242" s="375"/>
      <c r="P242" s="375"/>
      <c r="Q242" s="375"/>
      <c r="R242" s="375"/>
      <c r="S242" s="375"/>
      <c r="T242" s="375"/>
      <c r="U242" s="375"/>
      <c r="V242" s="375"/>
      <c r="W242" s="375"/>
      <c r="X242" s="375"/>
      <c r="Y242" s="375"/>
      <c r="Z242" s="375"/>
      <c r="AA242" s="375"/>
    </row>
    <row r="243" spans="1:27">
      <c r="A243" s="159">
        <v>48</v>
      </c>
      <c r="B243" s="160" t="s">
        <v>26</v>
      </c>
      <c r="C243" s="119">
        <v>37749</v>
      </c>
      <c r="D243" s="120">
        <v>1630</v>
      </c>
      <c r="E243" s="561">
        <v>11.1</v>
      </c>
      <c r="F243" s="561">
        <v>8.5</v>
      </c>
      <c r="G243" s="139" t="s">
        <v>107</v>
      </c>
      <c r="H243" s="122">
        <v>7.51</v>
      </c>
      <c r="I243" s="139" t="s">
        <v>107</v>
      </c>
      <c r="J243" s="136">
        <v>173.8</v>
      </c>
      <c r="K243" s="139" t="s">
        <v>107</v>
      </c>
      <c r="L243" s="614" t="s">
        <v>107</v>
      </c>
      <c r="N243" s="375"/>
      <c r="O243" s="375"/>
      <c r="P243" s="375"/>
      <c r="Q243" s="375"/>
      <c r="R243" s="375"/>
      <c r="S243" s="375"/>
      <c r="T243" s="375"/>
      <c r="U243" s="375"/>
      <c r="V243" s="375"/>
      <c r="W243" s="375"/>
      <c r="X243" s="375"/>
      <c r="Y243" s="375"/>
      <c r="Z243" s="375"/>
      <c r="AA243" s="375"/>
    </row>
    <row r="244" spans="1:27">
      <c r="A244" s="159">
        <v>48</v>
      </c>
      <c r="B244" s="160" t="s">
        <v>26</v>
      </c>
      <c r="C244" s="119">
        <v>37922</v>
      </c>
      <c r="D244" s="120">
        <v>830</v>
      </c>
      <c r="E244" s="561">
        <v>9.5</v>
      </c>
      <c r="F244" s="561">
        <v>7.21</v>
      </c>
      <c r="G244" s="139" t="s">
        <v>107</v>
      </c>
      <c r="H244" s="122">
        <v>6.65</v>
      </c>
      <c r="I244" s="139" t="s">
        <v>107</v>
      </c>
      <c r="J244" s="136">
        <v>189.7</v>
      </c>
      <c r="K244" s="139" t="s">
        <v>107</v>
      </c>
      <c r="L244" s="614" t="s">
        <v>107</v>
      </c>
      <c r="N244" s="375"/>
      <c r="O244" s="375"/>
      <c r="P244" s="375"/>
      <c r="Q244" s="375"/>
      <c r="R244" s="375"/>
      <c r="S244" s="375"/>
      <c r="T244" s="375"/>
      <c r="U244" s="375"/>
      <c r="V244" s="375"/>
      <c r="W244" s="375"/>
      <c r="X244" s="375"/>
      <c r="Y244" s="375"/>
      <c r="Z244" s="375"/>
      <c r="AA244" s="375"/>
    </row>
    <row r="245" spans="1:27">
      <c r="A245" s="159">
        <v>48</v>
      </c>
      <c r="B245" s="160" t="s">
        <v>26</v>
      </c>
      <c r="C245" s="119">
        <v>38126</v>
      </c>
      <c r="D245" s="120">
        <v>1415</v>
      </c>
      <c r="E245" s="561">
        <v>10.9</v>
      </c>
      <c r="F245" s="561">
        <v>8</v>
      </c>
      <c r="G245" s="139" t="s">
        <v>107</v>
      </c>
      <c r="H245" s="122">
        <v>7.53</v>
      </c>
      <c r="I245" s="139" t="s">
        <v>107</v>
      </c>
      <c r="J245" s="136">
        <v>172.3</v>
      </c>
      <c r="K245" s="139" t="s">
        <v>107</v>
      </c>
      <c r="L245" s="614" t="s">
        <v>107</v>
      </c>
      <c r="N245" s="375"/>
      <c r="O245" s="375"/>
      <c r="P245" s="375"/>
      <c r="Q245" s="375"/>
      <c r="R245" s="375"/>
      <c r="S245" s="375"/>
      <c r="T245" s="375"/>
      <c r="U245" s="375"/>
      <c r="V245" s="375"/>
      <c r="W245" s="375"/>
      <c r="X245" s="375"/>
      <c r="Y245" s="375"/>
      <c r="Z245" s="375"/>
      <c r="AA245" s="375"/>
    </row>
    <row r="246" spans="1:27">
      <c r="A246" s="159">
        <v>48</v>
      </c>
      <c r="B246" s="160" t="s">
        <v>26</v>
      </c>
      <c r="C246" s="119">
        <v>38292</v>
      </c>
      <c r="D246" s="120">
        <v>1230</v>
      </c>
      <c r="E246" s="599" t="s">
        <v>107</v>
      </c>
      <c r="F246" s="599" t="s">
        <v>107</v>
      </c>
      <c r="G246" s="139" t="s">
        <v>107</v>
      </c>
      <c r="H246" s="123" t="s">
        <v>107</v>
      </c>
      <c r="I246" s="139" t="s">
        <v>107</v>
      </c>
      <c r="J246" s="136" t="s">
        <v>107</v>
      </c>
      <c r="K246" s="139" t="s">
        <v>107</v>
      </c>
      <c r="L246" s="614" t="s">
        <v>107</v>
      </c>
      <c r="N246" s="375"/>
      <c r="O246" s="375"/>
      <c r="P246" s="375"/>
      <c r="Q246" s="375"/>
      <c r="R246" s="375"/>
      <c r="S246" s="375"/>
      <c r="T246" s="375"/>
      <c r="U246" s="375"/>
      <c r="V246" s="375"/>
      <c r="W246" s="375"/>
      <c r="X246" s="375"/>
      <c r="Y246" s="375"/>
      <c r="Z246" s="375"/>
      <c r="AA246" s="375"/>
    </row>
    <row r="247" spans="1:27">
      <c r="A247" s="159">
        <v>48</v>
      </c>
      <c r="B247" s="160" t="s">
        <v>26</v>
      </c>
      <c r="C247" s="119">
        <v>38441</v>
      </c>
      <c r="D247" s="120">
        <v>900</v>
      </c>
      <c r="E247" s="599" t="s">
        <v>107</v>
      </c>
      <c r="F247" s="599" t="s">
        <v>107</v>
      </c>
      <c r="G247" s="139" t="s">
        <v>107</v>
      </c>
      <c r="H247" s="123" t="s">
        <v>107</v>
      </c>
      <c r="I247" s="139" t="s">
        <v>107</v>
      </c>
      <c r="J247" s="136" t="s">
        <v>107</v>
      </c>
      <c r="K247" s="139" t="s">
        <v>107</v>
      </c>
      <c r="L247" s="614" t="s">
        <v>107</v>
      </c>
      <c r="N247" s="375"/>
      <c r="O247" s="375"/>
      <c r="P247" s="375"/>
      <c r="Q247" s="375"/>
      <c r="R247" s="375"/>
      <c r="S247" s="375"/>
      <c r="T247" s="375"/>
      <c r="U247" s="375"/>
      <c r="V247" s="375"/>
      <c r="W247" s="375"/>
      <c r="X247" s="375"/>
      <c r="Y247" s="375"/>
      <c r="Z247" s="375"/>
      <c r="AA247" s="375"/>
    </row>
    <row r="248" spans="1:27">
      <c r="A248" s="159">
        <v>48</v>
      </c>
      <c r="B248" s="160" t="s">
        <v>26</v>
      </c>
      <c r="C248" s="119">
        <v>38856</v>
      </c>
      <c r="D248" s="120">
        <v>1300</v>
      </c>
      <c r="E248" s="599" t="s">
        <v>107</v>
      </c>
      <c r="F248" s="599" t="s">
        <v>107</v>
      </c>
      <c r="G248" s="139" t="s">
        <v>107</v>
      </c>
      <c r="H248" s="123" t="s">
        <v>107</v>
      </c>
      <c r="I248" s="139" t="s">
        <v>107</v>
      </c>
      <c r="J248" s="136" t="s">
        <v>107</v>
      </c>
      <c r="K248" s="139" t="s">
        <v>107</v>
      </c>
      <c r="L248" s="614" t="s">
        <v>107</v>
      </c>
      <c r="N248" s="375"/>
      <c r="O248" s="375"/>
      <c r="P248" s="375"/>
      <c r="Q248" s="375"/>
      <c r="R248" s="375"/>
      <c r="S248" s="375"/>
      <c r="T248" s="375"/>
      <c r="U248" s="375"/>
      <c r="V248" s="375"/>
      <c r="W248" s="375"/>
      <c r="X248" s="375"/>
      <c r="Y248" s="375"/>
      <c r="Z248" s="375"/>
      <c r="AA248" s="375"/>
    </row>
    <row r="249" spans="1:27">
      <c r="A249" s="159">
        <v>48</v>
      </c>
      <c r="B249" s="160" t="s">
        <v>26</v>
      </c>
      <c r="C249" s="119">
        <v>39933</v>
      </c>
      <c r="D249" s="120">
        <v>1500</v>
      </c>
      <c r="E249" s="599" t="s">
        <v>107</v>
      </c>
      <c r="F249" s="599" t="s">
        <v>107</v>
      </c>
      <c r="G249" s="139" t="s">
        <v>107</v>
      </c>
      <c r="H249" s="123" t="s">
        <v>107</v>
      </c>
      <c r="I249" s="139" t="s">
        <v>107</v>
      </c>
      <c r="J249" s="136" t="s">
        <v>107</v>
      </c>
      <c r="K249" s="139" t="s">
        <v>107</v>
      </c>
      <c r="L249" s="614" t="s">
        <v>107</v>
      </c>
      <c r="N249" s="375"/>
      <c r="O249" s="160"/>
      <c r="P249" s="375"/>
      <c r="Q249" s="375"/>
      <c r="R249" s="375"/>
      <c r="S249" s="375"/>
      <c r="T249" s="375"/>
      <c r="U249" s="375"/>
      <c r="V249" s="375"/>
      <c r="W249" s="375"/>
      <c r="X249" s="375"/>
      <c r="Y249" s="375"/>
      <c r="Z249" s="375"/>
      <c r="AA249" s="375"/>
    </row>
    <row r="250" spans="1:27">
      <c r="A250" s="159">
        <v>48</v>
      </c>
      <c r="B250" s="160" t="s">
        <v>26</v>
      </c>
      <c r="C250" s="119">
        <v>41493</v>
      </c>
      <c r="D250" s="120">
        <v>1530</v>
      </c>
      <c r="E250" s="599">
        <v>12.01</v>
      </c>
      <c r="F250" s="599">
        <v>6.57</v>
      </c>
      <c r="G250" s="139" t="s">
        <v>107</v>
      </c>
      <c r="H250" s="123">
        <v>7.48</v>
      </c>
      <c r="I250" s="139" t="s">
        <v>107</v>
      </c>
      <c r="J250" s="136">
        <v>178</v>
      </c>
      <c r="K250" s="139" t="s">
        <v>107</v>
      </c>
      <c r="L250" s="614" t="s">
        <v>107</v>
      </c>
      <c r="N250" s="159"/>
      <c r="O250" s="160"/>
      <c r="P250" s="119"/>
      <c r="Q250" s="120"/>
      <c r="R250" s="121"/>
      <c r="S250" s="121"/>
      <c r="T250" s="121"/>
      <c r="U250" s="122"/>
      <c r="V250" s="139"/>
      <c r="W250" s="139"/>
      <c r="X250" s="139"/>
      <c r="Y250" s="123"/>
      <c r="Z250" s="375"/>
      <c r="AA250" s="375"/>
    </row>
    <row r="251" spans="1:27">
      <c r="A251" s="445">
        <v>52</v>
      </c>
      <c r="B251" s="466" t="s">
        <v>28</v>
      </c>
      <c r="C251" s="435">
        <v>35158</v>
      </c>
      <c r="D251" s="436">
        <v>1800</v>
      </c>
      <c r="E251" s="563">
        <v>8.6999999999999993</v>
      </c>
      <c r="F251" s="563">
        <v>9.6</v>
      </c>
      <c r="G251" s="437" t="s">
        <v>107</v>
      </c>
      <c r="H251" s="438">
        <v>6.27</v>
      </c>
      <c r="I251" s="462" t="s">
        <v>107</v>
      </c>
      <c r="J251" s="462">
        <v>50.4</v>
      </c>
      <c r="K251" s="462" t="s">
        <v>107</v>
      </c>
      <c r="L251" s="615" t="s">
        <v>107</v>
      </c>
      <c r="N251" s="159"/>
      <c r="O251" s="160"/>
      <c r="P251" s="119"/>
      <c r="Q251" s="120"/>
      <c r="R251" s="121"/>
      <c r="S251" s="121"/>
      <c r="T251" s="121"/>
      <c r="U251" s="122"/>
      <c r="V251" s="139"/>
      <c r="W251" s="139"/>
      <c r="X251" s="139"/>
      <c r="Y251" s="139"/>
      <c r="Z251" s="375"/>
      <c r="AA251" s="375"/>
    </row>
    <row r="252" spans="1:27">
      <c r="A252" s="445">
        <v>52</v>
      </c>
      <c r="B252" s="466" t="s">
        <v>28</v>
      </c>
      <c r="C252" s="435">
        <v>35683</v>
      </c>
      <c r="D252" s="436">
        <v>1200</v>
      </c>
      <c r="E252" s="563">
        <v>9.1999999999999993</v>
      </c>
      <c r="F252" s="563">
        <v>9.9</v>
      </c>
      <c r="G252" s="437" t="s">
        <v>107</v>
      </c>
      <c r="H252" s="438">
        <v>5.97</v>
      </c>
      <c r="I252" s="462" t="s">
        <v>107</v>
      </c>
      <c r="J252" s="462">
        <v>65.2</v>
      </c>
      <c r="K252" s="462" t="s">
        <v>107</v>
      </c>
      <c r="L252" s="616">
        <v>18.927058899999999</v>
      </c>
      <c r="N252" s="159"/>
      <c r="O252" s="160"/>
      <c r="P252" s="119"/>
      <c r="Q252" s="120"/>
      <c r="R252" s="121"/>
      <c r="S252" s="121"/>
      <c r="T252" s="121"/>
      <c r="U252" s="122"/>
      <c r="V252" s="139"/>
      <c r="W252" s="139"/>
      <c r="X252" s="139"/>
      <c r="Y252" s="123"/>
      <c r="Z252" s="375"/>
      <c r="AA252" s="375"/>
    </row>
    <row r="253" spans="1:27">
      <c r="A253" s="445">
        <v>52</v>
      </c>
      <c r="B253" s="466" t="s">
        <v>28</v>
      </c>
      <c r="C253" s="435">
        <v>36390</v>
      </c>
      <c r="D253" s="436">
        <v>1020</v>
      </c>
      <c r="E253" s="563">
        <v>9.1999999999999993</v>
      </c>
      <c r="F253" s="563">
        <v>10.199999999999999</v>
      </c>
      <c r="G253" s="437" t="s">
        <v>107</v>
      </c>
      <c r="H253" s="438">
        <v>5.7</v>
      </c>
      <c r="I253" s="462" t="s">
        <v>107</v>
      </c>
      <c r="J253" s="462">
        <v>58.9</v>
      </c>
      <c r="K253" s="462" t="s">
        <v>107</v>
      </c>
      <c r="L253" s="615">
        <v>7.57082356</v>
      </c>
      <c r="N253" s="159"/>
      <c r="O253" s="160"/>
      <c r="P253" s="119"/>
      <c r="Q253" s="120"/>
      <c r="R253" s="121"/>
      <c r="S253" s="121"/>
      <c r="T253" s="121"/>
      <c r="U253" s="122"/>
      <c r="V253" s="139"/>
      <c r="W253" s="139"/>
      <c r="X253" s="139"/>
      <c r="Y253" s="139"/>
      <c r="Z253" s="375"/>
      <c r="AA253" s="375"/>
    </row>
    <row r="254" spans="1:27">
      <c r="A254" s="445">
        <v>52</v>
      </c>
      <c r="B254" s="466" t="s">
        <v>28</v>
      </c>
      <c r="C254" s="435">
        <v>37011</v>
      </c>
      <c r="D254" s="436">
        <v>1815</v>
      </c>
      <c r="E254" s="563">
        <v>8.8000000000000007</v>
      </c>
      <c r="F254" s="563">
        <v>10.050000000000001</v>
      </c>
      <c r="G254" s="462">
        <v>10.669798867194492</v>
      </c>
      <c r="H254" s="438">
        <v>6.43</v>
      </c>
      <c r="I254" s="462" t="s">
        <v>107</v>
      </c>
      <c r="J254" s="462">
        <v>55.4</v>
      </c>
      <c r="K254" s="462" t="s">
        <v>107</v>
      </c>
      <c r="L254" s="616">
        <v>37.854117799999997</v>
      </c>
      <c r="N254" s="159"/>
      <c r="O254" s="160"/>
      <c r="P254" s="119"/>
      <c r="Q254" s="120"/>
      <c r="R254" s="121"/>
      <c r="S254" s="121"/>
      <c r="T254" s="139"/>
      <c r="U254" s="122"/>
      <c r="V254" s="139"/>
      <c r="W254" s="139"/>
      <c r="X254" s="139"/>
      <c r="Y254" s="139"/>
      <c r="Z254" s="375"/>
      <c r="AA254" s="375"/>
    </row>
    <row r="255" spans="1:27">
      <c r="A255" s="445">
        <v>52</v>
      </c>
      <c r="B255" s="466" t="s">
        <v>28</v>
      </c>
      <c r="C255" s="435">
        <v>37144</v>
      </c>
      <c r="D255" s="436">
        <v>1150</v>
      </c>
      <c r="E255" s="563">
        <v>9.75</v>
      </c>
      <c r="F255" s="563">
        <v>9.75</v>
      </c>
      <c r="G255" s="462" t="s">
        <v>107</v>
      </c>
      <c r="H255" s="438">
        <v>5.61</v>
      </c>
      <c r="I255" s="462" t="s">
        <v>107</v>
      </c>
      <c r="J255" s="462">
        <v>56.9</v>
      </c>
      <c r="K255" s="462" t="s">
        <v>107</v>
      </c>
      <c r="L255" s="616">
        <v>18.927058899999999</v>
      </c>
      <c r="N255" s="159"/>
      <c r="O255" s="160"/>
      <c r="P255" s="119"/>
      <c r="Q255" s="120"/>
      <c r="R255" s="121"/>
      <c r="S255" s="121"/>
      <c r="T255" s="139"/>
      <c r="U255" s="122"/>
      <c r="V255" s="139"/>
      <c r="W255" s="139"/>
      <c r="X255" s="139"/>
      <c r="Y255" s="136"/>
      <c r="Z255" s="375"/>
      <c r="AA255" s="375"/>
    </row>
    <row r="256" spans="1:27">
      <c r="A256" s="445">
        <v>52</v>
      </c>
      <c r="B256" s="466" t="s">
        <v>28</v>
      </c>
      <c r="C256" s="435">
        <v>37358</v>
      </c>
      <c r="D256" s="436">
        <v>1240</v>
      </c>
      <c r="E256" s="563">
        <v>8.5</v>
      </c>
      <c r="F256" s="563">
        <v>10.1</v>
      </c>
      <c r="G256" s="462" t="s">
        <v>107</v>
      </c>
      <c r="H256" s="438">
        <v>5.22</v>
      </c>
      <c r="I256" s="462" t="s">
        <v>107</v>
      </c>
      <c r="J256" s="462">
        <v>58.7</v>
      </c>
      <c r="K256" s="462" t="s">
        <v>107</v>
      </c>
      <c r="L256" s="616">
        <v>113.56235340000001</v>
      </c>
      <c r="N256" s="159"/>
      <c r="O256" s="160"/>
      <c r="P256" s="119"/>
      <c r="Q256" s="120"/>
      <c r="R256" s="121"/>
      <c r="S256" s="121"/>
      <c r="T256" s="139"/>
      <c r="U256" s="122"/>
      <c r="V256" s="139"/>
      <c r="W256" s="139"/>
      <c r="X256" s="139"/>
      <c r="Y256" s="123"/>
      <c r="Z256" s="375"/>
      <c r="AA256" s="375"/>
    </row>
    <row r="257" spans="1:27">
      <c r="A257" s="445">
        <v>52</v>
      </c>
      <c r="B257" s="466" t="s">
        <v>28</v>
      </c>
      <c r="C257" s="435">
        <v>37531</v>
      </c>
      <c r="D257" s="436">
        <v>1205</v>
      </c>
      <c r="E257" s="563">
        <v>8.9</v>
      </c>
      <c r="F257" s="563">
        <v>9.7799999999999994</v>
      </c>
      <c r="G257" s="462" t="s">
        <v>107</v>
      </c>
      <c r="H257" s="438">
        <v>6.06</v>
      </c>
      <c r="I257" s="462" t="s">
        <v>107</v>
      </c>
      <c r="J257" s="462">
        <v>51.1</v>
      </c>
      <c r="K257" s="462" t="s">
        <v>107</v>
      </c>
      <c r="L257" s="615">
        <v>3.78541178</v>
      </c>
      <c r="N257" s="159"/>
      <c r="O257" s="160"/>
      <c r="P257" s="119"/>
      <c r="Q257" s="120"/>
      <c r="R257" s="121"/>
      <c r="S257" s="121"/>
      <c r="T257" s="139"/>
      <c r="U257" s="122"/>
      <c r="V257" s="139"/>
      <c r="W257" s="139"/>
      <c r="X257" s="139"/>
      <c r="Y257" s="136"/>
      <c r="Z257" s="375"/>
      <c r="AA257" s="375"/>
    </row>
    <row r="258" spans="1:27">
      <c r="A258" s="445">
        <v>52</v>
      </c>
      <c r="B258" s="466" t="s">
        <v>28</v>
      </c>
      <c r="C258" s="435">
        <v>37749</v>
      </c>
      <c r="D258" s="436">
        <v>1530</v>
      </c>
      <c r="E258" s="563">
        <v>8.6999999999999993</v>
      </c>
      <c r="F258" s="563">
        <v>9.92</v>
      </c>
      <c r="G258" s="462" t="s">
        <v>107</v>
      </c>
      <c r="H258" s="438">
        <v>6.36</v>
      </c>
      <c r="I258" s="462" t="s">
        <v>107</v>
      </c>
      <c r="J258" s="462">
        <v>55.3</v>
      </c>
      <c r="K258" s="462" t="s">
        <v>107</v>
      </c>
      <c r="L258" s="616">
        <v>170.34353010000001</v>
      </c>
      <c r="N258" s="159"/>
      <c r="O258" s="160"/>
      <c r="P258" s="119"/>
      <c r="Q258" s="120"/>
      <c r="R258" s="121"/>
      <c r="S258" s="121"/>
      <c r="T258" s="139"/>
      <c r="U258" s="122"/>
      <c r="V258" s="139"/>
      <c r="W258" s="139"/>
      <c r="X258" s="139"/>
      <c r="Y258" s="139"/>
      <c r="Z258" s="375"/>
      <c r="AA258" s="375"/>
    </row>
    <row r="259" spans="1:27">
      <c r="A259" s="445">
        <v>52</v>
      </c>
      <c r="B259" s="466" t="s">
        <v>28</v>
      </c>
      <c r="C259" s="435">
        <v>37922</v>
      </c>
      <c r="D259" s="436">
        <v>1300</v>
      </c>
      <c r="E259" s="563">
        <v>7.9</v>
      </c>
      <c r="F259" s="563">
        <v>9.5</v>
      </c>
      <c r="G259" s="462" t="s">
        <v>107</v>
      </c>
      <c r="H259" s="438">
        <v>6.26</v>
      </c>
      <c r="I259" s="462" t="s">
        <v>107</v>
      </c>
      <c r="J259" s="462">
        <v>57.5</v>
      </c>
      <c r="K259" s="462" t="s">
        <v>107</v>
      </c>
      <c r="L259" s="616">
        <v>68.137412040000001</v>
      </c>
      <c r="N259" s="159"/>
      <c r="O259" s="160"/>
      <c r="P259" s="119"/>
      <c r="Q259" s="120"/>
      <c r="R259" s="121"/>
      <c r="S259" s="121"/>
      <c r="T259" s="139"/>
      <c r="U259" s="122"/>
      <c r="V259" s="139"/>
      <c r="W259" s="139"/>
      <c r="X259" s="139"/>
      <c r="Y259" s="139"/>
      <c r="Z259" s="375"/>
      <c r="AA259" s="375"/>
    </row>
    <row r="260" spans="1:27">
      <c r="A260" s="445">
        <v>52</v>
      </c>
      <c r="B260" s="466" t="s">
        <v>28</v>
      </c>
      <c r="C260" s="435">
        <v>38126</v>
      </c>
      <c r="D260" s="436">
        <v>1045</v>
      </c>
      <c r="E260" s="563">
        <v>8.5</v>
      </c>
      <c r="F260" s="563">
        <v>9.65</v>
      </c>
      <c r="G260" s="462" t="s">
        <v>107</v>
      </c>
      <c r="H260" s="438">
        <v>5.73</v>
      </c>
      <c r="I260" s="462" t="s">
        <v>107</v>
      </c>
      <c r="J260" s="462">
        <v>61</v>
      </c>
      <c r="K260" s="462" t="s">
        <v>107</v>
      </c>
      <c r="L260" s="616">
        <v>79.493647379999999</v>
      </c>
      <c r="N260" s="159"/>
      <c r="O260" s="160"/>
      <c r="P260" s="119"/>
      <c r="Q260" s="120"/>
      <c r="R260" s="121"/>
      <c r="S260" s="121"/>
      <c r="T260" s="139"/>
      <c r="U260" s="122"/>
      <c r="V260" s="139"/>
      <c r="W260" s="139"/>
      <c r="X260" s="139"/>
      <c r="Y260" s="139"/>
      <c r="Z260" s="375"/>
      <c r="AA260" s="375"/>
    </row>
    <row r="261" spans="1:27">
      <c r="A261" s="445">
        <v>52</v>
      </c>
      <c r="B261" s="466" t="s">
        <v>28</v>
      </c>
      <c r="C261" s="435">
        <v>38280</v>
      </c>
      <c r="D261" s="436">
        <v>1245</v>
      </c>
      <c r="E261" s="563">
        <v>9.1</v>
      </c>
      <c r="F261" s="563">
        <v>9.34</v>
      </c>
      <c r="G261" s="462" t="s">
        <v>107</v>
      </c>
      <c r="H261" s="438">
        <v>5.78</v>
      </c>
      <c r="I261" s="462" t="s">
        <v>107</v>
      </c>
      <c r="J261" s="462">
        <v>53</v>
      </c>
      <c r="K261" s="462" t="s">
        <v>107</v>
      </c>
      <c r="L261" s="616">
        <v>56.781176700000003</v>
      </c>
      <c r="N261" s="159"/>
      <c r="O261" s="160"/>
      <c r="P261" s="119"/>
      <c r="Q261" s="120"/>
      <c r="R261" s="121"/>
      <c r="S261" s="121"/>
      <c r="T261" s="139"/>
      <c r="U261" s="122"/>
      <c r="V261" s="139"/>
      <c r="W261" s="139"/>
      <c r="X261" s="139"/>
      <c r="Y261" s="139"/>
      <c r="Z261" s="375"/>
      <c r="AA261" s="375"/>
    </row>
    <row r="262" spans="1:27">
      <c r="A262" s="159">
        <v>53</v>
      </c>
      <c r="B262" s="160" t="s">
        <v>332</v>
      </c>
      <c r="C262" s="119">
        <v>35678</v>
      </c>
      <c r="D262" s="120">
        <v>930</v>
      </c>
      <c r="E262" s="561">
        <v>9.5</v>
      </c>
      <c r="F262" s="561">
        <v>9.75</v>
      </c>
      <c r="G262" s="139" t="s">
        <v>107</v>
      </c>
      <c r="H262" s="122">
        <v>5.98</v>
      </c>
      <c r="I262" s="139" t="s">
        <v>107</v>
      </c>
      <c r="J262" s="139">
        <v>24.9</v>
      </c>
      <c r="K262" s="139" t="s">
        <v>107</v>
      </c>
      <c r="L262" s="617">
        <v>30.28329424</v>
      </c>
      <c r="N262" s="159"/>
      <c r="O262" s="118"/>
      <c r="P262" s="119"/>
      <c r="Q262" s="120"/>
      <c r="R262" s="139"/>
      <c r="S262" s="139"/>
      <c r="T262" s="139"/>
      <c r="U262" s="123"/>
      <c r="V262" s="139"/>
      <c r="W262" s="139"/>
      <c r="X262" s="139"/>
      <c r="Y262" s="123"/>
      <c r="Z262" s="375"/>
      <c r="AA262" s="375"/>
    </row>
    <row r="263" spans="1:27">
      <c r="A263" s="159">
        <v>53</v>
      </c>
      <c r="B263" s="160" t="s">
        <v>332</v>
      </c>
      <c r="C263" s="119">
        <v>35692</v>
      </c>
      <c r="D263" s="120">
        <v>1200</v>
      </c>
      <c r="E263" s="599" t="s">
        <v>107</v>
      </c>
      <c r="F263" s="599" t="s">
        <v>107</v>
      </c>
      <c r="G263" s="139" t="s">
        <v>107</v>
      </c>
      <c r="H263" s="123" t="s">
        <v>107</v>
      </c>
      <c r="I263" s="139" t="s">
        <v>107</v>
      </c>
      <c r="J263" s="139" t="s">
        <v>107</v>
      </c>
      <c r="K263" s="139" t="s">
        <v>107</v>
      </c>
      <c r="L263" s="614" t="s">
        <v>107</v>
      </c>
      <c r="N263" s="159"/>
      <c r="O263" s="118"/>
      <c r="P263" s="119"/>
      <c r="Q263" s="120"/>
      <c r="R263" s="139"/>
      <c r="S263" s="139"/>
      <c r="T263" s="139"/>
      <c r="U263" s="123"/>
      <c r="V263" s="139"/>
      <c r="W263" s="139"/>
      <c r="X263" s="139"/>
      <c r="Y263" s="123"/>
      <c r="Z263" s="375"/>
      <c r="AA263" s="375"/>
    </row>
    <row r="264" spans="1:27">
      <c r="A264" s="159">
        <v>53</v>
      </c>
      <c r="B264" s="160" t="s">
        <v>332</v>
      </c>
      <c r="C264" s="204">
        <v>35670</v>
      </c>
      <c r="D264" s="120">
        <v>1200</v>
      </c>
      <c r="E264" s="599" t="s">
        <v>107</v>
      </c>
      <c r="F264" s="599" t="s">
        <v>107</v>
      </c>
      <c r="G264" s="139" t="s">
        <v>107</v>
      </c>
      <c r="H264" s="123" t="s">
        <v>107</v>
      </c>
      <c r="I264" s="139" t="s">
        <v>107</v>
      </c>
      <c r="J264" s="139" t="s">
        <v>107</v>
      </c>
      <c r="K264" s="139" t="s">
        <v>107</v>
      </c>
      <c r="L264" s="614" t="s">
        <v>107</v>
      </c>
      <c r="N264" s="159"/>
      <c r="O264" s="118"/>
      <c r="P264" s="119"/>
      <c r="Q264" s="120"/>
      <c r="R264" s="139"/>
      <c r="S264" s="139"/>
      <c r="T264" s="139"/>
      <c r="U264" s="123"/>
      <c r="V264" s="139"/>
      <c r="W264" s="139"/>
      <c r="X264" s="139"/>
      <c r="Y264" s="123"/>
      <c r="Z264" s="375"/>
      <c r="AA264" s="375"/>
    </row>
    <row r="265" spans="1:27" s="379" customFormat="1" ht="13.5">
      <c r="A265" s="69" t="s">
        <v>382</v>
      </c>
      <c r="D265" s="69"/>
      <c r="E265" s="382"/>
      <c r="F265" s="382"/>
      <c r="G265" s="382"/>
      <c r="H265" s="383"/>
      <c r="I265" s="383"/>
      <c r="J265" s="382"/>
      <c r="K265" s="382"/>
      <c r="L265" s="382"/>
      <c r="N265" s="494"/>
      <c r="O265" s="494"/>
      <c r="P265" s="494"/>
      <c r="Q265" s="494"/>
      <c r="R265" s="494"/>
      <c r="S265" s="494"/>
      <c r="T265" s="494"/>
      <c r="U265" s="494"/>
      <c r="V265" s="494"/>
      <c r="W265" s="494"/>
      <c r="X265" s="494"/>
      <c r="Y265" s="494"/>
      <c r="Z265" s="494"/>
      <c r="AA265" s="494"/>
    </row>
    <row r="266" spans="1:27" s="381" customFormat="1" ht="39" customHeight="1">
      <c r="A266" s="810" t="s">
        <v>386</v>
      </c>
      <c r="B266" s="810"/>
      <c r="C266" s="810"/>
      <c r="D266" s="810"/>
      <c r="E266" s="810"/>
      <c r="F266" s="810"/>
      <c r="G266" s="810"/>
      <c r="H266" s="810"/>
      <c r="I266" s="810"/>
      <c r="J266" s="810"/>
      <c r="K266" s="810"/>
      <c r="L266" s="810"/>
      <c r="N266" s="495"/>
      <c r="O266" s="495"/>
      <c r="P266" s="495"/>
      <c r="Q266" s="495"/>
      <c r="R266" s="495"/>
      <c r="S266" s="495"/>
      <c r="T266" s="495"/>
      <c r="U266" s="495"/>
      <c r="V266" s="495"/>
      <c r="W266" s="495"/>
      <c r="X266" s="495"/>
      <c r="Y266" s="495"/>
      <c r="Z266" s="495"/>
      <c r="AA266" s="495"/>
    </row>
    <row r="267" spans="1:27" ht="18" customHeight="1">
      <c r="A267" s="395" t="s">
        <v>173</v>
      </c>
      <c r="B267" s="395"/>
      <c r="C267" s="395"/>
      <c r="D267" s="400" t="s">
        <v>110</v>
      </c>
      <c r="E267" s="400" t="s">
        <v>344</v>
      </c>
      <c r="F267" s="400" t="s">
        <v>343</v>
      </c>
      <c r="G267" s="400" t="s">
        <v>113</v>
      </c>
      <c r="H267" s="777"/>
      <c r="I267" s="777"/>
      <c r="J267" s="400" t="s">
        <v>116</v>
      </c>
      <c r="K267" s="400" t="s">
        <v>117</v>
      </c>
      <c r="L267" s="402" t="s">
        <v>118</v>
      </c>
    </row>
    <row r="268" spans="1:27" ht="21" customHeight="1">
      <c r="A268" s="390" t="s">
        <v>174</v>
      </c>
      <c r="B268" s="390" t="s">
        <v>124</v>
      </c>
      <c r="C268" s="390" t="s">
        <v>40</v>
      </c>
      <c r="D268" s="386" t="s">
        <v>301</v>
      </c>
      <c r="E268" s="386" t="s">
        <v>119</v>
      </c>
      <c r="F268" s="403" t="s">
        <v>120</v>
      </c>
      <c r="G268" s="403" t="s">
        <v>120</v>
      </c>
      <c r="H268" s="404" t="s">
        <v>114</v>
      </c>
      <c r="I268" s="404" t="s">
        <v>115</v>
      </c>
      <c r="J268" s="403" t="s">
        <v>121</v>
      </c>
      <c r="K268" s="403" t="s">
        <v>121</v>
      </c>
      <c r="L268" s="405" t="s">
        <v>122</v>
      </c>
    </row>
    <row r="269" spans="1:27">
      <c r="A269" s="159">
        <v>53</v>
      </c>
      <c r="B269" s="160" t="s">
        <v>332</v>
      </c>
      <c r="C269" s="204">
        <v>36391</v>
      </c>
      <c r="D269" s="120">
        <v>1200</v>
      </c>
      <c r="E269" s="599" t="s">
        <v>107</v>
      </c>
      <c r="F269" s="599" t="s">
        <v>107</v>
      </c>
      <c r="G269" s="139" t="s">
        <v>107</v>
      </c>
      <c r="H269" s="123" t="s">
        <v>107</v>
      </c>
      <c r="I269" s="139" t="s">
        <v>107</v>
      </c>
      <c r="J269" s="139" t="s">
        <v>107</v>
      </c>
      <c r="K269" s="139" t="s">
        <v>107</v>
      </c>
      <c r="L269" s="614" t="s">
        <v>107</v>
      </c>
      <c r="N269" s="159"/>
      <c r="O269" s="160"/>
      <c r="P269" s="119"/>
      <c r="Q269" s="120"/>
      <c r="R269" s="121"/>
      <c r="S269" s="121"/>
      <c r="T269" s="139"/>
      <c r="U269" s="122"/>
      <c r="V269" s="139"/>
      <c r="W269" s="139"/>
      <c r="X269" s="139"/>
      <c r="Y269" s="139"/>
      <c r="Z269" s="375"/>
      <c r="AA269" s="375"/>
    </row>
    <row r="270" spans="1:27">
      <c r="A270" s="159">
        <v>53</v>
      </c>
      <c r="B270" s="160" t="s">
        <v>332</v>
      </c>
      <c r="C270" s="119">
        <v>37008</v>
      </c>
      <c r="D270" s="120">
        <v>1350</v>
      </c>
      <c r="E270" s="561">
        <v>8.3000000000000007</v>
      </c>
      <c r="F270" s="561">
        <v>10.36</v>
      </c>
      <c r="G270" s="121">
        <v>10.831667184458155</v>
      </c>
      <c r="H270" s="122">
        <v>6.39</v>
      </c>
      <c r="I270" s="139" t="s">
        <v>107</v>
      </c>
      <c r="J270" s="139">
        <v>22.7</v>
      </c>
      <c r="K270" s="139" t="s">
        <v>107</v>
      </c>
      <c r="L270" s="617">
        <v>105.99152984</v>
      </c>
      <c r="N270" s="159"/>
      <c r="O270" s="160"/>
      <c r="P270" s="119"/>
      <c r="Q270" s="120"/>
      <c r="R270" s="121"/>
      <c r="S270" s="121"/>
      <c r="T270" s="121"/>
      <c r="U270" s="123"/>
      <c r="V270" s="139"/>
      <c r="W270" s="139"/>
      <c r="X270" s="139"/>
      <c r="Y270" s="139"/>
      <c r="Z270" s="375"/>
      <c r="AA270" s="375"/>
    </row>
    <row r="271" spans="1:27">
      <c r="A271" s="159">
        <v>53</v>
      </c>
      <c r="B271" s="160" t="s">
        <v>332</v>
      </c>
      <c r="C271" s="119">
        <v>37144</v>
      </c>
      <c r="D271" s="120">
        <v>1600</v>
      </c>
      <c r="E271" s="561">
        <v>9.1999999999999993</v>
      </c>
      <c r="F271" s="561">
        <v>10.06</v>
      </c>
      <c r="G271" s="121" t="s">
        <v>107</v>
      </c>
      <c r="H271" s="123" t="s">
        <v>107</v>
      </c>
      <c r="I271" s="139" t="s">
        <v>107</v>
      </c>
      <c r="J271" s="139">
        <v>25.7</v>
      </c>
      <c r="K271" s="139" t="s">
        <v>107</v>
      </c>
      <c r="L271" s="617">
        <v>66.244706149999999</v>
      </c>
      <c r="N271" s="159"/>
      <c r="O271" s="160"/>
      <c r="P271" s="119"/>
      <c r="Q271" s="120"/>
      <c r="R271" s="121"/>
      <c r="S271" s="121"/>
      <c r="T271" s="121"/>
      <c r="U271" s="122"/>
      <c r="V271" s="139"/>
      <c r="W271" s="139"/>
      <c r="X271" s="139"/>
      <c r="Y271" s="139"/>
      <c r="Z271" s="375"/>
      <c r="AA271" s="375"/>
    </row>
    <row r="272" spans="1:27">
      <c r="A272" s="159">
        <v>53</v>
      </c>
      <c r="B272" s="160" t="s">
        <v>332</v>
      </c>
      <c r="C272" s="119">
        <v>37358</v>
      </c>
      <c r="D272" s="120">
        <v>830</v>
      </c>
      <c r="E272" s="561">
        <v>8.1</v>
      </c>
      <c r="F272" s="561">
        <v>10.27</v>
      </c>
      <c r="G272" s="121" t="s">
        <v>107</v>
      </c>
      <c r="H272" s="122">
        <v>5</v>
      </c>
      <c r="I272" s="139" t="s">
        <v>107</v>
      </c>
      <c r="J272" s="139">
        <v>25.5</v>
      </c>
      <c r="K272" s="139" t="s">
        <v>107</v>
      </c>
      <c r="L272" s="617">
        <v>94.635294500000001</v>
      </c>
      <c r="N272" s="159"/>
      <c r="O272" s="160"/>
      <c r="P272" s="119"/>
      <c r="Q272" s="120"/>
      <c r="R272" s="121"/>
      <c r="S272" s="121"/>
      <c r="T272" s="121"/>
      <c r="U272" s="122"/>
      <c r="V272" s="139"/>
      <c r="W272" s="139"/>
      <c r="X272" s="139"/>
      <c r="Y272" s="139"/>
      <c r="Z272" s="375"/>
      <c r="AA272" s="375"/>
    </row>
    <row r="273" spans="1:27">
      <c r="A273" s="159">
        <v>53</v>
      </c>
      <c r="B273" s="160" t="s">
        <v>332</v>
      </c>
      <c r="C273" s="119">
        <v>37531</v>
      </c>
      <c r="D273" s="120">
        <v>1545</v>
      </c>
      <c r="E273" s="561">
        <v>9.3000000000000007</v>
      </c>
      <c r="F273" s="561">
        <v>9.89</v>
      </c>
      <c r="G273" s="121" t="s">
        <v>107</v>
      </c>
      <c r="H273" s="122">
        <v>6.1</v>
      </c>
      <c r="I273" s="139" t="s">
        <v>107</v>
      </c>
      <c r="J273" s="139">
        <v>30.6</v>
      </c>
      <c r="K273" s="139" t="s">
        <v>107</v>
      </c>
      <c r="L273" s="617">
        <v>17.03435301</v>
      </c>
      <c r="N273" s="159"/>
      <c r="O273" s="160"/>
      <c r="P273" s="119"/>
      <c r="Q273" s="120"/>
      <c r="R273" s="121"/>
      <c r="S273" s="121"/>
      <c r="T273" s="121"/>
      <c r="U273" s="122"/>
      <c r="V273" s="139"/>
      <c r="W273" s="139"/>
      <c r="X273" s="139"/>
      <c r="Y273" s="136"/>
      <c r="Z273" s="375"/>
      <c r="AA273" s="375"/>
    </row>
    <row r="274" spans="1:27">
      <c r="A274" s="159">
        <v>53</v>
      </c>
      <c r="B274" s="160" t="s">
        <v>332</v>
      </c>
      <c r="C274" s="119">
        <v>37749</v>
      </c>
      <c r="D274" s="120">
        <v>950</v>
      </c>
      <c r="E274" s="561">
        <v>8.1</v>
      </c>
      <c r="F274" s="561">
        <v>10.15</v>
      </c>
      <c r="G274" s="121" t="s">
        <v>107</v>
      </c>
      <c r="H274" s="122">
        <v>5.83</v>
      </c>
      <c r="I274" s="139" t="s">
        <v>107</v>
      </c>
      <c r="J274" s="139">
        <v>25.2</v>
      </c>
      <c r="K274" s="139" t="s">
        <v>107</v>
      </c>
      <c r="L274" s="617">
        <v>151.41647119999999</v>
      </c>
      <c r="N274" s="159"/>
      <c r="O274" s="160"/>
      <c r="P274" s="119"/>
      <c r="Q274" s="120"/>
      <c r="R274" s="121"/>
      <c r="S274" s="121"/>
      <c r="T274" s="121"/>
      <c r="U274" s="122"/>
      <c r="V274" s="139"/>
      <c r="W274" s="139"/>
      <c r="X274" s="139"/>
      <c r="Y274" s="136"/>
      <c r="Z274" s="375"/>
      <c r="AA274" s="375"/>
    </row>
    <row r="275" spans="1:27">
      <c r="A275" s="159">
        <v>53</v>
      </c>
      <c r="B275" s="160" t="s">
        <v>332</v>
      </c>
      <c r="C275" s="119">
        <v>37922</v>
      </c>
      <c r="D275" s="120">
        <v>1530</v>
      </c>
      <c r="E275" s="561">
        <v>8.5</v>
      </c>
      <c r="F275" s="561">
        <v>9.5500000000000007</v>
      </c>
      <c r="G275" s="121" t="s">
        <v>107</v>
      </c>
      <c r="H275" s="122">
        <v>6.26</v>
      </c>
      <c r="I275" s="139" t="s">
        <v>107</v>
      </c>
      <c r="J275" s="139">
        <v>27.5</v>
      </c>
      <c r="K275" s="139" t="s">
        <v>107</v>
      </c>
      <c r="L275" s="617">
        <v>113.56235340000001</v>
      </c>
      <c r="N275" s="159"/>
      <c r="O275" s="160"/>
      <c r="P275" s="119"/>
      <c r="Q275" s="120"/>
      <c r="R275" s="121"/>
      <c r="S275" s="121"/>
      <c r="T275" s="121"/>
      <c r="U275" s="122"/>
      <c r="V275" s="139"/>
      <c r="W275" s="139"/>
      <c r="X275" s="139"/>
      <c r="Y275" s="139"/>
      <c r="Z275" s="375"/>
      <c r="AA275" s="375"/>
    </row>
    <row r="276" spans="1:27">
      <c r="A276" s="159">
        <v>53</v>
      </c>
      <c r="B276" s="160" t="s">
        <v>332</v>
      </c>
      <c r="C276" s="119">
        <v>38126</v>
      </c>
      <c r="D276" s="120">
        <v>845</v>
      </c>
      <c r="E276" s="561">
        <v>8</v>
      </c>
      <c r="F276" s="561">
        <v>10.199999999999999</v>
      </c>
      <c r="G276" s="121" t="s">
        <v>107</v>
      </c>
      <c r="H276" s="122">
        <v>6.4</v>
      </c>
      <c r="I276" s="139" t="s">
        <v>107</v>
      </c>
      <c r="J276" s="139">
        <v>24.9</v>
      </c>
      <c r="K276" s="139" t="s">
        <v>107</v>
      </c>
      <c r="L276" s="617">
        <v>94.635294500000001</v>
      </c>
      <c r="N276" s="159"/>
      <c r="O276" s="160"/>
      <c r="P276" s="119"/>
      <c r="Q276" s="120"/>
      <c r="R276" s="121"/>
      <c r="S276" s="121"/>
      <c r="T276" s="121"/>
      <c r="U276" s="123"/>
      <c r="V276" s="139"/>
      <c r="W276" s="139"/>
      <c r="X276" s="139"/>
      <c r="Y276" s="139"/>
      <c r="Z276" s="375"/>
      <c r="AA276" s="375"/>
    </row>
    <row r="277" spans="1:27">
      <c r="A277" s="159">
        <v>53</v>
      </c>
      <c r="B277" s="160" t="s">
        <v>332</v>
      </c>
      <c r="C277" s="119">
        <v>38280</v>
      </c>
      <c r="D277" s="120">
        <v>1045</v>
      </c>
      <c r="E277" s="561">
        <v>9.42</v>
      </c>
      <c r="F277" s="561">
        <v>9.8800000000000008</v>
      </c>
      <c r="G277" s="121" t="s">
        <v>107</v>
      </c>
      <c r="H277" s="123" t="s">
        <v>107</v>
      </c>
      <c r="I277" s="139" t="s">
        <v>107</v>
      </c>
      <c r="J277" s="139">
        <v>21</v>
      </c>
      <c r="K277" s="139" t="s">
        <v>107</v>
      </c>
      <c r="L277" s="617">
        <v>75.708235599999995</v>
      </c>
      <c r="N277" s="159"/>
      <c r="O277" s="160"/>
      <c r="P277" s="119"/>
      <c r="Q277" s="120"/>
      <c r="R277" s="121"/>
      <c r="S277" s="121"/>
      <c r="T277" s="139"/>
      <c r="U277" s="122"/>
      <c r="V277" s="139"/>
      <c r="W277" s="139"/>
      <c r="X277" s="139"/>
      <c r="Y277" s="123"/>
      <c r="Z277" s="375"/>
      <c r="AA277" s="375"/>
    </row>
    <row r="278" spans="1:27">
      <c r="A278" s="445">
        <v>54</v>
      </c>
      <c r="B278" s="466" t="s">
        <v>333</v>
      </c>
      <c r="C278" s="435">
        <v>35167</v>
      </c>
      <c r="D278" s="436">
        <v>1230</v>
      </c>
      <c r="E278" s="563">
        <v>9.3000000000000007</v>
      </c>
      <c r="F278" s="563">
        <v>9.4</v>
      </c>
      <c r="G278" s="462" t="s">
        <v>107</v>
      </c>
      <c r="H278" s="438">
        <v>6.01</v>
      </c>
      <c r="I278" s="462" t="s">
        <v>107</v>
      </c>
      <c r="J278" s="462">
        <v>48.7</v>
      </c>
      <c r="K278" s="462" t="s">
        <v>107</v>
      </c>
      <c r="L278" s="615" t="s">
        <v>107</v>
      </c>
      <c r="N278" s="159"/>
      <c r="O278" s="160"/>
      <c r="P278" s="119"/>
      <c r="Q278" s="120"/>
      <c r="R278" s="121"/>
      <c r="S278" s="121"/>
      <c r="T278" s="139"/>
      <c r="U278" s="122"/>
      <c r="V278" s="139"/>
      <c r="W278" s="139"/>
      <c r="X278" s="139"/>
      <c r="Y278" s="123"/>
      <c r="Z278" s="375"/>
      <c r="AA278" s="375"/>
    </row>
    <row r="279" spans="1:27">
      <c r="A279" s="445">
        <v>54</v>
      </c>
      <c r="B279" s="466" t="s">
        <v>333</v>
      </c>
      <c r="C279" s="435">
        <v>35676</v>
      </c>
      <c r="D279" s="436">
        <v>900</v>
      </c>
      <c r="E279" s="563">
        <v>9.8000000000000007</v>
      </c>
      <c r="F279" s="563">
        <v>8.3000000000000007</v>
      </c>
      <c r="G279" s="462" t="s">
        <v>107</v>
      </c>
      <c r="H279" s="438">
        <v>5.78</v>
      </c>
      <c r="I279" s="462" t="s">
        <v>107</v>
      </c>
      <c r="J279" s="462">
        <v>54.7</v>
      </c>
      <c r="K279" s="462" t="s">
        <v>107</v>
      </c>
      <c r="L279" s="615">
        <v>4.1639529580000003</v>
      </c>
      <c r="N279" s="159"/>
      <c r="O279" s="160"/>
      <c r="P279" s="119"/>
      <c r="Q279" s="120"/>
      <c r="R279" s="121"/>
      <c r="S279" s="121"/>
      <c r="T279" s="139"/>
      <c r="U279" s="122"/>
      <c r="V279" s="139"/>
      <c r="W279" s="139"/>
      <c r="X279" s="139"/>
      <c r="Y279" s="139"/>
      <c r="Z279" s="375"/>
      <c r="AA279" s="375"/>
    </row>
    <row r="280" spans="1:27">
      <c r="A280" s="445">
        <v>54</v>
      </c>
      <c r="B280" s="466" t="s">
        <v>333</v>
      </c>
      <c r="C280" s="435">
        <v>36392</v>
      </c>
      <c r="D280" s="436">
        <v>1350</v>
      </c>
      <c r="E280" s="563">
        <v>10.1</v>
      </c>
      <c r="F280" s="563">
        <v>9.6999999999999993</v>
      </c>
      <c r="G280" s="462" t="s">
        <v>107</v>
      </c>
      <c r="H280" s="438">
        <v>5.69</v>
      </c>
      <c r="I280" s="462" t="s">
        <v>107</v>
      </c>
      <c r="J280" s="462">
        <v>53.5</v>
      </c>
      <c r="K280" s="462" t="s">
        <v>107</v>
      </c>
      <c r="L280" s="616">
        <v>22.712470679999999</v>
      </c>
      <c r="N280" s="159"/>
      <c r="O280" s="160"/>
      <c r="P280" s="119"/>
      <c r="Q280" s="120"/>
      <c r="R280" s="121"/>
      <c r="S280" s="121"/>
      <c r="T280" s="121"/>
      <c r="U280" s="122"/>
      <c r="V280" s="139"/>
      <c r="W280" s="139"/>
      <c r="X280" s="139"/>
      <c r="Y280" s="136"/>
      <c r="Z280" s="375"/>
      <c r="AA280" s="375"/>
    </row>
    <row r="281" spans="1:27">
      <c r="A281" s="445">
        <v>54</v>
      </c>
      <c r="B281" s="466" t="s">
        <v>333</v>
      </c>
      <c r="C281" s="435">
        <v>37007</v>
      </c>
      <c r="D281" s="436">
        <v>1345</v>
      </c>
      <c r="E281" s="563">
        <v>9.1999999999999993</v>
      </c>
      <c r="F281" s="563">
        <v>9.77</v>
      </c>
      <c r="G281" s="437">
        <v>10.823465711653203</v>
      </c>
      <c r="H281" s="438">
        <v>6.46</v>
      </c>
      <c r="I281" s="462" t="s">
        <v>107</v>
      </c>
      <c r="J281" s="462">
        <v>51.4</v>
      </c>
      <c r="K281" s="462" t="s">
        <v>107</v>
      </c>
      <c r="L281" s="616">
        <v>132.4894123</v>
      </c>
      <c r="N281" s="159"/>
      <c r="O281" s="160"/>
      <c r="P281" s="119"/>
      <c r="Q281" s="120"/>
      <c r="R281" s="121"/>
      <c r="S281" s="121"/>
      <c r="T281" s="121"/>
      <c r="U281" s="122"/>
      <c r="V281" s="139"/>
      <c r="W281" s="139"/>
      <c r="X281" s="139"/>
      <c r="Y281" s="139"/>
      <c r="Z281" s="375"/>
      <c r="AA281" s="375"/>
    </row>
    <row r="282" spans="1:27">
      <c r="A282" s="445">
        <v>54</v>
      </c>
      <c r="B282" s="466" t="s">
        <v>333</v>
      </c>
      <c r="C282" s="435">
        <v>37140</v>
      </c>
      <c r="D282" s="436">
        <v>1400</v>
      </c>
      <c r="E282" s="563">
        <v>9.4</v>
      </c>
      <c r="F282" s="563">
        <v>9.6999999999999993</v>
      </c>
      <c r="G282" s="437" t="s">
        <v>107</v>
      </c>
      <c r="H282" s="438">
        <v>5.84</v>
      </c>
      <c r="I282" s="462" t="s">
        <v>107</v>
      </c>
      <c r="J282" s="462">
        <v>52.8</v>
      </c>
      <c r="K282" s="462" t="s">
        <v>107</v>
      </c>
      <c r="L282" s="616">
        <v>75.708235599999995</v>
      </c>
      <c r="N282" s="159"/>
      <c r="O282" s="160"/>
      <c r="P282" s="119"/>
      <c r="Q282" s="120"/>
      <c r="R282" s="121"/>
      <c r="S282" s="121"/>
      <c r="T282" s="121"/>
      <c r="U282" s="122"/>
      <c r="V282" s="139"/>
      <c r="W282" s="139"/>
      <c r="X282" s="139"/>
      <c r="Y282" s="139"/>
      <c r="Z282" s="375"/>
      <c r="AA282" s="375"/>
    </row>
    <row r="283" spans="1:27">
      <c r="A283" s="445">
        <v>54</v>
      </c>
      <c r="B283" s="466" t="s">
        <v>333</v>
      </c>
      <c r="C283" s="435">
        <v>37357</v>
      </c>
      <c r="D283" s="436">
        <v>1315</v>
      </c>
      <c r="E283" s="563">
        <v>9.1</v>
      </c>
      <c r="F283" s="563">
        <v>9.9700000000000006</v>
      </c>
      <c r="G283" s="437" t="s">
        <v>107</v>
      </c>
      <c r="H283" s="438">
        <v>6</v>
      </c>
      <c r="I283" s="462" t="s">
        <v>107</v>
      </c>
      <c r="J283" s="462">
        <v>57.5</v>
      </c>
      <c r="K283" s="462" t="s">
        <v>107</v>
      </c>
      <c r="L283" s="616">
        <v>75.708235599999995</v>
      </c>
      <c r="N283" s="159"/>
      <c r="O283" s="160"/>
      <c r="P283" s="119"/>
      <c r="Q283" s="120"/>
      <c r="R283" s="121"/>
      <c r="S283" s="121"/>
      <c r="T283" s="121"/>
      <c r="U283" s="122"/>
      <c r="V283" s="139"/>
      <c r="W283" s="139"/>
      <c r="X283" s="139"/>
      <c r="Y283" s="123"/>
      <c r="Z283" s="375"/>
      <c r="AA283" s="375"/>
    </row>
    <row r="284" spans="1:27">
      <c r="A284" s="445">
        <v>54</v>
      </c>
      <c r="B284" s="466" t="s">
        <v>333</v>
      </c>
      <c r="C284" s="435">
        <v>37532</v>
      </c>
      <c r="D284" s="436">
        <v>1505</v>
      </c>
      <c r="E284" s="563">
        <v>9.8000000000000007</v>
      </c>
      <c r="F284" s="563">
        <v>10.08</v>
      </c>
      <c r="G284" s="437" t="s">
        <v>107</v>
      </c>
      <c r="H284" s="438">
        <v>6.13</v>
      </c>
      <c r="I284" s="462" t="s">
        <v>107</v>
      </c>
      <c r="J284" s="462">
        <v>54.3</v>
      </c>
      <c r="K284" s="462" t="s">
        <v>107</v>
      </c>
      <c r="L284" s="615">
        <v>8.3279059160000006</v>
      </c>
      <c r="N284" s="159"/>
      <c r="O284" s="160"/>
      <c r="P284" s="119"/>
      <c r="Q284" s="120"/>
      <c r="R284" s="121"/>
      <c r="S284" s="121"/>
      <c r="T284" s="121"/>
      <c r="U284" s="122"/>
      <c r="V284" s="139"/>
      <c r="W284" s="139"/>
      <c r="X284" s="139"/>
      <c r="Y284" s="136"/>
      <c r="Z284" s="375"/>
      <c r="AA284" s="375"/>
    </row>
    <row r="285" spans="1:27">
      <c r="A285" s="445">
        <v>54</v>
      </c>
      <c r="B285" s="466" t="s">
        <v>333</v>
      </c>
      <c r="C285" s="435">
        <v>37750</v>
      </c>
      <c r="D285" s="436">
        <v>1145</v>
      </c>
      <c r="E285" s="563">
        <v>9.3000000000000007</v>
      </c>
      <c r="F285" s="563">
        <v>9.6999999999999993</v>
      </c>
      <c r="G285" s="437" t="s">
        <v>107</v>
      </c>
      <c r="H285" s="438">
        <v>6</v>
      </c>
      <c r="I285" s="462" t="s">
        <v>107</v>
      </c>
      <c r="J285" s="462">
        <v>54.7</v>
      </c>
      <c r="K285" s="462" t="s">
        <v>107</v>
      </c>
      <c r="L285" s="616">
        <v>132.4894123</v>
      </c>
      <c r="N285" s="159"/>
      <c r="O285" s="160"/>
      <c r="P285" s="119"/>
      <c r="Q285" s="120"/>
      <c r="R285" s="121"/>
      <c r="S285" s="121"/>
      <c r="T285" s="121"/>
      <c r="U285" s="122"/>
      <c r="V285" s="139"/>
      <c r="W285" s="139"/>
      <c r="X285" s="139"/>
      <c r="Y285" s="139"/>
      <c r="Z285" s="375"/>
      <c r="AA285" s="375"/>
    </row>
    <row r="286" spans="1:27">
      <c r="A286" s="445">
        <v>54</v>
      </c>
      <c r="B286" s="466" t="s">
        <v>333</v>
      </c>
      <c r="C286" s="435">
        <v>37923</v>
      </c>
      <c r="D286" s="436">
        <v>1300</v>
      </c>
      <c r="E286" s="563">
        <v>9.1999999999999993</v>
      </c>
      <c r="F286" s="563">
        <v>9.9499999999999993</v>
      </c>
      <c r="G286" s="437" t="s">
        <v>107</v>
      </c>
      <c r="H286" s="438">
        <v>6.65</v>
      </c>
      <c r="I286" s="462" t="s">
        <v>107</v>
      </c>
      <c r="J286" s="462">
        <v>53.9</v>
      </c>
      <c r="K286" s="462" t="s">
        <v>107</v>
      </c>
      <c r="L286" s="616">
        <v>75.708235599999995</v>
      </c>
      <c r="N286" s="159"/>
      <c r="O286" s="160"/>
      <c r="P286" s="119"/>
      <c r="Q286" s="120"/>
      <c r="R286" s="121"/>
      <c r="S286" s="121"/>
      <c r="T286" s="121"/>
      <c r="U286" s="122"/>
      <c r="V286" s="139"/>
      <c r="W286" s="139"/>
      <c r="X286" s="139"/>
      <c r="Y286" s="139"/>
      <c r="Z286" s="375"/>
      <c r="AA286" s="375"/>
    </row>
    <row r="287" spans="1:27">
      <c r="A287" s="445">
        <v>54</v>
      </c>
      <c r="B287" s="466" t="s">
        <v>333</v>
      </c>
      <c r="C287" s="435">
        <v>38127</v>
      </c>
      <c r="D287" s="436">
        <v>1000</v>
      </c>
      <c r="E287" s="563">
        <v>9</v>
      </c>
      <c r="F287" s="563">
        <v>9.6199999999999992</v>
      </c>
      <c r="G287" s="437" t="s">
        <v>107</v>
      </c>
      <c r="H287" s="438">
        <v>6.36</v>
      </c>
      <c r="I287" s="462" t="s">
        <v>107</v>
      </c>
      <c r="J287" s="462">
        <v>36.5</v>
      </c>
      <c r="K287" s="462" t="s">
        <v>107</v>
      </c>
      <c r="L287" s="616">
        <v>98.420706280000005</v>
      </c>
      <c r="N287" s="159"/>
      <c r="O287" s="160"/>
      <c r="P287" s="119"/>
      <c r="Q287" s="120"/>
      <c r="R287" s="121"/>
      <c r="S287" s="121"/>
      <c r="T287" s="121"/>
      <c r="U287" s="122"/>
      <c r="V287" s="139"/>
      <c r="W287" s="139"/>
      <c r="X287" s="139"/>
      <c r="Y287" s="139"/>
      <c r="Z287" s="375"/>
      <c r="AA287" s="375"/>
    </row>
    <row r="288" spans="1:27">
      <c r="A288" s="445">
        <v>54</v>
      </c>
      <c r="B288" s="466" t="s">
        <v>333</v>
      </c>
      <c r="C288" s="435">
        <v>38282</v>
      </c>
      <c r="D288" s="436">
        <v>1000</v>
      </c>
      <c r="E288" s="563">
        <v>10.02</v>
      </c>
      <c r="F288" s="563">
        <v>9.94</v>
      </c>
      <c r="G288" s="437" t="s">
        <v>107</v>
      </c>
      <c r="H288" s="438">
        <v>5.57</v>
      </c>
      <c r="I288" s="462" t="s">
        <v>107</v>
      </c>
      <c r="J288" s="462">
        <v>45</v>
      </c>
      <c r="K288" s="462" t="s">
        <v>107</v>
      </c>
      <c r="L288" s="616">
        <v>94.635294500000001</v>
      </c>
      <c r="N288" s="159"/>
      <c r="O288" s="160"/>
      <c r="P288" s="119"/>
      <c r="Q288" s="120"/>
      <c r="R288" s="121"/>
      <c r="S288" s="121"/>
      <c r="T288" s="121"/>
      <c r="U288" s="122"/>
      <c r="V288" s="139"/>
      <c r="W288" s="136"/>
      <c r="X288" s="139"/>
      <c r="Y288" s="149"/>
      <c r="Z288" s="375"/>
      <c r="AA288" s="375"/>
    </row>
    <row r="289" spans="1:27">
      <c r="A289" s="159">
        <v>55</v>
      </c>
      <c r="B289" s="160" t="s">
        <v>31</v>
      </c>
      <c r="C289" s="119">
        <v>35690</v>
      </c>
      <c r="D289" s="120">
        <v>1140</v>
      </c>
      <c r="E289" s="561">
        <v>13</v>
      </c>
      <c r="F289" s="561">
        <v>6.1</v>
      </c>
      <c r="G289" s="121" t="s">
        <v>107</v>
      </c>
      <c r="H289" s="122">
        <v>7.66</v>
      </c>
      <c r="I289" s="139" t="s">
        <v>107</v>
      </c>
      <c r="J289" s="136">
        <v>238.5</v>
      </c>
      <c r="K289" s="139" t="s">
        <v>107</v>
      </c>
      <c r="L289" s="617">
        <v>2649.7882460000001</v>
      </c>
      <c r="N289" s="159"/>
      <c r="O289" s="160"/>
      <c r="P289" s="119"/>
      <c r="Q289" s="120"/>
      <c r="R289" s="121"/>
      <c r="S289" s="121"/>
      <c r="T289" s="121"/>
      <c r="U289" s="122"/>
      <c r="V289" s="139"/>
      <c r="W289" s="136"/>
      <c r="X289" s="139"/>
      <c r="Y289" s="123"/>
      <c r="Z289" s="375"/>
      <c r="AA289" s="375"/>
    </row>
    <row r="290" spans="1:27">
      <c r="A290" s="159">
        <v>55</v>
      </c>
      <c r="B290" s="160" t="s">
        <v>31</v>
      </c>
      <c r="C290" s="119">
        <v>36395</v>
      </c>
      <c r="D290" s="120">
        <v>856</v>
      </c>
      <c r="E290" s="561">
        <v>13.2</v>
      </c>
      <c r="F290" s="561">
        <v>7.7</v>
      </c>
      <c r="G290" s="121" t="s">
        <v>107</v>
      </c>
      <c r="H290" s="122">
        <v>8</v>
      </c>
      <c r="I290" s="139" t="s">
        <v>107</v>
      </c>
      <c r="J290" s="136">
        <v>274.10000000000002</v>
      </c>
      <c r="K290" s="139" t="s">
        <v>107</v>
      </c>
      <c r="L290" s="614" t="s">
        <v>107</v>
      </c>
      <c r="N290" s="159"/>
      <c r="O290" s="160"/>
      <c r="P290" s="119"/>
      <c r="Q290" s="120"/>
      <c r="R290" s="121"/>
      <c r="S290" s="121"/>
      <c r="T290" s="121"/>
      <c r="U290" s="122"/>
      <c r="V290" s="139"/>
      <c r="W290" s="136"/>
      <c r="X290" s="139"/>
      <c r="Y290" s="123"/>
      <c r="Z290" s="375"/>
      <c r="AA290" s="375"/>
    </row>
    <row r="291" spans="1:27">
      <c r="A291" s="159">
        <v>55</v>
      </c>
      <c r="B291" s="160" t="s">
        <v>31</v>
      </c>
      <c r="C291" s="119">
        <v>37011</v>
      </c>
      <c r="D291" s="120">
        <v>900</v>
      </c>
      <c r="E291" s="561">
        <v>12.4</v>
      </c>
      <c r="F291" s="561">
        <v>7.6</v>
      </c>
      <c r="G291" s="121">
        <v>10.987698290698425</v>
      </c>
      <c r="H291" s="122">
        <v>8.09</v>
      </c>
      <c r="I291" s="139" t="s">
        <v>107</v>
      </c>
      <c r="J291" s="136">
        <v>220.7</v>
      </c>
      <c r="K291" s="139" t="s">
        <v>107</v>
      </c>
      <c r="L291" s="614" t="s">
        <v>107</v>
      </c>
      <c r="N291" s="159"/>
      <c r="O291" s="160"/>
      <c r="P291" s="119"/>
      <c r="Q291" s="120"/>
      <c r="R291" s="139"/>
      <c r="S291" s="139"/>
      <c r="T291" s="121"/>
      <c r="U291" s="123"/>
      <c r="V291" s="139"/>
      <c r="W291" s="139"/>
      <c r="X291" s="139"/>
      <c r="Y291" s="123"/>
      <c r="Z291" s="375"/>
      <c r="AA291" s="375"/>
    </row>
    <row r="292" spans="1:27">
      <c r="A292" s="159">
        <v>55</v>
      </c>
      <c r="B292" s="160" t="s">
        <v>31</v>
      </c>
      <c r="C292" s="119">
        <v>38292</v>
      </c>
      <c r="D292" s="120">
        <v>1500</v>
      </c>
      <c r="E292" s="599" t="s">
        <v>107</v>
      </c>
      <c r="F292" s="599" t="s">
        <v>107</v>
      </c>
      <c r="G292" s="121" t="s">
        <v>107</v>
      </c>
      <c r="H292" s="123" t="s">
        <v>107</v>
      </c>
      <c r="I292" s="139" t="s">
        <v>107</v>
      </c>
      <c r="J292" s="139" t="s">
        <v>107</v>
      </c>
      <c r="K292" s="139" t="s">
        <v>107</v>
      </c>
      <c r="L292" s="614" t="s">
        <v>107</v>
      </c>
      <c r="N292" s="159"/>
      <c r="O292" s="160"/>
      <c r="P292" s="119"/>
      <c r="Q292" s="120"/>
      <c r="R292" s="139"/>
      <c r="S292" s="139"/>
      <c r="T292" s="121"/>
      <c r="U292" s="123"/>
      <c r="V292" s="139"/>
      <c r="W292" s="139"/>
      <c r="X292" s="139"/>
      <c r="Y292" s="123"/>
      <c r="Z292" s="375"/>
      <c r="AA292" s="375"/>
    </row>
    <row r="293" spans="1:27">
      <c r="A293" s="159">
        <v>55</v>
      </c>
      <c r="B293" s="160" t="s">
        <v>31</v>
      </c>
      <c r="C293" s="119">
        <v>38856</v>
      </c>
      <c r="D293" s="120">
        <v>1100</v>
      </c>
      <c r="E293" s="599" t="s">
        <v>107</v>
      </c>
      <c r="F293" s="599" t="s">
        <v>107</v>
      </c>
      <c r="G293" s="121" t="s">
        <v>107</v>
      </c>
      <c r="H293" s="123" t="s">
        <v>107</v>
      </c>
      <c r="I293" s="139" t="s">
        <v>107</v>
      </c>
      <c r="J293" s="139" t="s">
        <v>107</v>
      </c>
      <c r="K293" s="139" t="s">
        <v>107</v>
      </c>
      <c r="L293" s="614" t="s">
        <v>107</v>
      </c>
      <c r="N293" s="159"/>
      <c r="O293" s="160"/>
      <c r="P293" s="119"/>
      <c r="Q293" s="120"/>
      <c r="R293" s="121"/>
      <c r="S293" s="121"/>
      <c r="T293" s="139"/>
      <c r="U293" s="122"/>
      <c r="V293" s="139"/>
      <c r="W293" s="139"/>
      <c r="X293" s="139"/>
      <c r="Y293" s="139"/>
      <c r="Z293" s="375"/>
      <c r="AA293" s="375"/>
    </row>
    <row r="294" spans="1:27">
      <c r="A294" s="445">
        <v>56</v>
      </c>
      <c r="B294" s="466" t="s">
        <v>334</v>
      </c>
      <c r="C294" s="435">
        <v>35172</v>
      </c>
      <c r="D294" s="436">
        <v>915</v>
      </c>
      <c r="E294" s="563">
        <v>8.1</v>
      </c>
      <c r="F294" s="563">
        <v>10.199999999999999</v>
      </c>
      <c r="G294" s="462" t="s">
        <v>107</v>
      </c>
      <c r="H294" s="438">
        <v>6.43</v>
      </c>
      <c r="I294" s="462" t="s">
        <v>107</v>
      </c>
      <c r="J294" s="462">
        <v>74.7</v>
      </c>
      <c r="K294" s="462" t="s">
        <v>107</v>
      </c>
      <c r="L294" s="615" t="s">
        <v>107</v>
      </c>
      <c r="N294" s="159"/>
      <c r="O294" s="160"/>
      <c r="P294" s="119"/>
      <c r="Q294" s="120"/>
      <c r="R294" s="121"/>
      <c r="S294" s="121"/>
      <c r="T294" s="139"/>
      <c r="U294" s="122"/>
      <c r="V294" s="139"/>
      <c r="W294" s="139"/>
      <c r="X294" s="139"/>
      <c r="Y294" s="139"/>
      <c r="Z294" s="375"/>
      <c r="AA294" s="375"/>
    </row>
    <row r="295" spans="1:27">
      <c r="A295" s="445">
        <v>56</v>
      </c>
      <c r="B295" s="466" t="s">
        <v>334</v>
      </c>
      <c r="C295" s="435">
        <v>35682</v>
      </c>
      <c r="D295" s="436">
        <v>910</v>
      </c>
      <c r="E295" s="563">
        <v>14.1</v>
      </c>
      <c r="F295" s="563">
        <v>8.5</v>
      </c>
      <c r="G295" s="462" t="s">
        <v>107</v>
      </c>
      <c r="H295" s="438">
        <v>7.2</v>
      </c>
      <c r="I295" s="462" t="s">
        <v>107</v>
      </c>
      <c r="J295" s="462">
        <v>98.1</v>
      </c>
      <c r="K295" s="462" t="s">
        <v>107</v>
      </c>
      <c r="L295" s="616">
        <v>22.712470679999999</v>
      </c>
      <c r="N295" s="159"/>
      <c r="O295" s="160"/>
      <c r="P295" s="119"/>
      <c r="Q295" s="120"/>
      <c r="R295" s="121"/>
      <c r="S295" s="121"/>
      <c r="T295" s="139"/>
      <c r="U295" s="122"/>
      <c r="V295" s="139"/>
      <c r="W295" s="136"/>
      <c r="X295" s="139"/>
      <c r="Y295" s="139"/>
      <c r="Z295" s="375"/>
      <c r="AA295" s="375"/>
    </row>
    <row r="296" spans="1:27">
      <c r="A296" s="445">
        <v>56</v>
      </c>
      <c r="B296" s="466" t="s">
        <v>334</v>
      </c>
      <c r="C296" s="435">
        <v>36395</v>
      </c>
      <c r="D296" s="436">
        <v>1410</v>
      </c>
      <c r="E296" s="563">
        <v>16</v>
      </c>
      <c r="F296" s="563">
        <v>9.5</v>
      </c>
      <c r="G296" s="462" t="s">
        <v>107</v>
      </c>
      <c r="H296" s="438">
        <v>6.81</v>
      </c>
      <c r="I296" s="462" t="s">
        <v>107</v>
      </c>
      <c r="J296" s="470">
        <v>105.2</v>
      </c>
      <c r="K296" s="462" t="s">
        <v>107</v>
      </c>
      <c r="L296" s="616">
        <v>27.254964816000001</v>
      </c>
      <c r="N296" s="159"/>
      <c r="O296" s="160"/>
      <c r="P296" s="119"/>
      <c r="Q296" s="120"/>
      <c r="R296" s="121"/>
      <c r="S296" s="121"/>
      <c r="T296" s="139"/>
      <c r="U296" s="122"/>
      <c r="V296" s="139"/>
      <c r="W296" s="136"/>
      <c r="X296" s="139"/>
      <c r="Y296" s="123"/>
      <c r="Z296" s="375"/>
      <c r="AA296" s="375"/>
    </row>
    <row r="297" spans="1:27">
      <c r="A297" s="445">
        <v>56</v>
      </c>
      <c r="B297" s="466" t="s">
        <v>334</v>
      </c>
      <c r="C297" s="435">
        <v>37361</v>
      </c>
      <c r="D297" s="436">
        <v>800</v>
      </c>
      <c r="E297" s="563">
        <v>10.199999999999999</v>
      </c>
      <c r="F297" s="563">
        <v>8.98</v>
      </c>
      <c r="G297" s="462" t="s">
        <v>107</v>
      </c>
      <c r="H297" s="438">
        <v>5.88</v>
      </c>
      <c r="I297" s="462" t="s">
        <v>107</v>
      </c>
      <c r="J297" s="470">
        <v>109.6</v>
      </c>
      <c r="K297" s="462" t="s">
        <v>107</v>
      </c>
      <c r="L297" s="615" t="s">
        <v>107</v>
      </c>
      <c r="N297" s="375"/>
      <c r="O297" s="375"/>
      <c r="P297" s="375"/>
      <c r="Q297" s="375"/>
      <c r="R297" s="375"/>
      <c r="S297" s="375"/>
      <c r="T297" s="375"/>
      <c r="U297" s="375"/>
      <c r="V297" s="375"/>
      <c r="W297" s="375"/>
      <c r="X297" s="375"/>
      <c r="Y297" s="375"/>
      <c r="Z297" s="375"/>
      <c r="AA297" s="375"/>
    </row>
    <row r="298" spans="1:27" s="379" customFormat="1" ht="13.5">
      <c r="A298" s="69" t="s">
        <v>382</v>
      </c>
      <c r="D298" s="69"/>
      <c r="E298" s="382"/>
      <c r="F298" s="382"/>
      <c r="G298" s="382"/>
      <c r="H298" s="383"/>
      <c r="I298" s="383"/>
      <c r="J298" s="382"/>
      <c r="K298" s="382"/>
      <c r="L298" s="382"/>
      <c r="N298" s="494"/>
      <c r="O298" s="494"/>
      <c r="P298" s="494"/>
      <c r="Q298" s="494"/>
      <c r="R298" s="494"/>
      <c r="S298" s="494"/>
      <c r="T298" s="494"/>
      <c r="U298" s="494"/>
      <c r="V298" s="494"/>
      <c r="W298" s="494"/>
      <c r="X298" s="494"/>
      <c r="Y298" s="494"/>
      <c r="Z298" s="494"/>
      <c r="AA298" s="494"/>
    </row>
    <row r="299" spans="1:27" s="381" customFormat="1" ht="39" customHeight="1">
      <c r="A299" s="810" t="s">
        <v>386</v>
      </c>
      <c r="B299" s="810"/>
      <c r="C299" s="810"/>
      <c r="D299" s="810"/>
      <c r="E299" s="810"/>
      <c r="F299" s="810"/>
      <c r="G299" s="810"/>
      <c r="H299" s="810"/>
      <c r="I299" s="810"/>
      <c r="J299" s="810"/>
      <c r="K299" s="810"/>
      <c r="L299" s="810"/>
      <c r="N299" s="495"/>
      <c r="O299" s="495"/>
      <c r="P299" s="495"/>
      <c r="Q299" s="495"/>
      <c r="R299" s="495"/>
      <c r="S299" s="495"/>
      <c r="T299" s="495"/>
      <c r="U299" s="495"/>
      <c r="V299" s="495"/>
      <c r="W299" s="495"/>
      <c r="X299" s="495"/>
      <c r="Y299" s="495"/>
      <c r="Z299" s="495"/>
      <c r="AA299" s="495"/>
    </row>
    <row r="300" spans="1:27" ht="18" customHeight="1">
      <c r="A300" s="395" t="s">
        <v>173</v>
      </c>
      <c r="B300" s="395"/>
      <c r="C300" s="395"/>
      <c r="D300" s="400" t="s">
        <v>110</v>
      </c>
      <c r="E300" s="400" t="s">
        <v>344</v>
      </c>
      <c r="F300" s="400" t="s">
        <v>343</v>
      </c>
      <c r="G300" s="400" t="s">
        <v>113</v>
      </c>
      <c r="H300" s="777"/>
      <c r="I300" s="777"/>
      <c r="J300" s="400" t="s">
        <v>116</v>
      </c>
      <c r="K300" s="400" t="s">
        <v>117</v>
      </c>
      <c r="L300" s="402" t="s">
        <v>118</v>
      </c>
    </row>
    <row r="301" spans="1:27" ht="21" customHeight="1">
      <c r="A301" s="390" t="s">
        <v>174</v>
      </c>
      <c r="B301" s="390" t="s">
        <v>124</v>
      </c>
      <c r="C301" s="390" t="s">
        <v>40</v>
      </c>
      <c r="D301" s="386" t="s">
        <v>301</v>
      </c>
      <c r="E301" s="386" t="s">
        <v>119</v>
      </c>
      <c r="F301" s="403" t="s">
        <v>120</v>
      </c>
      <c r="G301" s="403" t="s">
        <v>120</v>
      </c>
      <c r="H301" s="404" t="s">
        <v>114</v>
      </c>
      <c r="I301" s="404" t="s">
        <v>115</v>
      </c>
      <c r="J301" s="403" t="s">
        <v>121</v>
      </c>
      <c r="K301" s="403" t="s">
        <v>121</v>
      </c>
      <c r="L301" s="405" t="s">
        <v>122</v>
      </c>
    </row>
    <row r="302" spans="1:27">
      <c r="A302" s="445">
        <v>56</v>
      </c>
      <c r="B302" s="466" t="s">
        <v>334</v>
      </c>
      <c r="C302" s="435">
        <v>37532</v>
      </c>
      <c r="D302" s="436">
        <v>1255</v>
      </c>
      <c r="E302" s="563">
        <v>10.199999999999999</v>
      </c>
      <c r="F302" s="563">
        <v>8.5500000000000007</v>
      </c>
      <c r="G302" s="462" t="s">
        <v>107</v>
      </c>
      <c r="H302" s="438">
        <v>5.96</v>
      </c>
      <c r="I302" s="462" t="s">
        <v>107</v>
      </c>
      <c r="J302" s="470">
        <v>115.8</v>
      </c>
      <c r="K302" s="462" t="s">
        <v>107</v>
      </c>
      <c r="L302" s="590">
        <v>2.8390588349999999</v>
      </c>
      <c r="N302" s="159"/>
      <c r="O302" s="160"/>
      <c r="P302" s="119"/>
      <c r="Q302" s="120"/>
      <c r="R302" s="121"/>
      <c r="S302" s="121"/>
      <c r="T302" s="139"/>
      <c r="U302" s="122"/>
      <c r="V302" s="139"/>
      <c r="W302" s="139"/>
      <c r="X302" s="139"/>
      <c r="Y302" s="139"/>
      <c r="Z302" s="375"/>
      <c r="AA302" s="375"/>
    </row>
    <row r="303" spans="1:27">
      <c r="A303" s="159">
        <v>57</v>
      </c>
      <c r="B303" s="160" t="s">
        <v>34</v>
      </c>
      <c r="C303" s="119">
        <v>35164</v>
      </c>
      <c r="D303" s="120">
        <v>1300</v>
      </c>
      <c r="E303" s="561">
        <v>9</v>
      </c>
      <c r="F303" s="561">
        <v>9.8000000000000007</v>
      </c>
      <c r="G303" s="139" t="s">
        <v>107</v>
      </c>
      <c r="H303" s="122">
        <v>5.86</v>
      </c>
      <c r="I303" s="139" t="s">
        <v>107</v>
      </c>
      <c r="J303" s="139">
        <v>33.5</v>
      </c>
      <c r="K303" s="139" t="s">
        <v>107</v>
      </c>
      <c r="L303" s="591" t="s">
        <v>107</v>
      </c>
      <c r="N303" s="159"/>
      <c r="O303" s="160"/>
      <c r="P303" s="119"/>
      <c r="Q303" s="120"/>
      <c r="R303" s="121"/>
      <c r="S303" s="121"/>
      <c r="T303" s="139"/>
      <c r="U303" s="122"/>
      <c r="V303" s="139"/>
      <c r="W303" s="139"/>
      <c r="X303" s="139"/>
      <c r="Y303" s="123"/>
      <c r="Z303" s="375"/>
      <c r="AA303" s="375"/>
    </row>
    <row r="304" spans="1:27">
      <c r="A304" s="159">
        <v>57</v>
      </c>
      <c r="B304" s="160" t="s">
        <v>34</v>
      </c>
      <c r="C304" s="119">
        <v>35685</v>
      </c>
      <c r="D304" s="120">
        <v>1330</v>
      </c>
      <c r="E304" s="561">
        <v>9.6999999999999993</v>
      </c>
      <c r="F304" s="561">
        <v>9.5</v>
      </c>
      <c r="G304" s="139" t="s">
        <v>107</v>
      </c>
      <c r="H304" s="122">
        <v>5.78</v>
      </c>
      <c r="I304" s="139" t="s">
        <v>107</v>
      </c>
      <c r="J304" s="139">
        <v>34</v>
      </c>
      <c r="K304" s="139" t="s">
        <v>107</v>
      </c>
      <c r="L304" s="591" t="s">
        <v>107</v>
      </c>
      <c r="N304" s="159"/>
      <c r="O304" s="160"/>
      <c r="P304" s="119"/>
      <c r="Q304" s="120"/>
      <c r="R304" s="121"/>
      <c r="S304" s="121"/>
      <c r="T304" s="139"/>
      <c r="U304" s="122"/>
      <c r="V304" s="139"/>
      <c r="W304" s="139"/>
      <c r="X304" s="139"/>
      <c r="Y304" s="123"/>
      <c r="Z304" s="375"/>
      <c r="AA304" s="375"/>
    </row>
    <row r="305" spans="1:27">
      <c r="A305" s="159">
        <v>57</v>
      </c>
      <c r="B305" s="160" t="s">
        <v>34</v>
      </c>
      <c r="C305" s="119">
        <v>36395</v>
      </c>
      <c r="D305" s="120">
        <v>1815</v>
      </c>
      <c r="E305" s="561">
        <v>10.5</v>
      </c>
      <c r="F305" s="561">
        <v>10</v>
      </c>
      <c r="G305" s="139" t="s">
        <v>107</v>
      </c>
      <c r="H305" s="122">
        <v>5.68</v>
      </c>
      <c r="I305" s="139" t="s">
        <v>107</v>
      </c>
      <c r="J305" s="139">
        <v>35.6</v>
      </c>
      <c r="K305" s="139" t="s">
        <v>107</v>
      </c>
      <c r="L305" s="591">
        <v>3.78</v>
      </c>
      <c r="N305" s="159"/>
      <c r="O305" s="160"/>
      <c r="P305" s="119"/>
      <c r="Q305" s="120"/>
      <c r="R305" s="121"/>
      <c r="S305" s="121"/>
      <c r="T305" s="121"/>
      <c r="U305" s="122"/>
      <c r="V305" s="139"/>
      <c r="W305" s="139"/>
      <c r="X305" s="139"/>
      <c r="Y305" s="139"/>
      <c r="Z305" s="375"/>
      <c r="AA305" s="375"/>
    </row>
    <row r="306" spans="1:27">
      <c r="A306" s="159">
        <v>57</v>
      </c>
      <c r="B306" s="160" t="s">
        <v>34</v>
      </c>
      <c r="C306" s="119">
        <v>37007</v>
      </c>
      <c r="D306" s="120">
        <v>1100</v>
      </c>
      <c r="E306" s="561">
        <v>8.9</v>
      </c>
      <c r="F306" s="561">
        <v>9.27</v>
      </c>
      <c r="G306" s="121">
        <v>10.796707559273591</v>
      </c>
      <c r="H306" s="122">
        <v>6.15</v>
      </c>
      <c r="I306" s="139" t="s">
        <v>107</v>
      </c>
      <c r="J306" s="139">
        <v>37.1</v>
      </c>
      <c r="K306" s="139" t="s">
        <v>107</v>
      </c>
      <c r="L306" s="579">
        <v>56.781176700000003</v>
      </c>
      <c r="N306" s="159"/>
      <c r="O306" s="160"/>
      <c r="P306" s="119"/>
      <c r="Q306" s="120"/>
      <c r="R306" s="121"/>
      <c r="S306" s="121"/>
      <c r="T306" s="139"/>
      <c r="U306" s="122"/>
      <c r="V306" s="139"/>
      <c r="W306" s="136"/>
      <c r="X306" s="139"/>
      <c r="Y306" s="136"/>
      <c r="Z306" s="375"/>
      <c r="AA306" s="375"/>
    </row>
    <row r="307" spans="1:27">
      <c r="A307" s="445">
        <v>58</v>
      </c>
      <c r="B307" s="466" t="s">
        <v>35</v>
      </c>
      <c r="C307" s="435">
        <v>36404</v>
      </c>
      <c r="D307" s="436">
        <v>1025</v>
      </c>
      <c r="E307" s="563">
        <v>13.5</v>
      </c>
      <c r="F307" s="563">
        <v>8</v>
      </c>
      <c r="G307" s="462" t="s">
        <v>107</v>
      </c>
      <c r="H307" s="438">
        <v>7.66</v>
      </c>
      <c r="I307" s="462" t="s">
        <v>107</v>
      </c>
      <c r="J307" s="470">
        <v>214.6</v>
      </c>
      <c r="K307" s="462" t="s">
        <v>107</v>
      </c>
      <c r="L307" s="589">
        <v>113.56235340000001</v>
      </c>
      <c r="N307" s="159"/>
      <c r="O307" s="160"/>
      <c r="P307" s="119"/>
      <c r="Q307" s="120"/>
      <c r="R307" s="121"/>
      <c r="S307" s="121"/>
      <c r="T307" s="121"/>
      <c r="U307" s="122"/>
      <c r="V307" s="139"/>
      <c r="W307" s="136"/>
      <c r="X307" s="139"/>
      <c r="Y307" s="123"/>
      <c r="Z307" s="375"/>
      <c r="AA307" s="375"/>
    </row>
    <row r="308" spans="1:27">
      <c r="A308" s="445">
        <v>58</v>
      </c>
      <c r="B308" s="466" t="s">
        <v>35</v>
      </c>
      <c r="C308" s="435">
        <v>37013</v>
      </c>
      <c r="D308" s="436">
        <v>1000</v>
      </c>
      <c r="E308" s="563">
        <v>13.1</v>
      </c>
      <c r="F308" s="563">
        <v>7.97</v>
      </c>
      <c r="G308" s="437">
        <v>10.605922922886874</v>
      </c>
      <c r="H308" s="438">
        <v>7.75</v>
      </c>
      <c r="I308" s="462" t="s">
        <v>107</v>
      </c>
      <c r="J308" s="470">
        <v>205.4</v>
      </c>
      <c r="K308" s="462" t="s">
        <v>107</v>
      </c>
      <c r="L308" s="590" t="s">
        <v>107</v>
      </c>
      <c r="N308" s="159"/>
      <c r="O308" s="160"/>
      <c r="P308" s="119"/>
      <c r="Q308" s="120"/>
      <c r="R308" s="121"/>
      <c r="S308" s="121"/>
      <c r="T308" s="121"/>
      <c r="U308" s="122"/>
      <c r="V308" s="139"/>
      <c r="W308" s="136"/>
      <c r="X308" s="139"/>
      <c r="Y308" s="123"/>
      <c r="Z308" s="375"/>
      <c r="AA308" s="375"/>
    </row>
    <row r="309" spans="1:27">
      <c r="A309" s="445">
        <v>58</v>
      </c>
      <c r="B309" s="466" t="s">
        <v>35</v>
      </c>
      <c r="C309" s="435">
        <v>37142</v>
      </c>
      <c r="D309" s="436">
        <v>1800</v>
      </c>
      <c r="E309" s="563">
        <v>13.1</v>
      </c>
      <c r="F309" s="563">
        <v>6.77</v>
      </c>
      <c r="G309" s="437" t="s">
        <v>107</v>
      </c>
      <c r="H309" s="438">
        <v>7.1</v>
      </c>
      <c r="I309" s="462" t="s">
        <v>107</v>
      </c>
      <c r="J309" s="470">
        <v>203.6</v>
      </c>
      <c r="K309" s="462" t="s">
        <v>107</v>
      </c>
      <c r="L309" s="590" t="s">
        <v>107</v>
      </c>
      <c r="N309" s="159"/>
      <c r="O309" s="160"/>
      <c r="P309" s="119"/>
      <c r="Q309" s="120"/>
      <c r="R309" s="139"/>
      <c r="S309" s="139"/>
      <c r="T309" s="121"/>
      <c r="U309" s="123"/>
      <c r="V309" s="139"/>
      <c r="W309" s="139"/>
      <c r="X309" s="139"/>
      <c r="Y309" s="123"/>
      <c r="Z309" s="375"/>
      <c r="AA309" s="375"/>
    </row>
    <row r="310" spans="1:27">
      <c r="A310" s="445">
        <v>58</v>
      </c>
      <c r="B310" s="466" t="s">
        <v>35</v>
      </c>
      <c r="C310" s="435">
        <v>37144</v>
      </c>
      <c r="D310" s="436">
        <v>830</v>
      </c>
      <c r="E310" s="598" t="s">
        <v>107</v>
      </c>
      <c r="F310" s="598" t="s">
        <v>107</v>
      </c>
      <c r="G310" s="437" t="s">
        <v>107</v>
      </c>
      <c r="H310" s="463" t="s">
        <v>107</v>
      </c>
      <c r="I310" s="462" t="s">
        <v>107</v>
      </c>
      <c r="J310" s="462" t="s">
        <v>107</v>
      </c>
      <c r="K310" s="462" t="s">
        <v>107</v>
      </c>
      <c r="L310" s="590" t="s">
        <v>107</v>
      </c>
      <c r="N310" s="159"/>
      <c r="O310" s="160"/>
      <c r="P310" s="119"/>
      <c r="Q310" s="120"/>
      <c r="R310" s="121"/>
      <c r="S310" s="121"/>
      <c r="T310" s="121"/>
      <c r="U310" s="122"/>
      <c r="V310" s="139"/>
      <c r="W310" s="136"/>
      <c r="X310" s="139"/>
      <c r="Y310" s="123"/>
      <c r="Z310" s="375"/>
      <c r="AA310" s="375"/>
    </row>
    <row r="311" spans="1:27">
      <c r="A311" s="445">
        <v>58</v>
      </c>
      <c r="B311" s="466" t="s">
        <v>35</v>
      </c>
      <c r="C311" s="435">
        <v>37362</v>
      </c>
      <c r="D311" s="436">
        <v>1345</v>
      </c>
      <c r="E311" s="563">
        <v>13.1</v>
      </c>
      <c r="F311" s="563">
        <v>6.8</v>
      </c>
      <c r="G311" s="437" t="s">
        <v>107</v>
      </c>
      <c r="H311" s="438">
        <v>7.7</v>
      </c>
      <c r="I311" s="462" t="s">
        <v>107</v>
      </c>
      <c r="J311" s="470">
        <v>207</v>
      </c>
      <c r="K311" s="462" t="s">
        <v>107</v>
      </c>
      <c r="L311" s="590" t="s">
        <v>107</v>
      </c>
      <c r="N311" s="159"/>
      <c r="O311" s="160"/>
      <c r="P311" s="119"/>
      <c r="Q311" s="120"/>
      <c r="R311" s="121"/>
      <c r="S311" s="121"/>
      <c r="T311" s="139"/>
      <c r="U311" s="122"/>
      <c r="V311" s="139"/>
      <c r="W311" s="136"/>
      <c r="X311" s="139"/>
      <c r="Y311" s="123"/>
      <c r="Z311" s="375"/>
      <c r="AA311" s="375"/>
    </row>
    <row r="312" spans="1:27">
      <c r="A312" s="445">
        <v>58</v>
      </c>
      <c r="B312" s="466" t="s">
        <v>35</v>
      </c>
      <c r="C312" s="435">
        <v>37532</v>
      </c>
      <c r="D312" s="436">
        <v>830</v>
      </c>
      <c r="E312" s="563">
        <v>14.5</v>
      </c>
      <c r="F312" s="563">
        <v>8.9</v>
      </c>
      <c r="G312" s="462" t="s">
        <v>107</v>
      </c>
      <c r="H312" s="438">
        <v>6.65</v>
      </c>
      <c r="I312" s="462" t="s">
        <v>107</v>
      </c>
      <c r="J312" s="470">
        <v>209.4</v>
      </c>
      <c r="K312" s="462" t="s">
        <v>107</v>
      </c>
      <c r="L312" s="590" t="s">
        <v>107</v>
      </c>
      <c r="N312" s="159"/>
      <c r="O312" s="160"/>
      <c r="P312" s="119"/>
      <c r="Q312" s="120"/>
      <c r="R312" s="121"/>
      <c r="S312" s="121"/>
      <c r="T312" s="139"/>
      <c r="U312" s="122"/>
      <c r="V312" s="139"/>
      <c r="W312" s="136"/>
      <c r="X312" s="139"/>
      <c r="Y312" s="123"/>
      <c r="Z312" s="375"/>
      <c r="AA312" s="375"/>
    </row>
    <row r="313" spans="1:27">
      <c r="A313" s="179">
        <v>69</v>
      </c>
      <c r="B313" s="180" t="s">
        <v>39</v>
      </c>
      <c r="C313" s="181">
        <v>36348</v>
      </c>
      <c r="D313" s="182">
        <v>1400</v>
      </c>
      <c r="E313" s="601">
        <v>12.7</v>
      </c>
      <c r="F313" s="601">
        <v>7.4</v>
      </c>
      <c r="G313" s="185" t="s">
        <v>107</v>
      </c>
      <c r="H313" s="184">
        <v>7.69</v>
      </c>
      <c r="I313" s="185" t="s">
        <v>107</v>
      </c>
      <c r="J313" s="186">
        <v>186</v>
      </c>
      <c r="K313" s="185" t="s">
        <v>107</v>
      </c>
      <c r="L313" s="600" t="s">
        <v>107</v>
      </c>
      <c r="N313" s="375"/>
      <c r="O313" s="375"/>
      <c r="P313" s="375"/>
      <c r="Q313" s="375"/>
      <c r="R313" s="375"/>
      <c r="S313" s="375"/>
      <c r="T313" s="375"/>
      <c r="U313" s="375"/>
      <c r="V313" s="375"/>
      <c r="W313" s="375"/>
      <c r="X313" s="375"/>
      <c r="Y313" s="375"/>
      <c r="Z313" s="375"/>
      <c r="AA313" s="375"/>
    </row>
    <row r="314" spans="1:27">
      <c r="N314" s="375"/>
      <c r="O314" s="375"/>
      <c r="P314" s="375"/>
      <c r="Q314" s="375"/>
      <c r="R314" s="375"/>
      <c r="S314" s="375"/>
      <c r="T314" s="375"/>
      <c r="U314" s="375"/>
      <c r="V314" s="375"/>
      <c r="W314" s="375"/>
      <c r="X314" s="375"/>
      <c r="Y314" s="375"/>
      <c r="Z314" s="375"/>
      <c r="AA314" s="375"/>
    </row>
    <row r="315" spans="1:27">
      <c r="N315" s="375"/>
      <c r="O315" s="375"/>
      <c r="P315" s="375"/>
      <c r="Q315" s="375"/>
      <c r="R315" s="375"/>
      <c r="S315" s="375"/>
      <c r="T315" s="375"/>
      <c r="U315" s="375"/>
      <c r="V315" s="375"/>
      <c r="W315" s="375"/>
      <c r="X315" s="375"/>
      <c r="Y315" s="375"/>
      <c r="Z315" s="375"/>
      <c r="AA315" s="375"/>
    </row>
    <row r="316" spans="1:27">
      <c r="N316" s="375"/>
      <c r="O316" s="375"/>
      <c r="P316" s="375"/>
      <c r="Q316" s="375"/>
      <c r="R316" s="375"/>
      <c r="S316" s="375"/>
      <c r="T316" s="375"/>
      <c r="U316" s="375"/>
      <c r="V316" s="375"/>
      <c r="W316" s="375"/>
      <c r="X316" s="375"/>
      <c r="Y316" s="375"/>
      <c r="Z316" s="375"/>
      <c r="AA316" s="375"/>
    </row>
    <row r="317" spans="1:27">
      <c r="N317" s="375"/>
      <c r="O317" s="375"/>
      <c r="P317" s="375"/>
      <c r="Q317" s="375"/>
      <c r="R317" s="375"/>
      <c r="S317" s="375"/>
      <c r="T317" s="375"/>
      <c r="U317" s="375"/>
      <c r="V317" s="375"/>
      <c r="W317" s="375"/>
      <c r="X317" s="375"/>
      <c r="Y317" s="375"/>
      <c r="Z317" s="375"/>
      <c r="AA317" s="375"/>
    </row>
    <row r="318" spans="1:27">
      <c r="N318" s="375"/>
      <c r="O318" s="375"/>
      <c r="P318" s="375"/>
      <c r="Q318" s="375"/>
      <c r="R318" s="375"/>
      <c r="S318" s="375"/>
      <c r="T318" s="375"/>
      <c r="U318" s="375"/>
      <c r="V318" s="375"/>
      <c r="W318" s="375"/>
      <c r="X318" s="375"/>
      <c r="Y318" s="375"/>
      <c r="Z318" s="375"/>
      <c r="AA318" s="375"/>
    </row>
    <row r="319" spans="1:27">
      <c r="N319" s="375"/>
      <c r="O319" s="375"/>
      <c r="P319" s="375"/>
      <c r="Q319" s="375"/>
      <c r="R319" s="375"/>
      <c r="S319" s="375"/>
      <c r="T319" s="375"/>
      <c r="U319" s="375"/>
      <c r="V319" s="375"/>
      <c r="W319" s="375"/>
      <c r="X319" s="375"/>
      <c r="Y319" s="375"/>
      <c r="Z319" s="375"/>
      <c r="AA319" s="375"/>
    </row>
    <row r="320" spans="1:27">
      <c r="N320" s="375"/>
      <c r="O320" s="375"/>
      <c r="P320" s="375"/>
      <c r="Q320" s="375"/>
      <c r="R320" s="375"/>
      <c r="S320" s="375"/>
      <c r="T320" s="375"/>
      <c r="U320" s="375"/>
      <c r="V320" s="375"/>
      <c r="W320" s="375"/>
      <c r="X320" s="375"/>
      <c r="Y320" s="375"/>
      <c r="Z320" s="375"/>
      <c r="AA320" s="375"/>
    </row>
    <row r="321" spans="14:27">
      <c r="N321" s="375"/>
      <c r="O321" s="375"/>
      <c r="P321" s="375"/>
      <c r="Q321" s="375"/>
      <c r="R321" s="375"/>
      <c r="S321" s="375"/>
      <c r="T321" s="375"/>
      <c r="U321" s="375"/>
      <c r="V321" s="375"/>
      <c r="W321" s="375"/>
      <c r="X321" s="375"/>
      <c r="Y321" s="375"/>
      <c r="Z321" s="375"/>
      <c r="AA321" s="375"/>
    </row>
    <row r="322" spans="14:27">
      <c r="N322" s="375"/>
      <c r="O322" s="375"/>
      <c r="P322" s="375"/>
      <c r="Q322" s="375"/>
      <c r="R322" s="375"/>
      <c r="S322" s="375"/>
      <c r="T322" s="375"/>
      <c r="U322" s="375"/>
      <c r="V322" s="375"/>
      <c r="W322" s="375"/>
      <c r="X322" s="375"/>
      <c r="Y322" s="375"/>
      <c r="Z322" s="375"/>
      <c r="AA322" s="375"/>
    </row>
    <row r="323" spans="14:27">
      <c r="N323" s="375"/>
      <c r="O323" s="375"/>
      <c r="P323" s="375"/>
      <c r="Q323" s="375"/>
      <c r="R323" s="375"/>
      <c r="S323" s="375"/>
      <c r="T323" s="375"/>
      <c r="U323" s="375"/>
      <c r="V323" s="375"/>
      <c r="W323" s="375"/>
      <c r="X323" s="375"/>
      <c r="Y323" s="375"/>
      <c r="Z323" s="375"/>
      <c r="AA323" s="375"/>
    </row>
    <row r="324" spans="14:27">
      <c r="N324" s="375"/>
      <c r="O324" s="375"/>
      <c r="P324" s="375"/>
      <c r="Q324" s="375"/>
      <c r="R324" s="375"/>
      <c r="S324" s="375"/>
      <c r="T324" s="375"/>
      <c r="U324" s="375"/>
      <c r="V324" s="375"/>
      <c r="W324" s="375"/>
      <c r="X324" s="375"/>
      <c r="Y324" s="375"/>
      <c r="Z324" s="375"/>
      <c r="AA324" s="375"/>
    </row>
    <row r="325" spans="14:27">
      <c r="N325" s="375"/>
      <c r="O325" s="375"/>
      <c r="P325" s="375"/>
      <c r="Q325" s="375"/>
      <c r="R325" s="375"/>
      <c r="S325" s="375"/>
      <c r="T325" s="375"/>
      <c r="U325" s="375"/>
      <c r="V325" s="375"/>
      <c r="W325" s="375"/>
      <c r="X325" s="375"/>
      <c r="Y325" s="375"/>
      <c r="Z325" s="375"/>
      <c r="AA325" s="375"/>
    </row>
    <row r="326" spans="14:27">
      <c r="N326" s="375"/>
      <c r="O326" s="375"/>
      <c r="P326" s="375"/>
      <c r="Q326" s="375"/>
      <c r="R326" s="375"/>
      <c r="S326" s="375"/>
      <c r="T326" s="375"/>
      <c r="U326" s="375"/>
      <c r="V326" s="375"/>
      <c r="W326" s="375"/>
      <c r="X326" s="375"/>
      <c r="Y326" s="375"/>
      <c r="Z326" s="375"/>
      <c r="AA326" s="375"/>
    </row>
    <row r="327" spans="14:27">
      <c r="N327" s="375"/>
      <c r="O327" s="375"/>
      <c r="P327" s="375"/>
      <c r="Q327" s="375"/>
      <c r="R327" s="375"/>
      <c r="S327" s="375"/>
      <c r="T327" s="375"/>
      <c r="U327" s="375"/>
      <c r="V327" s="375"/>
      <c r="W327" s="375"/>
      <c r="X327" s="375"/>
      <c r="Y327" s="375"/>
      <c r="Z327" s="375"/>
      <c r="AA327" s="375"/>
    </row>
    <row r="328" spans="14:27">
      <c r="N328" s="375"/>
      <c r="O328" s="375"/>
      <c r="P328" s="375"/>
      <c r="Q328" s="375"/>
      <c r="R328" s="375"/>
      <c r="S328" s="375"/>
      <c r="T328" s="375"/>
      <c r="U328" s="375"/>
      <c r="V328" s="375"/>
      <c r="W328" s="375"/>
      <c r="X328" s="375"/>
      <c r="Y328" s="375"/>
      <c r="Z328" s="375"/>
      <c r="AA328" s="375"/>
    </row>
    <row r="329" spans="14:27">
      <c r="N329" s="375"/>
      <c r="O329" s="375"/>
      <c r="P329" s="375"/>
      <c r="Q329" s="375"/>
      <c r="R329" s="375"/>
      <c r="S329" s="375"/>
      <c r="T329" s="375"/>
      <c r="U329" s="375"/>
      <c r="V329" s="375"/>
      <c r="W329" s="375"/>
      <c r="X329" s="375"/>
      <c r="Y329" s="375"/>
      <c r="Z329" s="375"/>
      <c r="AA329" s="375"/>
    </row>
    <row r="330" spans="14:27">
      <c r="N330" s="375"/>
      <c r="O330" s="375"/>
      <c r="P330" s="375"/>
      <c r="Q330" s="375"/>
      <c r="R330" s="375"/>
      <c r="S330" s="375"/>
      <c r="T330" s="375"/>
      <c r="U330" s="375"/>
      <c r="V330" s="375"/>
      <c r="W330" s="375"/>
      <c r="X330" s="375"/>
      <c r="Y330" s="375"/>
      <c r="Z330" s="375"/>
      <c r="AA330" s="375"/>
    </row>
    <row r="331" spans="14:27">
      <c r="N331" s="375"/>
      <c r="O331" s="375"/>
      <c r="P331" s="375"/>
      <c r="Q331" s="375"/>
      <c r="R331" s="375"/>
      <c r="S331" s="375"/>
      <c r="T331" s="375"/>
      <c r="U331" s="375"/>
      <c r="V331" s="375"/>
      <c r="W331" s="375"/>
      <c r="X331" s="375"/>
      <c r="Y331" s="375"/>
      <c r="Z331" s="375"/>
      <c r="AA331" s="375"/>
    </row>
    <row r="332" spans="14:27">
      <c r="N332" s="375"/>
      <c r="O332" s="375"/>
      <c r="P332" s="375"/>
      <c r="Q332" s="375"/>
      <c r="R332" s="375"/>
      <c r="S332" s="375"/>
      <c r="T332" s="375"/>
      <c r="U332" s="375"/>
      <c r="V332" s="375"/>
      <c r="W332" s="375"/>
      <c r="X332" s="375"/>
      <c r="Y332" s="375"/>
      <c r="Z332" s="375"/>
      <c r="AA332" s="375"/>
    </row>
    <row r="333" spans="14:27">
      <c r="N333" s="375"/>
      <c r="O333" s="375"/>
      <c r="P333" s="375"/>
      <c r="Q333" s="375"/>
      <c r="R333" s="375"/>
      <c r="S333" s="375"/>
      <c r="T333" s="375"/>
      <c r="U333" s="375"/>
      <c r="V333" s="375"/>
      <c r="W333" s="375"/>
      <c r="X333" s="375"/>
      <c r="Y333" s="375"/>
      <c r="Z333" s="375"/>
      <c r="AA333" s="375"/>
    </row>
    <row r="334" spans="14:27">
      <c r="N334" s="375"/>
      <c r="O334" s="375"/>
      <c r="P334" s="375"/>
      <c r="Q334" s="375"/>
      <c r="R334" s="375"/>
      <c r="S334" s="375"/>
      <c r="T334" s="375"/>
      <c r="U334" s="375"/>
      <c r="V334" s="375"/>
      <c r="W334" s="375"/>
      <c r="X334" s="375"/>
      <c r="Y334" s="375"/>
      <c r="Z334" s="375"/>
      <c r="AA334" s="375"/>
    </row>
    <row r="335" spans="14:27">
      <c r="N335" s="375"/>
      <c r="O335" s="375"/>
      <c r="P335" s="375"/>
      <c r="Q335" s="375"/>
      <c r="R335" s="375"/>
      <c r="S335" s="375"/>
      <c r="T335" s="375"/>
      <c r="U335" s="375"/>
      <c r="V335" s="375"/>
      <c r="W335" s="375"/>
      <c r="X335" s="375"/>
      <c r="Y335" s="375"/>
      <c r="Z335" s="375"/>
      <c r="AA335" s="375"/>
    </row>
    <row r="336" spans="14:27">
      <c r="N336" s="375"/>
      <c r="O336" s="375"/>
      <c r="P336" s="375"/>
      <c r="Q336" s="375"/>
      <c r="R336" s="375"/>
      <c r="S336" s="375"/>
      <c r="T336" s="375"/>
      <c r="U336" s="375"/>
      <c r="V336" s="375"/>
      <c r="W336" s="375"/>
      <c r="X336" s="375"/>
      <c r="Y336" s="375"/>
      <c r="Z336" s="375"/>
      <c r="AA336" s="375"/>
    </row>
    <row r="337" spans="14:27">
      <c r="N337" s="375"/>
      <c r="O337" s="375"/>
      <c r="P337" s="375"/>
      <c r="Q337" s="375"/>
      <c r="R337" s="375"/>
      <c r="S337" s="375"/>
      <c r="T337" s="375"/>
      <c r="U337" s="375"/>
      <c r="V337" s="375"/>
      <c r="W337" s="375"/>
      <c r="X337" s="375"/>
      <c r="Y337" s="375"/>
      <c r="Z337" s="375"/>
      <c r="AA337" s="375"/>
    </row>
    <row r="338" spans="14:27">
      <c r="N338" s="375"/>
      <c r="O338" s="375"/>
      <c r="P338" s="375"/>
      <c r="Q338" s="375"/>
      <c r="R338" s="375"/>
      <c r="S338" s="375"/>
      <c r="T338" s="375"/>
      <c r="U338" s="375"/>
      <c r="V338" s="375"/>
      <c r="W338" s="375"/>
      <c r="X338" s="375"/>
      <c r="Y338" s="375"/>
      <c r="Z338" s="375"/>
      <c r="AA338" s="375"/>
    </row>
    <row r="339" spans="14:27">
      <c r="N339" s="375"/>
      <c r="O339" s="375"/>
      <c r="P339" s="375"/>
      <c r="Q339" s="375"/>
      <c r="R339" s="375"/>
      <c r="S339" s="375"/>
      <c r="T339" s="375"/>
      <c r="U339" s="375"/>
      <c r="V339" s="375"/>
      <c r="W339" s="375"/>
      <c r="X339" s="375"/>
      <c r="Y339" s="375"/>
      <c r="Z339" s="375"/>
      <c r="AA339" s="375"/>
    </row>
    <row r="340" spans="14:27">
      <c r="N340" s="375"/>
      <c r="O340" s="375"/>
      <c r="P340" s="375"/>
      <c r="Q340" s="375"/>
      <c r="R340" s="375"/>
      <c r="S340" s="375"/>
      <c r="T340" s="375"/>
      <c r="U340" s="375"/>
      <c r="V340" s="375"/>
      <c r="W340" s="375"/>
      <c r="X340" s="375"/>
      <c r="Y340" s="375"/>
      <c r="Z340" s="375"/>
      <c r="AA340" s="375"/>
    </row>
    <row r="341" spans="14:27">
      <c r="N341" s="375"/>
      <c r="O341" s="375"/>
      <c r="P341" s="375"/>
      <c r="Q341" s="375"/>
      <c r="R341" s="375"/>
      <c r="S341" s="375"/>
      <c r="T341" s="375"/>
      <c r="U341" s="375"/>
      <c r="V341" s="375"/>
      <c r="W341" s="375"/>
      <c r="X341" s="375"/>
      <c r="Y341" s="375"/>
      <c r="Z341" s="375"/>
      <c r="AA341" s="375"/>
    </row>
    <row r="342" spans="14:27">
      <c r="N342" s="375"/>
      <c r="O342" s="375"/>
      <c r="P342" s="375"/>
      <c r="Q342" s="375"/>
      <c r="R342" s="375"/>
      <c r="S342" s="375"/>
      <c r="T342" s="375"/>
      <c r="U342" s="375"/>
      <c r="V342" s="375"/>
      <c r="W342" s="375"/>
      <c r="X342" s="375"/>
      <c r="Y342" s="375"/>
      <c r="Z342" s="375"/>
      <c r="AA342" s="375"/>
    </row>
    <row r="343" spans="14:27">
      <c r="N343" s="375"/>
      <c r="O343" s="375"/>
      <c r="P343" s="375"/>
      <c r="Q343" s="375"/>
      <c r="R343" s="375"/>
      <c r="S343" s="375"/>
      <c r="T343" s="375"/>
      <c r="U343" s="375"/>
      <c r="V343" s="375"/>
      <c r="W343" s="375"/>
      <c r="X343" s="375"/>
      <c r="Y343" s="375"/>
      <c r="Z343" s="375"/>
      <c r="AA343" s="375"/>
    </row>
    <row r="344" spans="14:27">
      <c r="N344" s="375"/>
      <c r="O344" s="375"/>
      <c r="P344" s="375"/>
      <c r="Q344" s="375"/>
      <c r="R344" s="375"/>
      <c r="S344" s="375"/>
      <c r="T344" s="375"/>
      <c r="U344" s="375"/>
      <c r="V344" s="375"/>
      <c r="W344" s="375"/>
      <c r="X344" s="375"/>
      <c r="Y344" s="375"/>
      <c r="Z344" s="375"/>
      <c r="AA344" s="375"/>
    </row>
    <row r="345" spans="14:27">
      <c r="N345" s="375"/>
      <c r="O345" s="375"/>
      <c r="P345" s="375"/>
      <c r="Q345" s="375"/>
      <c r="R345" s="375"/>
      <c r="S345" s="375"/>
      <c r="T345" s="375"/>
      <c r="U345" s="375"/>
      <c r="V345" s="375"/>
      <c r="W345" s="375"/>
      <c r="X345" s="375"/>
      <c r="Y345" s="375"/>
      <c r="Z345" s="375"/>
      <c r="AA345" s="375"/>
    </row>
    <row r="346" spans="14:27">
      <c r="N346" s="375"/>
      <c r="O346" s="375"/>
      <c r="P346" s="375"/>
      <c r="Q346" s="375"/>
      <c r="R346" s="375"/>
      <c r="S346" s="375"/>
      <c r="T346" s="375"/>
      <c r="U346" s="375"/>
      <c r="V346" s="375"/>
      <c r="W346" s="375"/>
      <c r="X346" s="375"/>
      <c r="Y346" s="375"/>
      <c r="Z346" s="375"/>
      <c r="AA346" s="375"/>
    </row>
    <row r="347" spans="14:27">
      <c r="N347" s="375"/>
      <c r="O347" s="375"/>
      <c r="P347" s="375"/>
      <c r="Q347" s="375"/>
      <c r="R347" s="375"/>
      <c r="S347" s="375"/>
      <c r="T347" s="375"/>
      <c r="U347" s="375"/>
      <c r="V347" s="375"/>
      <c r="W347" s="375"/>
      <c r="X347" s="375"/>
      <c r="Y347" s="375"/>
      <c r="Z347" s="375"/>
      <c r="AA347" s="375"/>
    </row>
    <row r="348" spans="14:27">
      <c r="N348" s="375"/>
      <c r="O348" s="375"/>
      <c r="P348" s="375"/>
      <c r="Q348" s="375"/>
      <c r="R348" s="375"/>
      <c r="S348" s="375"/>
      <c r="T348" s="375"/>
      <c r="U348" s="375"/>
      <c r="V348" s="375"/>
      <c r="W348" s="375"/>
      <c r="X348" s="375"/>
      <c r="Y348" s="375"/>
      <c r="Z348" s="375"/>
      <c r="AA348" s="375"/>
    </row>
    <row r="349" spans="14:27">
      <c r="N349" s="375"/>
      <c r="O349" s="375"/>
      <c r="P349" s="375"/>
      <c r="Q349" s="375"/>
      <c r="R349" s="375"/>
      <c r="S349" s="375"/>
      <c r="T349" s="375"/>
      <c r="U349" s="375"/>
      <c r="V349" s="375"/>
      <c r="W349" s="375"/>
      <c r="X349" s="375"/>
      <c r="Y349" s="375"/>
      <c r="Z349" s="375"/>
      <c r="AA349" s="375"/>
    </row>
    <row r="350" spans="14:27">
      <c r="N350" s="375"/>
      <c r="O350" s="375"/>
      <c r="P350" s="375"/>
      <c r="Q350" s="375"/>
      <c r="R350" s="375"/>
      <c r="S350" s="375"/>
      <c r="T350" s="375"/>
      <c r="U350" s="375"/>
      <c r="V350" s="375"/>
      <c r="W350" s="375"/>
      <c r="X350" s="375"/>
      <c r="Y350" s="375"/>
      <c r="Z350" s="375"/>
      <c r="AA350" s="375"/>
    </row>
    <row r="351" spans="14:27">
      <c r="N351" s="375"/>
      <c r="O351" s="375"/>
      <c r="P351" s="375"/>
      <c r="Q351" s="375"/>
      <c r="R351" s="375"/>
      <c r="S351" s="375"/>
      <c r="T351" s="375"/>
      <c r="U351" s="375"/>
      <c r="V351" s="375"/>
      <c r="W351" s="375"/>
      <c r="X351" s="375"/>
      <c r="Y351" s="375"/>
      <c r="Z351" s="375"/>
      <c r="AA351" s="375"/>
    </row>
    <row r="352" spans="14:27">
      <c r="N352" s="375"/>
      <c r="O352" s="375"/>
      <c r="P352" s="375"/>
      <c r="Q352" s="375"/>
      <c r="R352" s="375"/>
      <c r="S352" s="375"/>
      <c r="T352" s="375"/>
      <c r="U352" s="375"/>
      <c r="V352" s="375"/>
      <c r="W352" s="375"/>
      <c r="X352" s="375"/>
      <c r="Y352" s="375"/>
      <c r="Z352" s="375"/>
      <c r="AA352" s="375"/>
    </row>
    <row r="353" spans="14:27">
      <c r="N353" s="375"/>
      <c r="O353" s="375"/>
      <c r="P353" s="375"/>
      <c r="Q353" s="375"/>
      <c r="R353" s="375"/>
      <c r="S353" s="375"/>
      <c r="T353" s="375"/>
      <c r="U353" s="375"/>
      <c r="V353" s="375"/>
      <c r="W353" s="375"/>
      <c r="X353" s="375"/>
      <c r="Y353" s="375"/>
      <c r="Z353" s="375"/>
      <c r="AA353" s="375"/>
    </row>
    <row r="354" spans="14:27">
      <c r="N354" s="375"/>
      <c r="O354" s="375"/>
      <c r="P354" s="375"/>
      <c r="Q354" s="375"/>
      <c r="R354" s="375"/>
      <c r="S354" s="375"/>
      <c r="T354" s="375"/>
      <c r="U354" s="375"/>
      <c r="V354" s="375"/>
      <c r="W354" s="375"/>
      <c r="X354" s="375"/>
      <c r="Y354" s="375"/>
      <c r="Z354" s="375"/>
      <c r="AA354" s="375"/>
    </row>
    <row r="355" spans="14:27">
      <c r="N355" s="375"/>
      <c r="O355" s="375"/>
      <c r="P355" s="375"/>
      <c r="Q355" s="375"/>
      <c r="R355" s="375"/>
      <c r="S355" s="375"/>
      <c r="T355" s="375"/>
      <c r="U355" s="375"/>
      <c r="V355" s="375"/>
      <c r="W355" s="375"/>
      <c r="X355" s="375"/>
      <c r="Y355" s="375"/>
      <c r="Z355" s="375"/>
      <c r="AA355" s="375"/>
    </row>
    <row r="356" spans="14:27">
      <c r="N356" s="375"/>
      <c r="O356" s="375"/>
      <c r="P356" s="375"/>
      <c r="Q356" s="375"/>
      <c r="R356" s="375"/>
      <c r="S356" s="375"/>
      <c r="T356" s="375"/>
      <c r="U356" s="375"/>
      <c r="V356" s="375"/>
      <c r="W356" s="375"/>
      <c r="X356" s="375"/>
      <c r="Y356" s="375"/>
      <c r="Z356" s="375"/>
      <c r="AA356" s="375"/>
    </row>
    <row r="357" spans="14:27">
      <c r="N357" s="375"/>
      <c r="O357" s="375"/>
      <c r="P357" s="375"/>
      <c r="Q357" s="375"/>
      <c r="R357" s="375"/>
      <c r="S357" s="375"/>
      <c r="T357" s="375"/>
      <c r="U357" s="375"/>
      <c r="V357" s="375"/>
      <c r="W357" s="375"/>
      <c r="X357" s="375"/>
      <c r="Y357" s="375"/>
      <c r="Z357" s="375"/>
      <c r="AA357" s="375"/>
    </row>
    <row r="358" spans="14:27">
      <c r="N358" s="375"/>
      <c r="O358" s="375"/>
      <c r="P358" s="375"/>
      <c r="Q358" s="375"/>
      <c r="R358" s="375"/>
      <c r="S358" s="375"/>
      <c r="T358" s="375"/>
      <c r="U358" s="375"/>
      <c r="V358" s="375"/>
      <c r="W358" s="375"/>
      <c r="X358" s="375"/>
      <c r="Y358" s="375"/>
      <c r="Z358" s="375"/>
      <c r="AA358" s="375"/>
    </row>
    <row r="359" spans="14:27">
      <c r="N359" s="375"/>
      <c r="O359" s="375"/>
      <c r="P359" s="375"/>
      <c r="Q359" s="375"/>
      <c r="R359" s="375"/>
      <c r="S359" s="375"/>
      <c r="T359" s="375"/>
      <c r="U359" s="375"/>
      <c r="V359" s="375"/>
      <c r="W359" s="375"/>
      <c r="X359" s="375"/>
      <c r="Y359" s="375"/>
      <c r="Z359" s="375"/>
      <c r="AA359" s="375"/>
    </row>
    <row r="360" spans="14:27">
      <c r="N360" s="375"/>
      <c r="O360" s="375"/>
      <c r="P360" s="375"/>
      <c r="Q360" s="375"/>
      <c r="R360" s="375"/>
      <c r="S360" s="375"/>
      <c r="T360" s="375"/>
      <c r="U360" s="375"/>
      <c r="V360" s="375"/>
      <c r="W360" s="375"/>
      <c r="X360" s="375"/>
      <c r="Y360" s="375"/>
      <c r="Z360" s="375"/>
      <c r="AA360" s="375"/>
    </row>
    <row r="361" spans="14:27">
      <c r="N361" s="375"/>
      <c r="O361" s="375"/>
      <c r="P361" s="375"/>
      <c r="Q361" s="375"/>
      <c r="R361" s="375"/>
      <c r="S361" s="375"/>
      <c r="T361" s="375"/>
      <c r="U361" s="375"/>
      <c r="V361" s="375"/>
      <c r="W361" s="375"/>
      <c r="X361" s="375"/>
      <c r="Y361" s="375"/>
      <c r="Z361" s="375"/>
      <c r="AA361" s="375"/>
    </row>
    <row r="362" spans="14:27">
      <c r="N362" s="375"/>
      <c r="O362" s="375"/>
      <c r="P362" s="375"/>
      <c r="Q362" s="375"/>
      <c r="R362" s="375"/>
      <c r="S362" s="375"/>
      <c r="T362" s="375"/>
      <c r="U362" s="375"/>
      <c r="V362" s="375"/>
      <c r="W362" s="375"/>
      <c r="X362" s="375"/>
      <c r="Y362" s="375"/>
      <c r="Z362" s="375"/>
      <c r="AA362" s="375"/>
    </row>
    <row r="363" spans="14:27">
      <c r="N363" s="375"/>
      <c r="O363" s="375"/>
      <c r="P363" s="375"/>
      <c r="Q363" s="375"/>
      <c r="R363" s="375"/>
      <c r="S363" s="375"/>
      <c r="T363" s="375"/>
      <c r="U363" s="375"/>
      <c r="V363" s="375"/>
      <c r="W363" s="375"/>
      <c r="X363" s="375"/>
      <c r="Y363" s="375"/>
      <c r="Z363" s="375"/>
      <c r="AA363" s="375"/>
    </row>
    <row r="364" spans="14:27">
      <c r="N364" s="375"/>
      <c r="O364" s="375"/>
      <c r="P364" s="375"/>
      <c r="Q364" s="375"/>
      <c r="R364" s="375"/>
      <c r="S364" s="375"/>
      <c r="T364" s="375"/>
      <c r="U364" s="375"/>
      <c r="V364" s="375"/>
      <c r="W364" s="375"/>
      <c r="X364" s="375"/>
      <c r="Y364" s="375"/>
      <c r="Z364" s="375"/>
      <c r="AA364" s="375"/>
    </row>
    <row r="365" spans="14:27">
      <c r="N365" s="375"/>
      <c r="O365" s="375"/>
      <c r="P365" s="375"/>
      <c r="Q365" s="375"/>
      <c r="R365" s="375"/>
      <c r="S365" s="375"/>
      <c r="T365" s="375"/>
      <c r="U365" s="375"/>
      <c r="V365" s="375"/>
      <c r="W365" s="375"/>
      <c r="X365" s="375"/>
      <c r="Y365" s="375"/>
      <c r="Z365" s="375"/>
      <c r="AA365" s="375"/>
    </row>
    <row r="366" spans="14:27">
      <c r="N366" s="375"/>
      <c r="O366" s="375"/>
      <c r="P366" s="375"/>
      <c r="Q366" s="375"/>
      <c r="R366" s="375"/>
      <c r="S366" s="375"/>
      <c r="T366" s="375"/>
      <c r="U366" s="375"/>
      <c r="V366" s="375"/>
      <c r="W366" s="375"/>
      <c r="X366" s="375"/>
      <c r="Y366" s="375"/>
      <c r="Z366" s="375"/>
      <c r="AA366" s="375"/>
    </row>
    <row r="367" spans="14:27">
      <c r="N367" s="375"/>
      <c r="O367" s="375"/>
      <c r="P367" s="375"/>
      <c r="Q367" s="375"/>
      <c r="R367" s="375"/>
      <c r="S367" s="375"/>
      <c r="T367" s="375"/>
      <c r="U367" s="375"/>
      <c r="V367" s="375"/>
      <c r="W367" s="375"/>
      <c r="X367" s="375"/>
      <c r="Y367" s="375"/>
      <c r="Z367" s="375"/>
      <c r="AA367" s="375"/>
    </row>
    <row r="368" spans="14:27">
      <c r="N368" s="375"/>
      <c r="O368" s="375"/>
      <c r="P368" s="375"/>
      <c r="Q368" s="375"/>
      <c r="R368" s="375"/>
      <c r="S368" s="375"/>
      <c r="T368" s="375"/>
      <c r="U368" s="375"/>
      <c r="V368" s="375"/>
      <c r="W368" s="375"/>
      <c r="X368" s="375"/>
      <c r="Y368" s="375"/>
      <c r="Z368" s="375"/>
      <c r="AA368" s="375"/>
    </row>
    <row r="369" spans="14:27">
      <c r="N369" s="375"/>
      <c r="O369" s="375"/>
      <c r="P369" s="375"/>
      <c r="Q369" s="375"/>
      <c r="R369" s="375"/>
      <c r="S369" s="375"/>
      <c r="T369" s="375"/>
      <c r="U369" s="375"/>
      <c r="V369" s="375"/>
      <c r="W369" s="375"/>
      <c r="X369" s="375"/>
      <c r="Y369" s="375"/>
      <c r="Z369" s="375"/>
      <c r="AA369" s="375"/>
    </row>
    <row r="370" spans="14:27">
      <c r="N370" s="375"/>
      <c r="O370" s="375"/>
      <c r="P370" s="375"/>
      <c r="Q370" s="375"/>
      <c r="R370" s="375"/>
      <c r="S370" s="375"/>
      <c r="T370" s="375"/>
      <c r="U370" s="375"/>
      <c r="V370" s="375"/>
      <c r="W370" s="375"/>
      <c r="X370" s="375"/>
      <c r="Y370" s="375"/>
      <c r="Z370" s="375"/>
      <c r="AA370" s="375"/>
    </row>
    <row r="371" spans="14:27">
      <c r="N371" s="375"/>
      <c r="O371" s="375"/>
      <c r="P371" s="375"/>
      <c r="Q371" s="375"/>
      <c r="R371" s="375"/>
      <c r="S371" s="375"/>
      <c r="T371" s="375"/>
      <c r="U371" s="375"/>
      <c r="V371" s="375"/>
      <c r="W371" s="375"/>
      <c r="X371" s="375"/>
      <c r="Y371" s="375"/>
      <c r="Z371" s="375"/>
      <c r="AA371" s="375"/>
    </row>
    <row r="372" spans="14:27">
      <c r="N372" s="375"/>
      <c r="O372" s="375"/>
      <c r="P372" s="375"/>
      <c r="Q372" s="375"/>
      <c r="R372" s="375"/>
      <c r="S372" s="375"/>
      <c r="T372" s="375"/>
      <c r="U372" s="375"/>
      <c r="V372" s="375"/>
      <c r="W372" s="375"/>
      <c r="X372" s="375"/>
      <c r="Y372" s="375"/>
      <c r="Z372" s="375"/>
      <c r="AA372" s="375"/>
    </row>
    <row r="373" spans="14:27">
      <c r="N373" s="375"/>
      <c r="O373" s="375"/>
      <c r="P373" s="375"/>
      <c r="Q373" s="375"/>
      <c r="R373" s="375"/>
      <c r="S373" s="375"/>
      <c r="T373" s="375"/>
      <c r="U373" s="375"/>
      <c r="V373" s="375"/>
      <c r="W373" s="375"/>
      <c r="X373" s="375"/>
      <c r="Y373" s="375"/>
      <c r="Z373" s="375"/>
      <c r="AA373" s="375"/>
    </row>
    <row r="374" spans="14:27">
      <c r="N374" s="375"/>
      <c r="O374" s="375"/>
      <c r="P374" s="375"/>
      <c r="Q374" s="375"/>
      <c r="R374" s="375"/>
      <c r="S374" s="375"/>
      <c r="T374" s="375"/>
      <c r="U374" s="375"/>
      <c r="V374" s="375"/>
      <c r="W374" s="375"/>
      <c r="X374" s="375"/>
      <c r="Y374" s="375"/>
      <c r="Z374" s="375"/>
      <c r="AA374" s="375"/>
    </row>
    <row r="375" spans="14:27">
      <c r="N375" s="375"/>
      <c r="O375" s="375"/>
      <c r="P375" s="375"/>
      <c r="Q375" s="375"/>
      <c r="R375" s="375"/>
      <c r="S375" s="375"/>
      <c r="T375" s="375"/>
      <c r="U375" s="375"/>
      <c r="V375" s="375"/>
      <c r="W375" s="375"/>
      <c r="X375" s="375"/>
      <c r="Y375" s="375"/>
      <c r="Z375" s="375"/>
      <c r="AA375" s="375"/>
    </row>
    <row r="376" spans="14:27">
      <c r="N376" s="375"/>
      <c r="O376" s="375"/>
      <c r="P376" s="375"/>
      <c r="Q376" s="375"/>
      <c r="R376" s="375"/>
      <c r="S376" s="375"/>
      <c r="T376" s="375"/>
      <c r="U376" s="375"/>
      <c r="V376" s="375"/>
      <c r="W376" s="375"/>
      <c r="X376" s="375"/>
      <c r="Y376" s="375"/>
      <c r="Z376" s="375"/>
      <c r="AA376" s="375"/>
    </row>
    <row r="377" spans="14:27">
      <c r="N377" s="375"/>
      <c r="O377" s="375"/>
      <c r="P377" s="375"/>
      <c r="Q377" s="375"/>
      <c r="R377" s="375"/>
      <c r="S377" s="375"/>
      <c r="T377" s="375"/>
      <c r="U377" s="375"/>
      <c r="V377" s="375"/>
      <c r="W377" s="375"/>
      <c r="X377" s="375"/>
      <c r="Y377" s="375"/>
      <c r="Z377" s="375"/>
      <c r="AA377" s="375"/>
    </row>
    <row r="378" spans="14:27">
      <c r="N378" s="375"/>
      <c r="O378" s="375"/>
      <c r="P378" s="375"/>
      <c r="Q378" s="375"/>
      <c r="R378" s="375"/>
      <c r="S378" s="375"/>
      <c r="T378" s="375"/>
      <c r="U378" s="375"/>
      <c r="V378" s="375"/>
      <c r="W378" s="375"/>
      <c r="X378" s="375"/>
      <c r="Y378" s="375"/>
      <c r="Z378" s="375"/>
      <c r="AA378" s="375"/>
    </row>
    <row r="379" spans="14:27">
      <c r="N379" s="375"/>
      <c r="O379" s="375"/>
      <c r="P379" s="375"/>
      <c r="Q379" s="375"/>
      <c r="R379" s="375"/>
      <c r="S379" s="375"/>
      <c r="T379" s="375"/>
      <c r="U379" s="375"/>
      <c r="V379" s="375"/>
      <c r="W379" s="375"/>
      <c r="X379" s="375"/>
      <c r="Y379" s="375"/>
      <c r="Z379" s="375"/>
      <c r="AA379" s="375"/>
    </row>
    <row r="380" spans="14:27">
      <c r="N380" s="375"/>
      <c r="O380" s="375"/>
      <c r="P380" s="375"/>
      <c r="Q380" s="375"/>
      <c r="R380" s="375"/>
      <c r="S380" s="375"/>
      <c r="T380" s="375"/>
      <c r="U380" s="375"/>
      <c r="V380" s="375"/>
      <c r="W380" s="375"/>
      <c r="X380" s="375"/>
      <c r="Y380" s="375"/>
      <c r="Z380" s="375"/>
      <c r="AA380" s="375"/>
    </row>
    <row r="381" spans="14:27">
      <c r="N381" s="375"/>
      <c r="O381" s="375"/>
      <c r="P381" s="375"/>
      <c r="Q381" s="375"/>
      <c r="R381" s="375"/>
      <c r="S381" s="375"/>
      <c r="T381" s="375"/>
      <c r="U381" s="375"/>
      <c r="V381" s="375"/>
      <c r="W381" s="375"/>
      <c r="X381" s="375"/>
      <c r="Y381" s="375"/>
      <c r="Z381" s="375"/>
      <c r="AA381" s="375"/>
    </row>
    <row r="382" spans="14:27">
      <c r="N382" s="375"/>
      <c r="O382" s="375"/>
      <c r="P382" s="375"/>
      <c r="Q382" s="375"/>
      <c r="R382" s="375"/>
      <c r="S382" s="375"/>
      <c r="T382" s="375"/>
      <c r="U382" s="375"/>
      <c r="V382" s="375"/>
      <c r="W382" s="375"/>
      <c r="X382" s="375"/>
      <c r="Y382" s="375"/>
      <c r="Z382" s="375"/>
      <c r="AA382" s="375"/>
    </row>
    <row r="383" spans="14:27">
      <c r="N383" s="375"/>
      <c r="O383" s="375"/>
      <c r="P383" s="375"/>
      <c r="Q383" s="375"/>
      <c r="R383" s="375"/>
      <c r="S383" s="375"/>
      <c r="T383" s="375"/>
      <c r="U383" s="375"/>
      <c r="V383" s="375"/>
      <c r="W383" s="375"/>
      <c r="X383" s="375"/>
      <c r="Y383" s="375"/>
      <c r="Z383" s="375"/>
      <c r="AA383" s="375"/>
    </row>
  </sheetData>
  <mergeCells count="10">
    <mergeCell ref="A2:L2"/>
    <mergeCell ref="A35:L35"/>
    <mergeCell ref="A68:L68"/>
    <mergeCell ref="A101:L101"/>
    <mergeCell ref="A134:L134"/>
    <mergeCell ref="A167:L167"/>
    <mergeCell ref="A200:L200"/>
    <mergeCell ref="A233:L233"/>
    <mergeCell ref="A266:L266"/>
    <mergeCell ref="A299:L299"/>
  </mergeCells>
  <pageMargins left="0.7" right="0.7" top="0.75" bottom="0.75" header="0.3" footer="0.3"/>
  <pageSetup scale="98"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91"/>
  <sheetViews>
    <sheetView zoomScaleNormal="100" workbookViewId="0">
      <selection activeCell="A55" sqref="A55"/>
    </sheetView>
  </sheetViews>
  <sheetFormatPr defaultRowHeight="15"/>
  <cols>
    <col min="1" max="1" width="6" customWidth="1"/>
    <col min="2" max="2" width="29.140625" customWidth="1"/>
    <col min="3" max="3" width="9" customWidth="1"/>
    <col min="4" max="4" width="6.5703125" customWidth="1"/>
    <col min="5" max="6" width="5.28515625" bestFit="1" customWidth="1"/>
    <col min="7" max="8" width="4.85546875" bestFit="1" customWidth="1"/>
    <col min="9" max="9" width="4.42578125" bestFit="1" customWidth="1"/>
    <col min="10" max="10" width="5" bestFit="1" customWidth="1"/>
    <col min="11" max="13" width="5.85546875" bestFit="1" customWidth="1"/>
    <col min="14" max="14" width="5.7109375" bestFit="1" customWidth="1"/>
    <col min="15" max="15" width="4.85546875" bestFit="1" customWidth="1"/>
    <col min="16" max="18" width="5" bestFit="1" customWidth="1"/>
  </cols>
  <sheetData>
    <row r="1" spans="1:18" s="379" customFormat="1" ht="13.5">
      <c r="A1" s="68" t="s">
        <v>256</v>
      </c>
      <c r="C1" s="68"/>
      <c r="D1" s="68"/>
      <c r="E1" s="68"/>
      <c r="F1" s="68"/>
      <c r="G1" s="68"/>
      <c r="H1" s="68"/>
      <c r="I1" s="68"/>
      <c r="J1" s="68"/>
      <c r="K1" s="68"/>
      <c r="L1" s="68"/>
      <c r="M1" s="68"/>
      <c r="N1" s="68"/>
      <c r="O1" s="68"/>
      <c r="P1" s="68"/>
      <c r="Q1" s="68"/>
    </row>
    <row r="2" spans="1:18" s="406" customFormat="1" ht="41.25" customHeight="1">
      <c r="A2" s="811" t="s">
        <v>387</v>
      </c>
      <c r="B2" s="811"/>
      <c r="C2" s="811"/>
      <c r="D2" s="811"/>
      <c r="E2" s="811"/>
      <c r="F2" s="811"/>
      <c r="G2" s="811"/>
      <c r="H2" s="811"/>
      <c r="I2" s="811"/>
      <c r="J2" s="811"/>
      <c r="K2" s="811"/>
      <c r="L2" s="811"/>
      <c r="M2" s="811"/>
      <c r="N2" s="811"/>
      <c r="O2" s="811"/>
      <c r="P2" s="811"/>
      <c r="Q2" s="811"/>
      <c r="R2" s="811"/>
    </row>
    <row r="3" spans="1:18" s="429" customFormat="1" ht="15" customHeight="1">
      <c r="A3" s="430"/>
      <c r="B3" s="430"/>
      <c r="C3" s="430"/>
      <c r="D3" s="430"/>
      <c r="E3" s="430"/>
      <c r="F3" s="430"/>
      <c r="G3" s="430"/>
      <c r="H3" s="430"/>
      <c r="I3" s="430"/>
      <c r="J3" s="430"/>
      <c r="K3" s="430"/>
      <c r="L3" s="430"/>
      <c r="M3" s="430"/>
      <c r="N3" s="430"/>
      <c r="O3" s="430"/>
      <c r="P3" s="430"/>
      <c r="Q3" s="395" t="s">
        <v>137</v>
      </c>
      <c r="R3" s="430"/>
    </row>
    <row r="4" spans="1:18" ht="15" customHeight="1">
      <c r="A4" s="388" t="s">
        <v>173</v>
      </c>
      <c r="B4" s="388"/>
      <c r="C4" s="388"/>
      <c r="D4" s="388" t="s">
        <v>110</v>
      </c>
      <c r="E4" s="388" t="s">
        <v>125</v>
      </c>
      <c r="F4" s="388" t="s">
        <v>126</v>
      </c>
      <c r="G4" s="388" t="s">
        <v>127</v>
      </c>
      <c r="H4" s="388" t="s">
        <v>128</v>
      </c>
      <c r="I4" s="388" t="s">
        <v>129</v>
      </c>
      <c r="J4" s="388" t="s">
        <v>130</v>
      </c>
      <c r="K4" s="388" t="s">
        <v>131</v>
      </c>
      <c r="L4" s="388" t="s">
        <v>132</v>
      </c>
      <c r="M4" s="388" t="s">
        <v>133</v>
      </c>
      <c r="N4" s="388" t="s">
        <v>134</v>
      </c>
      <c r="O4" s="388" t="s">
        <v>135</v>
      </c>
      <c r="P4" s="388" t="s">
        <v>136</v>
      </c>
      <c r="Q4" s="388" t="s">
        <v>139</v>
      </c>
      <c r="R4" s="388" t="s">
        <v>138</v>
      </c>
    </row>
    <row r="5" spans="1:18">
      <c r="A5" s="390" t="s">
        <v>174</v>
      </c>
      <c r="B5" s="390" t="s">
        <v>124</v>
      </c>
      <c r="C5" s="390" t="s">
        <v>40</v>
      </c>
      <c r="D5" s="390" t="s">
        <v>301</v>
      </c>
      <c r="E5" s="390" t="s">
        <v>139</v>
      </c>
      <c r="F5" s="390" t="s">
        <v>139</v>
      </c>
      <c r="G5" s="390" t="s">
        <v>139</v>
      </c>
      <c r="H5" s="390" t="s">
        <v>139</v>
      </c>
      <c r="I5" s="390" t="s">
        <v>139</v>
      </c>
      <c r="J5" s="390" t="s">
        <v>139</v>
      </c>
      <c r="K5" s="390" t="s">
        <v>139</v>
      </c>
      <c r="L5" s="390" t="s">
        <v>139</v>
      </c>
      <c r="M5" s="390" t="s">
        <v>139</v>
      </c>
      <c r="N5" s="390" t="s">
        <v>139</v>
      </c>
      <c r="O5" s="390" t="s">
        <v>139</v>
      </c>
      <c r="P5" s="390" t="s">
        <v>139</v>
      </c>
      <c r="Q5" s="390" t="s">
        <v>285</v>
      </c>
      <c r="R5" s="390" t="s">
        <v>139</v>
      </c>
    </row>
    <row r="6" spans="1:18">
      <c r="A6" s="124">
        <v>10</v>
      </c>
      <c r="B6" s="118" t="s">
        <v>9</v>
      </c>
      <c r="C6" s="119">
        <v>35160</v>
      </c>
      <c r="D6" s="120">
        <v>1240</v>
      </c>
      <c r="E6" s="122">
        <v>2.75</v>
      </c>
      <c r="F6" s="122">
        <v>1.1399999999999999</v>
      </c>
      <c r="G6" s="207">
        <v>0.01</v>
      </c>
      <c r="H6" s="561">
        <v>8.4</v>
      </c>
      <c r="I6" s="122">
        <v>1.3</v>
      </c>
      <c r="J6" s="620">
        <v>0.1</v>
      </c>
      <c r="K6" s="208">
        <v>1.6E-2</v>
      </c>
      <c r="L6" s="208" t="s">
        <v>140</v>
      </c>
      <c r="M6" s="207">
        <v>7.0000000000000001E-3</v>
      </c>
      <c r="N6" s="561">
        <v>7.7</v>
      </c>
      <c r="O6" s="122">
        <v>0.79</v>
      </c>
      <c r="P6" s="122">
        <v>4.42</v>
      </c>
      <c r="Q6" s="122">
        <v>0.84034799999999998</v>
      </c>
      <c r="R6" s="123" t="s">
        <v>107</v>
      </c>
    </row>
    <row r="7" spans="1:18">
      <c r="A7" s="124">
        <v>10</v>
      </c>
      <c r="B7" s="118" t="s">
        <v>9</v>
      </c>
      <c r="C7" s="119">
        <v>35675</v>
      </c>
      <c r="D7" s="120">
        <v>930</v>
      </c>
      <c r="E7" s="122">
        <v>3.1</v>
      </c>
      <c r="F7" s="122">
        <v>1.22</v>
      </c>
      <c r="G7" s="207">
        <v>0.01</v>
      </c>
      <c r="H7" s="561">
        <v>10.9</v>
      </c>
      <c r="I7" s="122">
        <v>1.38</v>
      </c>
      <c r="J7" s="620">
        <v>0.27</v>
      </c>
      <c r="K7" s="208" t="s">
        <v>188</v>
      </c>
      <c r="L7" s="208" t="s">
        <v>189</v>
      </c>
      <c r="M7" s="207">
        <v>6.0000000000000001E-3</v>
      </c>
      <c r="N7" s="561">
        <v>10.3</v>
      </c>
      <c r="O7" s="122">
        <v>0.8</v>
      </c>
      <c r="P7" s="122">
        <v>3.74</v>
      </c>
      <c r="Q7" s="122">
        <v>0.87197399999999992</v>
      </c>
      <c r="R7" s="122" t="s">
        <v>141</v>
      </c>
    </row>
    <row r="8" spans="1:18">
      <c r="A8" s="124">
        <v>10</v>
      </c>
      <c r="B8" s="118" t="s">
        <v>9</v>
      </c>
      <c r="C8" s="119">
        <v>35684</v>
      </c>
      <c r="D8" s="120">
        <v>1630</v>
      </c>
      <c r="E8" s="122">
        <v>3.07</v>
      </c>
      <c r="F8" s="122">
        <v>1.22</v>
      </c>
      <c r="G8" s="207">
        <v>8.9999999999999993E-3</v>
      </c>
      <c r="H8" s="561">
        <v>10.5</v>
      </c>
      <c r="I8" s="122">
        <v>1.35</v>
      </c>
      <c r="J8" s="620">
        <v>0.25</v>
      </c>
      <c r="K8" s="208" t="s">
        <v>188</v>
      </c>
      <c r="L8" s="208" t="s">
        <v>189</v>
      </c>
      <c r="M8" s="207">
        <v>5.0000000000000001E-3</v>
      </c>
      <c r="N8" s="561">
        <v>10.6</v>
      </c>
      <c r="O8" s="122">
        <v>0.79</v>
      </c>
      <c r="P8" s="122">
        <v>3.95</v>
      </c>
      <c r="Q8" s="122">
        <v>0.79516799999999999</v>
      </c>
      <c r="R8" s="122" t="s">
        <v>141</v>
      </c>
    </row>
    <row r="9" spans="1:18">
      <c r="A9" s="124">
        <v>10</v>
      </c>
      <c r="B9" s="118" t="s">
        <v>9</v>
      </c>
      <c r="C9" s="119">
        <v>35691</v>
      </c>
      <c r="D9" s="120">
        <v>1330</v>
      </c>
      <c r="E9" s="122">
        <v>3.02</v>
      </c>
      <c r="F9" s="122">
        <v>1.2</v>
      </c>
      <c r="G9" s="207">
        <v>8.9999999999999993E-3</v>
      </c>
      <c r="H9" s="561">
        <v>10.4</v>
      </c>
      <c r="I9" s="122">
        <v>1.36</v>
      </c>
      <c r="J9" s="620">
        <v>0.28000000000000003</v>
      </c>
      <c r="K9" s="208" t="s">
        <v>188</v>
      </c>
      <c r="L9" s="208" t="s">
        <v>189</v>
      </c>
      <c r="M9" s="207">
        <v>5.0000000000000001E-3</v>
      </c>
      <c r="N9" s="561">
        <v>10</v>
      </c>
      <c r="O9" s="122">
        <v>0.78</v>
      </c>
      <c r="P9" s="122">
        <v>3.93</v>
      </c>
      <c r="Q9" s="122">
        <v>0.82905299999999993</v>
      </c>
      <c r="R9" s="122" t="s">
        <v>141</v>
      </c>
    </row>
    <row r="10" spans="1:18">
      <c r="A10" s="124">
        <v>10</v>
      </c>
      <c r="B10" s="118" t="s">
        <v>9</v>
      </c>
      <c r="C10" s="119">
        <v>36222</v>
      </c>
      <c r="D10" s="120">
        <v>945</v>
      </c>
      <c r="E10" s="122">
        <v>3.05</v>
      </c>
      <c r="F10" s="122">
        <v>1.22</v>
      </c>
      <c r="G10" s="207">
        <v>0.01</v>
      </c>
      <c r="H10" s="561">
        <v>10.4</v>
      </c>
      <c r="I10" s="122">
        <v>1.34</v>
      </c>
      <c r="J10" s="621">
        <v>0.28000000000000003</v>
      </c>
      <c r="K10" s="208" t="s">
        <v>190</v>
      </c>
      <c r="L10" s="208" t="s">
        <v>191</v>
      </c>
      <c r="M10" s="207">
        <v>1E-3</v>
      </c>
      <c r="N10" s="561">
        <v>9.1</v>
      </c>
      <c r="O10" s="122">
        <v>0.83</v>
      </c>
      <c r="P10" s="122">
        <v>4.0999999999999996</v>
      </c>
      <c r="Q10" s="122">
        <v>0.80872199999999994</v>
      </c>
      <c r="R10" s="122" t="s">
        <v>192</v>
      </c>
    </row>
    <row r="11" spans="1:18">
      <c r="A11" s="124">
        <v>10</v>
      </c>
      <c r="B11" s="118" t="s">
        <v>9</v>
      </c>
      <c r="C11" s="119">
        <v>36252</v>
      </c>
      <c r="D11" s="120">
        <v>1500</v>
      </c>
      <c r="E11" s="122">
        <v>2.99</v>
      </c>
      <c r="F11" s="122">
        <v>1.21</v>
      </c>
      <c r="G11" s="207">
        <v>0.01</v>
      </c>
      <c r="H11" s="561">
        <v>10.1</v>
      </c>
      <c r="I11" s="122">
        <v>1.42</v>
      </c>
      <c r="J11" s="621" t="s">
        <v>193</v>
      </c>
      <c r="K11" s="208" t="s">
        <v>190</v>
      </c>
      <c r="L11" s="208" t="s">
        <v>191</v>
      </c>
      <c r="M11" s="207">
        <v>8.0000000000000002E-3</v>
      </c>
      <c r="N11" s="561">
        <v>8.1</v>
      </c>
      <c r="O11" s="122">
        <v>0.87</v>
      </c>
      <c r="P11" s="122">
        <v>4.3</v>
      </c>
      <c r="Q11" s="122">
        <v>0.80646299999999993</v>
      </c>
      <c r="R11" s="122" t="s">
        <v>192</v>
      </c>
    </row>
    <row r="12" spans="1:18">
      <c r="A12" s="124">
        <v>10</v>
      </c>
      <c r="B12" s="118" t="s">
        <v>9</v>
      </c>
      <c r="C12" s="119">
        <v>36278</v>
      </c>
      <c r="D12" s="120">
        <v>1030</v>
      </c>
      <c r="E12" s="122">
        <v>2.86</v>
      </c>
      <c r="F12" s="122">
        <v>1.1499999999999999</v>
      </c>
      <c r="G12" s="207">
        <v>0.01</v>
      </c>
      <c r="H12" s="561">
        <v>10.199999999999999</v>
      </c>
      <c r="I12" s="122">
        <v>1.32</v>
      </c>
      <c r="J12" s="621">
        <v>0.2</v>
      </c>
      <c r="K12" s="208" t="s">
        <v>190</v>
      </c>
      <c r="L12" s="208" t="s">
        <v>191</v>
      </c>
      <c r="M12" s="207" t="s">
        <v>191</v>
      </c>
      <c r="N12" s="561">
        <v>8.9</v>
      </c>
      <c r="O12" s="122">
        <v>0.7</v>
      </c>
      <c r="P12" s="122">
        <v>4.22</v>
      </c>
      <c r="Q12" s="122">
        <v>0.79516799999999999</v>
      </c>
      <c r="R12" s="122" t="s">
        <v>192</v>
      </c>
    </row>
    <row r="13" spans="1:18">
      <c r="A13" s="124">
        <v>10</v>
      </c>
      <c r="B13" s="118" t="s">
        <v>9</v>
      </c>
      <c r="C13" s="119">
        <v>36307</v>
      </c>
      <c r="D13" s="125">
        <v>905</v>
      </c>
      <c r="E13" s="122">
        <v>3.17</v>
      </c>
      <c r="F13" s="122">
        <v>1.22</v>
      </c>
      <c r="G13" s="207">
        <v>0.01</v>
      </c>
      <c r="H13" s="561">
        <v>10.4</v>
      </c>
      <c r="I13" s="122">
        <v>1.28</v>
      </c>
      <c r="J13" s="621">
        <v>0.1</v>
      </c>
      <c r="K13" s="208" t="s">
        <v>190</v>
      </c>
      <c r="L13" s="208" t="s">
        <v>191</v>
      </c>
      <c r="M13" s="207">
        <v>1E-3</v>
      </c>
      <c r="N13" s="561">
        <v>9.5</v>
      </c>
      <c r="O13" s="122">
        <v>0.73</v>
      </c>
      <c r="P13" s="122">
        <v>4.0199999999999996</v>
      </c>
      <c r="Q13" s="122">
        <v>0.79516799999999999</v>
      </c>
      <c r="R13" s="122" t="s">
        <v>192</v>
      </c>
    </row>
    <row r="14" spans="1:18">
      <c r="A14" s="124">
        <v>10</v>
      </c>
      <c r="B14" s="118" t="s">
        <v>9</v>
      </c>
      <c r="C14" s="119">
        <v>36335</v>
      </c>
      <c r="D14" s="120">
        <v>1155</v>
      </c>
      <c r="E14" s="122">
        <v>3.19</v>
      </c>
      <c r="F14" s="122">
        <v>1.23</v>
      </c>
      <c r="G14" s="207">
        <v>8.9999999999999993E-3</v>
      </c>
      <c r="H14" s="561">
        <v>11</v>
      </c>
      <c r="I14" s="122">
        <v>1.33</v>
      </c>
      <c r="J14" s="621">
        <v>0.2</v>
      </c>
      <c r="K14" s="208" t="s">
        <v>190</v>
      </c>
      <c r="L14" s="208">
        <v>3.0000000000000001E-3</v>
      </c>
      <c r="M14" s="207" t="s">
        <v>191</v>
      </c>
      <c r="N14" s="561">
        <v>9.6999999999999993</v>
      </c>
      <c r="O14" s="122">
        <v>0.74</v>
      </c>
      <c r="P14" s="122">
        <v>3.96</v>
      </c>
      <c r="Q14" s="122">
        <v>0.80420400000000003</v>
      </c>
      <c r="R14" s="122" t="s">
        <v>192</v>
      </c>
    </row>
    <row r="15" spans="1:18">
      <c r="A15" s="124">
        <v>10</v>
      </c>
      <c r="B15" s="118" t="s">
        <v>9</v>
      </c>
      <c r="C15" s="119">
        <v>36355</v>
      </c>
      <c r="D15" s="120">
        <v>1435</v>
      </c>
      <c r="E15" s="122">
        <v>3.26</v>
      </c>
      <c r="F15" s="122">
        <v>1.32</v>
      </c>
      <c r="G15" s="207">
        <v>1.0999999999999999E-2</v>
      </c>
      <c r="H15" s="561">
        <v>11.4</v>
      </c>
      <c r="I15" s="122">
        <v>1.51</v>
      </c>
      <c r="J15" s="621" t="s">
        <v>193</v>
      </c>
      <c r="K15" s="208" t="s">
        <v>190</v>
      </c>
      <c r="L15" s="208">
        <v>4.0000000000000001E-3</v>
      </c>
      <c r="M15" s="207" t="s">
        <v>191</v>
      </c>
      <c r="N15" s="561">
        <v>10.1</v>
      </c>
      <c r="O15" s="122">
        <v>0.8</v>
      </c>
      <c r="P15" s="122">
        <v>3.96</v>
      </c>
      <c r="Q15" s="122">
        <v>0.82905299999999993</v>
      </c>
      <c r="R15" s="122" t="s">
        <v>192</v>
      </c>
    </row>
    <row r="16" spans="1:18">
      <c r="A16" s="124">
        <v>10</v>
      </c>
      <c r="B16" s="118" t="s">
        <v>9</v>
      </c>
      <c r="C16" s="119">
        <v>36384</v>
      </c>
      <c r="D16" s="120">
        <v>920</v>
      </c>
      <c r="E16" s="122">
        <v>3.14</v>
      </c>
      <c r="F16" s="122">
        <v>1.3</v>
      </c>
      <c r="G16" s="207">
        <v>1.0999999999999999E-2</v>
      </c>
      <c r="H16" s="561">
        <v>11.8</v>
      </c>
      <c r="I16" s="122">
        <v>1.43</v>
      </c>
      <c r="J16" s="621">
        <v>0.1</v>
      </c>
      <c r="K16" s="208" t="s">
        <v>190</v>
      </c>
      <c r="L16" s="208" t="s">
        <v>191</v>
      </c>
      <c r="M16" s="207">
        <v>1E-3</v>
      </c>
      <c r="N16" s="561">
        <v>10.5</v>
      </c>
      <c r="O16" s="122">
        <v>0.75</v>
      </c>
      <c r="P16" s="122">
        <v>3.94</v>
      </c>
      <c r="Q16" s="122">
        <v>0.84938399999999992</v>
      </c>
      <c r="R16" s="122" t="s">
        <v>192</v>
      </c>
    </row>
    <row r="17" spans="1:18">
      <c r="A17" s="124">
        <v>10</v>
      </c>
      <c r="B17" s="118" t="s">
        <v>9</v>
      </c>
      <c r="C17" s="119">
        <v>36410</v>
      </c>
      <c r="D17" s="120">
        <v>1630</v>
      </c>
      <c r="E17" s="122">
        <v>3.35</v>
      </c>
      <c r="F17" s="122">
        <v>1.31</v>
      </c>
      <c r="G17" s="207">
        <v>0.01</v>
      </c>
      <c r="H17" s="561">
        <v>10</v>
      </c>
      <c r="I17" s="122">
        <v>1.38</v>
      </c>
      <c r="J17" s="621">
        <v>0.15</v>
      </c>
      <c r="K17" s="208" t="s">
        <v>190</v>
      </c>
      <c r="L17" s="208" t="s">
        <v>191</v>
      </c>
      <c r="M17" s="207">
        <v>2E-3</v>
      </c>
      <c r="N17" s="561">
        <v>9.9</v>
      </c>
      <c r="O17" s="122">
        <v>0.91</v>
      </c>
      <c r="P17" s="122">
        <v>4.84</v>
      </c>
      <c r="Q17" s="122">
        <v>0.6415559999999999</v>
      </c>
      <c r="R17" s="122" t="s">
        <v>192</v>
      </c>
    </row>
    <row r="18" spans="1:18">
      <c r="A18" s="124">
        <v>10</v>
      </c>
      <c r="B18" s="118" t="s">
        <v>9</v>
      </c>
      <c r="C18" s="119">
        <v>36413</v>
      </c>
      <c r="D18" s="120">
        <v>825</v>
      </c>
      <c r="E18" s="122">
        <v>3.18</v>
      </c>
      <c r="F18" s="122">
        <v>1.23</v>
      </c>
      <c r="G18" s="207">
        <v>8.9999999999999993E-3</v>
      </c>
      <c r="H18" s="561">
        <v>9.8000000000000007</v>
      </c>
      <c r="I18" s="122">
        <v>1.3</v>
      </c>
      <c r="J18" s="621">
        <v>0.17</v>
      </c>
      <c r="K18" s="208" t="s">
        <v>190</v>
      </c>
      <c r="L18" s="208" t="s">
        <v>191</v>
      </c>
      <c r="M18" s="207">
        <v>2E-3</v>
      </c>
      <c r="N18" s="561">
        <v>9.6</v>
      </c>
      <c r="O18" s="122">
        <v>0.86</v>
      </c>
      <c r="P18" s="122">
        <v>4.74</v>
      </c>
      <c r="Q18" s="122">
        <v>0.59637600000000002</v>
      </c>
      <c r="R18" s="122" t="s">
        <v>192</v>
      </c>
    </row>
    <row r="19" spans="1:18">
      <c r="A19" s="124">
        <v>10</v>
      </c>
      <c r="B19" s="118" t="s">
        <v>9</v>
      </c>
      <c r="C19" s="119">
        <v>36425</v>
      </c>
      <c r="D19" s="120">
        <v>1545</v>
      </c>
      <c r="E19" s="122">
        <v>2.94</v>
      </c>
      <c r="F19" s="122">
        <v>1.17</v>
      </c>
      <c r="G19" s="207">
        <v>7.0000000000000001E-3</v>
      </c>
      <c r="H19" s="561">
        <v>9.9</v>
      </c>
      <c r="I19" s="122">
        <v>1.3</v>
      </c>
      <c r="J19" s="621">
        <v>0.21</v>
      </c>
      <c r="K19" s="208" t="s">
        <v>190</v>
      </c>
      <c r="L19" s="208">
        <v>1E-3</v>
      </c>
      <c r="M19" s="207">
        <v>2E-3</v>
      </c>
      <c r="N19" s="561">
        <v>9.1999999999999993</v>
      </c>
      <c r="O19" s="122">
        <v>0.74</v>
      </c>
      <c r="P19" s="122">
        <v>4.8499999999999996</v>
      </c>
      <c r="Q19" s="122">
        <v>0.54893700000000001</v>
      </c>
      <c r="R19" s="122" t="s">
        <v>192</v>
      </c>
    </row>
    <row r="20" spans="1:18">
      <c r="A20" s="124">
        <v>10</v>
      </c>
      <c r="B20" s="118" t="s">
        <v>9</v>
      </c>
      <c r="C20" s="119">
        <v>37006</v>
      </c>
      <c r="D20" s="120">
        <v>835</v>
      </c>
      <c r="E20" s="122">
        <v>3.06</v>
      </c>
      <c r="F20" s="122">
        <v>1.21</v>
      </c>
      <c r="G20" s="207">
        <v>0.01</v>
      </c>
      <c r="H20" s="561">
        <v>10.5</v>
      </c>
      <c r="I20" s="122">
        <v>1.52</v>
      </c>
      <c r="J20" s="620" t="s">
        <v>193</v>
      </c>
      <c r="K20" s="208" t="s">
        <v>141</v>
      </c>
      <c r="L20" s="208" t="s">
        <v>191</v>
      </c>
      <c r="M20" s="207">
        <v>8.0000000000000002E-3</v>
      </c>
      <c r="N20" s="561">
        <v>9</v>
      </c>
      <c r="O20" s="122">
        <v>0.68</v>
      </c>
      <c r="P20" s="122">
        <v>4.41</v>
      </c>
      <c r="Q20" s="122">
        <v>0.72062099999999996</v>
      </c>
      <c r="R20" s="122" t="s">
        <v>192</v>
      </c>
    </row>
    <row r="21" spans="1:18">
      <c r="A21" s="124">
        <v>10</v>
      </c>
      <c r="B21" s="118" t="s">
        <v>9</v>
      </c>
      <c r="C21" s="119">
        <v>37053</v>
      </c>
      <c r="D21" s="120">
        <v>1140</v>
      </c>
      <c r="E21" s="122">
        <v>2.85</v>
      </c>
      <c r="F21" s="122">
        <v>1.21</v>
      </c>
      <c r="G21" s="207">
        <v>0.01</v>
      </c>
      <c r="H21" s="561">
        <v>10.6</v>
      </c>
      <c r="I21" s="122">
        <v>1.44</v>
      </c>
      <c r="J21" s="620">
        <v>0.1</v>
      </c>
      <c r="K21" s="208" t="s">
        <v>141</v>
      </c>
      <c r="L21" s="208" t="s">
        <v>191</v>
      </c>
      <c r="M21" s="207" t="s">
        <v>191</v>
      </c>
      <c r="N21" s="561">
        <v>9.1</v>
      </c>
      <c r="O21" s="122">
        <v>0.65</v>
      </c>
      <c r="P21" s="122">
        <v>4.4400000000000004</v>
      </c>
      <c r="Q21" s="122">
        <v>0.71850999803542459</v>
      </c>
      <c r="R21" s="122" t="s">
        <v>194</v>
      </c>
    </row>
    <row r="22" spans="1:18">
      <c r="A22" s="124">
        <v>10</v>
      </c>
      <c r="B22" s="118" t="s">
        <v>9</v>
      </c>
      <c r="C22" s="119">
        <v>37075</v>
      </c>
      <c r="D22" s="120">
        <v>1805</v>
      </c>
      <c r="E22" s="122">
        <v>2.94</v>
      </c>
      <c r="F22" s="122">
        <v>1.22</v>
      </c>
      <c r="G22" s="207">
        <v>0.01</v>
      </c>
      <c r="H22" s="561">
        <v>10.9</v>
      </c>
      <c r="I22" s="122">
        <v>1.5</v>
      </c>
      <c r="J22" s="620" t="s">
        <v>193</v>
      </c>
      <c r="K22" s="208" t="s">
        <v>141</v>
      </c>
      <c r="L22" s="208" t="s">
        <v>191</v>
      </c>
      <c r="M22" s="207" t="s">
        <v>191</v>
      </c>
      <c r="N22" s="561">
        <v>9.3000000000000007</v>
      </c>
      <c r="O22" s="122">
        <v>0.65</v>
      </c>
      <c r="P22" s="122">
        <v>4.53</v>
      </c>
      <c r="Q22" s="122">
        <v>0.72062099999999996</v>
      </c>
      <c r="R22" s="122" t="s">
        <v>194</v>
      </c>
    </row>
    <row r="23" spans="1:18">
      <c r="A23" s="124">
        <v>10</v>
      </c>
      <c r="B23" s="118" t="s">
        <v>9</v>
      </c>
      <c r="C23" s="119">
        <v>37105</v>
      </c>
      <c r="D23" s="120">
        <v>925</v>
      </c>
      <c r="E23" s="122">
        <v>3.04</v>
      </c>
      <c r="F23" s="122">
        <v>1.1100000000000001</v>
      </c>
      <c r="G23" s="207">
        <v>1.0999999999999999E-2</v>
      </c>
      <c r="H23" s="561">
        <v>11</v>
      </c>
      <c r="I23" s="122">
        <v>1.49</v>
      </c>
      <c r="J23" s="620">
        <v>0.2</v>
      </c>
      <c r="K23" s="208" t="s">
        <v>141</v>
      </c>
      <c r="L23" s="208">
        <v>2E-3</v>
      </c>
      <c r="M23" s="207" t="s">
        <v>191</v>
      </c>
      <c r="N23" s="561">
        <v>10.1</v>
      </c>
      <c r="O23" s="122">
        <v>0.68</v>
      </c>
      <c r="P23" s="122">
        <v>4.26</v>
      </c>
      <c r="Q23" s="122">
        <v>0.72739799999999999</v>
      </c>
      <c r="R23" s="122" t="s">
        <v>194</v>
      </c>
    </row>
    <row r="24" spans="1:18">
      <c r="A24" s="124">
        <v>10</v>
      </c>
      <c r="B24" s="118" t="s">
        <v>9</v>
      </c>
      <c r="C24" s="119">
        <v>37140</v>
      </c>
      <c r="D24" s="120">
        <v>955</v>
      </c>
      <c r="E24" s="122">
        <v>3.1</v>
      </c>
      <c r="F24" s="122">
        <v>1.3</v>
      </c>
      <c r="G24" s="207">
        <v>0.01</v>
      </c>
      <c r="H24" s="561">
        <v>11</v>
      </c>
      <c r="I24" s="122">
        <v>1.45</v>
      </c>
      <c r="J24" s="620" t="s">
        <v>193</v>
      </c>
      <c r="K24" s="208" t="s">
        <v>141</v>
      </c>
      <c r="L24" s="208" t="s">
        <v>191</v>
      </c>
      <c r="M24" s="207">
        <v>2E-3</v>
      </c>
      <c r="N24" s="561">
        <v>10</v>
      </c>
      <c r="O24" s="122">
        <v>0.71</v>
      </c>
      <c r="P24" s="122">
        <v>4.25</v>
      </c>
      <c r="Q24" s="122">
        <v>0.76354199999999994</v>
      </c>
      <c r="R24" s="122" t="s">
        <v>194</v>
      </c>
    </row>
    <row r="25" spans="1:18">
      <c r="A25" s="134">
        <v>10</v>
      </c>
      <c r="B25" s="40" t="s">
        <v>9</v>
      </c>
      <c r="C25" s="128">
        <v>37174</v>
      </c>
      <c r="D25" s="129">
        <v>1340</v>
      </c>
      <c r="E25" s="10">
        <v>3.2</v>
      </c>
      <c r="F25" s="10">
        <v>1.36</v>
      </c>
      <c r="G25" s="30">
        <v>1.0999999999999999E-2</v>
      </c>
      <c r="H25" s="618">
        <v>11.7</v>
      </c>
      <c r="I25" s="10">
        <v>1.58</v>
      </c>
      <c r="J25" s="622" t="s">
        <v>193</v>
      </c>
      <c r="K25" s="116" t="s">
        <v>141</v>
      </c>
      <c r="L25" s="116" t="s">
        <v>191</v>
      </c>
      <c r="M25" s="30">
        <v>4.0000000000000001E-3</v>
      </c>
      <c r="N25" s="618">
        <v>10.4</v>
      </c>
      <c r="O25" s="10">
        <v>0.74</v>
      </c>
      <c r="P25" s="10">
        <v>4.09</v>
      </c>
      <c r="Q25" s="10">
        <v>0.77031899999999998</v>
      </c>
      <c r="R25" s="10" t="s">
        <v>194</v>
      </c>
    </row>
    <row r="26" spans="1:18">
      <c r="A26" s="134">
        <v>10</v>
      </c>
      <c r="B26" s="40" t="s">
        <v>9</v>
      </c>
      <c r="C26" s="128">
        <v>37203</v>
      </c>
      <c r="D26" s="129">
        <v>1225</v>
      </c>
      <c r="E26" s="10">
        <v>3.3</v>
      </c>
      <c r="F26" s="10">
        <v>1.37</v>
      </c>
      <c r="G26" s="30">
        <v>1.0999999999999999E-2</v>
      </c>
      <c r="H26" s="618">
        <v>11.9</v>
      </c>
      <c r="I26" s="10">
        <v>1.64</v>
      </c>
      <c r="J26" s="622" t="s">
        <v>193</v>
      </c>
      <c r="K26" s="116" t="s">
        <v>141</v>
      </c>
      <c r="L26" s="116" t="s">
        <v>191</v>
      </c>
      <c r="M26" s="30">
        <v>5.0000000000000001E-3</v>
      </c>
      <c r="N26" s="618">
        <v>10.7</v>
      </c>
      <c r="O26" s="10">
        <v>0.76</v>
      </c>
      <c r="P26" s="10">
        <v>4.08</v>
      </c>
      <c r="Q26" s="10">
        <v>0.774837</v>
      </c>
      <c r="R26" s="10" t="s">
        <v>194</v>
      </c>
    </row>
    <row r="27" spans="1:18">
      <c r="A27" s="134">
        <v>10</v>
      </c>
      <c r="B27" s="40" t="s">
        <v>9</v>
      </c>
      <c r="C27" s="128">
        <v>37231</v>
      </c>
      <c r="D27" s="129">
        <v>940</v>
      </c>
      <c r="E27" s="10">
        <v>3.06</v>
      </c>
      <c r="F27" s="10">
        <v>1.34</v>
      </c>
      <c r="G27" s="30">
        <v>1.0999999999999999E-2</v>
      </c>
      <c r="H27" s="618">
        <v>11.6</v>
      </c>
      <c r="I27" s="10">
        <v>1.32</v>
      </c>
      <c r="J27" s="622">
        <v>0.1</v>
      </c>
      <c r="K27" s="116" t="s">
        <v>141</v>
      </c>
      <c r="L27" s="116" t="s">
        <v>191</v>
      </c>
      <c r="M27" s="30">
        <v>5.0000000000000001E-3</v>
      </c>
      <c r="N27" s="618">
        <v>10.9</v>
      </c>
      <c r="O27" s="10">
        <v>0.78</v>
      </c>
      <c r="P27" s="10">
        <v>4.09</v>
      </c>
      <c r="Q27" s="10">
        <v>0.78613199999999994</v>
      </c>
      <c r="R27" s="10" t="s">
        <v>194</v>
      </c>
    </row>
    <row r="28" spans="1:18">
      <c r="A28" s="134">
        <v>10</v>
      </c>
      <c r="B28" s="40" t="s">
        <v>9</v>
      </c>
      <c r="C28" s="128">
        <v>37266</v>
      </c>
      <c r="D28" s="129">
        <v>1605</v>
      </c>
      <c r="E28" s="10">
        <v>3.17</v>
      </c>
      <c r="F28" s="10">
        <v>1.41</v>
      </c>
      <c r="G28" s="30">
        <v>1.0999999999999999E-2</v>
      </c>
      <c r="H28" s="618">
        <v>12</v>
      </c>
      <c r="I28" s="10">
        <v>1.48</v>
      </c>
      <c r="J28" s="622">
        <v>0.2</v>
      </c>
      <c r="K28" s="116" t="s">
        <v>141</v>
      </c>
      <c r="L28" s="116" t="s">
        <v>191</v>
      </c>
      <c r="M28" s="30">
        <v>6.0000000000000001E-3</v>
      </c>
      <c r="N28" s="618">
        <v>10.4</v>
      </c>
      <c r="O28" s="10">
        <v>0.87</v>
      </c>
      <c r="P28" s="10">
        <v>4.13</v>
      </c>
      <c r="Q28" s="10">
        <v>0.86293799999999987</v>
      </c>
      <c r="R28" s="10" t="s">
        <v>194</v>
      </c>
    </row>
    <row r="29" spans="1:18">
      <c r="A29" s="134">
        <v>10</v>
      </c>
      <c r="B29" s="40" t="s">
        <v>9</v>
      </c>
      <c r="C29" s="128">
        <v>37295</v>
      </c>
      <c r="D29" s="129">
        <v>1110</v>
      </c>
      <c r="E29" s="10">
        <v>3.1</v>
      </c>
      <c r="F29" s="10">
        <v>1.38</v>
      </c>
      <c r="G29" s="30">
        <v>1.0999999999999999E-2</v>
      </c>
      <c r="H29" s="618">
        <v>11.6</v>
      </c>
      <c r="I29" s="10">
        <v>1.41</v>
      </c>
      <c r="J29" s="622">
        <v>0.2</v>
      </c>
      <c r="K29" s="116" t="s">
        <v>141</v>
      </c>
      <c r="L29" s="116" t="s">
        <v>191</v>
      </c>
      <c r="M29" s="30" t="s">
        <v>191</v>
      </c>
      <c r="N29" s="618">
        <v>10.199999999999999</v>
      </c>
      <c r="O29" s="10">
        <v>0.69</v>
      </c>
      <c r="P29" s="10">
        <v>4.2</v>
      </c>
      <c r="Q29" s="10">
        <v>0.79290899999999986</v>
      </c>
      <c r="R29" s="10" t="s">
        <v>194</v>
      </c>
    </row>
    <row r="30" spans="1:18">
      <c r="A30" s="134">
        <v>10</v>
      </c>
      <c r="B30" s="40" t="s">
        <v>9</v>
      </c>
      <c r="C30" s="128">
        <v>37323</v>
      </c>
      <c r="D30" s="129">
        <v>1110</v>
      </c>
      <c r="E30" s="10">
        <v>3.2</v>
      </c>
      <c r="F30" s="10">
        <v>1.38</v>
      </c>
      <c r="G30" s="30">
        <v>1.0999999999999999E-2</v>
      </c>
      <c r="H30" s="618">
        <v>11.7</v>
      </c>
      <c r="I30" s="10">
        <v>1.54</v>
      </c>
      <c r="J30" s="622" t="s">
        <v>193</v>
      </c>
      <c r="K30" s="116" t="s">
        <v>141</v>
      </c>
      <c r="L30" s="116" t="s">
        <v>191</v>
      </c>
      <c r="M30" s="30">
        <v>1E-3</v>
      </c>
      <c r="N30" s="618">
        <v>10.1</v>
      </c>
      <c r="O30" s="10">
        <v>0.79</v>
      </c>
      <c r="P30" s="10">
        <v>4.0599999999999996</v>
      </c>
      <c r="Q30" s="10">
        <v>0.81098099999999995</v>
      </c>
      <c r="R30" s="10" t="s">
        <v>194</v>
      </c>
    </row>
    <row r="31" spans="1:18">
      <c r="A31" s="134">
        <v>10</v>
      </c>
      <c r="B31" s="40" t="s">
        <v>9</v>
      </c>
      <c r="C31" s="128">
        <v>37357</v>
      </c>
      <c r="D31" s="129">
        <v>1625</v>
      </c>
      <c r="E31" s="10">
        <v>3.4</v>
      </c>
      <c r="F31" s="10">
        <v>1.31</v>
      </c>
      <c r="G31" s="30">
        <v>0.01</v>
      </c>
      <c r="H31" s="618">
        <v>10.6</v>
      </c>
      <c r="I31" s="10">
        <v>1.37</v>
      </c>
      <c r="J31" s="622">
        <v>0.1</v>
      </c>
      <c r="K31" s="116" t="s">
        <v>141</v>
      </c>
      <c r="L31" s="116" t="s">
        <v>191</v>
      </c>
      <c r="M31" s="30">
        <v>1E-3</v>
      </c>
      <c r="N31" s="618">
        <v>9.5</v>
      </c>
      <c r="O31" s="10">
        <v>0.83</v>
      </c>
      <c r="P31" s="10">
        <v>4.47</v>
      </c>
      <c r="Q31" s="10">
        <v>0.89004599999999989</v>
      </c>
      <c r="R31" s="10" t="s">
        <v>194</v>
      </c>
    </row>
    <row r="32" spans="1:18">
      <c r="A32" s="134">
        <v>10</v>
      </c>
      <c r="B32" s="40" t="s">
        <v>9</v>
      </c>
      <c r="C32" s="128">
        <v>37391</v>
      </c>
      <c r="D32" s="129">
        <v>1635</v>
      </c>
      <c r="E32" s="10">
        <v>3.13</v>
      </c>
      <c r="F32" s="10">
        <v>1.27</v>
      </c>
      <c r="G32" s="30">
        <v>0.01</v>
      </c>
      <c r="H32" s="618">
        <v>10.3</v>
      </c>
      <c r="I32" s="10">
        <v>1.3</v>
      </c>
      <c r="J32" s="622">
        <v>0.2</v>
      </c>
      <c r="K32" s="116" t="s">
        <v>141</v>
      </c>
      <c r="L32" s="116" t="s">
        <v>191</v>
      </c>
      <c r="M32" s="30">
        <v>1E-3</v>
      </c>
      <c r="N32" s="618">
        <v>9.6</v>
      </c>
      <c r="O32" s="10">
        <v>0.66</v>
      </c>
      <c r="P32" s="10">
        <v>4.71</v>
      </c>
      <c r="Q32" s="10">
        <v>0.84712499999999991</v>
      </c>
      <c r="R32" s="10" t="s">
        <v>194</v>
      </c>
    </row>
    <row r="33" spans="1:18">
      <c r="A33" s="134">
        <v>10</v>
      </c>
      <c r="B33" s="40" t="s">
        <v>9</v>
      </c>
      <c r="C33" s="128">
        <v>37426</v>
      </c>
      <c r="D33" s="129">
        <v>1855</v>
      </c>
      <c r="E33" s="10">
        <v>2.99</v>
      </c>
      <c r="F33" s="10">
        <v>1.26</v>
      </c>
      <c r="G33" s="30">
        <v>0.01</v>
      </c>
      <c r="H33" s="618">
        <v>10.199999999999999</v>
      </c>
      <c r="I33" s="10">
        <v>1.52</v>
      </c>
      <c r="J33" s="622">
        <v>0.2</v>
      </c>
      <c r="K33" s="116" t="s">
        <v>141</v>
      </c>
      <c r="L33" s="116" t="s">
        <v>191</v>
      </c>
      <c r="M33" s="30" t="s">
        <v>191</v>
      </c>
      <c r="N33" s="618">
        <v>9.6999999999999993</v>
      </c>
      <c r="O33" s="10">
        <v>0.67</v>
      </c>
      <c r="P33" s="10">
        <v>4.09</v>
      </c>
      <c r="Q33" s="10">
        <v>0.85390199999999994</v>
      </c>
      <c r="R33" s="10" t="s">
        <v>194</v>
      </c>
    </row>
    <row r="34" spans="1:18" s="379" customFormat="1" ht="13.5">
      <c r="A34" s="68" t="s">
        <v>286</v>
      </c>
      <c r="C34" s="68"/>
      <c r="D34" s="68"/>
      <c r="E34" s="68"/>
      <c r="F34" s="68"/>
      <c r="G34" s="68"/>
      <c r="H34" s="68"/>
      <c r="I34" s="68"/>
      <c r="J34" s="68"/>
      <c r="K34" s="68"/>
      <c r="L34" s="68"/>
      <c r="M34" s="68"/>
      <c r="N34" s="68"/>
      <c r="O34" s="68"/>
      <c r="P34" s="68"/>
      <c r="Q34" s="68"/>
    </row>
    <row r="35" spans="1:18" s="406" customFormat="1" ht="41.25" customHeight="1">
      <c r="A35" s="811" t="s">
        <v>387</v>
      </c>
      <c r="B35" s="811"/>
      <c r="C35" s="811"/>
      <c r="D35" s="811"/>
      <c r="E35" s="811"/>
      <c r="F35" s="811"/>
      <c r="G35" s="811"/>
      <c r="H35" s="811"/>
      <c r="I35" s="811"/>
      <c r="J35" s="811"/>
      <c r="K35" s="811"/>
      <c r="L35" s="811"/>
      <c r="M35" s="811"/>
      <c r="N35" s="811"/>
      <c r="O35" s="811"/>
      <c r="P35" s="811"/>
      <c r="Q35" s="811"/>
      <c r="R35" s="811"/>
    </row>
    <row r="36" spans="1:18" s="429" customFormat="1" ht="15" customHeight="1">
      <c r="A36" s="430"/>
      <c r="B36" s="430"/>
      <c r="C36" s="430"/>
      <c r="D36" s="430"/>
      <c r="E36" s="430"/>
      <c r="F36" s="430"/>
      <c r="G36" s="430"/>
      <c r="H36" s="430"/>
      <c r="I36" s="430"/>
      <c r="J36" s="430"/>
      <c r="K36" s="430"/>
      <c r="L36" s="430"/>
      <c r="M36" s="430"/>
      <c r="N36" s="430"/>
      <c r="O36" s="430"/>
      <c r="P36" s="430"/>
      <c r="Q36" s="395" t="s">
        <v>137</v>
      </c>
      <c r="R36" s="430"/>
    </row>
    <row r="37" spans="1:18" ht="15" customHeight="1">
      <c r="A37" s="388" t="s">
        <v>173</v>
      </c>
      <c r="B37" s="388"/>
      <c r="C37" s="388"/>
      <c r="D37" s="388" t="s">
        <v>110</v>
      </c>
      <c r="E37" s="388" t="s">
        <v>125</v>
      </c>
      <c r="F37" s="388" t="s">
        <v>126</v>
      </c>
      <c r="G37" s="388" t="s">
        <v>127</v>
      </c>
      <c r="H37" s="388" t="s">
        <v>128</v>
      </c>
      <c r="I37" s="388" t="s">
        <v>129</v>
      </c>
      <c r="J37" s="388" t="s">
        <v>130</v>
      </c>
      <c r="K37" s="388" t="s">
        <v>131</v>
      </c>
      <c r="L37" s="388" t="s">
        <v>132</v>
      </c>
      <c r="M37" s="388" t="s">
        <v>133</v>
      </c>
      <c r="N37" s="388" t="s">
        <v>134</v>
      </c>
      <c r="O37" s="388" t="s">
        <v>135</v>
      </c>
      <c r="P37" s="388" t="s">
        <v>136</v>
      </c>
      <c r="Q37" s="388" t="s">
        <v>139</v>
      </c>
      <c r="R37" s="388" t="s">
        <v>138</v>
      </c>
    </row>
    <row r="38" spans="1:18">
      <c r="A38" s="390" t="s">
        <v>174</v>
      </c>
      <c r="B38" s="390" t="s">
        <v>124</v>
      </c>
      <c r="C38" s="390" t="s">
        <v>40</v>
      </c>
      <c r="D38" s="390" t="s">
        <v>301</v>
      </c>
      <c r="E38" s="390" t="s">
        <v>139</v>
      </c>
      <c r="F38" s="390" t="s">
        <v>139</v>
      </c>
      <c r="G38" s="390" t="s">
        <v>139</v>
      </c>
      <c r="H38" s="390" t="s">
        <v>139</v>
      </c>
      <c r="I38" s="390" t="s">
        <v>139</v>
      </c>
      <c r="J38" s="390" t="s">
        <v>139</v>
      </c>
      <c r="K38" s="390" t="s">
        <v>139</v>
      </c>
      <c r="L38" s="390" t="s">
        <v>139</v>
      </c>
      <c r="M38" s="390" t="s">
        <v>139</v>
      </c>
      <c r="N38" s="390" t="s">
        <v>139</v>
      </c>
      <c r="O38" s="390" t="s">
        <v>139</v>
      </c>
      <c r="P38" s="390" t="s">
        <v>139</v>
      </c>
      <c r="Q38" s="390" t="s">
        <v>285</v>
      </c>
      <c r="R38" s="390" t="s">
        <v>139</v>
      </c>
    </row>
    <row r="39" spans="1:18">
      <c r="A39" s="134">
        <v>10</v>
      </c>
      <c r="B39" s="40" t="s">
        <v>9</v>
      </c>
      <c r="C39" s="128">
        <v>37454</v>
      </c>
      <c r="D39" s="129">
        <v>1735</v>
      </c>
      <c r="E39" s="10">
        <v>3.1</v>
      </c>
      <c r="F39" s="10">
        <v>1.44</v>
      </c>
      <c r="G39" s="30">
        <v>1.0999999999999999E-2</v>
      </c>
      <c r="H39" s="561">
        <v>10.5</v>
      </c>
      <c r="I39" s="10">
        <v>1.58</v>
      </c>
      <c r="J39" s="620">
        <v>0.2</v>
      </c>
      <c r="K39" s="116" t="s">
        <v>141</v>
      </c>
      <c r="L39" s="116" t="s">
        <v>191</v>
      </c>
      <c r="M39" s="30" t="s">
        <v>191</v>
      </c>
      <c r="N39" s="561">
        <v>10.6</v>
      </c>
      <c r="O39" s="10">
        <v>0.75</v>
      </c>
      <c r="P39" s="10">
        <v>4.38</v>
      </c>
      <c r="Q39" s="10">
        <v>0.82679400000000003</v>
      </c>
      <c r="R39" s="10" t="s">
        <v>194</v>
      </c>
    </row>
    <row r="40" spans="1:18">
      <c r="A40" s="134">
        <v>10</v>
      </c>
      <c r="B40" s="40" t="s">
        <v>9</v>
      </c>
      <c r="C40" s="128">
        <v>37490</v>
      </c>
      <c r="D40" s="129">
        <v>825</v>
      </c>
      <c r="E40" s="10">
        <v>3.1</v>
      </c>
      <c r="F40" s="10">
        <v>1.3</v>
      </c>
      <c r="G40" s="30">
        <v>1.0999999999999999E-2</v>
      </c>
      <c r="H40" s="561">
        <v>11.1</v>
      </c>
      <c r="I40" s="10">
        <v>1.59</v>
      </c>
      <c r="J40" s="620">
        <v>0.7</v>
      </c>
      <c r="K40" s="116" t="s">
        <v>141</v>
      </c>
      <c r="L40" s="116" t="s">
        <v>191</v>
      </c>
      <c r="M40" s="30" t="s">
        <v>191</v>
      </c>
      <c r="N40" s="561">
        <v>10.9</v>
      </c>
      <c r="O40" s="10">
        <v>0.77</v>
      </c>
      <c r="P40" s="10">
        <v>4.07</v>
      </c>
      <c r="Q40" s="10">
        <v>0.79742699999999989</v>
      </c>
      <c r="R40" s="10" t="s">
        <v>194</v>
      </c>
    </row>
    <row r="41" spans="1:18">
      <c r="A41" s="134">
        <v>10</v>
      </c>
      <c r="B41" s="40" t="s">
        <v>9</v>
      </c>
      <c r="C41" s="128">
        <v>37517</v>
      </c>
      <c r="D41" s="129">
        <v>1320</v>
      </c>
      <c r="E41" s="10">
        <v>3.1</v>
      </c>
      <c r="F41" s="10">
        <v>1.33</v>
      </c>
      <c r="G41" s="30">
        <v>1.0999999999999999E-2</v>
      </c>
      <c r="H41" s="561">
        <v>8.4</v>
      </c>
      <c r="I41" s="10">
        <v>1.56</v>
      </c>
      <c r="J41" s="620">
        <v>0.25</v>
      </c>
      <c r="K41" s="116" t="s">
        <v>141</v>
      </c>
      <c r="L41" s="116" t="s">
        <v>191</v>
      </c>
      <c r="M41" s="30">
        <v>1E-3</v>
      </c>
      <c r="N41" s="561">
        <v>11.1</v>
      </c>
      <c r="O41" s="10">
        <v>0.72</v>
      </c>
      <c r="P41" s="10">
        <v>4.07</v>
      </c>
      <c r="Q41" s="10">
        <v>0.80194499999999991</v>
      </c>
      <c r="R41" s="10" t="s">
        <v>194</v>
      </c>
    </row>
    <row r="42" spans="1:18">
      <c r="A42" s="126">
        <v>10</v>
      </c>
      <c r="B42" s="127" t="s">
        <v>9</v>
      </c>
      <c r="C42" s="145">
        <v>37532</v>
      </c>
      <c r="D42" s="135">
        <v>1620</v>
      </c>
      <c r="E42" s="210" t="s">
        <v>107</v>
      </c>
      <c r="F42" s="210" t="s">
        <v>107</v>
      </c>
      <c r="G42" s="211" t="s">
        <v>107</v>
      </c>
      <c r="H42" s="561" t="s">
        <v>107</v>
      </c>
      <c r="I42" s="210" t="s">
        <v>107</v>
      </c>
      <c r="J42" s="620" t="s">
        <v>107</v>
      </c>
      <c r="K42" s="210" t="s">
        <v>107</v>
      </c>
      <c r="L42" s="210" t="s">
        <v>107</v>
      </c>
      <c r="M42" s="210" t="s">
        <v>107</v>
      </c>
      <c r="N42" s="561" t="s">
        <v>107</v>
      </c>
      <c r="O42" s="210" t="s">
        <v>107</v>
      </c>
      <c r="P42" s="210" t="s">
        <v>107</v>
      </c>
      <c r="Q42" s="210" t="s">
        <v>107</v>
      </c>
      <c r="R42" s="210" t="s">
        <v>107</v>
      </c>
    </row>
    <row r="43" spans="1:18">
      <c r="A43" s="159">
        <v>10</v>
      </c>
      <c r="B43" s="127" t="s">
        <v>9</v>
      </c>
      <c r="C43" s="145">
        <v>37552</v>
      </c>
      <c r="D43" s="135">
        <v>955</v>
      </c>
      <c r="E43" s="154">
        <v>3.08</v>
      </c>
      <c r="F43" s="154">
        <v>1.23</v>
      </c>
      <c r="G43" s="212">
        <v>1.0999999999999999E-2</v>
      </c>
      <c r="H43" s="561">
        <v>8.4</v>
      </c>
      <c r="I43" s="154">
        <v>1.48</v>
      </c>
      <c r="J43" s="621">
        <v>0.25</v>
      </c>
      <c r="K43" s="213" t="s">
        <v>141</v>
      </c>
      <c r="L43" s="213" t="s">
        <v>191</v>
      </c>
      <c r="M43" s="212">
        <v>1E-3</v>
      </c>
      <c r="N43" s="561">
        <v>10.4</v>
      </c>
      <c r="O43" s="154">
        <v>0.76</v>
      </c>
      <c r="P43" s="154">
        <v>4.3899999999999997</v>
      </c>
      <c r="Q43" s="154">
        <v>0.73643399999999992</v>
      </c>
      <c r="R43" s="154" t="s">
        <v>194</v>
      </c>
    </row>
    <row r="44" spans="1:18">
      <c r="A44" s="159">
        <v>10</v>
      </c>
      <c r="B44" s="127" t="s">
        <v>9</v>
      </c>
      <c r="C44" s="145">
        <v>37581</v>
      </c>
      <c r="D44" s="135">
        <v>1545</v>
      </c>
      <c r="E44" s="154">
        <v>3</v>
      </c>
      <c r="F44" s="154">
        <v>1.23</v>
      </c>
      <c r="G44" s="212">
        <v>0.01</v>
      </c>
      <c r="H44" s="561">
        <v>8.3000000000000007</v>
      </c>
      <c r="I44" s="154">
        <v>1.45</v>
      </c>
      <c r="J44" s="621">
        <v>0.25</v>
      </c>
      <c r="K44" s="213" t="s">
        <v>141</v>
      </c>
      <c r="L44" s="213" t="s">
        <v>191</v>
      </c>
      <c r="M44" s="212">
        <v>3.0000000000000001E-3</v>
      </c>
      <c r="N44" s="561">
        <v>9.4</v>
      </c>
      <c r="O44" s="154">
        <v>0.87</v>
      </c>
      <c r="P44" s="154">
        <v>4.83</v>
      </c>
      <c r="Q44" s="154">
        <v>0.73417500000000002</v>
      </c>
      <c r="R44" s="154" t="s">
        <v>194</v>
      </c>
    </row>
    <row r="45" spans="1:18">
      <c r="A45" s="159">
        <v>10</v>
      </c>
      <c r="B45" s="127" t="s">
        <v>9</v>
      </c>
      <c r="C45" s="145">
        <v>37607</v>
      </c>
      <c r="D45" s="135">
        <v>1615</v>
      </c>
      <c r="E45" s="154">
        <v>2.97</v>
      </c>
      <c r="F45" s="154">
        <v>1.25</v>
      </c>
      <c r="G45" s="212">
        <v>1.0999999999999999E-2</v>
      </c>
      <c r="H45" s="561">
        <v>8.4</v>
      </c>
      <c r="I45" s="154">
        <v>1.51</v>
      </c>
      <c r="J45" s="621">
        <v>0.25</v>
      </c>
      <c r="K45" s="213" t="s">
        <v>141</v>
      </c>
      <c r="L45" s="213" t="s">
        <v>191</v>
      </c>
      <c r="M45" s="212" t="s">
        <v>191</v>
      </c>
      <c r="N45" s="561">
        <v>9.8000000000000007</v>
      </c>
      <c r="O45" s="154">
        <v>0.86</v>
      </c>
      <c r="P45" s="154">
        <v>4.53</v>
      </c>
      <c r="Q45" s="154">
        <v>0.7770959999999999</v>
      </c>
      <c r="R45" s="154" t="s">
        <v>194</v>
      </c>
    </row>
    <row r="46" spans="1:18">
      <c r="A46" s="159">
        <v>10</v>
      </c>
      <c r="B46" s="127" t="s">
        <v>9</v>
      </c>
      <c r="C46" s="145">
        <v>37651</v>
      </c>
      <c r="D46" s="135">
        <v>1440</v>
      </c>
      <c r="E46" s="154">
        <v>3.3</v>
      </c>
      <c r="F46" s="154">
        <v>1.29</v>
      </c>
      <c r="G46" s="212">
        <v>1.0999999999999999E-2</v>
      </c>
      <c r="H46" s="561">
        <v>10.8</v>
      </c>
      <c r="I46" s="154">
        <v>1.47</v>
      </c>
      <c r="J46" s="621">
        <v>0.13</v>
      </c>
      <c r="K46" s="213" t="s">
        <v>141</v>
      </c>
      <c r="L46" s="213" t="s">
        <v>191</v>
      </c>
      <c r="M46" s="212" t="s">
        <v>191</v>
      </c>
      <c r="N46" s="561">
        <v>10.1</v>
      </c>
      <c r="O46" s="154">
        <v>0.8</v>
      </c>
      <c r="P46" s="154">
        <v>4.38</v>
      </c>
      <c r="Q46" s="154">
        <v>0.77031899999999998</v>
      </c>
      <c r="R46" s="154" t="s">
        <v>194</v>
      </c>
    </row>
    <row r="47" spans="1:18">
      <c r="A47" s="159">
        <v>10</v>
      </c>
      <c r="B47" s="127" t="s">
        <v>9</v>
      </c>
      <c r="C47" s="145">
        <v>37714</v>
      </c>
      <c r="D47" s="135">
        <v>1355</v>
      </c>
      <c r="E47" s="154">
        <v>2.81</v>
      </c>
      <c r="F47" s="154">
        <v>1.19</v>
      </c>
      <c r="G47" s="212">
        <v>0.01</v>
      </c>
      <c r="H47" s="561">
        <v>9.9</v>
      </c>
      <c r="I47" s="154">
        <v>1.26</v>
      </c>
      <c r="J47" s="621">
        <v>0.1</v>
      </c>
      <c r="K47" s="213" t="s">
        <v>141</v>
      </c>
      <c r="L47" s="213" t="s">
        <v>191</v>
      </c>
      <c r="M47" s="212" t="s">
        <v>191</v>
      </c>
      <c r="N47" s="561">
        <v>9.6999999999999993</v>
      </c>
      <c r="O47" s="154">
        <v>0.7</v>
      </c>
      <c r="P47" s="154">
        <v>4.67</v>
      </c>
      <c r="Q47" s="154">
        <v>0.65962799999999999</v>
      </c>
      <c r="R47" s="154" t="s">
        <v>194</v>
      </c>
    </row>
    <row r="48" spans="1:18">
      <c r="A48" s="159">
        <v>10</v>
      </c>
      <c r="B48" s="127" t="s">
        <v>9</v>
      </c>
      <c r="C48" s="145">
        <v>37748</v>
      </c>
      <c r="D48" s="135">
        <v>1400</v>
      </c>
      <c r="E48" s="154">
        <v>3.03</v>
      </c>
      <c r="F48" s="154">
        <v>1.17</v>
      </c>
      <c r="G48" s="212">
        <v>0.01</v>
      </c>
      <c r="H48" s="561">
        <v>9.6999999999999993</v>
      </c>
      <c r="I48" s="154">
        <v>1.39</v>
      </c>
      <c r="J48" s="621">
        <v>0.12</v>
      </c>
      <c r="K48" s="213" t="s">
        <v>141</v>
      </c>
      <c r="L48" s="213" t="s">
        <v>191</v>
      </c>
      <c r="M48" s="212" t="s">
        <v>191</v>
      </c>
      <c r="N48" s="561">
        <v>8.8000000000000007</v>
      </c>
      <c r="O48" s="154">
        <v>0.76</v>
      </c>
      <c r="P48" s="154">
        <v>4.43</v>
      </c>
      <c r="Q48" s="154">
        <v>0.67827383634609884</v>
      </c>
      <c r="R48" s="154" t="s">
        <v>194</v>
      </c>
    </row>
    <row r="49" spans="1:18">
      <c r="A49" s="159">
        <v>10</v>
      </c>
      <c r="B49" s="127" t="s">
        <v>9</v>
      </c>
      <c r="C49" s="145">
        <v>37775</v>
      </c>
      <c r="D49" s="135">
        <v>1425</v>
      </c>
      <c r="E49" s="154">
        <v>3</v>
      </c>
      <c r="F49" s="154">
        <v>1.1599999999999999</v>
      </c>
      <c r="G49" s="212">
        <v>8.9999999999999993E-3</v>
      </c>
      <c r="H49" s="561">
        <v>9.6</v>
      </c>
      <c r="I49" s="154">
        <v>1.34</v>
      </c>
      <c r="J49" s="621">
        <v>0.11</v>
      </c>
      <c r="K49" s="213" t="s">
        <v>141</v>
      </c>
      <c r="L49" s="213" t="s">
        <v>191</v>
      </c>
      <c r="M49" s="212" t="s">
        <v>191</v>
      </c>
      <c r="N49" s="561">
        <v>8.9</v>
      </c>
      <c r="O49" s="154">
        <v>0.75</v>
      </c>
      <c r="P49" s="154">
        <v>4.5599999999999996</v>
      </c>
      <c r="Q49" s="154">
        <v>0.58733999999999997</v>
      </c>
      <c r="R49" s="154" t="s">
        <v>194</v>
      </c>
    </row>
    <row r="50" spans="1:18">
      <c r="A50" s="159">
        <v>10</v>
      </c>
      <c r="B50" s="127" t="s">
        <v>9</v>
      </c>
      <c r="C50" s="145">
        <v>37803</v>
      </c>
      <c r="D50" s="135">
        <v>1735</v>
      </c>
      <c r="E50" s="154">
        <v>3.02</v>
      </c>
      <c r="F50" s="154">
        <v>1.19</v>
      </c>
      <c r="G50" s="212">
        <v>8.9999999999999993E-3</v>
      </c>
      <c r="H50" s="561">
        <v>10.1</v>
      </c>
      <c r="I50" s="154">
        <v>1.4</v>
      </c>
      <c r="J50" s="621">
        <v>0.12</v>
      </c>
      <c r="K50" s="213" t="s">
        <v>141</v>
      </c>
      <c r="L50" s="213" t="s">
        <v>191</v>
      </c>
      <c r="M50" s="212" t="s">
        <v>191</v>
      </c>
      <c r="N50" s="561">
        <v>9.1</v>
      </c>
      <c r="O50" s="154">
        <v>0.75</v>
      </c>
      <c r="P50" s="154">
        <v>4.49</v>
      </c>
      <c r="Q50" s="154">
        <v>0.55345500000000003</v>
      </c>
      <c r="R50" s="154" t="s">
        <v>194</v>
      </c>
    </row>
    <row r="51" spans="1:18">
      <c r="A51" s="159">
        <v>10</v>
      </c>
      <c r="B51" s="127" t="s">
        <v>9</v>
      </c>
      <c r="C51" s="145">
        <v>37832</v>
      </c>
      <c r="D51" s="135">
        <v>1655</v>
      </c>
      <c r="E51" s="154">
        <v>3.13</v>
      </c>
      <c r="F51" s="154">
        <v>1.23</v>
      </c>
      <c r="G51" s="212">
        <v>0.01</v>
      </c>
      <c r="H51" s="561">
        <v>10.6</v>
      </c>
      <c r="I51" s="154">
        <v>1.46</v>
      </c>
      <c r="J51" s="621">
        <v>0.1</v>
      </c>
      <c r="K51" s="213" t="s">
        <v>141</v>
      </c>
      <c r="L51" s="213" t="s">
        <v>191</v>
      </c>
      <c r="M51" s="212" t="s">
        <v>191</v>
      </c>
      <c r="N51" s="561">
        <v>9.9</v>
      </c>
      <c r="O51" s="154">
        <v>0.75</v>
      </c>
      <c r="P51" s="154">
        <v>4.2699999999999996</v>
      </c>
      <c r="Q51" s="154">
        <v>0.61444799999999999</v>
      </c>
      <c r="R51" s="154" t="s">
        <v>194</v>
      </c>
    </row>
    <row r="52" spans="1:18">
      <c r="A52" s="159">
        <v>10</v>
      </c>
      <c r="B52" s="127" t="s">
        <v>9</v>
      </c>
      <c r="C52" s="145">
        <v>37859</v>
      </c>
      <c r="D52" s="135">
        <v>1600</v>
      </c>
      <c r="E52" s="154">
        <v>3.2</v>
      </c>
      <c r="F52" s="154">
        <v>1.26</v>
      </c>
      <c r="G52" s="212">
        <v>0.01</v>
      </c>
      <c r="H52" s="561">
        <v>10.9</v>
      </c>
      <c r="I52" s="154">
        <v>1.49</v>
      </c>
      <c r="J52" s="621">
        <v>0.13</v>
      </c>
      <c r="K52" s="213" t="s">
        <v>141</v>
      </c>
      <c r="L52" s="213" t="s">
        <v>191</v>
      </c>
      <c r="M52" s="212" t="s">
        <v>191</v>
      </c>
      <c r="N52" s="561">
        <v>9.9</v>
      </c>
      <c r="O52" s="154">
        <v>0.77</v>
      </c>
      <c r="P52" s="154">
        <v>4.3099999999999996</v>
      </c>
      <c r="Q52" s="154">
        <v>0.60315299999999994</v>
      </c>
      <c r="R52" s="154" t="s">
        <v>194</v>
      </c>
    </row>
    <row r="53" spans="1:18">
      <c r="A53" s="159">
        <v>10</v>
      </c>
      <c r="B53" s="127" t="s">
        <v>9</v>
      </c>
      <c r="C53" s="145">
        <v>37896</v>
      </c>
      <c r="D53" s="135">
        <v>1555</v>
      </c>
      <c r="E53" s="154">
        <v>3.1</v>
      </c>
      <c r="F53" s="154">
        <v>1.2</v>
      </c>
      <c r="G53" s="212">
        <v>0.01</v>
      </c>
      <c r="H53" s="561">
        <v>10.4</v>
      </c>
      <c r="I53" s="154">
        <v>1.45</v>
      </c>
      <c r="J53" s="620">
        <v>0.14000000000000001</v>
      </c>
      <c r="K53" s="213" t="s">
        <v>141</v>
      </c>
      <c r="L53" s="213" t="s">
        <v>191</v>
      </c>
      <c r="M53" s="212" t="s">
        <v>191</v>
      </c>
      <c r="N53" s="561">
        <v>9.8000000000000007</v>
      </c>
      <c r="O53" s="154">
        <v>0.77</v>
      </c>
      <c r="P53" s="154">
        <v>4.6500000000000004</v>
      </c>
      <c r="Q53" s="154">
        <v>0.50375700000000001</v>
      </c>
      <c r="R53" s="154" t="s">
        <v>194</v>
      </c>
    </row>
    <row r="54" spans="1:18">
      <c r="A54" s="159">
        <v>10</v>
      </c>
      <c r="B54" s="127" t="s">
        <v>9</v>
      </c>
      <c r="C54" s="145">
        <v>37930</v>
      </c>
      <c r="D54" s="135">
        <v>1505</v>
      </c>
      <c r="E54" s="154">
        <v>3.3</v>
      </c>
      <c r="F54" s="154">
        <v>1.27</v>
      </c>
      <c r="G54" s="212">
        <v>0.01</v>
      </c>
      <c r="H54" s="561">
        <v>11</v>
      </c>
      <c r="I54" s="154">
        <v>1.5</v>
      </c>
      <c r="J54" s="620">
        <v>0.12</v>
      </c>
      <c r="K54" s="213" t="s">
        <v>141</v>
      </c>
      <c r="L54" s="213" t="s">
        <v>191</v>
      </c>
      <c r="M54" s="212" t="s">
        <v>191</v>
      </c>
      <c r="N54" s="561">
        <v>10.3</v>
      </c>
      <c r="O54" s="154">
        <v>0.76</v>
      </c>
      <c r="P54" s="154">
        <v>4.5599999999999996</v>
      </c>
      <c r="Q54" s="154">
        <v>0.54215999999999998</v>
      </c>
      <c r="R54" s="154" t="s">
        <v>194</v>
      </c>
    </row>
    <row r="55" spans="1:18">
      <c r="A55" s="159">
        <v>10</v>
      </c>
      <c r="B55" s="127" t="s">
        <v>9</v>
      </c>
      <c r="C55" s="145">
        <v>37966</v>
      </c>
      <c r="D55" s="135">
        <v>1725</v>
      </c>
      <c r="E55" s="154">
        <v>3.13</v>
      </c>
      <c r="F55" s="154">
        <v>1.32</v>
      </c>
      <c r="G55" s="212">
        <v>0.01</v>
      </c>
      <c r="H55" s="561">
        <v>10.8</v>
      </c>
      <c r="I55" s="154">
        <v>1.38</v>
      </c>
      <c r="J55" s="620" t="s">
        <v>193</v>
      </c>
      <c r="K55" s="213" t="s">
        <v>141</v>
      </c>
      <c r="L55" s="213" t="s">
        <v>191</v>
      </c>
      <c r="M55" s="212">
        <v>1E-3</v>
      </c>
      <c r="N55" s="561">
        <v>9.4</v>
      </c>
      <c r="O55" s="154">
        <v>0.79</v>
      </c>
      <c r="P55" s="154">
        <v>4.38</v>
      </c>
      <c r="Q55" s="154">
        <v>0.6641459999999999</v>
      </c>
      <c r="R55" s="154" t="s">
        <v>194</v>
      </c>
    </row>
    <row r="56" spans="1:18">
      <c r="A56" s="159">
        <v>10</v>
      </c>
      <c r="B56" s="127" t="s">
        <v>9</v>
      </c>
      <c r="C56" s="145">
        <v>37999</v>
      </c>
      <c r="D56" s="135">
        <v>1430</v>
      </c>
      <c r="E56" s="154">
        <v>3.2</v>
      </c>
      <c r="F56" s="154">
        <v>1.24</v>
      </c>
      <c r="G56" s="212">
        <v>1.2E-2</v>
      </c>
      <c r="H56" s="561">
        <v>11</v>
      </c>
      <c r="I56" s="154">
        <v>1.58</v>
      </c>
      <c r="J56" s="620" t="s">
        <v>193</v>
      </c>
      <c r="K56" s="213" t="s">
        <v>141</v>
      </c>
      <c r="L56" s="213" t="s">
        <v>191</v>
      </c>
      <c r="M56" s="212" t="s">
        <v>191</v>
      </c>
      <c r="N56" s="561">
        <v>9.4</v>
      </c>
      <c r="O56" s="154">
        <v>0.74</v>
      </c>
      <c r="P56" s="154">
        <v>4.38</v>
      </c>
      <c r="Q56" s="154">
        <v>0.65510999999999997</v>
      </c>
      <c r="R56" s="154" t="s">
        <v>194</v>
      </c>
    </row>
    <row r="57" spans="1:18">
      <c r="A57" s="159">
        <v>10</v>
      </c>
      <c r="B57" s="127" t="s">
        <v>9</v>
      </c>
      <c r="C57" s="145">
        <v>38037</v>
      </c>
      <c r="D57" s="135">
        <v>1555</v>
      </c>
      <c r="E57" s="154">
        <v>3.1</v>
      </c>
      <c r="F57" s="154">
        <v>1.21</v>
      </c>
      <c r="G57" s="212">
        <v>1.2E-2</v>
      </c>
      <c r="H57" s="561">
        <v>11.1</v>
      </c>
      <c r="I57" s="154">
        <v>1.56</v>
      </c>
      <c r="J57" s="620" t="s">
        <v>193</v>
      </c>
      <c r="K57" s="213" t="s">
        <v>141</v>
      </c>
      <c r="L57" s="213" t="s">
        <v>191</v>
      </c>
      <c r="M57" s="212" t="s">
        <v>191</v>
      </c>
      <c r="N57" s="561">
        <v>9.6999999999999993</v>
      </c>
      <c r="O57" s="154">
        <v>0.77</v>
      </c>
      <c r="P57" s="154">
        <v>4.26</v>
      </c>
      <c r="Q57" s="154">
        <v>0.66640500000000003</v>
      </c>
      <c r="R57" s="154" t="s">
        <v>194</v>
      </c>
    </row>
    <row r="58" spans="1:18">
      <c r="A58" s="159">
        <v>10</v>
      </c>
      <c r="B58" s="127" t="s">
        <v>9</v>
      </c>
      <c r="C58" s="145">
        <v>38071</v>
      </c>
      <c r="D58" s="135">
        <v>1335</v>
      </c>
      <c r="E58" s="154">
        <v>3.13</v>
      </c>
      <c r="F58" s="154">
        <v>1.25</v>
      </c>
      <c r="G58" s="212">
        <v>0.01</v>
      </c>
      <c r="H58" s="618">
        <v>11.1</v>
      </c>
      <c r="I58" s="154">
        <v>1.41</v>
      </c>
      <c r="J58" s="622" t="s">
        <v>193</v>
      </c>
      <c r="K58" s="213" t="s">
        <v>141</v>
      </c>
      <c r="L58" s="213" t="s">
        <v>191</v>
      </c>
      <c r="M58" s="212" t="s">
        <v>191</v>
      </c>
      <c r="N58" s="618">
        <v>9.1</v>
      </c>
      <c r="O58" s="154">
        <v>0.73</v>
      </c>
      <c r="P58" s="154">
        <v>4.4000000000000004</v>
      </c>
      <c r="Q58" s="154">
        <v>0.71158499999999991</v>
      </c>
      <c r="R58" s="154" t="s">
        <v>194</v>
      </c>
    </row>
    <row r="59" spans="1:18">
      <c r="A59" s="159">
        <v>10</v>
      </c>
      <c r="B59" s="127" t="s">
        <v>9</v>
      </c>
      <c r="C59" s="145">
        <v>38106</v>
      </c>
      <c r="D59" s="135">
        <v>1355</v>
      </c>
      <c r="E59" s="154">
        <v>3.19</v>
      </c>
      <c r="F59" s="154">
        <v>1.27</v>
      </c>
      <c r="G59" s="212">
        <v>8.9999999999999993E-3</v>
      </c>
      <c r="H59" s="618">
        <v>10.6</v>
      </c>
      <c r="I59" s="154">
        <v>1.4</v>
      </c>
      <c r="J59" s="622" t="s">
        <v>193</v>
      </c>
      <c r="K59" s="213" t="s">
        <v>141</v>
      </c>
      <c r="L59" s="213" t="s">
        <v>191</v>
      </c>
      <c r="M59" s="212" t="s">
        <v>191</v>
      </c>
      <c r="N59" s="618">
        <v>8.4</v>
      </c>
      <c r="O59" s="154">
        <v>0.68</v>
      </c>
      <c r="P59" s="154">
        <v>4.32</v>
      </c>
      <c r="Q59" s="154">
        <v>0.84034799999999998</v>
      </c>
      <c r="R59" s="154" t="s">
        <v>194</v>
      </c>
    </row>
    <row r="60" spans="1:18">
      <c r="A60" s="126">
        <v>10</v>
      </c>
      <c r="B60" s="127" t="s">
        <v>9</v>
      </c>
      <c r="C60" s="145">
        <v>38125</v>
      </c>
      <c r="D60" s="135">
        <v>730</v>
      </c>
      <c r="E60" s="210" t="s">
        <v>107</v>
      </c>
      <c r="F60" s="210" t="s">
        <v>107</v>
      </c>
      <c r="G60" s="211" t="s">
        <v>107</v>
      </c>
      <c r="H60" s="618" t="s">
        <v>107</v>
      </c>
      <c r="I60" s="210" t="s">
        <v>107</v>
      </c>
      <c r="J60" s="622" t="s">
        <v>107</v>
      </c>
      <c r="K60" s="210" t="s">
        <v>107</v>
      </c>
      <c r="L60" s="210" t="s">
        <v>107</v>
      </c>
      <c r="M60" s="210" t="s">
        <v>107</v>
      </c>
      <c r="N60" s="618" t="s">
        <v>107</v>
      </c>
      <c r="O60" s="210" t="s">
        <v>107</v>
      </c>
      <c r="P60" s="210" t="s">
        <v>107</v>
      </c>
      <c r="Q60" s="210" t="s">
        <v>107</v>
      </c>
      <c r="R60" s="210" t="s">
        <v>107</v>
      </c>
    </row>
    <row r="61" spans="1:18">
      <c r="A61" s="134">
        <v>10</v>
      </c>
      <c r="B61" s="40" t="s">
        <v>9</v>
      </c>
      <c r="C61" s="128">
        <v>38141</v>
      </c>
      <c r="D61" s="129">
        <v>1335</v>
      </c>
      <c r="E61" s="10">
        <v>3.12</v>
      </c>
      <c r="F61" s="10">
        <v>1.26</v>
      </c>
      <c r="G61" s="30">
        <v>8.9999999999999993E-3</v>
      </c>
      <c r="H61" s="618">
        <v>11.3</v>
      </c>
      <c r="I61" s="10">
        <v>1.42</v>
      </c>
      <c r="J61" s="622" t="s">
        <v>193</v>
      </c>
      <c r="K61" s="116" t="s">
        <v>141</v>
      </c>
      <c r="L61" s="116" t="s">
        <v>191</v>
      </c>
      <c r="M61" s="30" t="s">
        <v>191</v>
      </c>
      <c r="N61" s="618">
        <v>9.1</v>
      </c>
      <c r="O61" s="10">
        <v>0.76</v>
      </c>
      <c r="P61" s="10">
        <v>4.08</v>
      </c>
      <c r="Q61" s="10">
        <v>0.80420400000000003</v>
      </c>
      <c r="R61" s="10" t="s">
        <v>194</v>
      </c>
    </row>
    <row r="62" spans="1:18">
      <c r="A62" s="134">
        <v>10</v>
      </c>
      <c r="B62" s="40" t="s">
        <v>9</v>
      </c>
      <c r="C62" s="128">
        <v>38166</v>
      </c>
      <c r="D62" s="129">
        <v>1525</v>
      </c>
      <c r="E62" s="10">
        <v>3.13</v>
      </c>
      <c r="F62" s="10">
        <v>1.28</v>
      </c>
      <c r="G62" s="30">
        <v>0.01</v>
      </c>
      <c r="H62" s="618">
        <v>11.7</v>
      </c>
      <c r="I62" s="10">
        <v>1.42</v>
      </c>
      <c r="J62" s="622" t="s">
        <v>193</v>
      </c>
      <c r="K62" s="116" t="s">
        <v>141</v>
      </c>
      <c r="L62" s="116" t="s">
        <v>191</v>
      </c>
      <c r="M62" s="30" t="s">
        <v>191</v>
      </c>
      <c r="N62" s="618">
        <v>9.3000000000000007</v>
      </c>
      <c r="O62" s="10">
        <v>0.82</v>
      </c>
      <c r="P62" s="10">
        <v>4.03</v>
      </c>
      <c r="Q62" s="10">
        <v>0.82227600000000001</v>
      </c>
      <c r="R62" s="10" t="s">
        <v>194</v>
      </c>
    </row>
    <row r="63" spans="1:18">
      <c r="A63" s="134">
        <v>10</v>
      </c>
      <c r="B63" s="40" t="s">
        <v>9</v>
      </c>
      <c r="C63" s="128">
        <v>38204</v>
      </c>
      <c r="D63" s="129">
        <v>1405</v>
      </c>
      <c r="E63" s="10">
        <v>3.06</v>
      </c>
      <c r="F63" s="10">
        <v>1.25</v>
      </c>
      <c r="G63" s="30">
        <v>1.0999999999999999E-2</v>
      </c>
      <c r="H63" s="618">
        <v>11.3</v>
      </c>
      <c r="I63" s="10">
        <v>1.5</v>
      </c>
      <c r="J63" s="622">
        <v>0.2</v>
      </c>
      <c r="K63" s="116" t="s">
        <v>141</v>
      </c>
      <c r="L63" s="116" t="s">
        <v>191</v>
      </c>
      <c r="M63" s="30" t="s">
        <v>191</v>
      </c>
      <c r="N63" s="618">
        <v>10.5</v>
      </c>
      <c r="O63" s="10">
        <v>0.78</v>
      </c>
      <c r="P63" s="10">
        <v>4.1500000000000004</v>
      </c>
      <c r="Q63" s="10">
        <v>0.82453499999999991</v>
      </c>
      <c r="R63" s="10" t="s">
        <v>194</v>
      </c>
    </row>
    <row r="64" spans="1:18">
      <c r="A64" s="134">
        <v>10</v>
      </c>
      <c r="B64" s="40" t="s">
        <v>9</v>
      </c>
      <c r="C64" s="128">
        <v>38240</v>
      </c>
      <c r="D64" s="129">
        <v>1430</v>
      </c>
      <c r="E64" s="10">
        <v>3.11</v>
      </c>
      <c r="F64" s="10">
        <v>1.25</v>
      </c>
      <c r="G64" s="30">
        <v>1.0999999999999999E-2</v>
      </c>
      <c r="H64" s="618">
        <v>10.3</v>
      </c>
      <c r="I64" s="10">
        <v>1.44</v>
      </c>
      <c r="J64" s="622">
        <v>0.2</v>
      </c>
      <c r="K64" s="116" t="s">
        <v>141</v>
      </c>
      <c r="L64" s="116" t="s">
        <v>191</v>
      </c>
      <c r="M64" s="30">
        <v>2E-3</v>
      </c>
      <c r="N64" s="618">
        <v>10.6</v>
      </c>
      <c r="O64" s="10">
        <v>0.65</v>
      </c>
      <c r="P64" s="10">
        <v>4.55</v>
      </c>
      <c r="Q64" s="10">
        <v>0.62574299999999994</v>
      </c>
      <c r="R64" s="10" t="s">
        <v>194</v>
      </c>
    </row>
    <row r="65" spans="1:18">
      <c r="A65" s="134">
        <v>10</v>
      </c>
      <c r="B65" s="40" t="s">
        <v>9</v>
      </c>
      <c r="C65" s="128">
        <v>38273</v>
      </c>
      <c r="D65" s="129">
        <v>805</v>
      </c>
      <c r="E65" s="10">
        <v>3.26</v>
      </c>
      <c r="F65" s="10">
        <v>1.3</v>
      </c>
      <c r="G65" s="30">
        <v>0.01</v>
      </c>
      <c r="H65" s="618">
        <v>10.8</v>
      </c>
      <c r="I65" s="10">
        <v>1.35</v>
      </c>
      <c r="J65" s="622">
        <v>0.11</v>
      </c>
      <c r="K65" s="116" t="s">
        <v>141</v>
      </c>
      <c r="L65" s="116" t="s">
        <v>191</v>
      </c>
      <c r="M65" s="30" t="s">
        <v>191</v>
      </c>
      <c r="N65" s="618">
        <v>9.9</v>
      </c>
      <c r="O65" s="10">
        <v>0.63</v>
      </c>
      <c r="P65" s="10">
        <v>4.37</v>
      </c>
      <c r="Q65" s="10">
        <v>0.72287999999999997</v>
      </c>
      <c r="R65" s="10" t="s">
        <v>194</v>
      </c>
    </row>
    <row r="66" spans="1:18">
      <c r="A66" s="134">
        <v>10</v>
      </c>
      <c r="B66" s="40" t="s">
        <v>9</v>
      </c>
      <c r="C66" s="128">
        <v>38309</v>
      </c>
      <c r="D66" s="129">
        <v>825</v>
      </c>
      <c r="E66" s="10">
        <v>3.19</v>
      </c>
      <c r="F66" s="10">
        <v>1.3</v>
      </c>
      <c r="G66" s="30">
        <v>0.01</v>
      </c>
      <c r="H66" s="618">
        <v>11</v>
      </c>
      <c r="I66" s="10">
        <v>1.34</v>
      </c>
      <c r="J66" s="622">
        <v>0.12</v>
      </c>
      <c r="K66" s="116" t="s">
        <v>141</v>
      </c>
      <c r="L66" s="116" t="s">
        <v>191</v>
      </c>
      <c r="M66" s="30">
        <v>4.9000000000000002E-2</v>
      </c>
      <c r="N66" s="618">
        <v>9.8000000000000007</v>
      </c>
      <c r="O66" s="10">
        <v>0.61</v>
      </c>
      <c r="P66" s="10">
        <v>4.59</v>
      </c>
      <c r="Q66" s="10">
        <v>0.752247</v>
      </c>
      <c r="R66" s="10" t="s">
        <v>194</v>
      </c>
    </row>
    <row r="67" spans="1:18" s="379" customFormat="1" ht="13.5">
      <c r="A67" s="68" t="s">
        <v>286</v>
      </c>
      <c r="C67" s="68"/>
      <c r="D67" s="68"/>
      <c r="E67" s="68"/>
      <c r="F67" s="68"/>
      <c r="G67" s="68"/>
      <c r="H67" s="68"/>
      <c r="I67" s="68"/>
      <c r="J67" s="68"/>
      <c r="K67" s="68"/>
      <c r="L67" s="68"/>
      <c r="M67" s="68"/>
      <c r="N67" s="68"/>
      <c r="O67" s="68"/>
      <c r="P67" s="68"/>
      <c r="Q67" s="68"/>
    </row>
    <row r="68" spans="1:18" s="406" customFormat="1" ht="41.25" customHeight="1">
      <c r="A68" s="811" t="s">
        <v>387</v>
      </c>
      <c r="B68" s="811"/>
      <c r="C68" s="811"/>
      <c r="D68" s="811"/>
      <c r="E68" s="811"/>
      <c r="F68" s="811"/>
      <c r="G68" s="811"/>
      <c r="H68" s="811"/>
      <c r="I68" s="811"/>
      <c r="J68" s="811"/>
      <c r="K68" s="811"/>
      <c r="L68" s="811"/>
      <c r="M68" s="811"/>
      <c r="N68" s="811"/>
      <c r="O68" s="811"/>
      <c r="P68" s="811"/>
      <c r="Q68" s="811"/>
      <c r="R68" s="811"/>
    </row>
    <row r="69" spans="1:18" s="429" customFormat="1" ht="15" customHeight="1">
      <c r="A69" s="430"/>
      <c r="B69" s="430"/>
      <c r="C69" s="430"/>
      <c r="D69" s="430"/>
      <c r="E69" s="430"/>
      <c r="F69" s="430"/>
      <c r="G69" s="430"/>
      <c r="H69" s="430"/>
      <c r="I69" s="430"/>
      <c r="J69" s="430"/>
      <c r="K69" s="430"/>
      <c r="L69" s="430"/>
      <c r="M69" s="430"/>
      <c r="N69" s="430"/>
      <c r="O69" s="430"/>
      <c r="P69" s="430"/>
      <c r="Q69" s="395" t="s">
        <v>137</v>
      </c>
      <c r="R69" s="430"/>
    </row>
    <row r="70" spans="1:18" ht="15" customHeight="1">
      <c r="A70" s="388" t="s">
        <v>173</v>
      </c>
      <c r="B70" s="388"/>
      <c r="C70" s="388"/>
      <c r="D70" s="388" t="s">
        <v>110</v>
      </c>
      <c r="E70" s="388" t="s">
        <v>125</v>
      </c>
      <c r="F70" s="388" t="s">
        <v>126</v>
      </c>
      <c r="G70" s="388" t="s">
        <v>127</v>
      </c>
      <c r="H70" s="388" t="s">
        <v>128</v>
      </c>
      <c r="I70" s="388" t="s">
        <v>129</v>
      </c>
      <c r="J70" s="388" t="s">
        <v>130</v>
      </c>
      <c r="K70" s="388" t="s">
        <v>131</v>
      </c>
      <c r="L70" s="388" t="s">
        <v>132</v>
      </c>
      <c r="M70" s="388" t="s">
        <v>133</v>
      </c>
      <c r="N70" s="388" t="s">
        <v>134</v>
      </c>
      <c r="O70" s="388" t="s">
        <v>135</v>
      </c>
      <c r="P70" s="388" t="s">
        <v>136</v>
      </c>
      <c r="Q70" s="388" t="s">
        <v>139</v>
      </c>
      <c r="R70" s="388" t="s">
        <v>138</v>
      </c>
    </row>
    <row r="71" spans="1:18">
      <c r="A71" s="390" t="s">
        <v>174</v>
      </c>
      <c r="B71" s="390" t="s">
        <v>124</v>
      </c>
      <c r="C71" s="390" t="s">
        <v>40</v>
      </c>
      <c r="D71" s="390" t="s">
        <v>301</v>
      </c>
      <c r="E71" s="390" t="s">
        <v>139</v>
      </c>
      <c r="F71" s="390" t="s">
        <v>139</v>
      </c>
      <c r="G71" s="390" t="s">
        <v>139</v>
      </c>
      <c r="H71" s="390" t="s">
        <v>139</v>
      </c>
      <c r="I71" s="390" t="s">
        <v>139</v>
      </c>
      <c r="J71" s="390" t="s">
        <v>139</v>
      </c>
      <c r="K71" s="390" t="s">
        <v>139</v>
      </c>
      <c r="L71" s="390" t="s">
        <v>139</v>
      </c>
      <c r="M71" s="390" t="s">
        <v>139</v>
      </c>
      <c r="N71" s="390" t="s">
        <v>139</v>
      </c>
      <c r="O71" s="390" t="s">
        <v>139</v>
      </c>
      <c r="P71" s="390" t="s">
        <v>139</v>
      </c>
      <c r="Q71" s="390" t="s">
        <v>285</v>
      </c>
      <c r="R71" s="390" t="s">
        <v>139</v>
      </c>
    </row>
    <row r="72" spans="1:18">
      <c r="A72" s="134">
        <v>10</v>
      </c>
      <c r="B72" s="40" t="s">
        <v>9</v>
      </c>
      <c r="C72" s="128">
        <v>38351</v>
      </c>
      <c r="D72" s="129">
        <v>805</v>
      </c>
      <c r="E72" s="10">
        <v>3.06</v>
      </c>
      <c r="F72" s="10">
        <v>1.3</v>
      </c>
      <c r="G72" s="30">
        <v>0.01</v>
      </c>
      <c r="H72" s="561">
        <v>10.8</v>
      </c>
      <c r="I72" s="10">
        <v>1.39</v>
      </c>
      <c r="J72" s="620">
        <v>0.11</v>
      </c>
      <c r="K72" s="116" t="s">
        <v>141</v>
      </c>
      <c r="L72" s="116" t="s">
        <v>191</v>
      </c>
      <c r="M72" s="30" t="s">
        <v>191</v>
      </c>
      <c r="N72" s="561">
        <v>9.6999999999999993</v>
      </c>
      <c r="O72" s="10">
        <v>0.66</v>
      </c>
      <c r="P72" s="10">
        <v>4.45</v>
      </c>
      <c r="Q72" s="10">
        <v>0.79064999999999996</v>
      </c>
      <c r="R72" s="10" t="s">
        <v>194</v>
      </c>
    </row>
    <row r="73" spans="1:18">
      <c r="A73" s="134">
        <v>10</v>
      </c>
      <c r="B73" s="40" t="s">
        <v>9</v>
      </c>
      <c r="C73" s="128">
        <v>38391</v>
      </c>
      <c r="D73" s="129">
        <v>855</v>
      </c>
      <c r="E73" s="10">
        <v>3.12</v>
      </c>
      <c r="F73" s="10">
        <v>1.17</v>
      </c>
      <c r="G73" s="30">
        <v>0.01</v>
      </c>
      <c r="H73" s="561">
        <v>11</v>
      </c>
      <c r="I73" s="10">
        <v>1.65</v>
      </c>
      <c r="J73" s="620">
        <v>0.1</v>
      </c>
      <c r="K73" s="116" t="s">
        <v>141</v>
      </c>
      <c r="L73" s="116" t="s">
        <v>191</v>
      </c>
      <c r="M73" s="30" t="s">
        <v>191</v>
      </c>
      <c r="N73" s="561">
        <v>9.9</v>
      </c>
      <c r="O73" s="10">
        <v>0.7</v>
      </c>
      <c r="P73" s="10">
        <v>4.18</v>
      </c>
      <c r="Q73" s="10">
        <v>0.80592539753001335</v>
      </c>
      <c r="R73" s="10" t="s">
        <v>194</v>
      </c>
    </row>
    <row r="74" spans="1:18">
      <c r="A74" s="134">
        <v>10</v>
      </c>
      <c r="B74" s="40" t="s">
        <v>9</v>
      </c>
      <c r="C74" s="128">
        <v>38433</v>
      </c>
      <c r="D74" s="129">
        <v>805</v>
      </c>
      <c r="E74" s="10">
        <v>3.11</v>
      </c>
      <c r="F74" s="10">
        <v>1.29</v>
      </c>
      <c r="G74" s="30">
        <v>0.01</v>
      </c>
      <c r="H74" s="561">
        <v>10.4</v>
      </c>
      <c r="I74" s="10">
        <v>1.4</v>
      </c>
      <c r="J74" s="620" t="s">
        <v>193</v>
      </c>
      <c r="K74" s="116" t="s">
        <v>141</v>
      </c>
      <c r="L74" s="116" t="s">
        <v>191</v>
      </c>
      <c r="M74" s="30" t="s">
        <v>191</v>
      </c>
      <c r="N74" s="561">
        <v>9.6999999999999993</v>
      </c>
      <c r="O74" s="10">
        <v>0.71</v>
      </c>
      <c r="P74" s="10">
        <v>4.29</v>
      </c>
      <c r="Q74" s="10">
        <v>0.80908122436865393</v>
      </c>
      <c r="R74" s="10" t="s">
        <v>194</v>
      </c>
    </row>
    <row r="75" spans="1:18">
      <c r="A75" s="134">
        <v>10</v>
      </c>
      <c r="B75" s="40" t="s">
        <v>9</v>
      </c>
      <c r="C75" s="128">
        <v>38469</v>
      </c>
      <c r="D75" s="129">
        <v>850</v>
      </c>
      <c r="E75" s="10">
        <v>3.2</v>
      </c>
      <c r="F75" s="10">
        <v>1.3</v>
      </c>
      <c r="G75" s="30">
        <v>0.01</v>
      </c>
      <c r="H75" s="561">
        <v>10.8</v>
      </c>
      <c r="I75" s="10">
        <v>1.46</v>
      </c>
      <c r="J75" s="620" t="s">
        <v>193</v>
      </c>
      <c r="K75" s="116" t="s">
        <v>141</v>
      </c>
      <c r="L75" s="116" t="s">
        <v>191</v>
      </c>
      <c r="M75" s="30" t="s">
        <v>191</v>
      </c>
      <c r="N75" s="561">
        <v>8.9</v>
      </c>
      <c r="O75" s="10">
        <v>0.67</v>
      </c>
      <c r="P75" s="10">
        <v>4.34</v>
      </c>
      <c r="Q75" s="10">
        <v>0.83808899999999997</v>
      </c>
      <c r="R75" s="10" t="s">
        <v>194</v>
      </c>
    </row>
    <row r="76" spans="1:18">
      <c r="A76" s="134">
        <v>10</v>
      </c>
      <c r="B76" s="40" t="s">
        <v>9</v>
      </c>
      <c r="C76" s="128">
        <v>38504</v>
      </c>
      <c r="D76" s="129">
        <v>805</v>
      </c>
      <c r="E76" s="10">
        <v>3.15</v>
      </c>
      <c r="F76" s="10">
        <v>1.26</v>
      </c>
      <c r="G76" s="30">
        <v>8.9999999999999993E-3</v>
      </c>
      <c r="H76" s="561">
        <v>10.6</v>
      </c>
      <c r="I76" s="10">
        <v>1.51</v>
      </c>
      <c r="J76" s="621" t="s">
        <v>193</v>
      </c>
      <c r="K76" s="116" t="s">
        <v>141</v>
      </c>
      <c r="L76" s="116" t="s">
        <v>191</v>
      </c>
      <c r="M76" s="30" t="s">
        <v>191</v>
      </c>
      <c r="N76" s="561">
        <v>8.9</v>
      </c>
      <c r="O76" s="10">
        <v>0.67</v>
      </c>
      <c r="P76" s="10">
        <v>4.53</v>
      </c>
      <c r="Q76" s="10">
        <v>0.83357099999999995</v>
      </c>
      <c r="R76" s="10" t="s">
        <v>194</v>
      </c>
    </row>
    <row r="77" spans="1:18">
      <c r="A77" s="134">
        <v>10</v>
      </c>
      <c r="B77" s="40" t="s">
        <v>9</v>
      </c>
      <c r="C77" s="128">
        <v>38553</v>
      </c>
      <c r="D77" s="129">
        <v>835</v>
      </c>
      <c r="E77" s="10">
        <v>3.11</v>
      </c>
      <c r="F77" s="10">
        <v>1.24</v>
      </c>
      <c r="G77" s="30">
        <v>8.9999999999999993E-3</v>
      </c>
      <c r="H77" s="561">
        <v>10.7</v>
      </c>
      <c r="I77" s="10">
        <v>1.51</v>
      </c>
      <c r="J77" s="621" t="s">
        <v>193</v>
      </c>
      <c r="K77" s="116" t="s">
        <v>141</v>
      </c>
      <c r="L77" s="116" t="s">
        <v>191</v>
      </c>
      <c r="M77" s="30" t="s">
        <v>191</v>
      </c>
      <c r="N77" s="561">
        <v>9.1999999999999993</v>
      </c>
      <c r="O77" s="10">
        <v>0.7</v>
      </c>
      <c r="P77" s="10">
        <v>4.3</v>
      </c>
      <c r="Q77" s="10">
        <v>0.74998799999999988</v>
      </c>
      <c r="R77" s="10" t="s">
        <v>194</v>
      </c>
    </row>
    <row r="78" spans="1:18">
      <c r="A78" s="134">
        <v>10</v>
      </c>
      <c r="B78" s="40" t="s">
        <v>9</v>
      </c>
      <c r="C78" s="128">
        <v>38596</v>
      </c>
      <c r="D78" s="129">
        <v>835</v>
      </c>
      <c r="E78" s="10">
        <v>3.22</v>
      </c>
      <c r="F78" s="10">
        <v>1.3</v>
      </c>
      <c r="G78" s="30">
        <v>0.01</v>
      </c>
      <c r="H78" s="561">
        <v>11.9</v>
      </c>
      <c r="I78" s="10">
        <v>1.55</v>
      </c>
      <c r="J78" s="621" t="s">
        <v>193</v>
      </c>
      <c r="K78" s="116" t="s">
        <v>141</v>
      </c>
      <c r="L78" s="116" t="s">
        <v>191</v>
      </c>
      <c r="M78" s="30">
        <v>3.0000000000000001E-3</v>
      </c>
      <c r="N78" s="561">
        <v>10.3</v>
      </c>
      <c r="O78" s="10">
        <v>0.6</v>
      </c>
      <c r="P78" s="10">
        <v>4.16</v>
      </c>
      <c r="Q78" s="10">
        <v>0.85841999999999996</v>
      </c>
      <c r="R78" s="10" t="s">
        <v>194</v>
      </c>
    </row>
    <row r="79" spans="1:18">
      <c r="A79" s="134">
        <v>10</v>
      </c>
      <c r="B79" s="40" t="s">
        <v>9</v>
      </c>
      <c r="C79" s="128">
        <v>38623</v>
      </c>
      <c r="D79" s="129">
        <v>825</v>
      </c>
      <c r="E79" s="10">
        <v>3.2</v>
      </c>
      <c r="F79" s="10">
        <v>1.33</v>
      </c>
      <c r="G79" s="30">
        <v>1.0999999999999999E-2</v>
      </c>
      <c r="H79" s="561">
        <v>12.9</v>
      </c>
      <c r="I79" s="10">
        <v>1.58</v>
      </c>
      <c r="J79" s="621" t="s">
        <v>193</v>
      </c>
      <c r="K79" s="116" t="s">
        <v>141</v>
      </c>
      <c r="L79" s="116" t="s">
        <v>191</v>
      </c>
      <c r="M79" s="30">
        <v>2E-3</v>
      </c>
      <c r="N79" s="561">
        <v>10.4</v>
      </c>
      <c r="O79" s="10">
        <v>0.76</v>
      </c>
      <c r="P79" s="10">
        <v>3.98</v>
      </c>
      <c r="Q79" s="10">
        <v>0.84034799999999998</v>
      </c>
      <c r="R79" s="10" t="s">
        <v>194</v>
      </c>
    </row>
    <row r="80" spans="1:18">
      <c r="A80" s="134">
        <v>10</v>
      </c>
      <c r="B80" s="40" t="s">
        <v>9</v>
      </c>
      <c r="C80" s="128">
        <v>38664</v>
      </c>
      <c r="D80" s="129">
        <v>830</v>
      </c>
      <c r="E80" s="10">
        <v>2.87</v>
      </c>
      <c r="F80" s="10">
        <v>1.22</v>
      </c>
      <c r="G80" s="30">
        <v>0.01</v>
      </c>
      <c r="H80" s="561">
        <v>10.6</v>
      </c>
      <c r="I80" s="10">
        <v>1.6</v>
      </c>
      <c r="J80" s="621">
        <v>0.2</v>
      </c>
      <c r="K80" s="116" t="s">
        <v>141</v>
      </c>
      <c r="L80" s="116" t="s">
        <v>191</v>
      </c>
      <c r="M80" s="30" t="s">
        <v>191</v>
      </c>
      <c r="N80" s="561">
        <v>8.8000000000000007</v>
      </c>
      <c r="O80" s="10">
        <v>0.72</v>
      </c>
      <c r="P80" s="10">
        <v>4.43</v>
      </c>
      <c r="Q80" s="10">
        <v>0.74546999999999997</v>
      </c>
      <c r="R80" s="10" t="s">
        <v>194</v>
      </c>
    </row>
    <row r="81" spans="1:18">
      <c r="A81" s="134">
        <v>10</v>
      </c>
      <c r="B81" s="40" t="s">
        <v>9</v>
      </c>
      <c r="C81" s="128">
        <v>38722</v>
      </c>
      <c r="D81" s="129">
        <v>855</v>
      </c>
      <c r="E81" s="10">
        <v>3.01</v>
      </c>
      <c r="F81" s="10">
        <v>1.21</v>
      </c>
      <c r="G81" s="30">
        <v>0.01</v>
      </c>
      <c r="H81" s="561">
        <v>10.1</v>
      </c>
      <c r="I81" s="10">
        <v>1.35</v>
      </c>
      <c r="J81" s="621" t="s">
        <v>193</v>
      </c>
      <c r="K81" s="116" t="s">
        <v>141</v>
      </c>
      <c r="L81" s="116" t="s">
        <v>191</v>
      </c>
      <c r="M81" s="30">
        <v>1E-3</v>
      </c>
      <c r="N81" s="561">
        <v>9.1</v>
      </c>
      <c r="O81" s="10">
        <v>0.72</v>
      </c>
      <c r="P81" s="10">
        <v>4.2300000000000004</v>
      </c>
      <c r="Q81" s="10">
        <v>0.76128300000000004</v>
      </c>
      <c r="R81" s="10" t="s">
        <v>194</v>
      </c>
    </row>
    <row r="82" spans="1:18">
      <c r="A82" s="134">
        <v>10</v>
      </c>
      <c r="B82" s="40" t="s">
        <v>9</v>
      </c>
      <c r="C82" s="128">
        <v>38785</v>
      </c>
      <c r="D82" s="129">
        <v>905</v>
      </c>
      <c r="E82" s="10">
        <v>3</v>
      </c>
      <c r="F82" s="10">
        <v>1.22</v>
      </c>
      <c r="G82" s="30">
        <v>0.01</v>
      </c>
      <c r="H82" s="561">
        <v>10.4</v>
      </c>
      <c r="I82" s="10">
        <v>1.36</v>
      </c>
      <c r="J82" s="621" t="s">
        <v>193</v>
      </c>
      <c r="K82" s="116" t="s">
        <v>141</v>
      </c>
      <c r="L82" s="116" t="s">
        <v>191</v>
      </c>
      <c r="M82" s="30" t="s">
        <v>191</v>
      </c>
      <c r="N82" s="561">
        <v>9.5</v>
      </c>
      <c r="O82" s="10">
        <v>0.67</v>
      </c>
      <c r="P82" s="10">
        <v>4.0199999999999996</v>
      </c>
      <c r="Q82" s="10">
        <v>0.76128300000000004</v>
      </c>
      <c r="R82" s="10" t="s">
        <v>194</v>
      </c>
    </row>
    <row r="83" spans="1:18">
      <c r="A83" s="134">
        <v>10</v>
      </c>
      <c r="B83" s="40" t="s">
        <v>9</v>
      </c>
      <c r="C83" s="128">
        <v>38826</v>
      </c>
      <c r="D83" s="129">
        <v>1700</v>
      </c>
      <c r="E83" s="10">
        <v>3.02</v>
      </c>
      <c r="F83" s="10">
        <v>1.23</v>
      </c>
      <c r="G83" s="30">
        <v>0.01</v>
      </c>
      <c r="H83" s="561">
        <v>10.1</v>
      </c>
      <c r="I83" s="10">
        <v>1.38</v>
      </c>
      <c r="J83" s="621">
        <v>0.1</v>
      </c>
      <c r="K83" s="116" t="s">
        <v>141</v>
      </c>
      <c r="L83" s="116" t="s">
        <v>191</v>
      </c>
      <c r="M83" s="30">
        <v>1E-3</v>
      </c>
      <c r="N83" s="561">
        <v>8.6999999999999993</v>
      </c>
      <c r="O83" s="10">
        <v>0.65</v>
      </c>
      <c r="P83" s="10">
        <v>4.3099999999999996</v>
      </c>
      <c r="Q83" s="10">
        <v>0.82679400000000003</v>
      </c>
      <c r="R83" s="10" t="s">
        <v>194</v>
      </c>
    </row>
    <row r="84" spans="1:18">
      <c r="A84" s="134">
        <v>10</v>
      </c>
      <c r="B84" s="40" t="s">
        <v>9</v>
      </c>
      <c r="C84" s="128">
        <v>38869</v>
      </c>
      <c r="D84" s="129">
        <v>1600</v>
      </c>
      <c r="E84" s="10">
        <v>3.05</v>
      </c>
      <c r="F84" s="10">
        <v>1.28</v>
      </c>
      <c r="G84" s="30">
        <v>0.01</v>
      </c>
      <c r="H84" s="561">
        <v>10.7</v>
      </c>
      <c r="I84" s="10">
        <v>1.36</v>
      </c>
      <c r="J84" s="621">
        <v>0.1</v>
      </c>
      <c r="K84" s="116" t="s">
        <v>141</v>
      </c>
      <c r="L84" s="116" t="s">
        <v>191</v>
      </c>
      <c r="M84" s="30">
        <v>2E-3</v>
      </c>
      <c r="N84" s="561">
        <v>8.6</v>
      </c>
      <c r="O84" s="10">
        <v>0.65</v>
      </c>
      <c r="P84" s="10">
        <v>4.91</v>
      </c>
      <c r="Q84" s="10">
        <v>0.79290899999999986</v>
      </c>
      <c r="R84" s="10" t="s">
        <v>194</v>
      </c>
    </row>
    <row r="85" spans="1:18">
      <c r="A85" s="134">
        <v>10</v>
      </c>
      <c r="B85" s="40" t="s">
        <v>9</v>
      </c>
      <c r="C85" s="128">
        <v>38898</v>
      </c>
      <c r="D85" s="129">
        <v>1500</v>
      </c>
      <c r="E85" s="10">
        <v>2.91</v>
      </c>
      <c r="F85" s="10">
        <v>1.22</v>
      </c>
      <c r="G85" s="30">
        <v>0.01</v>
      </c>
      <c r="H85" s="561">
        <v>9.8000000000000007</v>
      </c>
      <c r="I85" s="10">
        <v>1.3</v>
      </c>
      <c r="J85" s="621">
        <v>0.2</v>
      </c>
      <c r="K85" s="116" t="s">
        <v>141</v>
      </c>
      <c r="L85" s="116" t="s">
        <v>191</v>
      </c>
      <c r="M85" s="30">
        <v>2E-3</v>
      </c>
      <c r="N85" s="561">
        <v>9</v>
      </c>
      <c r="O85" s="10">
        <v>0.64</v>
      </c>
      <c r="P85" s="10">
        <v>5.4</v>
      </c>
      <c r="Q85" s="10">
        <v>0.53764199999999995</v>
      </c>
      <c r="R85" s="10" t="s">
        <v>194</v>
      </c>
    </row>
    <row r="86" spans="1:18">
      <c r="A86" s="134">
        <v>10</v>
      </c>
      <c r="B86" s="40" t="s">
        <v>9</v>
      </c>
      <c r="C86" s="128">
        <v>38930</v>
      </c>
      <c r="D86" s="129">
        <v>1345</v>
      </c>
      <c r="E86" s="10">
        <v>3.14</v>
      </c>
      <c r="F86" s="10">
        <v>1.36</v>
      </c>
      <c r="G86" s="30">
        <v>1.0999999999999999E-2</v>
      </c>
      <c r="H86" s="561">
        <v>11.3</v>
      </c>
      <c r="I86" s="10">
        <v>1.61</v>
      </c>
      <c r="J86" s="620">
        <v>0.3</v>
      </c>
      <c r="K86" s="116" t="s">
        <v>141</v>
      </c>
      <c r="L86" s="116" t="s">
        <v>191</v>
      </c>
      <c r="M86" s="30" t="s">
        <v>191</v>
      </c>
      <c r="N86" s="561">
        <v>9.4</v>
      </c>
      <c r="O86" s="10">
        <v>0.86</v>
      </c>
      <c r="P86" s="10">
        <v>4.12</v>
      </c>
      <c r="Q86" s="10">
        <v>0.73191600000000001</v>
      </c>
      <c r="R86" s="10" t="s">
        <v>194</v>
      </c>
    </row>
    <row r="87" spans="1:18">
      <c r="A87" s="134">
        <v>10</v>
      </c>
      <c r="B87" s="40" t="s">
        <v>9</v>
      </c>
      <c r="C87" s="128">
        <v>38968</v>
      </c>
      <c r="D87" s="129">
        <v>1400</v>
      </c>
      <c r="E87" s="10">
        <v>3.02</v>
      </c>
      <c r="F87" s="10">
        <v>1.29</v>
      </c>
      <c r="G87" s="30">
        <v>0.01</v>
      </c>
      <c r="H87" s="561">
        <v>10.4</v>
      </c>
      <c r="I87" s="10">
        <v>1.4</v>
      </c>
      <c r="J87" s="620">
        <v>0.17</v>
      </c>
      <c r="K87" s="116" t="s">
        <v>141</v>
      </c>
      <c r="L87" s="116" t="s">
        <v>191</v>
      </c>
      <c r="M87" s="30" t="s">
        <v>191</v>
      </c>
      <c r="N87" s="561">
        <v>9.4</v>
      </c>
      <c r="O87" s="10">
        <v>0.87</v>
      </c>
      <c r="P87" s="10">
        <v>4.66</v>
      </c>
      <c r="Q87" s="10">
        <v>0.56700899999999987</v>
      </c>
      <c r="R87" s="10" t="s">
        <v>194</v>
      </c>
    </row>
    <row r="88" spans="1:18">
      <c r="A88" s="134">
        <v>10</v>
      </c>
      <c r="B88" s="40" t="s">
        <v>9</v>
      </c>
      <c r="C88" s="128">
        <v>39001</v>
      </c>
      <c r="D88" s="129">
        <v>830</v>
      </c>
      <c r="E88" s="10">
        <v>3.1</v>
      </c>
      <c r="F88" s="10">
        <v>1.3</v>
      </c>
      <c r="G88" s="30">
        <v>0.01</v>
      </c>
      <c r="H88" s="561">
        <v>10.5</v>
      </c>
      <c r="I88" s="10">
        <v>1.43</v>
      </c>
      <c r="J88" s="620">
        <v>0.17</v>
      </c>
      <c r="K88" s="116" t="s">
        <v>141</v>
      </c>
      <c r="L88" s="116" t="s">
        <v>191</v>
      </c>
      <c r="M88" s="30">
        <v>1E-3</v>
      </c>
      <c r="N88" s="561">
        <v>9.3000000000000007</v>
      </c>
      <c r="O88" s="10">
        <v>0.88</v>
      </c>
      <c r="P88" s="10">
        <v>4.7</v>
      </c>
      <c r="Q88" s="10">
        <v>0.53312399999999993</v>
      </c>
      <c r="R88" s="10" t="s">
        <v>194</v>
      </c>
    </row>
    <row r="89" spans="1:18">
      <c r="A89" s="134">
        <v>10</v>
      </c>
      <c r="B89" s="40" t="s">
        <v>9</v>
      </c>
      <c r="C89" s="128">
        <v>39035</v>
      </c>
      <c r="D89" s="129">
        <v>815</v>
      </c>
      <c r="E89" s="10">
        <v>2.98</v>
      </c>
      <c r="F89" s="10">
        <v>1.26</v>
      </c>
      <c r="G89" s="30">
        <v>0.01</v>
      </c>
      <c r="H89" s="561">
        <v>10.4</v>
      </c>
      <c r="I89" s="10">
        <v>1.39</v>
      </c>
      <c r="J89" s="620">
        <v>0.3</v>
      </c>
      <c r="K89" s="116" t="s">
        <v>141</v>
      </c>
      <c r="L89" s="116" t="s">
        <v>191</v>
      </c>
      <c r="M89" s="30" t="s">
        <v>191</v>
      </c>
      <c r="N89" s="561">
        <v>8.8000000000000007</v>
      </c>
      <c r="O89" s="10">
        <v>0.68</v>
      </c>
      <c r="P89" s="10">
        <v>4.88</v>
      </c>
      <c r="Q89" s="10">
        <v>0.53990099999999996</v>
      </c>
      <c r="R89" s="10" t="s">
        <v>194</v>
      </c>
    </row>
    <row r="90" spans="1:18">
      <c r="A90" s="134">
        <v>10</v>
      </c>
      <c r="B90" s="40" t="s">
        <v>9</v>
      </c>
      <c r="C90" s="128">
        <v>39063</v>
      </c>
      <c r="D90" s="129">
        <v>830</v>
      </c>
      <c r="E90" s="10">
        <v>3.07</v>
      </c>
      <c r="F90" s="10">
        <v>1.2</v>
      </c>
      <c r="G90" s="30">
        <v>0.01</v>
      </c>
      <c r="H90" s="561">
        <v>11</v>
      </c>
      <c r="I90" s="10">
        <v>1.46</v>
      </c>
      <c r="J90" s="620">
        <v>0.3</v>
      </c>
      <c r="K90" s="116" t="s">
        <v>141</v>
      </c>
      <c r="L90" s="116" t="s">
        <v>191</v>
      </c>
      <c r="M90" s="30">
        <v>1E-3</v>
      </c>
      <c r="N90" s="561">
        <v>9.3000000000000007</v>
      </c>
      <c r="O90" s="10">
        <v>0.7</v>
      </c>
      <c r="P90" s="10">
        <v>4.67</v>
      </c>
      <c r="Q90" s="10">
        <v>0.63251999999999997</v>
      </c>
      <c r="R90" s="10" t="s">
        <v>194</v>
      </c>
    </row>
    <row r="91" spans="1:18">
      <c r="A91" s="134">
        <v>10</v>
      </c>
      <c r="B91" s="40" t="s">
        <v>9</v>
      </c>
      <c r="C91" s="128">
        <v>39094</v>
      </c>
      <c r="D91" s="129">
        <v>1430</v>
      </c>
      <c r="E91" s="10">
        <v>2.88</v>
      </c>
      <c r="F91" s="10">
        <v>1.19</v>
      </c>
      <c r="G91" s="30">
        <v>0.01</v>
      </c>
      <c r="H91" s="618">
        <v>10</v>
      </c>
      <c r="I91" s="10">
        <v>1.36</v>
      </c>
      <c r="J91" s="622">
        <v>0.12</v>
      </c>
      <c r="K91" s="116" t="s">
        <v>141</v>
      </c>
      <c r="L91" s="116" t="s">
        <v>191</v>
      </c>
      <c r="M91" s="30">
        <v>1E-3</v>
      </c>
      <c r="N91" s="618">
        <v>8.6</v>
      </c>
      <c r="O91" s="10">
        <v>0.64</v>
      </c>
      <c r="P91" s="10">
        <v>4.5999999999999996</v>
      </c>
      <c r="Q91" s="10">
        <v>0.61444799999999999</v>
      </c>
      <c r="R91" s="10" t="s">
        <v>194</v>
      </c>
    </row>
    <row r="92" spans="1:18">
      <c r="A92" s="134">
        <v>10</v>
      </c>
      <c r="B92" s="40" t="s">
        <v>9</v>
      </c>
      <c r="C92" s="128">
        <v>39154</v>
      </c>
      <c r="D92" s="129">
        <v>800</v>
      </c>
      <c r="E92" s="10">
        <v>3.03</v>
      </c>
      <c r="F92" s="10">
        <v>1.18</v>
      </c>
      <c r="G92" s="30">
        <v>8.9999999999999993E-3</v>
      </c>
      <c r="H92" s="618">
        <v>10.1</v>
      </c>
      <c r="I92" s="10">
        <v>1.59</v>
      </c>
      <c r="J92" s="622">
        <v>0.21</v>
      </c>
      <c r="K92" s="116" t="s">
        <v>141</v>
      </c>
      <c r="L92" s="116" t="s">
        <v>191</v>
      </c>
      <c r="M92" s="30">
        <v>1E-3</v>
      </c>
      <c r="N92" s="618">
        <v>9</v>
      </c>
      <c r="O92" s="10">
        <v>0.67</v>
      </c>
      <c r="P92" s="10">
        <v>4.83</v>
      </c>
      <c r="Q92" s="10">
        <v>0.68899499999999991</v>
      </c>
      <c r="R92" s="10" t="s">
        <v>194</v>
      </c>
    </row>
    <row r="93" spans="1:18">
      <c r="A93" s="134">
        <v>10</v>
      </c>
      <c r="B93" s="40" t="s">
        <v>9</v>
      </c>
      <c r="C93" s="128">
        <v>39192</v>
      </c>
      <c r="D93" s="129">
        <v>800</v>
      </c>
      <c r="E93" s="10">
        <v>2.93</v>
      </c>
      <c r="F93" s="10">
        <v>1.1200000000000001</v>
      </c>
      <c r="G93" s="30">
        <v>0.01</v>
      </c>
      <c r="H93" s="618">
        <v>9.1999999999999993</v>
      </c>
      <c r="I93" s="10">
        <v>1.4</v>
      </c>
      <c r="J93" s="622">
        <v>0.1</v>
      </c>
      <c r="K93" s="116" t="s">
        <v>141</v>
      </c>
      <c r="L93" s="116" t="s">
        <v>191</v>
      </c>
      <c r="M93" s="30">
        <v>1E-3</v>
      </c>
      <c r="N93" s="618">
        <v>8.6</v>
      </c>
      <c r="O93" s="10">
        <v>0.65</v>
      </c>
      <c r="P93" s="10">
        <v>4.84</v>
      </c>
      <c r="Q93" s="10">
        <v>0.61670700000000001</v>
      </c>
      <c r="R93" s="10" t="s">
        <v>194</v>
      </c>
    </row>
    <row r="94" spans="1:18">
      <c r="A94" s="134">
        <v>10</v>
      </c>
      <c r="B94" s="40" t="s">
        <v>9</v>
      </c>
      <c r="C94" s="128">
        <v>39225</v>
      </c>
      <c r="D94" s="129">
        <v>800</v>
      </c>
      <c r="E94" s="10">
        <v>2.95</v>
      </c>
      <c r="F94" s="10">
        <v>1.18</v>
      </c>
      <c r="G94" s="30">
        <v>0.01</v>
      </c>
      <c r="H94" s="618">
        <v>10.199999999999999</v>
      </c>
      <c r="I94" s="10">
        <v>1.39</v>
      </c>
      <c r="J94" s="622">
        <v>0.1</v>
      </c>
      <c r="K94" s="116" t="s">
        <v>141</v>
      </c>
      <c r="L94" s="116" t="s">
        <v>191</v>
      </c>
      <c r="M94" s="30">
        <v>2E-3</v>
      </c>
      <c r="N94" s="618">
        <v>9.6999999999999993</v>
      </c>
      <c r="O94" s="10">
        <v>0.65</v>
      </c>
      <c r="P94" s="10">
        <v>4.4800000000000004</v>
      </c>
      <c r="Q94" s="10">
        <v>0.68673600000000001</v>
      </c>
      <c r="R94" s="10" t="s">
        <v>194</v>
      </c>
    </row>
    <row r="95" spans="1:18">
      <c r="A95" s="134">
        <v>10</v>
      </c>
      <c r="B95" s="40" t="s">
        <v>9</v>
      </c>
      <c r="C95" s="128">
        <v>39254</v>
      </c>
      <c r="D95" s="129">
        <v>1500</v>
      </c>
      <c r="E95" s="10">
        <v>3.11</v>
      </c>
      <c r="F95" s="10">
        <v>1.2</v>
      </c>
      <c r="G95" s="30">
        <v>8.9999999999999993E-3</v>
      </c>
      <c r="H95" s="618">
        <v>10.7</v>
      </c>
      <c r="I95" s="10">
        <v>1.3</v>
      </c>
      <c r="J95" s="622">
        <v>0.2</v>
      </c>
      <c r="K95" s="116" t="s">
        <v>141</v>
      </c>
      <c r="L95" s="116" t="s">
        <v>191</v>
      </c>
      <c r="M95" s="30" t="s">
        <v>191</v>
      </c>
      <c r="N95" s="618">
        <v>9.3000000000000007</v>
      </c>
      <c r="O95" s="10">
        <v>0.66</v>
      </c>
      <c r="P95" s="10">
        <v>4.5999999999999996</v>
      </c>
      <c r="Q95" s="10">
        <v>0.68221799999999999</v>
      </c>
      <c r="R95" s="10" t="s">
        <v>194</v>
      </c>
    </row>
    <row r="96" spans="1:18">
      <c r="A96" s="134">
        <v>10</v>
      </c>
      <c r="B96" s="40" t="s">
        <v>9</v>
      </c>
      <c r="C96" s="128">
        <v>39288</v>
      </c>
      <c r="D96" s="129">
        <v>1500</v>
      </c>
      <c r="E96" s="10">
        <v>3.05</v>
      </c>
      <c r="F96" s="10">
        <v>1.27</v>
      </c>
      <c r="G96" s="30">
        <v>1.0999999999999999E-2</v>
      </c>
      <c r="H96" s="618">
        <v>11.8</v>
      </c>
      <c r="I96" s="10">
        <v>1.48</v>
      </c>
      <c r="J96" s="622">
        <v>0.1</v>
      </c>
      <c r="K96" s="116" t="s">
        <v>141</v>
      </c>
      <c r="L96" s="116" t="s">
        <v>191</v>
      </c>
      <c r="M96" s="30" t="s">
        <v>191</v>
      </c>
      <c r="N96" s="618">
        <v>10.4</v>
      </c>
      <c r="O96" s="10">
        <v>0.65</v>
      </c>
      <c r="P96" s="10">
        <v>4.33</v>
      </c>
      <c r="Q96" s="10">
        <v>0.71610299999999993</v>
      </c>
      <c r="R96" s="10" t="s">
        <v>194</v>
      </c>
    </row>
    <row r="97" spans="1:18">
      <c r="A97" s="134">
        <v>10</v>
      </c>
      <c r="B97" s="40" t="s">
        <v>9</v>
      </c>
      <c r="C97" s="128">
        <v>39338</v>
      </c>
      <c r="D97" s="129">
        <v>1500</v>
      </c>
      <c r="E97" s="10">
        <v>3.19</v>
      </c>
      <c r="F97" s="10">
        <v>1.35</v>
      </c>
      <c r="G97" s="30">
        <v>0.01</v>
      </c>
      <c r="H97" s="618">
        <v>12.1</v>
      </c>
      <c r="I97" s="10">
        <v>1.46</v>
      </c>
      <c r="J97" s="622">
        <v>0.1</v>
      </c>
      <c r="K97" s="116" t="s">
        <v>141</v>
      </c>
      <c r="L97" s="116" t="s">
        <v>191</v>
      </c>
      <c r="M97" s="30" t="s">
        <v>191</v>
      </c>
      <c r="N97" s="618">
        <v>10.6</v>
      </c>
      <c r="O97" s="10">
        <v>0.66</v>
      </c>
      <c r="P97" s="10">
        <v>4.2699999999999996</v>
      </c>
      <c r="Q97" s="10">
        <v>0.76805999999999996</v>
      </c>
      <c r="R97" s="10" t="s">
        <v>194</v>
      </c>
    </row>
    <row r="98" spans="1:18">
      <c r="A98" s="134">
        <v>10</v>
      </c>
      <c r="B98" s="40" t="s">
        <v>9</v>
      </c>
      <c r="C98" s="128">
        <v>39385</v>
      </c>
      <c r="D98" s="129">
        <v>830</v>
      </c>
      <c r="E98" s="10">
        <v>3.3</v>
      </c>
      <c r="F98" s="10">
        <v>1.37</v>
      </c>
      <c r="G98" s="30">
        <v>1.0999999999999999E-2</v>
      </c>
      <c r="H98" s="618">
        <v>12.9</v>
      </c>
      <c r="I98" s="10">
        <v>1.56</v>
      </c>
      <c r="J98" s="622">
        <v>0.1</v>
      </c>
      <c r="K98" s="116" t="s">
        <v>141</v>
      </c>
      <c r="L98" s="116" t="s">
        <v>191</v>
      </c>
      <c r="M98" s="30" t="s">
        <v>191</v>
      </c>
      <c r="N98" s="618">
        <v>10.6</v>
      </c>
      <c r="O98" s="10">
        <v>0.67</v>
      </c>
      <c r="P98" s="10">
        <v>4.2</v>
      </c>
      <c r="Q98" s="10">
        <v>0.76580099999999995</v>
      </c>
      <c r="R98" s="10" t="s">
        <v>194</v>
      </c>
    </row>
    <row r="99" spans="1:18">
      <c r="A99" s="134">
        <v>10</v>
      </c>
      <c r="B99" s="40" t="s">
        <v>9</v>
      </c>
      <c r="C99" s="128">
        <v>39427</v>
      </c>
      <c r="D99" s="129">
        <v>800</v>
      </c>
      <c r="E99" s="10">
        <v>3.26</v>
      </c>
      <c r="F99" s="10">
        <v>1.32</v>
      </c>
      <c r="G99" s="30">
        <v>0.01</v>
      </c>
      <c r="H99" s="618">
        <v>12.8</v>
      </c>
      <c r="I99" s="10">
        <v>1.6</v>
      </c>
      <c r="J99" s="622">
        <v>0.2</v>
      </c>
      <c r="K99" s="116" t="s">
        <v>141</v>
      </c>
      <c r="L99" s="116" t="s">
        <v>191</v>
      </c>
      <c r="M99" s="30" t="s">
        <v>191</v>
      </c>
      <c r="N99" s="618">
        <v>11.2</v>
      </c>
      <c r="O99" s="10">
        <v>0.64</v>
      </c>
      <c r="P99" s="10">
        <v>4.3</v>
      </c>
      <c r="Q99" s="10">
        <v>0.78387300000000004</v>
      </c>
      <c r="R99" s="10" t="s">
        <v>194</v>
      </c>
    </row>
    <row r="100" spans="1:18" s="379" customFormat="1" ht="13.5">
      <c r="A100" s="68" t="s">
        <v>286</v>
      </c>
      <c r="C100" s="68"/>
      <c r="D100" s="68"/>
      <c r="E100" s="68"/>
      <c r="F100" s="68"/>
      <c r="G100" s="68"/>
      <c r="H100" s="68"/>
      <c r="I100" s="68"/>
      <c r="J100" s="68"/>
      <c r="K100" s="68"/>
      <c r="L100" s="68"/>
      <c r="M100" s="68"/>
      <c r="N100" s="68"/>
      <c r="O100" s="68"/>
      <c r="P100" s="68"/>
      <c r="Q100" s="68"/>
    </row>
    <row r="101" spans="1:18" s="406" customFormat="1" ht="41.25" customHeight="1">
      <c r="A101" s="811" t="s">
        <v>387</v>
      </c>
      <c r="B101" s="811"/>
      <c r="C101" s="811"/>
      <c r="D101" s="811"/>
      <c r="E101" s="811"/>
      <c r="F101" s="811"/>
      <c r="G101" s="811"/>
      <c r="H101" s="811"/>
      <c r="I101" s="811"/>
      <c r="J101" s="811"/>
      <c r="K101" s="811"/>
      <c r="L101" s="811"/>
      <c r="M101" s="811"/>
      <c r="N101" s="811"/>
      <c r="O101" s="811"/>
      <c r="P101" s="811"/>
      <c r="Q101" s="811"/>
      <c r="R101" s="811"/>
    </row>
    <row r="102" spans="1:18" s="429" customFormat="1" ht="15" customHeight="1">
      <c r="A102" s="430"/>
      <c r="B102" s="430"/>
      <c r="C102" s="430"/>
      <c r="D102" s="430"/>
      <c r="E102" s="430"/>
      <c r="F102" s="430"/>
      <c r="G102" s="430"/>
      <c r="H102" s="430"/>
      <c r="I102" s="430"/>
      <c r="J102" s="430"/>
      <c r="K102" s="430"/>
      <c r="L102" s="430"/>
      <c r="M102" s="430"/>
      <c r="N102" s="430"/>
      <c r="O102" s="430"/>
      <c r="P102" s="430"/>
      <c r="Q102" s="395" t="s">
        <v>137</v>
      </c>
      <c r="R102" s="430"/>
    </row>
    <row r="103" spans="1:18" ht="15" customHeight="1">
      <c r="A103" s="388" t="s">
        <v>173</v>
      </c>
      <c r="B103" s="388"/>
      <c r="C103" s="388"/>
      <c r="D103" s="388" t="s">
        <v>110</v>
      </c>
      <c r="E103" s="388" t="s">
        <v>125</v>
      </c>
      <c r="F103" s="388" t="s">
        <v>126</v>
      </c>
      <c r="G103" s="388" t="s">
        <v>127</v>
      </c>
      <c r="H103" s="388" t="s">
        <v>128</v>
      </c>
      <c r="I103" s="388" t="s">
        <v>129</v>
      </c>
      <c r="J103" s="388" t="s">
        <v>130</v>
      </c>
      <c r="K103" s="388" t="s">
        <v>131</v>
      </c>
      <c r="L103" s="388" t="s">
        <v>132</v>
      </c>
      <c r="M103" s="388" t="s">
        <v>133</v>
      </c>
      <c r="N103" s="388" t="s">
        <v>134</v>
      </c>
      <c r="O103" s="388" t="s">
        <v>135</v>
      </c>
      <c r="P103" s="388" t="s">
        <v>136</v>
      </c>
      <c r="Q103" s="388" t="s">
        <v>139</v>
      </c>
      <c r="R103" s="388" t="s">
        <v>138</v>
      </c>
    </row>
    <row r="104" spans="1:18">
      <c r="A104" s="390" t="s">
        <v>174</v>
      </c>
      <c r="B104" s="390" t="s">
        <v>124</v>
      </c>
      <c r="C104" s="390" t="s">
        <v>40</v>
      </c>
      <c r="D104" s="390" t="s">
        <v>301</v>
      </c>
      <c r="E104" s="390" t="s">
        <v>139</v>
      </c>
      <c r="F104" s="390" t="s">
        <v>139</v>
      </c>
      <c r="G104" s="390" t="s">
        <v>139</v>
      </c>
      <c r="H104" s="390" t="s">
        <v>139</v>
      </c>
      <c r="I104" s="390" t="s">
        <v>139</v>
      </c>
      <c r="J104" s="390" t="s">
        <v>139</v>
      </c>
      <c r="K104" s="390" t="s">
        <v>139</v>
      </c>
      <c r="L104" s="390" t="s">
        <v>139</v>
      </c>
      <c r="M104" s="390" t="s">
        <v>139</v>
      </c>
      <c r="N104" s="390" t="s">
        <v>139</v>
      </c>
      <c r="O104" s="390" t="s">
        <v>139</v>
      </c>
      <c r="P104" s="390" t="s">
        <v>139</v>
      </c>
      <c r="Q104" s="390" t="s">
        <v>285</v>
      </c>
      <c r="R104" s="390" t="s">
        <v>139</v>
      </c>
    </row>
    <row r="105" spans="1:18">
      <c r="A105" s="134">
        <v>10</v>
      </c>
      <c r="B105" s="40" t="s">
        <v>9</v>
      </c>
      <c r="C105" s="128">
        <v>39455</v>
      </c>
      <c r="D105" s="129">
        <v>1530</v>
      </c>
      <c r="E105" s="10">
        <v>3.2</v>
      </c>
      <c r="F105" s="10">
        <v>1.27</v>
      </c>
      <c r="G105" s="30">
        <v>1.0999999999999999E-2</v>
      </c>
      <c r="H105" s="561">
        <v>11.9</v>
      </c>
      <c r="I105" s="10">
        <v>1.57</v>
      </c>
      <c r="J105" s="10">
        <v>0.2</v>
      </c>
      <c r="K105" s="116" t="s">
        <v>141</v>
      </c>
      <c r="L105" s="116" t="s">
        <v>191</v>
      </c>
      <c r="M105" s="30">
        <v>1E-3</v>
      </c>
      <c r="N105" s="561">
        <v>10.4</v>
      </c>
      <c r="O105" s="10">
        <v>0.68</v>
      </c>
      <c r="P105" s="10">
        <v>4.42</v>
      </c>
      <c r="Q105" s="10">
        <v>0.70932600000000001</v>
      </c>
      <c r="R105" s="10" t="s">
        <v>194</v>
      </c>
    </row>
    <row r="106" spans="1:18">
      <c r="A106" s="134">
        <v>10</v>
      </c>
      <c r="B106" s="40" t="s">
        <v>9</v>
      </c>
      <c r="C106" s="128">
        <v>39493</v>
      </c>
      <c r="D106" s="129">
        <v>800</v>
      </c>
      <c r="E106" s="10">
        <v>3.02</v>
      </c>
      <c r="F106" s="10">
        <v>1.2</v>
      </c>
      <c r="G106" s="30">
        <v>0.01</v>
      </c>
      <c r="H106" s="561">
        <v>10.199999999999999</v>
      </c>
      <c r="I106" s="10">
        <v>1.33</v>
      </c>
      <c r="J106" s="10">
        <v>0.14000000000000001</v>
      </c>
      <c r="K106" s="116" t="s">
        <v>141</v>
      </c>
      <c r="L106" s="116" t="s">
        <v>191</v>
      </c>
      <c r="M106" s="30">
        <v>1E-3</v>
      </c>
      <c r="N106" s="561">
        <v>8.8000000000000007</v>
      </c>
      <c r="O106" s="10">
        <v>0.72</v>
      </c>
      <c r="P106" s="10">
        <v>4.97</v>
      </c>
      <c r="Q106" s="10">
        <v>0.6641459999999999</v>
      </c>
      <c r="R106" s="10" t="s">
        <v>194</v>
      </c>
    </row>
    <row r="107" spans="1:18">
      <c r="A107" s="134">
        <v>10</v>
      </c>
      <c r="B107" s="40" t="s">
        <v>9</v>
      </c>
      <c r="C107" s="128">
        <v>39528</v>
      </c>
      <c r="D107" s="129">
        <v>1430</v>
      </c>
      <c r="E107" s="10">
        <v>3.02</v>
      </c>
      <c r="F107" s="10">
        <v>1.21</v>
      </c>
      <c r="G107" s="30">
        <v>8.9999999999999993E-3</v>
      </c>
      <c r="H107" s="561">
        <v>10.8</v>
      </c>
      <c r="I107" s="10">
        <v>1.35</v>
      </c>
      <c r="J107" s="10">
        <v>0.1</v>
      </c>
      <c r="K107" s="116" t="s">
        <v>141</v>
      </c>
      <c r="L107" s="116" t="s">
        <v>191</v>
      </c>
      <c r="M107" s="30" t="s">
        <v>191</v>
      </c>
      <c r="N107" s="561">
        <v>8.8000000000000007</v>
      </c>
      <c r="O107" s="10">
        <v>0.7</v>
      </c>
      <c r="P107" s="10">
        <v>4.82</v>
      </c>
      <c r="Q107" s="10">
        <v>0.62800199999999995</v>
      </c>
      <c r="R107" s="10" t="s">
        <v>194</v>
      </c>
    </row>
    <row r="108" spans="1:18">
      <c r="A108" s="134">
        <v>10</v>
      </c>
      <c r="B108" s="40" t="s">
        <v>9</v>
      </c>
      <c r="C108" s="128">
        <v>39562</v>
      </c>
      <c r="D108" s="129">
        <v>1630</v>
      </c>
      <c r="E108" s="10">
        <v>2.79</v>
      </c>
      <c r="F108" s="10">
        <v>1.1399999999999999</v>
      </c>
      <c r="G108" s="30">
        <v>8.9999999999999993E-3</v>
      </c>
      <c r="H108" s="561">
        <v>9.1</v>
      </c>
      <c r="I108" s="10">
        <v>1.27</v>
      </c>
      <c r="J108" s="10">
        <v>0.1</v>
      </c>
      <c r="K108" s="116" t="s">
        <v>141</v>
      </c>
      <c r="L108" s="116" t="s">
        <v>191</v>
      </c>
      <c r="M108" s="30">
        <v>4.0000000000000001E-3</v>
      </c>
      <c r="N108" s="561">
        <v>8.3000000000000007</v>
      </c>
      <c r="O108" s="10">
        <v>0.71</v>
      </c>
      <c r="P108" s="10">
        <v>4.91</v>
      </c>
      <c r="Q108" s="10">
        <v>0.42695099999999997</v>
      </c>
      <c r="R108" s="10" t="s">
        <v>194</v>
      </c>
    </row>
    <row r="109" spans="1:18">
      <c r="A109" s="134">
        <v>10</v>
      </c>
      <c r="B109" s="40" t="s">
        <v>9</v>
      </c>
      <c r="C109" s="128">
        <v>39597</v>
      </c>
      <c r="D109" s="129">
        <v>830</v>
      </c>
      <c r="E109" s="10">
        <v>2.83</v>
      </c>
      <c r="F109" s="10">
        <v>1.22</v>
      </c>
      <c r="G109" s="30">
        <v>8.9999999999999993E-3</v>
      </c>
      <c r="H109" s="561">
        <v>10.7</v>
      </c>
      <c r="I109" s="10">
        <v>1.38</v>
      </c>
      <c r="J109" s="10">
        <v>0.05</v>
      </c>
      <c r="K109" s="116" t="s">
        <v>141</v>
      </c>
      <c r="L109" s="116" t="s">
        <v>191</v>
      </c>
      <c r="M109" s="30">
        <v>1E-3</v>
      </c>
      <c r="N109" s="561">
        <v>8.6</v>
      </c>
      <c r="O109" s="10">
        <v>0.72</v>
      </c>
      <c r="P109" s="10">
        <v>4.84</v>
      </c>
      <c r="Q109" s="10">
        <v>0.53086500000000003</v>
      </c>
      <c r="R109" s="10" t="s">
        <v>194</v>
      </c>
    </row>
    <row r="110" spans="1:18">
      <c r="A110" s="134">
        <v>10</v>
      </c>
      <c r="B110" s="40" t="s">
        <v>9</v>
      </c>
      <c r="C110" s="128">
        <v>39630</v>
      </c>
      <c r="D110" s="129">
        <v>1400</v>
      </c>
      <c r="E110" s="10">
        <v>2.87</v>
      </c>
      <c r="F110" s="10">
        <v>1.2</v>
      </c>
      <c r="G110" s="30">
        <v>0.01</v>
      </c>
      <c r="H110" s="561">
        <v>11.2</v>
      </c>
      <c r="I110" s="10">
        <v>1.4</v>
      </c>
      <c r="J110" s="10">
        <v>0.14000000000000001</v>
      </c>
      <c r="K110" s="116" t="s">
        <v>141</v>
      </c>
      <c r="L110" s="116" t="s">
        <v>191</v>
      </c>
      <c r="M110" s="30">
        <v>2E-3</v>
      </c>
      <c r="N110" s="561">
        <v>9.1999999999999993</v>
      </c>
      <c r="O110" s="10">
        <v>0.69</v>
      </c>
      <c r="P110" s="10">
        <v>4.6399999999999997</v>
      </c>
      <c r="Q110" s="10">
        <v>0.58733999999999997</v>
      </c>
      <c r="R110" s="10" t="s">
        <v>194</v>
      </c>
    </row>
    <row r="111" spans="1:18">
      <c r="A111" s="134">
        <v>10</v>
      </c>
      <c r="B111" s="40" t="s">
        <v>9</v>
      </c>
      <c r="C111" s="128">
        <v>39672</v>
      </c>
      <c r="D111" s="129">
        <v>1430</v>
      </c>
      <c r="E111" s="10">
        <v>3.11</v>
      </c>
      <c r="F111" s="10">
        <v>1.27</v>
      </c>
      <c r="G111" s="30">
        <v>8.9999999999999993E-3</v>
      </c>
      <c r="H111" s="561">
        <v>11.3</v>
      </c>
      <c r="I111" s="10">
        <v>1.49</v>
      </c>
      <c r="J111" s="10" t="s">
        <v>193</v>
      </c>
      <c r="K111" s="116" t="s">
        <v>141</v>
      </c>
      <c r="L111" s="116" t="s">
        <v>191</v>
      </c>
      <c r="M111" s="30" t="s">
        <v>191</v>
      </c>
      <c r="N111" s="561">
        <v>9.6999999999999993</v>
      </c>
      <c r="O111" s="10">
        <v>0.7</v>
      </c>
      <c r="P111" s="10">
        <v>4.3</v>
      </c>
      <c r="Q111" s="10">
        <v>0.64607399999999993</v>
      </c>
      <c r="R111" s="10" t="s">
        <v>194</v>
      </c>
    </row>
    <row r="112" spans="1:18">
      <c r="A112" s="134">
        <v>10</v>
      </c>
      <c r="B112" s="40" t="s">
        <v>9</v>
      </c>
      <c r="C112" s="128">
        <v>39707</v>
      </c>
      <c r="D112" s="129">
        <v>800</v>
      </c>
      <c r="E112" s="10">
        <v>3.23</v>
      </c>
      <c r="F112" s="10">
        <v>1.37</v>
      </c>
      <c r="G112" s="30">
        <v>1.0999999999999999E-2</v>
      </c>
      <c r="H112" s="561">
        <v>12.9</v>
      </c>
      <c r="I112" s="10">
        <v>1.65</v>
      </c>
      <c r="J112" s="10">
        <v>0.2</v>
      </c>
      <c r="K112" s="116" t="s">
        <v>141</v>
      </c>
      <c r="L112" s="116" t="s">
        <v>191</v>
      </c>
      <c r="M112" s="30" t="s">
        <v>191</v>
      </c>
      <c r="N112" s="561">
        <v>10.1</v>
      </c>
      <c r="O112" s="10">
        <v>0.7</v>
      </c>
      <c r="P112" s="10">
        <v>4.4400000000000004</v>
      </c>
      <c r="Q112" s="10">
        <v>0.70480799999999999</v>
      </c>
      <c r="R112" s="10" t="s">
        <v>194</v>
      </c>
    </row>
    <row r="113" spans="1:18">
      <c r="A113" s="134">
        <v>10</v>
      </c>
      <c r="B113" s="40" t="s">
        <v>9</v>
      </c>
      <c r="C113" s="128">
        <v>39751</v>
      </c>
      <c r="D113" s="129">
        <v>1500</v>
      </c>
      <c r="E113" s="10">
        <v>3.14</v>
      </c>
      <c r="F113" s="10">
        <v>1.31</v>
      </c>
      <c r="G113" s="30">
        <v>0.01</v>
      </c>
      <c r="H113" s="561">
        <v>11</v>
      </c>
      <c r="I113" s="10">
        <v>1.42</v>
      </c>
      <c r="J113" s="10" t="s">
        <v>193</v>
      </c>
      <c r="K113" s="116" t="s">
        <v>141</v>
      </c>
      <c r="L113" s="116" t="s">
        <v>191</v>
      </c>
      <c r="M113" s="30">
        <v>1E-3</v>
      </c>
      <c r="N113" s="561">
        <v>9.6</v>
      </c>
      <c r="O113" s="10">
        <v>0.74</v>
      </c>
      <c r="P113" s="10">
        <v>4.63</v>
      </c>
      <c r="Q113" s="10">
        <v>0.51731099999999997</v>
      </c>
      <c r="R113" s="10" t="s">
        <v>194</v>
      </c>
    </row>
    <row r="114" spans="1:18">
      <c r="A114" s="134">
        <v>10</v>
      </c>
      <c r="B114" s="40" t="s">
        <v>9</v>
      </c>
      <c r="C114" s="128">
        <v>39811</v>
      </c>
      <c r="D114" s="129">
        <v>1500</v>
      </c>
      <c r="E114" s="10">
        <v>2.91</v>
      </c>
      <c r="F114" s="10">
        <v>1.25</v>
      </c>
      <c r="G114" s="30">
        <v>0.01</v>
      </c>
      <c r="H114" s="561">
        <v>11.2</v>
      </c>
      <c r="I114" s="10">
        <v>1.37</v>
      </c>
      <c r="J114" s="10">
        <v>0.2</v>
      </c>
      <c r="K114" s="116" t="s">
        <v>141</v>
      </c>
      <c r="L114" s="116" t="s">
        <v>191</v>
      </c>
      <c r="M114" s="30">
        <v>5.0000000000000001E-3</v>
      </c>
      <c r="N114" s="561">
        <v>9.6</v>
      </c>
      <c r="O114" s="10">
        <v>0.67</v>
      </c>
      <c r="P114" s="10">
        <v>4.6900000000000004</v>
      </c>
      <c r="Q114" s="10">
        <v>0.54215999999999998</v>
      </c>
      <c r="R114" s="10" t="s">
        <v>194</v>
      </c>
    </row>
    <row r="115" spans="1:18">
      <c r="A115" s="134">
        <v>10</v>
      </c>
      <c r="B115" s="40" t="s">
        <v>9</v>
      </c>
      <c r="C115" s="128">
        <v>39855</v>
      </c>
      <c r="D115" s="129">
        <v>1400</v>
      </c>
      <c r="E115" s="10">
        <v>2.95</v>
      </c>
      <c r="F115" s="10">
        <v>1.27</v>
      </c>
      <c r="G115" s="30">
        <v>0.01</v>
      </c>
      <c r="H115" s="561">
        <v>11.6</v>
      </c>
      <c r="I115" s="10">
        <v>1.39</v>
      </c>
      <c r="J115" s="10">
        <v>0.2</v>
      </c>
      <c r="K115" s="116" t="s">
        <v>141</v>
      </c>
      <c r="L115" s="116" t="s">
        <v>191</v>
      </c>
      <c r="M115" s="30">
        <v>2E-3</v>
      </c>
      <c r="N115" s="561">
        <v>9.9</v>
      </c>
      <c r="O115" s="10">
        <v>0.69</v>
      </c>
      <c r="P115" s="10">
        <v>4.45</v>
      </c>
      <c r="Q115" s="10">
        <v>0.61218899999999998</v>
      </c>
      <c r="R115" s="10" t="s">
        <v>194</v>
      </c>
    </row>
    <row r="116" spans="1:18">
      <c r="A116" s="134">
        <v>10</v>
      </c>
      <c r="B116" s="40" t="s">
        <v>9</v>
      </c>
      <c r="C116" s="128">
        <v>39883</v>
      </c>
      <c r="D116" s="129">
        <v>1400</v>
      </c>
      <c r="E116" s="10">
        <v>2.92</v>
      </c>
      <c r="F116" s="10">
        <v>1.27</v>
      </c>
      <c r="G116" s="30">
        <v>0.01</v>
      </c>
      <c r="H116" s="561">
        <v>11.2</v>
      </c>
      <c r="I116" s="10">
        <v>1.36</v>
      </c>
      <c r="J116" s="10">
        <v>0.2</v>
      </c>
      <c r="K116" s="116" t="s">
        <v>141</v>
      </c>
      <c r="L116" s="116" t="s">
        <v>191</v>
      </c>
      <c r="M116" s="30">
        <v>2E-3</v>
      </c>
      <c r="N116" s="561">
        <v>10</v>
      </c>
      <c r="O116" s="10">
        <v>0.71</v>
      </c>
      <c r="P116" s="10">
        <v>4.46</v>
      </c>
      <c r="Q116" s="10">
        <v>0.60089400000000004</v>
      </c>
      <c r="R116" s="10" t="s">
        <v>194</v>
      </c>
    </row>
    <row r="117" spans="1:18">
      <c r="A117" s="134">
        <v>10</v>
      </c>
      <c r="B117" s="40" t="s">
        <v>9</v>
      </c>
      <c r="C117" s="128">
        <v>39927</v>
      </c>
      <c r="D117" s="129">
        <v>1330</v>
      </c>
      <c r="E117" s="10">
        <v>2.89</v>
      </c>
      <c r="F117" s="10">
        <v>1.24</v>
      </c>
      <c r="G117" s="30">
        <v>0.01</v>
      </c>
      <c r="H117" s="561">
        <v>10.1</v>
      </c>
      <c r="I117" s="10">
        <v>1.31</v>
      </c>
      <c r="J117" s="10">
        <v>0.2</v>
      </c>
      <c r="K117" s="116" t="s">
        <v>141</v>
      </c>
      <c r="L117" s="116" t="s">
        <v>191</v>
      </c>
      <c r="M117" s="30">
        <v>2E-3</v>
      </c>
      <c r="N117" s="561">
        <v>8.6</v>
      </c>
      <c r="O117" s="10">
        <v>0.77</v>
      </c>
      <c r="P117" s="10">
        <v>5.33</v>
      </c>
      <c r="Q117" s="10">
        <v>0.42920999999999998</v>
      </c>
      <c r="R117" s="10" t="s">
        <v>194</v>
      </c>
    </row>
    <row r="118" spans="1:18">
      <c r="A118" s="134">
        <v>10</v>
      </c>
      <c r="B118" s="40" t="s">
        <v>9</v>
      </c>
      <c r="C118" s="128">
        <v>39962</v>
      </c>
      <c r="D118" s="129">
        <v>1400</v>
      </c>
      <c r="E118" s="10">
        <v>2.91</v>
      </c>
      <c r="F118" s="10">
        <v>1.28</v>
      </c>
      <c r="G118" s="30">
        <v>0.01</v>
      </c>
      <c r="H118" s="561">
        <v>10</v>
      </c>
      <c r="I118" s="10">
        <v>1.31</v>
      </c>
      <c r="J118" s="10" t="s">
        <v>193</v>
      </c>
      <c r="K118" s="116" t="s">
        <v>141</v>
      </c>
      <c r="L118" s="116" t="s">
        <v>191</v>
      </c>
      <c r="M118" s="30">
        <v>3.0000000000000001E-3</v>
      </c>
      <c r="N118" s="561">
        <v>8.9</v>
      </c>
      <c r="O118" s="10">
        <v>0.69</v>
      </c>
      <c r="P118" s="10">
        <v>5.13</v>
      </c>
      <c r="Q118" s="10">
        <v>0.36143999999999998</v>
      </c>
      <c r="R118" s="10" t="s">
        <v>194</v>
      </c>
    </row>
    <row r="119" spans="1:18">
      <c r="A119" s="134">
        <v>10</v>
      </c>
      <c r="B119" s="40" t="s">
        <v>9</v>
      </c>
      <c r="C119" s="128">
        <v>40004</v>
      </c>
      <c r="D119" s="129">
        <v>700</v>
      </c>
      <c r="E119" s="10">
        <v>3.01</v>
      </c>
      <c r="F119" s="10">
        <v>1.23</v>
      </c>
      <c r="G119" s="30">
        <v>8.9999999999999993E-3</v>
      </c>
      <c r="H119" s="561">
        <v>10.5</v>
      </c>
      <c r="I119" s="10">
        <v>1.48</v>
      </c>
      <c r="J119" s="10">
        <v>0.2</v>
      </c>
      <c r="K119" s="116" t="s">
        <v>141</v>
      </c>
      <c r="L119" s="116" t="s">
        <v>191</v>
      </c>
      <c r="M119" s="30">
        <v>2E-3</v>
      </c>
      <c r="N119" s="561">
        <v>9.6999999999999993</v>
      </c>
      <c r="O119" s="10">
        <v>0.73</v>
      </c>
      <c r="P119" s="10">
        <v>4.84</v>
      </c>
      <c r="Q119" s="10">
        <v>0.44954099999999997</v>
      </c>
      <c r="R119" s="10" t="s">
        <v>194</v>
      </c>
    </row>
    <row r="120" spans="1:18">
      <c r="A120" s="134">
        <v>10</v>
      </c>
      <c r="B120" s="40" t="s">
        <v>9</v>
      </c>
      <c r="C120" s="128">
        <v>40042</v>
      </c>
      <c r="D120" s="129">
        <v>1300</v>
      </c>
      <c r="E120" s="10">
        <v>3.17</v>
      </c>
      <c r="F120" s="10">
        <v>1.33</v>
      </c>
      <c r="G120" s="30">
        <v>1.0999999999999999E-2</v>
      </c>
      <c r="H120" s="561">
        <v>11.4</v>
      </c>
      <c r="I120" s="10">
        <v>1.44</v>
      </c>
      <c r="J120" s="10">
        <v>0.1</v>
      </c>
      <c r="K120" s="116" t="s">
        <v>141</v>
      </c>
      <c r="L120" s="116" t="s">
        <v>191</v>
      </c>
      <c r="M120" s="30">
        <v>5.0000000000000001E-3</v>
      </c>
      <c r="N120" s="561">
        <v>10.199999999999999</v>
      </c>
      <c r="O120" s="10">
        <v>0.69</v>
      </c>
      <c r="P120" s="10">
        <v>4.3899999999999997</v>
      </c>
      <c r="Q120" s="10">
        <v>0.55797300000000005</v>
      </c>
      <c r="R120" s="10" t="s">
        <v>194</v>
      </c>
    </row>
    <row r="121" spans="1:18">
      <c r="A121" s="134">
        <v>10</v>
      </c>
      <c r="B121" s="40" t="s">
        <v>9</v>
      </c>
      <c r="C121" s="128">
        <v>40085</v>
      </c>
      <c r="D121" s="129">
        <v>1330</v>
      </c>
      <c r="E121" s="10">
        <v>3.16</v>
      </c>
      <c r="F121" s="10">
        <v>1.36</v>
      </c>
      <c r="G121" s="30">
        <v>1.0999999999999999E-2</v>
      </c>
      <c r="H121" s="561">
        <v>11.6</v>
      </c>
      <c r="I121" s="10">
        <v>1.51</v>
      </c>
      <c r="J121" s="10" t="s">
        <v>193</v>
      </c>
      <c r="K121" s="116" t="s">
        <v>141</v>
      </c>
      <c r="L121" s="116" t="s">
        <v>191</v>
      </c>
      <c r="M121" s="30">
        <v>1E-3</v>
      </c>
      <c r="N121" s="561">
        <v>10.3</v>
      </c>
      <c r="O121" s="10">
        <v>0.71</v>
      </c>
      <c r="P121" s="10">
        <v>4.3099999999999996</v>
      </c>
      <c r="Q121" s="10">
        <v>0.60089400000000004</v>
      </c>
      <c r="R121" s="10" t="s">
        <v>194</v>
      </c>
    </row>
    <row r="122" spans="1:18">
      <c r="A122" s="134">
        <v>10</v>
      </c>
      <c r="B122" s="40" t="s">
        <v>9</v>
      </c>
      <c r="C122" s="128">
        <v>40122</v>
      </c>
      <c r="D122" s="129">
        <v>1430</v>
      </c>
      <c r="E122" s="10">
        <v>3.01</v>
      </c>
      <c r="F122" s="10">
        <v>1.24</v>
      </c>
      <c r="G122" s="30">
        <v>0.01</v>
      </c>
      <c r="H122" s="561">
        <v>11.5</v>
      </c>
      <c r="I122" s="10">
        <v>1.43</v>
      </c>
      <c r="J122" s="10">
        <v>0.1</v>
      </c>
      <c r="K122" s="116" t="s">
        <v>141</v>
      </c>
      <c r="L122" s="116" t="s">
        <v>191</v>
      </c>
      <c r="M122" s="30">
        <v>3.0000000000000001E-3</v>
      </c>
      <c r="N122" s="561">
        <v>9.6</v>
      </c>
      <c r="O122" s="10">
        <v>0.77</v>
      </c>
      <c r="P122" s="10">
        <v>4.76</v>
      </c>
      <c r="Q122" s="10">
        <v>0.41339700000000001</v>
      </c>
      <c r="R122" s="10" t="s">
        <v>194</v>
      </c>
    </row>
    <row r="123" spans="1:18">
      <c r="A123" s="134">
        <v>10</v>
      </c>
      <c r="B123" s="40" t="s">
        <v>9</v>
      </c>
      <c r="C123" s="128">
        <v>40162</v>
      </c>
      <c r="D123" s="129">
        <v>1430</v>
      </c>
      <c r="E123" s="10">
        <v>2.83</v>
      </c>
      <c r="F123" s="10">
        <v>1.1599999999999999</v>
      </c>
      <c r="G123" s="30">
        <v>8.9999999999999993E-3</v>
      </c>
      <c r="H123" s="561">
        <v>10.3</v>
      </c>
      <c r="I123" s="10">
        <v>1.37</v>
      </c>
      <c r="J123" s="10">
        <v>0.1</v>
      </c>
      <c r="K123" s="116" t="s">
        <v>141</v>
      </c>
      <c r="L123" s="116" t="s">
        <v>191</v>
      </c>
      <c r="M123" s="30">
        <v>2E-3</v>
      </c>
      <c r="N123" s="561">
        <v>8.6</v>
      </c>
      <c r="O123" s="10">
        <v>0.76</v>
      </c>
      <c r="P123" s="10">
        <v>5.17</v>
      </c>
      <c r="Q123" s="10">
        <v>0.28011599999999998</v>
      </c>
      <c r="R123" s="10" t="s">
        <v>194</v>
      </c>
    </row>
    <row r="124" spans="1:18">
      <c r="A124" s="134">
        <v>10</v>
      </c>
      <c r="B124" s="40" t="s">
        <v>9</v>
      </c>
      <c r="C124" s="128">
        <v>40261</v>
      </c>
      <c r="D124" s="129">
        <v>1330</v>
      </c>
      <c r="E124" s="10">
        <v>2.56</v>
      </c>
      <c r="F124" s="10">
        <v>1.0900000000000001</v>
      </c>
      <c r="G124" s="30">
        <v>8.0000000000000002E-3</v>
      </c>
      <c r="H124" s="618">
        <v>9.1</v>
      </c>
      <c r="I124" s="10">
        <v>1.17</v>
      </c>
      <c r="J124" s="10" t="s">
        <v>193</v>
      </c>
      <c r="K124" s="116" t="s">
        <v>141</v>
      </c>
      <c r="L124" s="116" t="s">
        <v>191</v>
      </c>
      <c r="M124" s="30">
        <v>2E-3</v>
      </c>
      <c r="N124" s="618">
        <v>7.9</v>
      </c>
      <c r="O124" s="10">
        <v>0.63</v>
      </c>
      <c r="P124" s="10">
        <v>5.05</v>
      </c>
      <c r="Q124" s="10">
        <v>0.31174199999999996</v>
      </c>
      <c r="R124" s="10" t="s">
        <v>194</v>
      </c>
    </row>
    <row r="125" spans="1:18">
      <c r="A125" s="134">
        <v>10</v>
      </c>
      <c r="B125" s="40" t="s">
        <v>9</v>
      </c>
      <c r="C125" s="128">
        <v>40298</v>
      </c>
      <c r="D125" s="129">
        <v>1400</v>
      </c>
      <c r="E125" s="10">
        <v>2.8</v>
      </c>
      <c r="F125" s="10">
        <v>1.19</v>
      </c>
      <c r="G125" s="30">
        <v>0.01</v>
      </c>
      <c r="H125" s="618">
        <v>10.4</v>
      </c>
      <c r="I125" s="10">
        <v>1.34</v>
      </c>
      <c r="J125" s="10">
        <v>0.1</v>
      </c>
      <c r="K125" s="116" t="s">
        <v>141</v>
      </c>
      <c r="L125" s="116" t="s">
        <v>191</v>
      </c>
      <c r="M125" s="30" t="s">
        <v>191</v>
      </c>
      <c r="N125" s="618">
        <v>9.1</v>
      </c>
      <c r="O125" s="10">
        <v>0.69</v>
      </c>
      <c r="P125" s="10">
        <v>4.5999999999999996</v>
      </c>
      <c r="Q125" s="10">
        <v>0.40436099999999997</v>
      </c>
      <c r="R125" s="10" t="s">
        <v>194</v>
      </c>
    </row>
    <row r="126" spans="1:18">
      <c r="A126" s="134">
        <v>10</v>
      </c>
      <c r="B126" s="40" t="s">
        <v>9</v>
      </c>
      <c r="C126" s="128">
        <v>40332</v>
      </c>
      <c r="D126" s="129">
        <v>1400</v>
      </c>
      <c r="E126" s="10">
        <v>2.85</v>
      </c>
      <c r="F126" s="10">
        <v>1.22</v>
      </c>
      <c r="G126" s="30">
        <v>8.9999999999999993E-3</v>
      </c>
      <c r="H126" s="618">
        <v>10.5</v>
      </c>
      <c r="I126" s="10">
        <v>1.32</v>
      </c>
      <c r="J126" s="10" t="s">
        <v>193</v>
      </c>
      <c r="K126" s="116" t="s">
        <v>141</v>
      </c>
      <c r="L126" s="116" t="s">
        <v>191</v>
      </c>
      <c r="M126" s="30" t="s">
        <v>191</v>
      </c>
      <c r="N126" s="618">
        <v>9.1</v>
      </c>
      <c r="O126" s="10">
        <v>0.68</v>
      </c>
      <c r="P126" s="10">
        <v>4.67</v>
      </c>
      <c r="Q126" s="10">
        <v>0.36143999999999998</v>
      </c>
      <c r="R126" s="10" t="s">
        <v>194</v>
      </c>
    </row>
    <row r="127" spans="1:18">
      <c r="A127" s="134">
        <v>10</v>
      </c>
      <c r="B127" s="40" t="s">
        <v>9</v>
      </c>
      <c r="C127" s="128">
        <v>40366</v>
      </c>
      <c r="D127" s="129">
        <v>1400</v>
      </c>
      <c r="E127" s="10">
        <v>2.99</v>
      </c>
      <c r="F127" s="10">
        <v>1.24</v>
      </c>
      <c r="G127" s="30">
        <v>0.01</v>
      </c>
      <c r="H127" s="618">
        <v>11.4</v>
      </c>
      <c r="I127" s="10">
        <v>1.42</v>
      </c>
      <c r="J127" s="10">
        <v>0.2</v>
      </c>
      <c r="K127" s="116" t="s">
        <v>141</v>
      </c>
      <c r="L127" s="116" t="s">
        <v>191</v>
      </c>
      <c r="M127" s="30">
        <v>1E-3</v>
      </c>
      <c r="N127" s="618">
        <v>10</v>
      </c>
      <c r="O127" s="10">
        <v>0.7</v>
      </c>
      <c r="P127" s="10">
        <v>4.49</v>
      </c>
      <c r="Q127" s="10">
        <v>0.43824599999999997</v>
      </c>
      <c r="R127" s="10" t="s">
        <v>194</v>
      </c>
    </row>
    <row r="128" spans="1:18">
      <c r="A128" s="134">
        <v>10</v>
      </c>
      <c r="B128" s="40" t="s">
        <v>9</v>
      </c>
      <c r="C128" s="128">
        <v>40402</v>
      </c>
      <c r="D128" s="129">
        <v>1400</v>
      </c>
      <c r="E128" s="10">
        <v>3.13</v>
      </c>
      <c r="F128" s="10">
        <v>1.26</v>
      </c>
      <c r="G128" s="30">
        <v>1.0999999999999999E-2</v>
      </c>
      <c r="H128" s="618">
        <v>11.4</v>
      </c>
      <c r="I128" s="10">
        <v>1.47</v>
      </c>
      <c r="J128" s="10">
        <v>0.1</v>
      </c>
      <c r="K128" s="116" t="s">
        <v>141</v>
      </c>
      <c r="L128" s="116" t="s">
        <v>191</v>
      </c>
      <c r="M128" s="30">
        <v>1E-3</v>
      </c>
      <c r="N128" s="618">
        <v>10.199999999999999</v>
      </c>
      <c r="O128" s="10">
        <v>0.68</v>
      </c>
      <c r="P128" s="10">
        <v>4.37</v>
      </c>
      <c r="Q128" s="10">
        <v>0.51731099999999997</v>
      </c>
      <c r="R128" s="10" t="s">
        <v>194</v>
      </c>
    </row>
    <row r="129" spans="1:18">
      <c r="A129" s="134">
        <v>10</v>
      </c>
      <c r="B129" s="40" t="s">
        <v>9</v>
      </c>
      <c r="C129" s="128">
        <v>40444</v>
      </c>
      <c r="D129" s="129">
        <v>1400</v>
      </c>
      <c r="E129" s="10">
        <v>3.03</v>
      </c>
      <c r="F129" s="10">
        <v>1.27</v>
      </c>
      <c r="G129" s="30">
        <v>0.01</v>
      </c>
      <c r="H129" s="618">
        <v>10.7</v>
      </c>
      <c r="I129" s="10">
        <v>1.31</v>
      </c>
      <c r="J129" s="10" t="s">
        <v>193</v>
      </c>
      <c r="K129" s="116" t="s">
        <v>141</v>
      </c>
      <c r="L129" s="116" t="s">
        <v>191</v>
      </c>
      <c r="M129" s="30">
        <v>1E-3</v>
      </c>
      <c r="N129" s="618">
        <v>10.4</v>
      </c>
      <c r="O129" s="10">
        <v>0.71</v>
      </c>
      <c r="P129" s="10">
        <v>4.3600000000000003</v>
      </c>
      <c r="Q129" s="10">
        <v>0.57378600000000002</v>
      </c>
      <c r="R129" s="10" t="s">
        <v>194</v>
      </c>
    </row>
    <row r="130" spans="1:18">
      <c r="A130" s="134">
        <v>10</v>
      </c>
      <c r="B130" s="40" t="s">
        <v>9</v>
      </c>
      <c r="C130" s="128">
        <v>40490</v>
      </c>
      <c r="D130" s="129">
        <v>1500</v>
      </c>
      <c r="E130" s="10">
        <v>2.84</v>
      </c>
      <c r="F130" s="10">
        <v>1.1599999999999999</v>
      </c>
      <c r="G130" s="30">
        <v>8.9999999999999993E-3</v>
      </c>
      <c r="H130" s="618">
        <v>10.6</v>
      </c>
      <c r="I130" s="10">
        <v>1.3</v>
      </c>
      <c r="J130" s="10">
        <v>0.1</v>
      </c>
      <c r="K130" s="116" t="s">
        <v>141</v>
      </c>
      <c r="L130" s="116" t="s">
        <v>191</v>
      </c>
      <c r="M130" s="30">
        <v>1E-3</v>
      </c>
      <c r="N130" s="618">
        <v>9.4</v>
      </c>
      <c r="O130" s="10">
        <v>0.77</v>
      </c>
      <c r="P130" s="10">
        <v>4.97</v>
      </c>
      <c r="Q130" s="10">
        <v>0.36143999999999998</v>
      </c>
      <c r="R130" s="10" t="s">
        <v>194</v>
      </c>
    </row>
    <row r="131" spans="1:18">
      <c r="A131" s="134">
        <v>10</v>
      </c>
      <c r="B131" s="40" t="s">
        <v>9</v>
      </c>
      <c r="C131" s="128">
        <v>40591</v>
      </c>
      <c r="D131" s="129">
        <v>1400</v>
      </c>
      <c r="E131" s="10">
        <v>3.07</v>
      </c>
      <c r="F131" s="10">
        <v>1.25</v>
      </c>
      <c r="G131" s="30">
        <v>0.01</v>
      </c>
      <c r="H131" s="618">
        <v>11</v>
      </c>
      <c r="I131" s="10">
        <v>1.43</v>
      </c>
      <c r="J131" s="10">
        <v>0.18</v>
      </c>
      <c r="K131" s="116" t="s">
        <v>141</v>
      </c>
      <c r="L131" s="116" t="s">
        <v>191</v>
      </c>
      <c r="M131" s="30">
        <v>4.0000000000000001E-3</v>
      </c>
      <c r="N131" s="618">
        <v>10.199999999999999</v>
      </c>
      <c r="O131" s="10">
        <v>0.76</v>
      </c>
      <c r="P131" s="10">
        <v>4.59</v>
      </c>
      <c r="Q131" s="10">
        <v>0.422433</v>
      </c>
      <c r="R131" s="10" t="s">
        <v>194</v>
      </c>
    </row>
    <row r="132" spans="1:18">
      <c r="A132" s="134">
        <v>10</v>
      </c>
      <c r="B132" s="40" t="s">
        <v>9</v>
      </c>
      <c r="C132" s="128">
        <v>40624</v>
      </c>
      <c r="D132" s="129">
        <v>800</v>
      </c>
      <c r="E132" s="10">
        <v>2.88</v>
      </c>
      <c r="F132" s="10">
        <v>1.1399999999999999</v>
      </c>
      <c r="G132" s="30">
        <v>8.9999999999999993E-3</v>
      </c>
      <c r="H132" s="618">
        <v>9.8000000000000007</v>
      </c>
      <c r="I132" s="10">
        <v>1.2</v>
      </c>
      <c r="J132" s="10">
        <v>0.15</v>
      </c>
      <c r="K132" s="116" t="s">
        <v>141</v>
      </c>
      <c r="L132" s="116" t="s">
        <v>191</v>
      </c>
      <c r="M132" s="30" t="s">
        <v>191</v>
      </c>
      <c r="N132" s="618">
        <v>8.5</v>
      </c>
      <c r="O132" s="10">
        <v>0.71</v>
      </c>
      <c r="P132" s="10">
        <v>4.8</v>
      </c>
      <c r="Q132" s="10">
        <v>0.31174199999999996</v>
      </c>
      <c r="R132" s="10" t="s">
        <v>194</v>
      </c>
    </row>
    <row r="133" spans="1:18" s="379" customFormat="1" ht="13.5">
      <c r="A133" s="68" t="s">
        <v>286</v>
      </c>
      <c r="C133" s="68"/>
      <c r="D133" s="68"/>
      <c r="E133" s="68"/>
      <c r="F133" s="68"/>
      <c r="G133" s="68"/>
      <c r="H133" s="68"/>
      <c r="I133" s="68"/>
      <c r="J133" s="68"/>
      <c r="K133" s="68"/>
      <c r="L133" s="68"/>
      <c r="M133" s="68"/>
      <c r="N133" s="68"/>
      <c r="O133" s="68"/>
      <c r="P133" s="68"/>
      <c r="Q133" s="68"/>
    </row>
    <row r="134" spans="1:18" s="406" customFormat="1" ht="41.25" customHeight="1">
      <c r="A134" s="811" t="s">
        <v>387</v>
      </c>
      <c r="B134" s="811"/>
      <c r="C134" s="811"/>
      <c r="D134" s="811"/>
      <c r="E134" s="811"/>
      <c r="F134" s="811"/>
      <c r="G134" s="811"/>
      <c r="H134" s="811"/>
      <c r="I134" s="811"/>
      <c r="J134" s="811"/>
      <c r="K134" s="811"/>
      <c r="L134" s="811"/>
      <c r="M134" s="811"/>
      <c r="N134" s="811"/>
      <c r="O134" s="811"/>
      <c r="P134" s="811"/>
      <c r="Q134" s="811"/>
      <c r="R134" s="811"/>
    </row>
    <row r="135" spans="1:18" s="429" customFormat="1" ht="15" customHeight="1">
      <c r="A135" s="430"/>
      <c r="B135" s="430"/>
      <c r="C135" s="430"/>
      <c r="D135" s="430"/>
      <c r="E135" s="430"/>
      <c r="F135" s="430"/>
      <c r="G135" s="430"/>
      <c r="H135" s="430"/>
      <c r="I135" s="430"/>
      <c r="J135" s="430"/>
      <c r="K135" s="430"/>
      <c r="L135" s="430"/>
      <c r="M135" s="430"/>
      <c r="N135" s="430"/>
      <c r="O135" s="430"/>
      <c r="P135" s="430"/>
      <c r="Q135" s="395" t="s">
        <v>137</v>
      </c>
      <c r="R135" s="430"/>
    </row>
    <row r="136" spans="1:18" ht="15" customHeight="1">
      <c r="A136" s="388" t="s">
        <v>173</v>
      </c>
      <c r="B136" s="388"/>
      <c r="C136" s="388"/>
      <c r="D136" s="388" t="s">
        <v>110</v>
      </c>
      <c r="E136" s="388" t="s">
        <v>125</v>
      </c>
      <c r="F136" s="388" t="s">
        <v>126</v>
      </c>
      <c r="G136" s="388" t="s">
        <v>127</v>
      </c>
      <c r="H136" s="388" t="s">
        <v>128</v>
      </c>
      <c r="I136" s="388" t="s">
        <v>129</v>
      </c>
      <c r="J136" s="388" t="s">
        <v>130</v>
      </c>
      <c r="K136" s="388" t="s">
        <v>131</v>
      </c>
      <c r="L136" s="388" t="s">
        <v>132</v>
      </c>
      <c r="M136" s="388" t="s">
        <v>133</v>
      </c>
      <c r="N136" s="388" t="s">
        <v>134</v>
      </c>
      <c r="O136" s="388" t="s">
        <v>135</v>
      </c>
      <c r="P136" s="388" t="s">
        <v>136</v>
      </c>
      <c r="Q136" s="388" t="s">
        <v>139</v>
      </c>
      <c r="R136" s="388" t="s">
        <v>138</v>
      </c>
    </row>
    <row r="137" spans="1:18">
      <c r="A137" s="390" t="s">
        <v>174</v>
      </c>
      <c r="B137" s="390" t="s">
        <v>124</v>
      </c>
      <c r="C137" s="390" t="s">
        <v>40</v>
      </c>
      <c r="D137" s="390" t="s">
        <v>301</v>
      </c>
      <c r="E137" s="390" t="s">
        <v>139</v>
      </c>
      <c r="F137" s="390" t="s">
        <v>139</v>
      </c>
      <c r="G137" s="390" t="s">
        <v>139</v>
      </c>
      <c r="H137" s="390" t="s">
        <v>139</v>
      </c>
      <c r="I137" s="390" t="s">
        <v>139</v>
      </c>
      <c r="J137" s="390" t="s">
        <v>139</v>
      </c>
      <c r="K137" s="390" t="s">
        <v>139</v>
      </c>
      <c r="L137" s="390" t="s">
        <v>139</v>
      </c>
      <c r="M137" s="390" t="s">
        <v>139</v>
      </c>
      <c r="N137" s="390" t="s">
        <v>139</v>
      </c>
      <c r="O137" s="390" t="s">
        <v>139</v>
      </c>
      <c r="P137" s="390" t="s">
        <v>139</v>
      </c>
      <c r="Q137" s="390" t="s">
        <v>285</v>
      </c>
      <c r="R137" s="390" t="s">
        <v>139</v>
      </c>
    </row>
    <row r="138" spans="1:18">
      <c r="A138" s="134">
        <v>10</v>
      </c>
      <c r="B138" s="40" t="s">
        <v>9</v>
      </c>
      <c r="C138" s="128">
        <v>40660</v>
      </c>
      <c r="D138" s="129">
        <v>800</v>
      </c>
      <c r="E138" s="10">
        <v>2.62</v>
      </c>
      <c r="F138" s="10">
        <v>1.1200000000000001</v>
      </c>
      <c r="G138" s="30">
        <v>8.9999999999999993E-3</v>
      </c>
      <c r="H138" s="561">
        <v>9.9</v>
      </c>
      <c r="I138" s="10">
        <v>1.21</v>
      </c>
      <c r="J138" s="10">
        <v>0.08</v>
      </c>
      <c r="K138" s="116" t="s">
        <v>141</v>
      </c>
      <c r="L138" s="116" t="s">
        <v>191</v>
      </c>
      <c r="M138" s="30">
        <v>2E-3</v>
      </c>
      <c r="N138" s="561">
        <v>8.3000000000000007</v>
      </c>
      <c r="O138" s="10">
        <v>0.77</v>
      </c>
      <c r="P138" s="10">
        <v>4.92</v>
      </c>
      <c r="Q138" s="10">
        <v>0.28237499999999999</v>
      </c>
      <c r="R138" s="10" t="s">
        <v>194</v>
      </c>
    </row>
    <row r="139" spans="1:18">
      <c r="A139" s="134">
        <v>10</v>
      </c>
      <c r="B139" s="40" t="s">
        <v>9</v>
      </c>
      <c r="C139" s="128">
        <v>40688</v>
      </c>
      <c r="D139" s="129">
        <v>1430</v>
      </c>
      <c r="E139" s="10">
        <v>2.79</v>
      </c>
      <c r="F139" s="10">
        <v>1.0900000000000001</v>
      </c>
      <c r="G139" s="30">
        <v>8.0000000000000002E-3</v>
      </c>
      <c r="H139" s="561">
        <v>9.6999999999999993</v>
      </c>
      <c r="I139" s="10">
        <v>1.28</v>
      </c>
      <c r="J139" s="10">
        <v>0.1</v>
      </c>
      <c r="K139" s="116" t="s">
        <v>141</v>
      </c>
      <c r="L139" s="116" t="s">
        <v>191</v>
      </c>
      <c r="M139" s="30">
        <v>1E-3</v>
      </c>
      <c r="N139" s="561">
        <v>8.3000000000000007</v>
      </c>
      <c r="O139" s="10">
        <v>0.76</v>
      </c>
      <c r="P139" s="10">
        <v>5.17</v>
      </c>
      <c r="Q139" s="10">
        <v>0.27107999999999999</v>
      </c>
      <c r="R139" s="10" t="s">
        <v>194</v>
      </c>
    </row>
    <row r="140" spans="1:18">
      <c r="A140" s="134">
        <v>10</v>
      </c>
      <c r="B140" s="40" t="s">
        <v>9</v>
      </c>
      <c r="C140" s="128">
        <v>40717</v>
      </c>
      <c r="D140" s="129">
        <v>1400</v>
      </c>
      <c r="E140" s="10">
        <v>2.81</v>
      </c>
      <c r="F140" s="10">
        <v>1.1399999999999999</v>
      </c>
      <c r="G140" s="30">
        <v>8.0000000000000002E-3</v>
      </c>
      <c r="H140" s="561">
        <v>10.199999999999999</v>
      </c>
      <c r="I140" s="10">
        <v>1.32</v>
      </c>
      <c r="J140" s="10">
        <v>0.1</v>
      </c>
      <c r="K140" s="116" t="s">
        <v>141</v>
      </c>
      <c r="L140" s="116" t="s">
        <v>191</v>
      </c>
      <c r="M140" s="30" t="s">
        <v>191</v>
      </c>
      <c r="N140" s="561">
        <v>9.6</v>
      </c>
      <c r="O140" s="10">
        <v>0.71</v>
      </c>
      <c r="P140" s="10">
        <v>4.68</v>
      </c>
      <c r="Q140" s="10">
        <v>0.37047599999999997</v>
      </c>
      <c r="R140" s="10" t="s">
        <v>194</v>
      </c>
    </row>
    <row r="141" spans="1:18">
      <c r="A141" s="134">
        <v>10</v>
      </c>
      <c r="B141" s="40" t="s">
        <v>9</v>
      </c>
      <c r="C141" s="128">
        <v>40743</v>
      </c>
      <c r="D141" s="129">
        <v>1400</v>
      </c>
      <c r="E141" s="10">
        <v>2.93</v>
      </c>
      <c r="F141" s="10">
        <v>1.2</v>
      </c>
      <c r="G141" s="30">
        <v>8.9999999999999993E-3</v>
      </c>
      <c r="H141" s="561">
        <v>10.8</v>
      </c>
      <c r="I141" s="10">
        <v>1.4</v>
      </c>
      <c r="J141" s="10">
        <v>0.1</v>
      </c>
      <c r="K141" s="116" t="s">
        <v>141</v>
      </c>
      <c r="L141" s="116" t="s">
        <v>191</v>
      </c>
      <c r="M141" s="30">
        <v>1E-3</v>
      </c>
      <c r="N141" s="561">
        <v>9.5</v>
      </c>
      <c r="O141" s="10">
        <v>0.71</v>
      </c>
      <c r="P141" s="10">
        <v>4.04</v>
      </c>
      <c r="Q141" s="10">
        <v>0.45179999999999998</v>
      </c>
      <c r="R141" s="10" t="s">
        <v>194</v>
      </c>
    </row>
    <row r="142" spans="1:18">
      <c r="A142" s="134">
        <v>10</v>
      </c>
      <c r="B142" s="40" t="s">
        <v>9</v>
      </c>
      <c r="C142" s="128">
        <v>40786</v>
      </c>
      <c r="D142" s="135">
        <v>1400</v>
      </c>
      <c r="E142" s="10">
        <v>2.95</v>
      </c>
      <c r="F142" s="10">
        <v>1.25</v>
      </c>
      <c r="G142" s="30">
        <v>0.01</v>
      </c>
      <c r="H142" s="561">
        <v>11.7</v>
      </c>
      <c r="I142" s="10">
        <v>1.43</v>
      </c>
      <c r="J142" s="10" t="s">
        <v>192</v>
      </c>
      <c r="K142" s="116" t="s">
        <v>141</v>
      </c>
      <c r="L142" s="116" t="s">
        <v>191</v>
      </c>
      <c r="M142" s="30">
        <v>1E-3</v>
      </c>
      <c r="N142" s="561">
        <v>10</v>
      </c>
      <c r="O142" s="10">
        <v>0.69</v>
      </c>
      <c r="P142" s="10">
        <v>4.37</v>
      </c>
      <c r="Q142" s="10">
        <v>0.54215999999999998</v>
      </c>
      <c r="R142" s="10" t="s">
        <v>194</v>
      </c>
    </row>
    <row r="143" spans="1:18">
      <c r="A143" s="134">
        <v>10</v>
      </c>
      <c r="B143" s="40" t="s">
        <v>9</v>
      </c>
      <c r="C143" s="128">
        <v>40815</v>
      </c>
      <c r="D143" s="129">
        <v>800</v>
      </c>
      <c r="E143" s="10">
        <v>3.07</v>
      </c>
      <c r="F143" s="10">
        <v>1.23</v>
      </c>
      <c r="G143" s="30">
        <v>0.01</v>
      </c>
      <c r="H143" s="561">
        <v>10.6</v>
      </c>
      <c r="I143" s="10">
        <v>1.35</v>
      </c>
      <c r="J143" s="10">
        <v>0.1</v>
      </c>
      <c r="K143" s="116" t="s">
        <v>141</v>
      </c>
      <c r="L143" s="116" t="s">
        <v>191</v>
      </c>
      <c r="M143" s="30" t="s">
        <v>191</v>
      </c>
      <c r="N143" s="561">
        <v>10.3</v>
      </c>
      <c r="O143" s="10">
        <v>0.7</v>
      </c>
      <c r="P143" s="10">
        <v>4.8899999999999997</v>
      </c>
      <c r="Q143" s="10">
        <v>0.23041799999999998</v>
      </c>
      <c r="R143" s="10" t="s">
        <v>194</v>
      </c>
    </row>
    <row r="144" spans="1:18">
      <c r="A144" s="172">
        <v>10</v>
      </c>
      <c r="B144" s="214" t="s">
        <v>9</v>
      </c>
      <c r="C144" s="215">
        <v>40850</v>
      </c>
      <c r="D144" s="216">
        <v>1500</v>
      </c>
      <c r="E144" s="217">
        <v>2.82</v>
      </c>
      <c r="F144" s="217">
        <v>1.17</v>
      </c>
      <c r="G144" s="218">
        <v>8.9999999999999993E-3</v>
      </c>
      <c r="H144" s="601">
        <v>10.6</v>
      </c>
      <c r="I144" s="217">
        <v>1.45</v>
      </c>
      <c r="J144" s="217">
        <v>0.1</v>
      </c>
      <c r="K144" s="219" t="s">
        <v>141</v>
      </c>
      <c r="L144" s="219" t="s">
        <v>191</v>
      </c>
      <c r="M144" s="218">
        <v>1E-3</v>
      </c>
      <c r="N144" s="601">
        <v>9.6999999999999993</v>
      </c>
      <c r="O144" s="217">
        <v>0.72</v>
      </c>
      <c r="P144" s="217">
        <v>4.82</v>
      </c>
      <c r="Q144" s="217">
        <v>0.26204399999999994</v>
      </c>
      <c r="R144" s="217" t="s">
        <v>194</v>
      </c>
    </row>
    <row r="145" spans="1:18">
      <c r="A145" s="124">
        <v>21</v>
      </c>
      <c r="B145" s="118" t="s">
        <v>337</v>
      </c>
      <c r="C145" s="119">
        <v>35167</v>
      </c>
      <c r="D145" s="120">
        <v>1520</v>
      </c>
      <c r="E145" s="122">
        <v>1.74</v>
      </c>
      <c r="F145" s="122">
        <v>0.52</v>
      </c>
      <c r="G145" s="207">
        <v>1.0999999999999999E-2</v>
      </c>
      <c r="H145" s="561">
        <v>6</v>
      </c>
      <c r="I145" s="122">
        <v>1.23</v>
      </c>
      <c r="J145" s="122">
        <v>0.66</v>
      </c>
      <c r="K145" s="208" t="s">
        <v>195</v>
      </c>
      <c r="L145" s="208" t="s">
        <v>140</v>
      </c>
      <c r="M145" s="220">
        <v>8.0000000000000002E-3</v>
      </c>
      <c r="N145" s="561">
        <v>3.8</v>
      </c>
      <c r="O145" s="122">
        <v>0.86</v>
      </c>
      <c r="P145" s="122">
        <v>0.12</v>
      </c>
      <c r="Q145" s="122">
        <v>1.64</v>
      </c>
      <c r="R145" s="123" t="s">
        <v>107</v>
      </c>
    </row>
    <row r="146" spans="1:18">
      <c r="A146" s="124">
        <v>21</v>
      </c>
      <c r="B146" s="118" t="s">
        <v>337</v>
      </c>
      <c r="C146" s="119">
        <v>35677</v>
      </c>
      <c r="D146" s="120">
        <v>830</v>
      </c>
      <c r="E146" s="122">
        <v>1.84</v>
      </c>
      <c r="F146" s="122">
        <v>0.54</v>
      </c>
      <c r="G146" s="207">
        <v>1.2E-2</v>
      </c>
      <c r="H146" s="561">
        <v>7</v>
      </c>
      <c r="I146" s="122">
        <v>1.2</v>
      </c>
      <c r="J146" s="122">
        <v>0.77</v>
      </c>
      <c r="K146" s="208" t="s">
        <v>188</v>
      </c>
      <c r="L146" s="208" t="s">
        <v>189</v>
      </c>
      <c r="M146" s="220">
        <v>3.0000000000000001E-3</v>
      </c>
      <c r="N146" s="561">
        <v>4.2</v>
      </c>
      <c r="O146" s="122">
        <v>0.89</v>
      </c>
      <c r="P146" s="122">
        <v>0.27</v>
      </c>
      <c r="Q146" s="122">
        <v>1.55</v>
      </c>
      <c r="R146" s="122" t="s">
        <v>141</v>
      </c>
    </row>
    <row r="147" spans="1:18">
      <c r="A147" s="124">
        <v>21</v>
      </c>
      <c r="B147" s="118" t="s">
        <v>337</v>
      </c>
      <c r="C147" s="119">
        <v>35684</v>
      </c>
      <c r="D147" s="120">
        <v>1430</v>
      </c>
      <c r="E147" s="122">
        <v>1.65</v>
      </c>
      <c r="F147" s="122">
        <v>0.51</v>
      </c>
      <c r="G147" s="207">
        <v>0.01</v>
      </c>
      <c r="H147" s="561">
        <v>6.8</v>
      </c>
      <c r="I147" s="122">
        <v>1.1399999999999999</v>
      </c>
      <c r="J147" s="122">
        <v>0.79</v>
      </c>
      <c r="K147" s="208" t="s">
        <v>188</v>
      </c>
      <c r="L147" s="208" t="s">
        <v>189</v>
      </c>
      <c r="M147" s="220">
        <v>4.0000000000000001E-3</v>
      </c>
      <c r="N147" s="561">
        <v>3.8</v>
      </c>
      <c r="O147" s="122">
        <v>0.9</v>
      </c>
      <c r="P147" s="122">
        <v>0.24</v>
      </c>
      <c r="Q147" s="122">
        <v>1.52</v>
      </c>
      <c r="R147" s="122" t="s">
        <v>141</v>
      </c>
    </row>
    <row r="148" spans="1:18">
      <c r="A148" s="124">
        <v>21</v>
      </c>
      <c r="B148" s="118" t="s">
        <v>337</v>
      </c>
      <c r="C148" s="119">
        <v>35691</v>
      </c>
      <c r="D148" s="120">
        <v>1100</v>
      </c>
      <c r="E148" s="122">
        <v>1.81</v>
      </c>
      <c r="F148" s="122">
        <v>0.52</v>
      </c>
      <c r="G148" s="207">
        <v>1.2E-2</v>
      </c>
      <c r="H148" s="561">
        <v>7.2</v>
      </c>
      <c r="I148" s="122">
        <v>1.23</v>
      </c>
      <c r="J148" s="122">
        <v>0.71</v>
      </c>
      <c r="K148" s="208" t="s">
        <v>188</v>
      </c>
      <c r="L148" s="208" t="s">
        <v>189</v>
      </c>
      <c r="M148" s="220">
        <v>2E-3</v>
      </c>
      <c r="N148" s="561">
        <v>4.0999999999999996</v>
      </c>
      <c r="O148" s="122">
        <v>0.9</v>
      </c>
      <c r="P148" s="122">
        <v>0.16</v>
      </c>
      <c r="Q148" s="122">
        <v>1.55</v>
      </c>
      <c r="R148" s="122" t="s">
        <v>141</v>
      </c>
    </row>
    <row r="149" spans="1:18">
      <c r="A149" s="124">
        <v>21</v>
      </c>
      <c r="B149" s="118" t="s">
        <v>337</v>
      </c>
      <c r="C149" s="119">
        <v>36221</v>
      </c>
      <c r="D149" s="120">
        <v>1650</v>
      </c>
      <c r="E149" s="122">
        <v>1.68</v>
      </c>
      <c r="F149" s="122">
        <v>0.53</v>
      </c>
      <c r="G149" s="207">
        <v>1.0999999999999999E-2</v>
      </c>
      <c r="H149" s="561">
        <v>7.2</v>
      </c>
      <c r="I149" s="122">
        <v>1.19</v>
      </c>
      <c r="J149" s="122">
        <v>0.82</v>
      </c>
      <c r="K149" s="208" t="s">
        <v>196</v>
      </c>
      <c r="L149" s="208">
        <v>7.0000000000000001E-3</v>
      </c>
      <c r="M149" s="220">
        <v>3.0000000000000001E-3</v>
      </c>
      <c r="N149" s="561">
        <v>3.9</v>
      </c>
      <c r="O149" s="122">
        <v>0.98</v>
      </c>
      <c r="P149" s="122" t="s">
        <v>197</v>
      </c>
      <c r="Q149" s="122">
        <v>1.47</v>
      </c>
      <c r="R149" s="122" t="s">
        <v>192</v>
      </c>
    </row>
    <row r="150" spans="1:18">
      <c r="A150" s="124">
        <v>21</v>
      </c>
      <c r="B150" s="118" t="s">
        <v>337</v>
      </c>
      <c r="C150" s="138">
        <v>36252</v>
      </c>
      <c r="D150" s="120">
        <v>1250</v>
      </c>
      <c r="E150" s="122">
        <v>1.63</v>
      </c>
      <c r="F150" s="122">
        <v>0.53</v>
      </c>
      <c r="G150" s="207">
        <v>1.2E-2</v>
      </c>
      <c r="H150" s="561">
        <v>7.3</v>
      </c>
      <c r="I150" s="122">
        <v>1.3</v>
      </c>
      <c r="J150" s="122">
        <v>0.7</v>
      </c>
      <c r="K150" s="208" t="s">
        <v>196</v>
      </c>
      <c r="L150" s="208" t="s">
        <v>191</v>
      </c>
      <c r="M150" s="220">
        <v>8.9999999999999993E-3</v>
      </c>
      <c r="N150" s="561">
        <v>4.0999999999999996</v>
      </c>
      <c r="O150" s="122">
        <v>0.91</v>
      </c>
      <c r="P150" s="122" t="s">
        <v>197</v>
      </c>
      <c r="Q150" s="122">
        <v>1.47</v>
      </c>
      <c r="R150" s="122" t="s">
        <v>192</v>
      </c>
    </row>
    <row r="151" spans="1:18">
      <c r="A151" s="124">
        <v>21</v>
      </c>
      <c r="B151" s="118" t="s">
        <v>337</v>
      </c>
      <c r="C151" s="119">
        <v>36278</v>
      </c>
      <c r="D151" s="120">
        <v>1725</v>
      </c>
      <c r="E151" s="122">
        <v>1.63</v>
      </c>
      <c r="F151" s="122">
        <v>0.5</v>
      </c>
      <c r="G151" s="207">
        <v>1.2E-2</v>
      </c>
      <c r="H151" s="561">
        <v>7.4</v>
      </c>
      <c r="I151" s="122">
        <v>1.18</v>
      </c>
      <c r="J151" s="122">
        <v>0.8</v>
      </c>
      <c r="K151" s="208" t="s">
        <v>196</v>
      </c>
      <c r="L151" s="208" t="s">
        <v>191</v>
      </c>
      <c r="M151" s="220">
        <v>3.0000000000000001E-3</v>
      </c>
      <c r="N151" s="561">
        <v>3.9</v>
      </c>
      <c r="O151" s="122">
        <v>0.9</v>
      </c>
      <c r="P151" s="122" t="s">
        <v>197</v>
      </c>
      <c r="Q151" s="122">
        <v>1.47</v>
      </c>
      <c r="R151" s="122" t="s">
        <v>192</v>
      </c>
    </row>
    <row r="152" spans="1:18">
      <c r="A152" s="124">
        <v>21</v>
      </c>
      <c r="B152" s="118" t="s">
        <v>337</v>
      </c>
      <c r="C152" s="119">
        <v>36307</v>
      </c>
      <c r="D152" s="120">
        <v>1122</v>
      </c>
      <c r="E152" s="122">
        <v>1.74</v>
      </c>
      <c r="F152" s="122">
        <v>0.52</v>
      </c>
      <c r="G152" s="207">
        <v>1.0999999999999999E-2</v>
      </c>
      <c r="H152" s="561">
        <v>7.3</v>
      </c>
      <c r="I152" s="122">
        <v>1.1599999999999999</v>
      </c>
      <c r="J152" s="122">
        <v>0.7</v>
      </c>
      <c r="K152" s="208" t="s">
        <v>196</v>
      </c>
      <c r="L152" s="208" t="s">
        <v>191</v>
      </c>
      <c r="M152" s="220">
        <v>3.0000000000000001E-3</v>
      </c>
      <c r="N152" s="561">
        <v>3.9</v>
      </c>
      <c r="O152" s="122">
        <v>0.9</v>
      </c>
      <c r="P152" s="122" t="s">
        <v>197</v>
      </c>
      <c r="Q152" s="122">
        <v>1.51</v>
      </c>
      <c r="R152" s="122" t="s">
        <v>192</v>
      </c>
    </row>
    <row r="153" spans="1:18">
      <c r="A153" s="124">
        <v>21</v>
      </c>
      <c r="B153" s="118" t="s">
        <v>337</v>
      </c>
      <c r="C153" s="138">
        <v>36335</v>
      </c>
      <c r="D153" s="120">
        <v>905</v>
      </c>
      <c r="E153" s="122">
        <v>1.74</v>
      </c>
      <c r="F153" s="122">
        <v>0.52</v>
      </c>
      <c r="G153" s="207">
        <v>0.01</v>
      </c>
      <c r="H153" s="561">
        <v>7.3</v>
      </c>
      <c r="I153" s="122">
        <v>1.17</v>
      </c>
      <c r="J153" s="122">
        <v>0.7</v>
      </c>
      <c r="K153" s="208" t="s">
        <v>196</v>
      </c>
      <c r="L153" s="208">
        <v>3.0000000000000001E-3</v>
      </c>
      <c r="M153" s="220">
        <v>3.0000000000000001E-3</v>
      </c>
      <c r="N153" s="561">
        <v>3.8</v>
      </c>
      <c r="O153" s="122">
        <v>0.93</v>
      </c>
      <c r="P153" s="122" t="s">
        <v>197</v>
      </c>
      <c r="Q153" s="122">
        <v>1.51</v>
      </c>
      <c r="R153" s="122" t="s">
        <v>192</v>
      </c>
    </row>
    <row r="154" spans="1:18">
      <c r="A154" s="124">
        <v>21</v>
      </c>
      <c r="B154" s="118" t="s">
        <v>337</v>
      </c>
      <c r="C154" s="119">
        <v>36355</v>
      </c>
      <c r="D154" s="120">
        <v>1134</v>
      </c>
      <c r="E154" s="122">
        <v>1.77</v>
      </c>
      <c r="F154" s="122">
        <v>0.54</v>
      </c>
      <c r="G154" s="207">
        <v>1.2E-2</v>
      </c>
      <c r="H154" s="561">
        <v>7.5</v>
      </c>
      <c r="I154" s="122">
        <v>1.32</v>
      </c>
      <c r="J154" s="122">
        <v>0.6</v>
      </c>
      <c r="K154" s="208" t="s">
        <v>196</v>
      </c>
      <c r="L154" s="208">
        <v>5.0000000000000001E-3</v>
      </c>
      <c r="M154" s="220">
        <v>3.0000000000000001E-3</v>
      </c>
      <c r="N154" s="561">
        <v>3.9</v>
      </c>
      <c r="O154" s="122">
        <v>0.9</v>
      </c>
      <c r="P154" s="122" t="s">
        <v>197</v>
      </c>
      <c r="Q154" s="122">
        <v>1.53</v>
      </c>
      <c r="R154" s="122" t="s">
        <v>192</v>
      </c>
    </row>
    <row r="155" spans="1:18">
      <c r="A155" s="124">
        <v>21</v>
      </c>
      <c r="B155" s="118" t="s">
        <v>337</v>
      </c>
      <c r="C155" s="119">
        <v>36384</v>
      </c>
      <c r="D155" s="120">
        <v>1200</v>
      </c>
      <c r="E155" s="122">
        <v>1.64</v>
      </c>
      <c r="F155" s="122">
        <v>0.52</v>
      </c>
      <c r="G155" s="207">
        <v>1.2E-2</v>
      </c>
      <c r="H155" s="561">
        <v>7.6</v>
      </c>
      <c r="I155" s="122">
        <v>1.21</v>
      </c>
      <c r="J155" s="122">
        <v>0.7</v>
      </c>
      <c r="K155" s="208" t="s">
        <v>196</v>
      </c>
      <c r="L155" s="208" t="s">
        <v>191</v>
      </c>
      <c r="M155" s="220">
        <v>4.0000000000000001E-3</v>
      </c>
      <c r="N155" s="561">
        <v>3.9</v>
      </c>
      <c r="O155" s="122">
        <v>0.9</v>
      </c>
      <c r="P155" s="122" t="s">
        <v>197</v>
      </c>
      <c r="Q155" s="122">
        <v>1.54</v>
      </c>
      <c r="R155" s="122" t="s">
        <v>192</v>
      </c>
    </row>
    <row r="156" spans="1:18">
      <c r="A156" s="124">
        <v>21</v>
      </c>
      <c r="B156" s="118" t="s">
        <v>337</v>
      </c>
      <c r="C156" s="119">
        <v>36410</v>
      </c>
      <c r="D156" s="120">
        <v>1420</v>
      </c>
      <c r="E156" s="122">
        <v>1.73</v>
      </c>
      <c r="F156" s="122">
        <v>0.53</v>
      </c>
      <c r="G156" s="207">
        <v>1.0999999999999999E-2</v>
      </c>
      <c r="H156" s="561">
        <v>7.2</v>
      </c>
      <c r="I156" s="122">
        <v>1.2</v>
      </c>
      <c r="J156" s="122">
        <v>0.73</v>
      </c>
      <c r="K156" s="208" t="s">
        <v>196</v>
      </c>
      <c r="L156" s="208" t="s">
        <v>191</v>
      </c>
      <c r="M156" s="220">
        <v>2E-3</v>
      </c>
      <c r="N156" s="561">
        <v>3.9</v>
      </c>
      <c r="O156" s="122">
        <v>0.9</v>
      </c>
      <c r="P156" s="122" t="s">
        <v>197</v>
      </c>
      <c r="Q156" s="122">
        <v>1.52</v>
      </c>
      <c r="R156" s="122" t="s">
        <v>192</v>
      </c>
    </row>
    <row r="157" spans="1:18">
      <c r="A157" s="124">
        <v>21</v>
      </c>
      <c r="B157" s="118" t="s">
        <v>337</v>
      </c>
      <c r="C157" s="119">
        <v>36412</v>
      </c>
      <c r="D157" s="120">
        <v>1430</v>
      </c>
      <c r="E157" s="122">
        <v>1.7</v>
      </c>
      <c r="F157" s="122">
        <v>0.52</v>
      </c>
      <c r="G157" s="207">
        <v>1.0999999999999999E-2</v>
      </c>
      <c r="H157" s="618">
        <v>7.2</v>
      </c>
      <c r="I157" s="122">
        <v>1.23</v>
      </c>
      <c r="J157" s="122">
        <v>0.73</v>
      </c>
      <c r="K157" s="208" t="s">
        <v>196</v>
      </c>
      <c r="L157" s="208" t="s">
        <v>191</v>
      </c>
      <c r="M157" s="220">
        <v>2E-3</v>
      </c>
      <c r="N157" s="618">
        <v>3.9</v>
      </c>
      <c r="O157" s="122">
        <v>0.92</v>
      </c>
      <c r="P157" s="122" t="s">
        <v>197</v>
      </c>
      <c r="Q157" s="122">
        <v>1.59</v>
      </c>
      <c r="R157" s="122" t="s">
        <v>192</v>
      </c>
    </row>
    <row r="158" spans="1:18">
      <c r="A158" s="124">
        <v>21</v>
      </c>
      <c r="B158" s="118" t="s">
        <v>337</v>
      </c>
      <c r="C158" s="119">
        <v>36844</v>
      </c>
      <c r="D158" s="120" t="s">
        <v>107</v>
      </c>
      <c r="E158" s="122">
        <v>1.69</v>
      </c>
      <c r="F158" s="122">
        <v>0.54</v>
      </c>
      <c r="G158" s="207">
        <v>1.2E-2</v>
      </c>
      <c r="H158" s="618">
        <v>7.4</v>
      </c>
      <c r="I158" s="122">
        <v>1.31</v>
      </c>
      <c r="J158" s="122">
        <v>0.7</v>
      </c>
      <c r="K158" s="208" t="s">
        <v>152</v>
      </c>
      <c r="L158" s="208" t="s">
        <v>191</v>
      </c>
      <c r="M158" s="207">
        <v>3.0000000000000001E-3</v>
      </c>
      <c r="N158" s="618">
        <v>3.9</v>
      </c>
      <c r="O158" s="122">
        <v>0.9</v>
      </c>
      <c r="P158" s="122">
        <v>0.11</v>
      </c>
      <c r="Q158" s="122">
        <v>1.62</v>
      </c>
      <c r="R158" s="122" t="s">
        <v>194</v>
      </c>
    </row>
    <row r="159" spans="1:18">
      <c r="A159" s="124">
        <v>21</v>
      </c>
      <c r="B159" s="118" t="s">
        <v>337</v>
      </c>
      <c r="C159" s="119">
        <v>36860</v>
      </c>
      <c r="D159" s="120">
        <v>830</v>
      </c>
      <c r="E159" s="122">
        <v>1.75</v>
      </c>
      <c r="F159" s="122">
        <v>0.53</v>
      </c>
      <c r="G159" s="207">
        <v>1.2E-2</v>
      </c>
      <c r="H159" s="618">
        <v>7.4</v>
      </c>
      <c r="I159" s="122">
        <v>1.33</v>
      </c>
      <c r="J159" s="122">
        <v>0.7</v>
      </c>
      <c r="K159" s="208" t="s">
        <v>152</v>
      </c>
      <c r="L159" s="208" t="s">
        <v>191</v>
      </c>
      <c r="M159" s="220">
        <v>3.0000000000000001E-3</v>
      </c>
      <c r="N159" s="618">
        <v>3.8</v>
      </c>
      <c r="O159" s="122">
        <v>0.93</v>
      </c>
      <c r="P159" s="122">
        <v>0.15</v>
      </c>
      <c r="Q159" s="122">
        <v>1.63</v>
      </c>
      <c r="R159" s="122" t="s">
        <v>194</v>
      </c>
    </row>
    <row r="160" spans="1:18">
      <c r="A160" s="124">
        <v>21</v>
      </c>
      <c r="B160" s="118" t="s">
        <v>337</v>
      </c>
      <c r="C160" s="119">
        <v>36881</v>
      </c>
      <c r="D160" s="120">
        <v>830</v>
      </c>
      <c r="E160" s="122">
        <v>1.66</v>
      </c>
      <c r="F160" s="122">
        <v>0.55000000000000004</v>
      </c>
      <c r="G160" s="207">
        <v>1.2E-2</v>
      </c>
      <c r="H160" s="618">
        <v>7.2</v>
      </c>
      <c r="I160" s="122">
        <v>1.33</v>
      </c>
      <c r="J160" s="122">
        <v>0.6</v>
      </c>
      <c r="K160" s="208" t="s">
        <v>152</v>
      </c>
      <c r="L160" s="208" t="s">
        <v>191</v>
      </c>
      <c r="M160" s="220">
        <v>3.0000000000000001E-3</v>
      </c>
      <c r="N160" s="618">
        <v>3.8</v>
      </c>
      <c r="O160" s="122">
        <v>0.96</v>
      </c>
      <c r="P160" s="122">
        <v>0.13</v>
      </c>
      <c r="Q160" s="122">
        <v>1.62</v>
      </c>
      <c r="R160" s="122" t="s">
        <v>194</v>
      </c>
    </row>
    <row r="161" spans="1:18">
      <c r="A161" s="124">
        <v>21</v>
      </c>
      <c r="B161" s="118" t="s">
        <v>337</v>
      </c>
      <c r="C161" s="119">
        <v>36908</v>
      </c>
      <c r="D161" s="120">
        <v>835</v>
      </c>
      <c r="E161" s="122">
        <v>1.68</v>
      </c>
      <c r="F161" s="122">
        <v>0.53</v>
      </c>
      <c r="G161" s="207">
        <v>1.2E-2</v>
      </c>
      <c r="H161" s="618">
        <v>7.1</v>
      </c>
      <c r="I161" s="122">
        <v>1.29</v>
      </c>
      <c r="J161" s="122">
        <v>0.6</v>
      </c>
      <c r="K161" s="208" t="s">
        <v>152</v>
      </c>
      <c r="L161" s="208" t="s">
        <v>191</v>
      </c>
      <c r="M161" s="220">
        <v>3.0000000000000001E-3</v>
      </c>
      <c r="N161" s="618">
        <v>3.7</v>
      </c>
      <c r="O161" s="122">
        <v>0.9</v>
      </c>
      <c r="P161" s="122" t="s">
        <v>193</v>
      </c>
      <c r="Q161" s="122">
        <v>1.6</v>
      </c>
      <c r="R161" s="122" t="s">
        <v>194</v>
      </c>
    </row>
    <row r="162" spans="1:18">
      <c r="A162" s="124">
        <v>21</v>
      </c>
      <c r="B162" s="118" t="s">
        <v>337</v>
      </c>
      <c r="C162" s="119">
        <v>36936</v>
      </c>
      <c r="D162" s="120">
        <v>1400</v>
      </c>
      <c r="E162" s="122">
        <v>1.78</v>
      </c>
      <c r="F162" s="122">
        <v>0.53</v>
      </c>
      <c r="G162" s="207">
        <v>1.2E-2</v>
      </c>
      <c r="H162" s="618">
        <v>7.1</v>
      </c>
      <c r="I162" s="122">
        <v>1.17</v>
      </c>
      <c r="J162" s="122">
        <v>0.8</v>
      </c>
      <c r="K162" s="208" t="s">
        <v>152</v>
      </c>
      <c r="L162" s="208" t="s">
        <v>191</v>
      </c>
      <c r="M162" s="220">
        <v>3.0000000000000001E-3</v>
      </c>
      <c r="N162" s="618">
        <v>3.8</v>
      </c>
      <c r="O162" s="122">
        <v>0.94</v>
      </c>
      <c r="P162" s="122">
        <v>0.18</v>
      </c>
      <c r="Q162" s="122">
        <v>1.61</v>
      </c>
      <c r="R162" s="122" t="s">
        <v>194</v>
      </c>
    </row>
    <row r="163" spans="1:18">
      <c r="A163" s="124">
        <v>21</v>
      </c>
      <c r="B163" s="118" t="s">
        <v>337</v>
      </c>
      <c r="C163" s="119">
        <v>36964</v>
      </c>
      <c r="D163" s="120">
        <v>930</v>
      </c>
      <c r="E163" s="122">
        <v>1.77</v>
      </c>
      <c r="F163" s="122">
        <v>0.52</v>
      </c>
      <c r="G163" s="207">
        <v>1.2E-2</v>
      </c>
      <c r="H163" s="618">
        <v>6.9</v>
      </c>
      <c r="I163" s="122">
        <v>1.24</v>
      </c>
      <c r="J163" s="122">
        <v>0.7</v>
      </c>
      <c r="K163" s="208" t="s">
        <v>152</v>
      </c>
      <c r="L163" s="208">
        <v>1E-3</v>
      </c>
      <c r="M163" s="220">
        <v>4.0000000000000001E-3</v>
      </c>
      <c r="N163" s="618">
        <v>3.8</v>
      </c>
      <c r="O163" s="122">
        <v>0.9</v>
      </c>
      <c r="P163" s="122">
        <v>0.16</v>
      </c>
      <c r="Q163" s="122">
        <v>1.59</v>
      </c>
      <c r="R163" s="122" t="s">
        <v>194</v>
      </c>
    </row>
    <row r="164" spans="1:18">
      <c r="A164" s="124">
        <v>21</v>
      </c>
      <c r="B164" s="118" t="s">
        <v>337</v>
      </c>
      <c r="C164" s="119">
        <v>37000</v>
      </c>
      <c r="D164" s="120">
        <v>940</v>
      </c>
      <c r="E164" s="122">
        <v>1.81</v>
      </c>
      <c r="F164" s="122">
        <v>0.54</v>
      </c>
      <c r="G164" s="207">
        <v>1.2E-2</v>
      </c>
      <c r="H164" s="618">
        <v>7.2</v>
      </c>
      <c r="I164" s="122">
        <v>1.33</v>
      </c>
      <c r="J164" s="122">
        <v>0.6</v>
      </c>
      <c r="K164" s="208" t="s">
        <v>152</v>
      </c>
      <c r="L164" s="208" t="s">
        <v>191</v>
      </c>
      <c r="M164" s="220">
        <v>1.0999999999999999E-2</v>
      </c>
      <c r="N164" s="618">
        <v>3.6</v>
      </c>
      <c r="O164" s="122">
        <v>0.83</v>
      </c>
      <c r="P164" s="122">
        <v>0.08</v>
      </c>
      <c r="Q164" s="122">
        <v>1.64</v>
      </c>
      <c r="R164" s="122" t="s">
        <v>192</v>
      </c>
    </row>
    <row r="165" spans="1:18">
      <c r="A165" s="124">
        <v>21</v>
      </c>
      <c r="B165" s="118" t="s">
        <v>337</v>
      </c>
      <c r="C165" s="119">
        <v>37027</v>
      </c>
      <c r="D165" s="120">
        <v>825</v>
      </c>
      <c r="E165" s="122">
        <v>1.71</v>
      </c>
      <c r="F165" s="122">
        <v>0.55000000000000004</v>
      </c>
      <c r="G165" s="207">
        <v>1.2E-2</v>
      </c>
      <c r="H165" s="618">
        <v>7.2</v>
      </c>
      <c r="I165" s="122">
        <v>1.3</v>
      </c>
      <c r="J165" s="122">
        <v>0.6</v>
      </c>
      <c r="K165" s="208" t="s">
        <v>152</v>
      </c>
      <c r="L165" s="208" t="s">
        <v>191</v>
      </c>
      <c r="M165" s="220">
        <v>4.0000000000000001E-3</v>
      </c>
      <c r="N165" s="618">
        <v>3.6</v>
      </c>
      <c r="O165" s="122">
        <v>0.86</v>
      </c>
      <c r="P165" s="122">
        <v>0.12</v>
      </c>
      <c r="Q165" s="122">
        <v>1.63</v>
      </c>
      <c r="R165" s="122" t="s">
        <v>194</v>
      </c>
    </row>
    <row r="166" spans="1:18" s="379" customFormat="1" ht="13.5">
      <c r="A166" s="68" t="s">
        <v>286</v>
      </c>
      <c r="C166" s="68"/>
      <c r="D166" s="68"/>
      <c r="E166" s="68"/>
      <c r="F166" s="68"/>
      <c r="G166" s="68"/>
      <c r="H166" s="68"/>
      <c r="I166" s="68"/>
      <c r="J166" s="68"/>
      <c r="K166" s="68"/>
      <c r="L166" s="68"/>
      <c r="M166" s="68"/>
      <c r="N166" s="68"/>
      <c r="O166" s="68"/>
      <c r="P166" s="68"/>
      <c r="Q166" s="68"/>
    </row>
    <row r="167" spans="1:18" s="406" customFormat="1" ht="41.25" customHeight="1">
      <c r="A167" s="811" t="s">
        <v>387</v>
      </c>
      <c r="B167" s="811"/>
      <c r="C167" s="811"/>
      <c r="D167" s="811"/>
      <c r="E167" s="811"/>
      <c r="F167" s="811"/>
      <c r="G167" s="811"/>
      <c r="H167" s="811"/>
      <c r="I167" s="811"/>
      <c r="J167" s="811"/>
      <c r="K167" s="811"/>
      <c r="L167" s="811"/>
      <c r="M167" s="811"/>
      <c r="N167" s="811"/>
      <c r="O167" s="811"/>
      <c r="P167" s="811"/>
      <c r="Q167" s="811"/>
      <c r="R167" s="811"/>
    </row>
    <row r="168" spans="1:18" s="429" customFormat="1" ht="15" customHeight="1">
      <c r="A168" s="430"/>
      <c r="B168" s="430"/>
      <c r="C168" s="430"/>
      <c r="D168" s="430"/>
      <c r="E168" s="430"/>
      <c r="F168" s="430"/>
      <c r="G168" s="430"/>
      <c r="H168" s="430"/>
      <c r="I168" s="430"/>
      <c r="J168" s="430"/>
      <c r="K168" s="430"/>
      <c r="L168" s="430"/>
      <c r="M168" s="430"/>
      <c r="N168" s="430"/>
      <c r="O168" s="430"/>
      <c r="P168" s="430"/>
      <c r="Q168" s="395" t="s">
        <v>137</v>
      </c>
      <c r="R168" s="430"/>
    </row>
    <row r="169" spans="1:18" ht="15" customHeight="1">
      <c r="A169" s="388" t="s">
        <v>173</v>
      </c>
      <c r="B169" s="388"/>
      <c r="C169" s="388"/>
      <c r="D169" s="388" t="s">
        <v>110</v>
      </c>
      <c r="E169" s="388" t="s">
        <v>125</v>
      </c>
      <c r="F169" s="388" t="s">
        <v>126</v>
      </c>
      <c r="G169" s="388" t="s">
        <v>127</v>
      </c>
      <c r="H169" s="388" t="s">
        <v>128</v>
      </c>
      <c r="I169" s="388" t="s">
        <v>129</v>
      </c>
      <c r="J169" s="388" t="s">
        <v>130</v>
      </c>
      <c r="K169" s="388" t="s">
        <v>131</v>
      </c>
      <c r="L169" s="388" t="s">
        <v>132</v>
      </c>
      <c r="M169" s="388" t="s">
        <v>133</v>
      </c>
      <c r="N169" s="388" t="s">
        <v>134</v>
      </c>
      <c r="O169" s="388" t="s">
        <v>135</v>
      </c>
      <c r="P169" s="388" t="s">
        <v>136</v>
      </c>
      <c r="Q169" s="388" t="s">
        <v>139</v>
      </c>
      <c r="R169" s="388" t="s">
        <v>138</v>
      </c>
    </row>
    <row r="170" spans="1:18">
      <c r="A170" s="390" t="s">
        <v>174</v>
      </c>
      <c r="B170" s="390" t="s">
        <v>124</v>
      </c>
      <c r="C170" s="390" t="s">
        <v>40</v>
      </c>
      <c r="D170" s="390" t="s">
        <v>301</v>
      </c>
      <c r="E170" s="390" t="s">
        <v>139</v>
      </c>
      <c r="F170" s="390" t="s">
        <v>139</v>
      </c>
      <c r="G170" s="390" t="s">
        <v>139</v>
      </c>
      <c r="H170" s="390" t="s">
        <v>139</v>
      </c>
      <c r="I170" s="390" t="s">
        <v>139</v>
      </c>
      <c r="J170" s="390" t="s">
        <v>139</v>
      </c>
      <c r="K170" s="390" t="s">
        <v>139</v>
      </c>
      <c r="L170" s="390" t="s">
        <v>139</v>
      </c>
      <c r="M170" s="390" t="s">
        <v>139</v>
      </c>
      <c r="N170" s="390" t="s">
        <v>139</v>
      </c>
      <c r="O170" s="390" t="s">
        <v>139</v>
      </c>
      <c r="P170" s="390" t="s">
        <v>139</v>
      </c>
      <c r="Q170" s="390" t="s">
        <v>285</v>
      </c>
      <c r="R170" s="390" t="s">
        <v>139</v>
      </c>
    </row>
    <row r="171" spans="1:18">
      <c r="A171" s="124">
        <v>21</v>
      </c>
      <c r="B171" s="118" t="s">
        <v>337</v>
      </c>
      <c r="C171" s="119">
        <v>37053</v>
      </c>
      <c r="D171" s="120">
        <v>1825</v>
      </c>
      <c r="E171" s="122">
        <v>1.7</v>
      </c>
      <c r="F171" s="122">
        <v>0.56999999999999995</v>
      </c>
      <c r="G171" s="207">
        <v>1.2E-2</v>
      </c>
      <c r="H171" s="561">
        <v>7.4</v>
      </c>
      <c r="I171" s="122">
        <v>1.3</v>
      </c>
      <c r="J171" s="122">
        <v>0.6</v>
      </c>
      <c r="K171" s="208" t="s">
        <v>152</v>
      </c>
      <c r="L171" s="208" t="s">
        <v>191</v>
      </c>
      <c r="M171" s="220">
        <v>3.0000000000000001E-3</v>
      </c>
      <c r="N171" s="121">
        <v>3.7</v>
      </c>
      <c r="O171" s="122">
        <v>0.88</v>
      </c>
      <c r="P171" s="122">
        <v>0.09</v>
      </c>
      <c r="Q171" s="122">
        <v>1.6</v>
      </c>
      <c r="R171" s="122" t="s">
        <v>194</v>
      </c>
    </row>
    <row r="172" spans="1:18">
      <c r="A172" s="134">
        <v>21</v>
      </c>
      <c r="B172" s="118" t="s">
        <v>337</v>
      </c>
      <c r="C172" s="128">
        <v>37075</v>
      </c>
      <c r="D172" s="129">
        <v>1335</v>
      </c>
      <c r="E172" s="10">
        <v>1.71</v>
      </c>
      <c r="F172" s="10">
        <v>0.54</v>
      </c>
      <c r="G172" s="30">
        <v>1.2E-2</v>
      </c>
      <c r="H172" s="561">
        <v>7.3</v>
      </c>
      <c r="I172" s="10">
        <v>1.3</v>
      </c>
      <c r="J172" s="10">
        <v>0.7</v>
      </c>
      <c r="K172" s="116" t="s">
        <v>152</v>
      </c>
      <c r="L172" s="116" t="s">
        <v>191</v>
      </c>
      <c r="M172" s="29">
        <v>4.0000000000000001E-3</v>
      </c>
      <c r="N172" s="11">
        <v>3.8</v>
      </c>
      <c r="O172" s="10">
        <v>0.85</v>
      </c>
      <c r="P172" s="10">
        <v>0.14000000000000001</v>
      </c>
      <c r="Q172" s="10">
        <v>1.62</v>
      </c>
      <c r="R172" s="10" t="s">
        <v>194</v>
      </c>
    </row>
    <row r="173" spans="1:18">
      <c r="A173" s="134">
        <v>21</v>
      </c>
      <c r="B173" s="118" t="s">
        <v>337</v>
      </c>
      <c r="C173" s="128">
        <v>37105</v>
      </c>
      <c r="D173" s="129">
        <v>1710</v>
      </c>
      <c r="E173" s="10">
        <v>1.72</v>
      </c>
      <c r="F173" s="10">
        <v>0.51</v>
      </c>
      <c r="G173" s="30">
        <v>1.2E-2</v>
      </c>
      <c r="H173" s="561">
        <v>7</v>
      </c>
      <c r="I173" s="10">
        <v>1.28</v>
      </c>
      <c r="J173" s="10">
        <v>0.7</v>
      </c>
      <c r="K173" s="116" t="s">
        <v>152</v>
      </c>
      <c r="L173" s="116" t="s">
        <v>191</v>
      </c>
      <c r="M173" s="29">
        <v>3.0000000000000001E-3</v>
      </c>
      <c r="N173" s="11">
        <v>3.8</v>
      </c>
      <c r="O173" s="10">
        <v>0.86</v>
      </c>
      <c r="P173" s="10">
        <v>0.12</v>
      </c>
      <c r="Q173" s="10">
        <v>1.66</v>
      </c>
      <c r="R173" s="10" t="s">
        <v>194</v>
      </c>
    </row>
    <row r="174" spans="1:18">
      <c r="A174" s="134">
        <v>21</v>
      </c>
      <c r="B174" s="118" t="s">
        <v>337</v>
      </c>
      <c r="C174" s="128">
        <v>37139</v>
      </c>
      <c r="D174" s="129">
        <v>1025</v>
      </c>
      <c r="E174" s="10">
        <v>1.7</v>
      </c>
      <c r="F174" s="10">
        <v>0.56999999999999995</v>
      </c>
      <c r="G174" s="30">
        <v>1.2E-2</v>
      </c>
      <c r="H174" s="561">
        <v>7.1</v>
      </c>
      <c r="I174" s="10">
        <v>1.24</v>
      </c>
      <c r="J174" s="10">
        <v>0.65</v>
      </c>
      <c r="K174" s="116" t="s">
        <v>152</v>
      </c>
      <c r="L174" s="116" t="s">
        <v>191</v>
      </c>
      <c r="M174" s="29">
        <v>3.0000000000000001E-3</v>
      </c>
      <c r="N174" s="11">
        <v>4</v>
      </c>
      <c r="O174" s="10">
        <v>0.92</v>
      </c>
      <c r="P174" s="10">
        <v>0.15</v>
      </c>
      <c r="Q174" s="10">
        <v>1.64</v>
      </c>
      <c r="R174" s="10" t="s">
        <v>194</v>
      </c>
    </row>
    <row r="175" spans="1:18">
      <c r="A175" s="134">
        <v>21</v>
      </c>
      <c r="B175" s="118" t="s">
        <v>337</v>
      </c>
      <c r="C175" s="128">
        <v>37175</v>
      </c>
      <c r="D175" s="129">
        <v>910</v>
      </c>
      <c r="E175" s="10">
        <v>1.8</v>
      </c>
      <c r="F175" s="10">
        <v>0.56999999999999995</v>
      </c>
      <c r="G175" s="30">
        <v>1.2E-2</v>
      </c>
      <c r="H175" s="561">
        <v>7.2</v>
      </c>
      <c r="I175" s="10">
        <v>1.25</v>
      </c>
      <c r="J175" s="10">
        <v>0.66</v>
      </c>
      <c r="K175" s="116" t="s">
        <v>152</v>
      </c>
      <c r="L175" s="116" t="s">
        <v>191</v>
      </c>
      <c r="M175" s="29">
        <v>3.0000000000000001E-3</v>
      </c>
      <c r="N175" s="11">
        <v>4</v>
      </c>
      <c r="O175" s="10">
        <v>0.93</v>
      </c>
      <c r="P175" s="10">
        <v>0.15</v>
      </c>
      <c r="Q175" s="10">
        <v>1.66</v>
      </c>
      <c r="R175" s="10" t="s">
        <v>194</v>
      </c>
    </row>
    <row r="176" spans="1:18">
      <c r="A176" s="134">
        <v>21</v>
      </c>
      <c r="B176" s="118" t="s">
        <v>337</v>
      </c>
      <c r="C176" s="128">
        <v>37203</v>
      </c>
      <c r="D176" s="129">
        <v>840</v>
      </c>
      <c r="E176" s="10">
        <v>1.8</v>
      </c>
      <c r="F176" s="10">
        <v>0.57999999999999996</v>
      </c>
      <c r="G176" s="30">
        <v>1.2E-2</v>
      </c>
      <c r="H176" s="561">
        <v>7.3</v>
      </c>
      <c r="I176" s="10">
        <v>1.34</v>
      </c>
      <c r="J176" s="10">
        <v>0.67</v>
      </c>
      <c r="K176" s="116" t="s">
        <v>152</v>
      </c>
      <c r="L176" s="116" t="s">
        <v>191</v>
      </c>
      <c r="M176" s="29">
        <v>8.0000000000000002E-3</v>
      </c>
      <c r="N176" s="11">
        <v>4</v>
      </c>
      <c r="O176" s="10">
        <v>0.93</v>
      </c>
      <c r="P176" s="10">
        <v>0.11</v>
      </c>
      <c r="Q176" s="10">
        <v>1.67</v>
      </c>
      <c r="R176" s="10" t="s">
        <v>194</v>
      </c>
    </row>
    <row r="177" spans="1:18">
      <c r="A177" s="134">
        <v>21</v>
      </c>
      <c r="B177" s="118" t="s">
        <v>337</v>
      </c>
      <c r="C177" s="128">
        <v>37231</v>
      </c>
      <c r="D177" s="129">
        <v>1155</v>
      </c>
      <c r="E177" s="10">
        <v>1.8</v>
      </c>
      <c r="F177" s="10">
        <v>0.56999999999999995</v>
      </c>
      <c r="G177" s="30">
        <v>1.2E-2</v>
      </c>
      <c r="H177" s="561">
        <v>7.3</v>
      </c>
      <c r="I177" s="10">
        <v>1.33</v>
      </c>
      <c r="J177" s="10">
        <v>0.91</v>
      </c>
      <c r="K177" s="116" t="s">
        <v>152</v>
      </c>
      <c r="L177" s="116" t="s">
        <v>191</v>
      </c>
      <c r="M177" s="29">
        <v>7.0000000000000001E-3</v>
      </c>
      <c r="N177" s="11">
        <v>3.9</v>
      </c>
      <c r="O177" s="10">
        <v>0.93</v>
      </c>
      <c r="P177" s="10">
        <v>0.11</v>
      </c>
      <c r="Q177" s="10">
        <v>1.68</v>
      </c>
      <c r="R177" s="10" t="s">
        <v>194</v>
      </c>
    </row>
    <row r="178" spans="1:18">
      <c r="A178" s="134">
        <v>21</v>
      </c>
      <c r="B178" s="118" t="s">
        <v>337</v>
      </c>
      <c r="C178" s="128">
        <v>37266</v>
      </c>
      <c r="D178" s="129">
        <v>1305</v>
      </c>
      <c r="E178" s="10">
        <v>1.67</v>
      </c>
      <c r="F178" s="10">
        <v>0.56999999999999995</v>
      </c>
      <c r="G178" s="30">
        <v>1.2E-2</v>
      </c>
      <c r="H178" s="561">
        <v>7.6</v>
      </c>
      <c r="I178" s="10">
        <v>1.33</v>
      </c>
      <c r="J178" s="10">
        <v>0.8</v>
      </c>
      <c r="K178" s="116" t="s">
        <v>152</v>
      </c>
      <c r="L178" s="116" t="s">
        <v>191</v>
      </c>
      <c r="M178" s="29">
        <v>8.0000000000000002E-3</v>
      </c>
      <c r="N178" s="11">
        <v>4.2</v>
      </c>
      <c r="O178" s="10">
        <v>0.87</v>
      </c>
      <c r="P178" s="10">
        <v>0.13</v>
      </c>
      <c r="Q178" s="10">
        <v>1.71</v>
      </c>
      <c r="R178" s="10" t="s">
        <v>194</v>
      </c>
    </row>
    <row r="179" spans="1:18">
      <c r="A179" s="134">
        <v>21</v>
      </c>
      <c r="B179" s="118" t="s">
        <v>337</v>
      </c>
      <c r="C179" s="128">
        <v>37293</v>
      </c>
      <c r="D179" s="129">
        <v>1725</v>
      </c>
      <c r="E179" s="10">
        <v>1.58</v>
      </c>
      <c r="F179" s="10">
        <v>0.55000000000000004</v>
      </c>
      <c r="G179" s="30">
        <v>1.2E-2</v>
      </c>
      <c r="H179" s="561">
        <v>7.6</v>
      </c>
      <c r="I179" s="10">
        <v>1.18</v>
      </c>
      <c r="J179" s="10">
        <v>0.8</v>
      </c>
      <c r="K179" s="116" t="s">
        <v>152</v>
      </c>
      <c r="L179" s="116" t="s">
        <v>191</v>
      </c>
      <c r="M179" s="29">
        <v>4.0000000000000001E-3</v>
      </c>
      <c r="N179" s="11">
        <v>3.9</v>
      </c>
      <c r="O179" s="10">
        <v>0.68</v>
      </c>
      <c r="P179" s="10" t="s">
        <v>192</v>
      </c>
      <c r="Q179" s="10">
        <v>1.69</v>
      </c>
      <c r="R179" s="10" t="s">
        <v>194</v>
      </c>
    </row>
    <row r="180" spans="1:18">
      <c r="A180" s="134">
        <v>21</v>
      </c>
      <c r="B180" s="118" t="s">
        <v>337</v>
      </c>
      <c r="C180" s="128">
        <v>37322</v>
      </c>
      <c r="D180" s="129">
        <v>1805</v>
      </c>
      <c r="E180" s="10">
        <v>1.7</v>
      </c>
      <c r="F180" s="10">
        <v>0.57999999999999996</v>
      </c>
      <c r="G180" s="30">
        <v>1.2E-2</v>
      </c>
      <c r="H180" s="561">
        <v>6.3</v>
      </c>
      <c r="I180" s="10">
        <v>1.4</v>
      </c>
      <c r="J180" s="10">
        <v>0.73</v>
      </c>
      <c r="K180" s="116" t="s">
        <v>152</v>
      </c>
      <c r="L180" s="116" t="s">
        <v>191</v>
      </c>
      <c r="M180" s="29">
        <v>4.0000000000000001E-3</v>
      </c>
      <c r="N180" s="11">
        <v>4</v>
      </c>
      <c r="O180" s="10">
        <v>0.98</v>
      </c>
      <c r="P180" s="10">
        <v>0.15</v>
      </c>
      <c r="Q180" s="10">
        <v>1.7</v>
      </c>
      <c r="R180" s="10" t="s">
        <v>194</v>
      </c>
    </row>
    <row r="181" spans="1:18">
      <c r="A181" s="134">
        <v>21</v>
      </c>
      <c r="B181" s="118" t="s">
        <v>337</v>
      </c>
      <c r="C181" s="128">
        <v>37357</v>
      </c>
      <c r="D181" s="129">
        <v>910</v>
      </c>
      <c r="E181" s="10">
        <v>2</v>
      </c>
      <c r="F181" s="10">
        <v>0.56000000000000005</v>
      </c>
      <c r="G181" s="30">
        <v>1.2E-2</v>
      </c>
      <c r="H181" s="561">
        <v>7.3</v>
      </c>
      <c r="I181" s="10">
        <v>1.24</v>
      </c>
      <c r="J181" s="10">
        <v>0.7</v>
      </c>
      <c r="K181" s="116" t="s">
        <v>152</v>
      </c>
      <c r="L181" s="116" t="s">
        <v>191</v>
      </c>
      <c r="M181" s="29">
        <v>4.0000000000000001E-3</v>
      </c>
      <c r="N181" s="11">
        <v>4.0999999999999996</v>
      </c>
      <c r="O181" s="10">
        <v>1.08</v>
      </c>
      <c r="P181" s="10" t="s">
        <v>193</v>
      </c>
      <c r="Q181" s="10">
        <v>1.74</v>
      </c>
      <c r="R181" s="10" t="s">
        <v>194</v>
      </c>
    </row>
    <row r="182" spans="1:18">
      <c r="A182" s="134">
        <v>21</v>
      </c>
      <c r="B182" s="118" t="s">
        <v>337</v>
      </c>
      <c r="C182" s="128">
        <v>37391</v>
      </c>
      <c r="D182" s="129">
        <v>1420</v>
      </c>
      <c r="E182" s="10">
        <v>1.7</v>
      </c>
      <c r="F182" s="10">
        <v>0.54</v>
      </c>
      <c r="G182" s="30">
        <v>1.2E-2</v>
      </c>
      <c r="H182" s="561">
        <v>7.1</v>
      </c>
      <c r="I182" s="10">
        <v>1.22</v>
      </c>
      <c r="J182" s="10">
        <v>0.87</v>
      </c>
      <c r="K182" s="116" t="s">
        <v>152</v>
      </c>
      <c r="L182" s="116" t="s">
        <v>191</v>
      </c>
      <c r="M182" s="29">
        <v>4.0000000000000001E-3</v>
      </c>
      <c r="N182" s="11">
        <v>3.9</v>
      </c>
      <c r="O182" s="10">
        <v>0.85</v>
      </c>
      <c r="P182" s="10" t="s">
        <v>193</v>
      </c>
      <c r="Q182" s="10">
        <v>1.66</v>
      </c>
      <c r="R182" s="10" t="s">
        <v>194</v>
      </c>
    </row>
    <row r="183" spans="1:18">
      <c r="A183" s="134">
        <v>21</v>
      </c>
      <c r="B183" s="118" t="s">
        <v>337</v>
      </c>
      <c r="C183" s="128">
        <v>37427</v>
      </c>
      <c r="D183" s="129">
        <v>1025</v>
      </c>
      <c r="E183" s="10">
        <v>1.68</v>
      </c>
      <c r="F183" s="10">
        <v>0.54</v>
      </c>
      <c r="G183" s="30">
        <v>1.2E-2</v>
      </c>
      <c r="H183" s="561">
        <v>7</v>
      </c>
      <c r="I183" s="10">
        <v>1.39</v>
      </c>
      <c r="J183" s="10">
        <v>0.8</v>
      </c>
      <c r="K183" s="116" t="s">
        <v>152</v>
      </c>
      <c r="L183" s="116" t="s">
        <v>191</v>
      </c>
      <c r="M183" s="29">
        <v>4.0000000000000001E-3</v>
      </c>
      <c r="N183" s="11">
        <v>4</v>
      </c>
      <c r="O183" s="10">
        <v>0.83</v>
      </c>
      <c r="P183" s="10">
        <v>0.05</v>
      </c>
      <c r="Q183" s="10">
        <v>1.71</v>
      </c>
      <c r="R183" s="10" t="s">
        <v>194</v>
      </c>
    </row>
    <row r="184" spans="1:18">
      <c r="A184" s="134">
        <v>21</v>
      </c>
      <c r="B184" s="118" t="s">
        <v>337</v>
      </c>
      <c r="C184" s="128">
        <v>37454</v>
      </c>
      <c r="D184" s="129">
        <v>1505</v>
      </c>
      <c r="E184" s="10">
        <v>1.5</v>
      </c>
      <c r="F184" s="10">
        <v>0.68</v>
      </c>
      <c r="G184" s="30">
        <v>1.2E-2</v>
      </c>
      <c r="H184" s="561">
        <v>7.1</v>
      </c>
      <c r="I184" s="10">
        <v>1.45</v>
      </c>
      <c r="J184" s="10">
        <v>0.8</v>
      </c>
      <c r="K184" s="116" t="s">
        <v>152</v>
      </c>
      <c r="L184" s="116" t="s">
        <v>191</v>
      </c>
      <c r="M184" s="29">
        <v>3.0000000000000001E-3</v>
      </c>
      <c r="N184" s="11">
        <v>3.8</v>
      </c>
      <c r="O184" s="10">
        <v>0.89</v>
      </c>
      <c r="P184" s="10">
        <v>0.14000000000000001</v>
      </c>
      <c r="Q184" s="10">
        <v>1.69</v>
      </c>
      <c r="R184" s="10" t="s">
        <v>194</v>
      </c>
    </row>
    <row r="185" spans="1:18">
      <c r="A185" s="134">
        <v>21</v>
      </c>
      <c r="B185" s="118" t="s">
        <v>337</v>
      </c>
      <c r="C185" s="128">
        <v>37490</v>
      </c>
      <c r="D185" s="129">
        <v>1215</v>
      </c>
      <c r="E185" s="10">
        <v>1.5</v>
      </c>
      <c r="F185" s="10">
        <v>0.55000000000000004</v>
      </c>
      <c r="G185" s="30">
        <v>1.2E-2</v>
      </c>
      <c r="H185" s="561">
        <v>7.7</v>
      </c>
      <c r="I185" s="10">
        <v>1.3</v>
      </c>
      <c r="J185" s="10">
        <v>0.7</v>
      </c>
      <c r="K185" s="116" t="s">
        <v>152</v>
      </c>
      <c r="L185" s="116" t="s">
        <v>191</v>
      </c>
      <c r="M185" s="29">
        <v>4.0000000000000001E-3</v>
      </c>
      <c r="N185" s="11">
        <v>3.5</v>
      </c>
      <c r="O185" s="10">
        <v>0.87</v>
      </c>
      <c r="P185" s="10" t="s">
        <v>193</v>
      </c>
      <c r="Q185" s="10">
        <v>1.65</v>
      </c>
      <c r="R185" s="10" t="s">
        <v>194</v>
      </c>
    </row>
    <row r="186" spans="1:18">
      <c r="A186" s="134">
        <v>21</v>
      </c>
      <c r="B186" s="118" t="s">
        <v>337</v>
      </c>
      <c r="C186" s="128">
        <v>37517</v>
      </c>
      <c r="D186" s="129">
        <v>1605</v>
      </c>
      <c r="E186" s="10">
        <v>1.73</v>
      </c>
      <c r="F186" s="10">
        <v>0.54</v>
      </c>
      <c r="G186" s="30">
        <v>1.2E-2</v>
      </c>
      <c r="H186" s="561">
        <v>7.4</v>
      </c>
      <c r="I186" s="10">
        <v>1.42</v>
      </c>
      <c r="J186" s="10">
        <v>0.71</v>
      </c>
      <c r="K186" s="116" t="s">
        <v>152</v>
      </c>
      <c r="L186" s="116" t="s">
        <v>191</v>
      </c>
      <c r="M186" s="29">
        <v>4.0000000000000001E-3</v>
      </c>
      <c r="N186" s="11">
        <v>3.8</v>
      </c>
      <c r="O186" s="10">
        <v>0.88</v>
      </c>
      <c r="P186" s="10">
        <v>0.22</v>
      </c>
      <c r="Q186" s="10">
        <v>1.61</v>
      </c>
      <c r="R186" s="10" t="s">
        <v>194</v>
      </c>
    </row>
    <row r="187" spans="1:18">
      <c r="A187" s="221">
        <v>21</v>
      </c>
      <c r="B187" s="118" t="s">
        <v>337</v>
      </c>
      <c r="C187" s="145">
        <v>37532</v>
      </c>
      <c r="D187" s="135">
        <v>1200</v>
      </c>
      <c r="E187" s="210" t="s">
        <v>107</v>
      </c>
      <c r="F187" s="210" t="s">
        <v>107</v>
      </c>
      <c r="G187" s="211" t="s">
        <v>107</v>
      </c>
      <c r="H187" s="561" t="s">
        <v>107</v>
      </c>
      <c r="I187" s="210" t="s">
        <v>107</v>
      </c>
      <c r="J187" s="210" t="s">
        <v>107</v>
      </c>
      <c r="K187" s="210" t="s">
        <v>107</v>
      </c>
      <c r="L187" s="210" t="s">
        <v>107</v>
      </c>
      <c r="M187" s="210" t="s">
        <v>107</v>
      </c>
      <c r="N187" s="210" t="s">
        <v>107</v>
      </c>
      <c r="O187" s="210" t="s">
        <v>107</v>
      </c>
      <c r="P187" s="210" t="s">
        <v>107</v>
      </c>
      <c r="Q187" s="210" t="s">
        <v>107</v>
      </c>
      <c r="R187" s="210" t="s">
        <v>107</v>
      </c>
    </row>
    <row r="188" spans="1:18">
      <c r="A188" s="159">
        <v>21</v>
      </c>
      <c r="B188" s="118" t="s">
        <v>337</v>
      </c>
      <c r="C188" s="145">
        <v>37552</v>
      </c>
      <c r="D188" s="135">
        <v>1125</v>
      </c>
      <c r="E188" s="154">
        <v>1.68</v>
      </c>
      <c r="F188" s="154">
        <v>0.52</v>
      </c>
      <c r="G188" s="212">
        <v>1.2E-2</v>
      </c>
      <c r="H188" s="561">
        <v>7.4</v>
      </c>
      <c r="I188" s="154">
        <v>1.37</v>
      </c>
      <c r="J188" s="154">
        <v>0.71</v>
      </c>
      <c r="K188" s="213" t="s">
        <v>152</v>
      </c>
      <c r="L188" s="213" t="s">
        <v>191</v>
      </c>
      <c r="M188" s="222">
        <v>4.0000000000000001E-3</v>
      </c>
      <c r="N188" s="152">
        <v>3.8</v>
      </c>
      <c r="O188" s="154">
        <v>0.94</v>
      </c>
      <c r="P188" s="154">
        <v>0.14000000000000001</v>
      </c>
      <c r="Q188" s="154">
        <v>1.71</v>
      </c>
      <c r="R188" s="154" t="s">
        <v>194</v>
      </c>
    </row>
    <row r="189" spans="1:18">
      <c r="A189" s="159">
        <v>21</v>
      </c>
      <c r="B189" s="118" t="s">
        <v>337</v>
      </c>
      <c r="C189" s="145">
        <v>37581</v>
      </c>
      <c r="D189" s="135">
        <v>1215</v>
      </c>
      <c r="E189" s="154">
        <v>1.67</v>
      </c>
      <c r="F189" s="154">
        <v>0.51</v>
      </c>
      <c r="G189" s="212">
        <v>1.2E-2</v>
      </c>
      <c r="H189" s="561">
        <v>7.6</v>
      </c>
      <c r="I189" s="154">
        <v>1.35</v>
      </c>
      <c r="J189" s="154">
        <v>0.71</v>
      </c>
      <c r="K189" s="213" t="s">
        <v>152</v>
      </c>
      <c r="L189" s="213" t="s">
        <v>191</v>
      </c>
      <c r="M189" s="222">
        <v>4.0000000000000001E-3</v>
      </c>
      <c r="N189" s="152">
        <v>3.7</v>
      </c>
      <c r="O189" s="154">
        <v>0.9</v>
      </c>
      <c r="P189" s="154">
        <v>0.14000000000000001</v>
      </c>
      <c r="Q189" s="154">
        <v>1.64</v>
      </c>
      <c r="R189" s="154" t="s">
        <v>194</v>
      </c>
    </row>
    <row r="190" spans="1:18">
      <c r="A190" s="159">
        <v>21</v>
      </c>
      <c r="B190" s="118" t="s">
        <v>337</v>
      </c>
      <c r="C190" s="145">
        <v>37607</v>
      </c>
      <c r="D190" s="135">
        <v>1440</v>
      </c>
      <c r="E190" s="154">
        <v>1.75</v>
      </c>
      <c r="F190" s="154">
        <v>0.53</v>
      </c>
      <c r="G190" s="212">
        <v>1.2999999999999999E-2</v>
      </c>
      <c r="H190" s="618">
        <v>7.5</v>
      </c>
      <c r="I190" s="154">
        <v>1.41</v>
      </c>
      <c r="J190" s="154">
        <v>0.73</v>
      </c>
      <c r="K190" s="213" t="s">
        <v>152</v>
      </c>
      <c r="L190" s="213" t="s">
        <v>191</v>
      </c>
      <c r="M190" s="222">
        <v>4.0000000000000001E-3</v>
      </c>
      <c r="N190" s="152">
        <v>3.6</v>
      </c>
      <c r="O190" s="154">
        <v>0.94</v>
      </c>
      <c r="P190" s="154">
        <v>0.14000000000000001</v>
      </c>
      <c r="Q190" s="154">
        <v>1.68</v>
      </c>
      <c r="R190" s="154" t="s">
        <v>194</v>
      </c>
    </row>
    <row r="191" spans="1:18">
      <c r="A191" s="159">
        <v>21</v>
      </c>
      <c r="B191" s="118" t="s">
        <v>337</v>
      </c>
      <c r="C191" s="145">
        <v>37651</v>
      </c>
      <c r="D191" s="135">
        <v>1305</v>
      </c>
      <c r="E191" s="154">
        <v>1.78</v>
      </c>
      <c r="F191" s="154">
        <v>0.55000000000000004</v>
      </c>
      <c r="G191" s="212">
        <v>1.2E-2</v>
      </c>
      <c r="H191" s="618">
        <v>7.1</v>
      </c>
      <c r="I191" s="154">
        <v>1.2</v>
      </c>
      <c r="J191" s="154">
        <v>0.81</v>
      </c>
      <c r="K191" s="213" t="s">
        <v>152</v>
      </c>
      <c r="L191" s="213" t="s">
        <v>191</v>
      </c>
      <c r="M191" s="222">
        <v>4.0000000000000001E-3</v>
      </c>
      <c r="N191" s="152">
        <v>3.7</v>
      </c>
      <c r="O191" s="154">
        <v>0.88</v>
      </c>
      <c r="P191" s="154">
        <v>0.2</v>
      </c>
      <c r="Q191" s="154">
        <v>1.64</v>
      </c>
      <c r="R191" s="154" t="s">
        <v>194</v>
      </c>
    </row>
    <row r="192" spans="1:18">
      <c r="A192" s="221">
        <v>21</v>
      </c>
      <c r="B192" s="118" t="s">
        <v>337</v>
      </c>
      <c r="C192" s="145">
        <v>37685</v>
      </c>
      <c r="D192" s="135" t="s">
        <v>107</v>
      </c>
      <c r="E192" s="210" t="s">
        <v>107</v>
      </c>
      <c r="F192" s="210" t="s">
        <v>107</v>
      </c>
      <c r="G192" s="211" t="s">
        <v>107</v>
      </c>
      <c r="H192" s="618" t="s">
        <v>107</v>
      </c>
      <c r="I192" s="210" t="s">
        <v>107</v>
      </c>
      <c r="J192" s="210" t="s">
        <v>107</v>
      </c>
      <c r="K192" s="210" t="s">
        <v>107</v>
      </c>
      <c r="L192" s="210" t="s">
        <v>107</v>
      </c>
      <c r="M192" s="210" t="s">
        <v>107</v>
      </c>
      <c r="N192" s="210" t="s">
        <v>107</v>
      </c>
      <c r="O192" s="210" t="s">
        <v>107</v>
      </c>
      <c r="P192" s="210" t="s">
        <v>107</v>
      </c>
      <c r="Q192" s="210" t="s">
        <v>107</v>
      </c>
      <c r="R192" s="210" t="s">
        <v>107</v>
      </c>
    </row>
    <row r="193" spans="1:18">
      <c r="A193" s="159">
        <v>21</v>
      </c>
      <c r="B193" s="118" t="s">
        <v>337</v>
      </c>
      <c r="C193" s="145">
        <v>37714</v>
      </c>
      <c r="D193" s="135">
        <v>1225</v>
      </c>
      <c r="E193" s="154">
        <v>1.68</v>
      </c>
      <c r="F193" s="154">
        <v>0.54</v>
      </c>
      <c r="G193" s="212">
        <v>1.0999999999999999E-2</v>
      </c>
      <c r="H193" s="618">
        <v>6.8</v>
      </c>
      <c r="I193" s="154">
        <v>1.1399999999999999</v>
      </c>
      <c r="J193" s="154">
        <v>0.7</v>
      </c>
      <c r="K193" s="213" t="s">
        <v>152</v>
      </c>
      <c r="L193" s="213" t="s">
        <v>191</v>
      </c>
      <c r="M193" s="222">
        <v>4.0000000000000001E-3</v>
      </c>
      <c r="N193" s="152">
        <v>3.9</v>
      </c>
      <c r="O193" s="154">
        <v>0.81</v>
      </c>
      <c r="P193" s="154">
        <v>0.15</v>
      </c>
      <c r="Q193" s="154">
        <v>1.65</v>
      </c>
      <c r="R193" s="154" t="s">
        <v>194</v>
      </c>
    </row>
    <row r="194" spans="1:18">
      <c r="A194" s="159">
        <v>21</v>
      </c>
      <c r="B194" s="118" t="s">
        <v>337</v>
      </c>
      <c r="C194" s="145">
        <v>37747</v>
      </c>
      <c r="D194" s="135">
        <v>1405</v>
      </c>
      <c r="E194" s="154">
        <v>1.77</v>
      </c>
      <c r="F194" s="154">
        <v>0.54</v>
      </c>
      <c r="G194" s="212">
        <v>1.0999999999999999E-2</v>
      </c>
      <c r="H194" s="618">
        <v>6.7</v>
      </c>
      <c r="I194" s="154">
        <v>1.17</v>
      </c>
      <c r="J194" s="154">
        <v>0.7</v>
      </c>
      <c r="K194" s="213" t="s">
        <v>152</v>
      </c>
      <c r="L194" s="213" t="s">
        <v>191</v>
      </c>
      <c r="M194" s="222">
        <v>6.0000000000000001E-3</v>
      </c>
      <c r="N194" s="152">
        <v>3.5</v>
      </c>
      <c r="O194" s="154">
        <v>0.88</v>
      </c>
      <c r="P194" s="154">
        <v>0.25</v>
      </c>
      <c r="Q194" s="154">
        <v>1.64</v>
      </c>
      <c r="R194" s="154" t="s">
        <v>194</v>
      </c>
    </row>
    <row r="195" spans="1:18">
      <c r="A195" s="159">
        <v>21</v>
      </c>
      <c r="B195" s="118" t="s">
        <v>337</v>
      </c>
      <c r="C195" s="145">
        <v>37775</v>
      </c>
      <c r="D195" s="135">
        <v>1310</v>
      </c>
      <c r="E195" s="154">
        <v>1.69</v>
      </c>
      <c r="F195" s="154">
        <v>0.52</v>
      </c>
      <c r="G195" s="212">
        <v>1.0999999999999999E-2</v>
      </c>
      <c r="H195" s="618">
        <v>6.6</v>
      </c>
      <c r="I195" s="154">
        <v>1.1200000000000001</v>
      </c>
      <c r="J195" s="154">
        <v>0.7</v>
      </c>
      <c r="K195" s="213" t="s">
        <v>152</v>
      </c>
      <c r="L195" s="213" t="s">
        <v>191</v>
      </c>
      <c r="M195" s="222">
        <v>4.0000000000000001E-3</v>
      </c>
      <c r="N195" s="152">
        <v>3.5</v>
      </c>
      <c r="O195" s="154">
        <v>0.85</v>
      </c>
      <c r="P195" s="154">
        <v>0.28999999999999998</v>
      </c>
      <c r="Q195" s="154">
        <v>1.57</v>
      </c>
      <c r="R195" s="154" t="s">
        <v>194</v>
      </c>
    </row>
    <row r="196" spans="1:18">
      <c r="A196" s="159">
        <v>21</v>
      </c>
      <c r="B196" s="118" t="s">
        <v>337</v>
      </c>
      <c r="C196" s="145">
        <v>37803</v>
      </c>
      <c r="D196" s="135">
        <v>1430</v>
      </c>
      <c r="E196" s="154">
        <v>1.69</v>
      </c>
      <c r="F196" s="154">
        <v>0.52</v>
      </c>
      <c r="G196" s="212">
        <v>1.0999999999999999E-2</v>
      </c>
      <c r="H196" s="618">
        <v>6.6</v>
      </c>
      <c r="I196" s="154">
        <v>1.1399999999999999</v>
      </c>
      <c r="J196" s="154">
        <v>0.69</v>
      </c>
      <c r="K196" s="213" t="s">
        <v>152</v>
      </c>
      <c r="L196" s="213" t="s">
        <v>191</v>
      </c>
      <c r="M196" s="222">
        <v>4.0000000000000001E-3</v>
      </c>
      <c r="N196" s="152">
        <v>4</v>
      </c>
      <c r="O196" s="154">
        <v>0.87</v>
      </c>
      <c r="P196" s="154">
        <v>0.28999999999999998</v>
      </c>
      <c r="Q196" s="154">
        <v>1.56</v>
      </c>
      <c r="R196" s="154" t="s">
        <v>194</v>
      </c>
    </row>
    <row r="197" spans="1:18">
      <c r="A197" s="159">
        <v>21</v>
      </c>
      <c r="B197" s="118" t="s">
        <v>337</v>
      </c>
      <c r="C197" s="145">
        <v>37832</v>
      </c>
      <c r="D197" s="135">
        <v>1455</v>
      </c>
      <c r="E197" s="154">
        <v>1.7</v>
      </c>
      <c r="F197" s="154">
        <v>0.52</v>
      </c>
      <c r="G197" s="212">
        <v>1.0999999999999999E-2</v>
      </c>
      <c r="H197" s="618">
        <v>6.8</v>
      </c>
      <c r="I197" s="154">
        <v>1.1399999999999999</v>
      </c>
      <c r="J197" s="154">
        <v>0.7</v>
      </c>
      <c r="K197" s="213" t="s">
        <v>152</v>
      </c>
      <c r="L197" s="213" t="s">
        <v>191</v>
      </c>
      <c r="M197" s="222">
        <v>3.0000000000000001E-3</v>
      </c>
      <c r="N197" s="152">
        <v>3.6</v>
      </c>
      <c r="O197" s="154">
        <v>0.86</v>
      </c>
      <c r="P197" s="154">
        <v>0.42</v>
      </c>
      <c r="Q197" s="154">
        <v>1.54</v>
      </c>
      <c r="R197" s="154" t="s">
        <v>194</v>
      </c>
    </row>
    <row r="198" spans="1:18">
      <c r="A198" s="159">
        <v>21</v>
      </c>
      <c r="B198" s="127" t="s">
        <v>16</v>
      </c>
      <c r="C198" s="145">
        <v>37860</v>
      </c>
      <c r="D198" s="135">
        <v>915</v>
      </c>
      <c r="E198" s="154">
        <v>1.76</v>
      </c>
      <c r="F198" s="154">
        <v>0.53</v>
      </c>
      <c r="G198" s="212">
        <v>1.0999999999999999E-2</v>
      </c>
      <c r="H198" s="618">
        <v>6.9</v>
      </c>
      <c r="I198" s="154">
        <v>1.1599999999999999</v>
      </c>
      <c r="J198" s="154">
        <v>0.72</v>
      </c>
      <c r="K198" s="213" t="s">
        <v>152</v>
      </c>
      <c r="L198" s="213" t="s">
        <v>191</v>
      </c>
      <c r="M198" s="222">
        <v>3.0000000000000001E-3</v>
      </c>
      <c r="N198" s="152">
        <v>4</v>
      </c>
      <c r="O198" s="154">
        <v>0.97</v>
      </c>
      <c r="P198" s="154">
        <v>0.24</v>
      </c>
      <c r="Q198" s="154">
        <v>1.54</v>
      </c>
      <c r="R198" s="154" t="s">
        <v>194</v>
      </c>
    </row>
    <row r="199" spans="1:18" s="379" customFormat="1" ht="13.5">
      <c r="A199" s="68" t="s">
        <v>286</v>
      </c>
      <c r="C199" s="68"/>
      <c r="D199" s="68"/>
      <c r="E199" s="68"/>
      <c r="F199" s="68"/>
      <c r="G199" s="68"/>
      <c r="H199" s="68"/>
      <c r="I199" s="68"/>
      <c r="J199" s="68"/>
      <c r="K199" s="68"/>
      <c r="L199" s="68"/>
      <c r="M199" s="68"/>
      <c r="N199" s="68"/>
      <c r="O199" s="68"/>
      <c r="P199" s="68"/>
      <c r="Q199" s="68"/>
    </row>
    <row r="200" spans="1:18" s="406" customFormat="1" ht="41.25" customHeight="1">
      <c r="A200" s="811" t="s">
        <v>387</v>
      </c>
      <c r="B200" s="811"/>
      <c r="C200" s="811"/>
      <c r="D200" s="811"/>
      <c r="E200" s="811"/>
      <c r="F200" s="811"/>
      <c r="G200" s="811"/>
      <c r="H200" s="811"/>
      <c r="I200" s="811"/>
      <c r="J200" s="811"/>
      <c r="K200" s="811"/>
      <c r="L200" s="811"/>
      <c r="M200" s="811"/>
      <c r="N200" s="811"/>
      <c r="O200" s="811"/>
      <c r="P200" s="811"/>
      <c r="Q200" s="811"/>
      <c r="R200" s="811"/>
    </row>
    <row r="201" spans="1:18" s="429" customFormat="1" ht="15" customHeight="1">
      <c r="A201" s="430"/>
      <c r="B201" s="430"/>
      <c r="C201" s="430"/>
      <c r="D201" s="430"/>
      <c r="E201" s="430"/>
      <c r="F201" s="430"/>
      <c r="G201" s="430"/>
      <c r="H201" s="430"/>
      <c r="I201" s="430"/>
      <c r="J201" s="430"/>
      <c r="K201" s="430"/>
      <c r="L201" s="430"/>
      <c r="M201" s="430"/>
      <c r="N201" s="430"/>
      <c r="O201" s="430"/>
      <c r="P201" s="430"/>
      <c r="Q201" s="395" t="s">
        <v>137</v>
      </c>
      <c r="R201" s="430"/>
    </row>
    <row r="202" spans="1:18" ht="15" customHeight="1">
      <c r="A202" s="388" t="s">
        <v>173</v>
      </c>
      <c r="B202" s="388"/>
      <c r="C202" s="388"/>
      <c r="D202" s="388" t="s">
        <v>110</v>
      </c>
      <c r="E202" s="388" t="s">
        <v>125</v>
      </c>
      <c r="F202" s="388" t="s">
        <v>126</v>
      </c>
      <c r="G202" s="388" t="s">
        <v>127</v>
      </c>
      <c r="H202" s="388" t="s">
        <v>128</v>
      </c>
      <c r="I202" s="388" t="s">
        <v>129</v>
      </c>
      <c r="J202" s="388" t="s">
        <v>130</v>
      </c>
      <c r="K202" s="388" t="s">
        <v>131</v>
      </c>
      <c r="L202" s="388" t="s">
        <v>132</v>
      </c>
      <c r="M202" s="388" t="s">
        <v>133</v>
      </c>
      <c r="N202" s="388" t="s">
        <v>134</v>
      </c>
      <c r="O202" s="388" t="s">
        <v>135</v>
      </c>
      <c r="P202" s="388" t="s">
        <v>136</v>
      </c>
      <c r="Q202" s="388" t="s">
        <v>139</v>
      </c>
      <c r="R202" s="388" t="s">
        <v>138</v>
      </c>
    </row>
    <row r="203" spans="1:18">
      <c r="A203" s="390" t="s">
        <v>174</v>
      </c>
      <c r="B203" s="390" t="s">
        <v>124</v>
      </c>
      <c r="C203" s="390" t="s">
        <v>40</v>
      </c>
      <c r="D203" s="390" t="s">
        <v>301</v>
      </c>
      <c r="E203" s="390" t="s">
        <v>139</v>
      </c>
      <c r="F203" s="390" t="s">
        <v>139</v>
      </c>
      <c r="G203" s="390" t="s">
        <v>139</v>
      </c>
      <c r="H203" s="390" t="s">
        <v>139</v>
      </c>
      <c r="I203" s="390" t="s">
        <v>139</v>
      </c>
      <c r="J203" s="390" t="s">
        <v>139</v>
      </c>
      <c r="K203" s="390" t="s">
        <v>139</v>
      </c>
      <c r="L203" s="390" t="s">
        <v>139</v>
      </c>
      <c r="M203" s="390" t="s">
        <v>139</v>
      </c>
      <c r="N203" s="390" t="s">
        <v>139</v>
      </c>
      <c r="O203" s="390" t="s">
        <v>139</v>
      </c>
      <c r="P203" s="390" t="s">
        <v>139</v>
      </c>
      <c r="Q203" s="390" t="s">
        <v>285</v>
      </c>
      <c r="R203" s="390" t="s">
        <v>139</v>
      </c>
    </row>
    <row r="204" spans="1:18">
      <c r="A204" s="159">
        <v>21</v>
      </c>
      <c r="B204" s="118" t="s">
        <v>337</v>
      </c>
      <c r="C204" s="145">
        <v>37896</v>
      </c>
      <c r="D204" s="135">
        <v>1425</v>
      </c>
      <c r="E204" s="154">
        <v>1.67</v>
      </c>
      <c r="F204" s="154">
        <v>0.5</v>
      </c>
      <c r="G204" s="212">
        <v>1.0999999999999999E-2</v>
      </c>
      <c r="H204" s="561">
        <v>6.7</v>
      </c>
      <c r="I204" s="154">
        <v>1.1200000000000001</v>
      </c>
      <c r="J204" s="154">
        <v>0.73</v>
      </c>
      <c r="K204" s="213" t="s">
        <v>152</v>
      </c>
      <c r="L204" s="213" t="s">
        <v>191</v>
      </c>
      <c r="M204" s="222">
        <v>7.0000000000000001E-3</v>
      </c>
      <c r="N204" s="152">
        <v>3.7</v>
      </c>
      <c r="O204" s="154">
        <v>0.83</v>
      </c>
      <c r="P204" s="154">
        <v>0.33</v>
      </c>
      <c r="Q204" s="154">
        <v>1.45</v>
      </c>
      <c r="R204" s="154" t="s">
        <v>194</v>
      </c>
    </row>
    <row r="205" spans="1:18">
      <c r="A205" s="159">
        <v>21</v>
      </c>
      <c r="B205" s="118" t="s">
        <v>337</v>
      </c>
      <c r="C205" s="145">
        <v>37930</v>
      </c>
      <c r="D205" s="135">
        <v>1345</v>
      </c>
      <c r="E205" s="154">
        <v>1.71</v>
      </c>
      <c r="F205" s="154">
        <v>0.52</v>
      </c>
      <c r="G205" s="212">
        <v>1.0999999999999999E-2</v>
      </c>
      <c r="H205" s="561">
        <v>6.8</v>
      </c>
      <c r="I205" s="154">
        <v>1.1399999999999999</v>
      </c>
      <c r="J205" s="154">
        <v>0.71</v>
      </c>
      <c r="K205" s="213" t="s">
        <v>152</v>
      </c>
      <c r="L205" s="213" t="s">
        <v>191</v>
      </c>
      <c r="M205" s="222">
        <v>3.0000000000000001E-3</v>
      </c>
      <c r="N205" s="152">
        <v>3.9</v>
      </c>
      <c r="O205" s="154">
        <v>0.86</v>
      </c>
      <c r="P205" s="154">
        <v>0.25</v>
      </c>
      <c r="Q205" s="154">
        <v>1.52</v>
      </c>
      <c r="R205" s="154" t="s">
        <v>194</v>
      </c>
    </row>
    <row r="206" spans="1:18">
      <c r="A206" s="159">
        <v>21</v>
      </c>
      <c r="B206" s="118" t="s">
        <v>337</v>
      </c>
      <c r="C206" s="145">
        <v>37966</v>
      </c>
      <c r="D206" s="135">
        <v>1525</v>
      </c>
      <c r="E206" s="154">
        <v>1.77</v>
      </c>
      <c r="F206" s="154">
        <v>0.54</v>
      </c>
      <c r="G206" s="212">
        <v>1.2E-2</v>
      </c>
      <c r="H206" s="561">
        <v>7.2</v>
      </c>
      <c r="I206" s="154">
        <v>1.3</v>
      </c>
      <c r="J206" s="154">
        <v>0.7</v>
      </c>
      <c r="K206" s="213" t="s">
        <v>152</v>
      </c>
      <c r="L206" s="213">
        <v>1E-3</v>
      </c>
      <c r="M206" s="222">
        <v>8.0000000000000002E-3</v>
      </c>
      <c r="N206" s="152">
        <v>3.7</v>
      </c>
      <c r="O206" s="154">
        <v>0.94</v>
      </c>
      <c r="P206" s="154" t="s">
        <v>198</v>
      </c>
      <c r="Q206" s="154">
        <v>1.67</v>
      </c>
      <c r="R206" s="154" t="s">
        <v>194</v>
      </c>
    </row>
    <row r="207" spans="1:18">
      <c r="A207" s="159">
        <v>21</v>
      </c>
      <c r="B207" s="118" t="s">
        <v>337</v>
      </c>
      <c r="C207" s="145">
        <v>37999</v>
      </c>
      <c r="D207" s="135">
        <v>1305</v>
      </c>
      <c r="E207" s="154">
        <v>1.7</v>
      </c>
      <c r="F207" s="154">
        <v>0.46</v>
      </c>
      <c r="G207" s="212">
        <v>1.2999999999999999E-2</v>
      </c>
      <c r="H207" s="561">
        <v>7</v>
      </c>
      <c r="I207" s="154">
        <v>1.34</v>
      </c>
      <c r="J207" s="154">
        <v>0.6</v>
      </c>
      <c r="K207" s="213" t="s">
        <v>152</v>
      </c>
      <c r="L207" s="213" t="s">
        <v>191</v>
      </c>
      <c r="M207" s="222">
        <v>4.0000000000000001E-3</v>
      </c>
      <c r="N207" s="152">
        <v>3.7</v>
      </c>
      <c r="O207" s="154">
        <v>0.88</v>
      </c>
      <c r="P207" s="154">
        <v>0.2</v>
      </c>
      <c r="Q207" s="154">
        <v>1.51</v>
      </c>
      <c r="R207" s="154" t="s">
        <v>194</v>
      </c>
    </row>
    <row r="208" spans="1:18">
      <c r="A208" s="159">
        <v>21</v>
      </c>
      <c r="B208" s="118" t="s">
        <v>337</v>
      </c>
      <c r="C208" s="145">
        <v>38037</v>
      </c>
      <c r="D208" s="135">
        <v>1355</v>
      </c>
      <c r="E208" s="154">
        <v>1.7</v>
      </c>
      <c r="F208" s="154">
        <v>0.47</v>
      </c>
      <c r="G208" s="212">
        <v>1.4E-2</v>
      </c>
      <c r="H208" s="561">
        <v>7.2</v>
      </c>
      <c r="I208" s="154">
        <v>1.33</v>
      </c>
      <c r="J208" s="154">
        <v>0.6</v>
      </c>
      <c r="K208" s="213" t="s">
        <v>152</v>
      </c>
      <c r="L208" s="213" t="s">
        <v>191</v>
      </c>
      <c r="M208" s="222">
        <v>3.0000000000000001E-3</v>
      </c>
      <c r="N208" s="152">
        <v>3.8</v>
      </c>
      <c r="O208" s="154">
        <v>0.81</v>
      </c>
      <c r="P208" s="154">
        <v>0.2</v>
      </c>
      <c r="Q208" s="154">
        <v>1.53</v>
      </c>
      <c r="R208" s="154" t="s">
        <v>194</v>
      </c>
    </row>
    <row r="209" spans="1:18">
      <c r="A209" s="159">
        <v>21</v>
      </c>
      <c r="B209" s="118" t="s">
        <v>337</v>
      </c>
      <c r="C209" s="145">
        <v>38071</v>
      </c>
      <c r="D209" s="135">
        <v>1240</v>
      </c>
      <c r="E209" s="154">
        <v>1.71</v>
      </c>
      <c r="F209" s="154">
        <v>0.52</v>
      </c>
      <c r="G209" s="212">
        <v>1.0999999999999999E-2</v>
      </c>
      <c r="H209" s="561">
        <v>7.5</v>
      </c>
      <c r="I209" s="154">
        <v>1.28</v>
      </c>
      <c r="J209" s="154">
        <v>0.7</v>
      </c>
      <c r="K209" s="213" t="s">
        <v>152</v>
      </c>
      <c r="L209" s="213" t="s">
        <v>191</v>
      </c>
      <c r="M209" s="222">
        <v>3.0000000000000001E-3</v>
      </c>
      <c r="N209" s="152">
        <v>3.8</v>
      </c>
      <c r="O209" s="154">
        <v>0.84</v>
      </c>
      <c r="P209" s="154" t="s">
        <v>198</v>
      </c>
      <c r="Q209" s="154">
        <v>1.52</v>
      </c>
      <c r="R209" s="154" t="s">
        <v>194</v>
      </c>
    </row>
    <row r="210" spans="1:18">
      <c r="A210" s="159">
        <v>21</v>
      </c>
      <c r="B210" s="118" t="s">
        <v>337</v>
      </c>
      <c r="C210" s="145">
        <v>38106</v>
      </c>
      <c r="D210" s="135">
        <v>1255</v>
      </c>
      <c r="E210" s="154">
        <v>1.71</v>
      </c>
      <c r="F210" s="154">
        <v>0.52</v>
      </c>
      <c r="G210" s="212">
        <v>1.0999999999999999E-2</v>
      </c>
      <c r="H210" s="561">
        <v>7.2</v>
      </c>
      <c r="I210" s="154">
        <v>1.25</v>
      </c>
      <c r="J210" s="154">
        <v>0.7</v>
      </c>
      <c r="K210" s="213" t="s">
        <v>152</v>
      </c>
      <c r="L210" s="213" t="s">
        <v>191</v>
      </c>
      <c r="M210" s="222">
        <v>4.0000000000000001E-3</v>
      </c>
      <c r="N210" s="152">
        <v>3.7</v>
      </c>
      <c r="O210" s="154">
        <v>0.87</v>
      </c>
      <c r="P210" s="154" t="s">
        <v>198</v>
      </c>
      <c r="Q210" s="154">
        <v>1.62</v>
      </c>
      <c r="R210" s="154" t="s">
        <v>194</v>
      </c>
    </row>
    <row r="211" spans="1:18">
      <c r="A211" s="221">
        <v>21</v>
      </c>
      <c r="B211" s="118" t="s">
        <v>337</v>
      </c>
      <c r="C211" s="145">
        <v>38125</v>
      </c>
      <c r="D211" s="135">
        <v>930</v>
      </c>
      <c r="E211" s="210" t="s">
        <v>107</v>
      </c>
      <c r="F211" s="210" t="s">
        <v>107</v>
      </c>
      <c r="G211" s="211" t="s">
        <v>107</v>
      </c>
      <c r="H211" s="561" t="s">
        <v>107</v>
      </c>
      <c r="I211" s="210" t="s">
        <v>107</v>
      </c>
      <c r="J211" s="210" t="s">
        <v>107</v>
      </c>
      <c r="K211" s="210" t="s">
        <v>107</v>
      </c>
      <c r="L211" s="210" t="s">
        <v>107</v>
      </c>
      <c r="M211" s="210" t="s">
        <v>107</v>
      </c>
      <c r="N211" s="210" t="s">
        <v>107</v>
      </c>
      <c r="O211" s="210" t="s">
        <v>107</v>
      </c>
      <c r="P211" s="210" t="s">
        <v>107</v>
      </c>
      <c r="Q211" s="210" t="s">
        <v>107</v>
      </c>
      <c r="R211" s="210" t="s">
        <v>107</v>
      </c>
    </row>
    <row r="212" spans="1:18">
      <c r="A212" s="134">
        <v>21</v>
      </c>
      <c r="B212" s="118" t="s">
        <v>337</v>
      </c>
      <c r="C212" s="128">
        <v>38141</v>
      </c>
      <c r="D212" s="129">
        <v>1235</v>
      </c>
      <c r="E212" s="10">
        <v>1.7</v>
      </c>
      <c r="F212" s="10">
        <v>0.51</v>
      </c>
      <c r="G212" s="30">
        <v>1.0999999999999999E-2</v>
      </c>
      <c r="H212" s="561">
        <v>7.2</v>
      </c>
      <c r="I212" s="10">
        <v>1.24</v>
      </c>
      <c r="J212" s="10">
        <v>0.7</v>
      </c>
      <c r="K212" s="116" t="s">
        <v>152</v>
      </c>
      <c r="L212" s="116" t="s">
        <v>191</v>
      </c>
      <c r="M212" s="29">
        <v>3.0000000000000001E-3</v>
      </c>
      <c r="N212" s="11">
        <v>3.9</v>
      </c>
      <c r="O212" s="10">
        <v>0.8</v>
      </c>
      <c r="P212" s="10" t="s">
        <v>198</v>
      </c>
      <c r="Q212" s="10">
        <v>1.54</v>
      </c>
      <c r="R212" s="10" t="s">
        <v>194</v>
      </c>
    </row>
    <row r="213" spans="1:18">
      <c r="A213" s="134">
        <v>21</v>
      </c>
      <c r="B213" s="118" t="s">
        <v>337</v>
      </c>
      <c r="C213" s="128">
        <v>38166</v>
      </c>
      <c r="D213" s="129">
        <v>1325</v>
      </c>
      <c r="E213" s="10">
        <v>1.68</v>
      </c>
      <c r="F213" s="10">
        <v>0.51</v>
      </c>
      <c r="G213" s="30">
        <v>1.0999999999999999E-2</v>
      </c>
      <c r="H213" s="561">
        <v>7.2</v>
      </c>
      <c r="I213" s="10">
        <v>1.23</v>
      </c>
      <c r="J213" s="10">
        <v>0.7</v>
      </c>
      <c r="K213" s="116" t="s">
        <v>152</v>
      </c>
      <c r="L213" s="116" t="s">
        <v>191</v>
      </c>
      <c r="M213" s="29">
        <v>3.0000000000000001E-3</v>
      </c>
      <c r="N213" s="11">
        <v>4.0999999999999996</v>
      </c>
      <c r="O213" s="10">
        <v>0.91</v>
      </c>
      <c r="P213" s="10" t="s">
        <v>198</v>
      </c>
      <c r="Q213" s="10">
        <v>1.52</v>
      </c>
      <c r="R213" s="10" t="s">
        <v>194</v>
      </c>
    </row>
    <row r="214" spans="1:18">
      <c r="A214" s="134">
        <v>21</v>
      </c>
      <c r="B214" s="118" t="s">
        <v>337</v>
      </c>
      <c r="C214" s="128">
        <v>38204</v>
      </c>
      <c r="D214" s="129">
        <v>1235</v>
      </c>
      <c r="E214" s="10">
        <v>1.63</v>
      </c>
      <c r="F214" s="10">
        <v>0.48</v>
      </c>
      <c r="G214" s="30">
        <v>1.2E-2</v>
      </c>
      <c r="H214" s="561">
        <v>7.5</v>
      </c>
      <c r="I214" s="10">
        <v>1.31</v>
      </c>
      <c r="J214" s="10">
        <v>0.8</v>
      </c>
      <c r="K214" s="116" t="s">
        <v>152</v>
      </c>
      <c r="L214" s="116" t="s">
        <v>191</v>
      </c>
      <c r="M214" s="29">
        <v>4.0000000000000001E-3</v>
      </c>
      <c r="N214" s="11">
        <v>4</v>
      </c>
      <c r="O214" s="10">
        <v>0.88</v>
      </c>
      <c r="P214" s="10">
        <v>0.23</v>
      </c>
      <c r="Q214" s="10">
        <v>1.57</v>
      </c>
      <c r="R214" s="10" t="s">
        <v>194</v>
      </c>
    </row>
    <row r="215" spans="1:18">
      <c r="A215" s="134">
        <v>21</v>
      </c>
      <c r="B215" s="118" t="s">
        <v>337</v>
      </c>
      <c r="C215" s="128">
        <v>38240</v>
      </c>
      <c r="D215" s="129">
        <v>1325</v>
      </c>
      <c r="E215" s="10">
        <v>1.56</v>
      </c>
      <c r="F215" s="10">
        <v>0.45</v>
      </c>
      <c r="G215" s="30">
        <v>1.2E-2</v>
      </c>
      <c r="H215" s="561">
        <v>7.1</v>
      </c>
      <c r="I215" s="10">
        <v>1.2</v>
      </c>
      <c r="J215" s="10">
        <v>0.8</v>
      </c>
      <c r="K215" s="116" t="s">
        <v>152</v>
      </c>
      <c r="L215" s="116">
        <v>2E-3</v>
      </c>
      <c r="M215" s="29">
        <v>1.7999999999999999E-2</v>
      </c>
      <c r="N215" s="11">
        <v>4</v>
      </c>
      <c r="O215" s="10">
        <v>0.79</v>
      </c>
      <c r="P215" s="10">
        <v>0.33</v>
      </c>
      <c r="Q215" s="10">
        <v>1.48</v>
      </c>
      <c r="R215" s="10" t="s">
        <v>194</v>
      </c>
    </row>
    <row r="216" spans="1:18">
      <c r="A216" s="134">
        <v>21</v>
      </c>
      <c r="B216" s="118" t="s">
        <v>337</v>
      </c>
      <c r="C216" s="128">
        <v>38273</v>
      </c>
      <c r="D216" s="129">
        <v>1005</v>
      </c>
      <c r="E216" s="10">
        <v>1.53</v>
      </c>
      <c r="F216" s="10">
        <v>0.51</v>
      </c>
      <c r="G216" s="30">
        <v>1.0999999999999999E-2</v>
      </c>
      <c r="H216" s="561">
        <v>6.8</v>
      </c>
      <c r="I216" s="10">
        <v>1.08</v>
      </c>
      <c r="J216" s="10">
        <v>0.65</v>
      </c>
      <c r="K216" s="116" t="s">
        <v>152</v>
      </c>
      <c r="L216" s="116" t="s">
        <v>191</v>
      </c>
      <c r="M216" s="29">
        <v>5.0000000000000001E-3</v>
      </c>
      <c r="N216" s="11">
        <v>3.8</v>
      </c>
      <c r="O216" s="10">
        <v>0.78</v>
      </c>
      <c r="P216" s="10">
        <v>0.27</v>
      </c>
      <c r="Q216" s="10">
        <v>1.48</v>
      </c>
      <c r="R216" s="10" t="s">
        <v>194</v>
      </c>
    </row>
    <row r="217" spans="1:18">
      <c r="A217" s="134">
        <v>21</v>
      </c>
      <c r="B217" s="118" t="s">
        <v>337</v>
      </c>
      <c r="C217" s="128">
        <v>38309</v>
      </c>
      <c r="D217" s="129">
        <v>1025</v>
      </c>
      <c r="E217" s="10">
        <v>1.63</v>
      </c>
      <c r="F217" s="10">
        <v>0.53</v>
      </c>
      <c r="G217" s="30">
        <v>1.0999999999999999E-2</v>
      </c>
      <c r="H217" s="561">
        <v>7</v>
      </c>
      <c r="I217" s="10">
        <v>1.1000000000000001</v>
      </c>
      <c r="J217" s="10">
        <v>0.72</v>
      </c>
      <c r="K217" s="116" t="s">
        <v>152</v>
      </c>
      <c r="L217" s="116" t="s">
        <v>191</v>
      </c>
      <c r="M217" s="29">
        <v>4.0000000000000001E-3</v>
      </c>
      <c r="N217" s="11">
        <v>4.0999999999999996</v>
      </c>
      <c r="O217" s="10">
        <v>0.78</v>
      </c>
      <c r="P217" s="10">
        <v>0.21</v>
      </c>
      <c r="Q217" s="10">
        <v>1.49</v>
      </c>
      <c r="R217" s="10" t="s">
        <v>194</v>
      </c>
    </row>
    <row r="218" spans="1:18">
      <c r="A218" s="134">
        <v>21</v>
      </c>
      <c r="B218" s="118" t="s">
        <v>337</v>
      </c>
      <c r="C218" s="128">
        <v>38351</v>
      </c>
      <c r="D218" s="129">
        <v>1005</v>
      </c>
      <c r="E218" s="10">
        <v>1.65</v>
      </c>
      <c r="F218" s="10">
        <v>0.53</v>
      </c>
      <c r="G218" s="30">
        <v>1E-3</v>
      </c>
      <c r="H218" s="561">
        <v>6.9</v>
      </c>
      <c r="I218" s="10">
        <v>1.0900000000000001</v>
      </c>
      <c r="J218" s="10">
        <v>0.71</v>
      </c>
      <c r="K218" s="116" t="s">
        <v>152</v>
      </c>
      <c r="L218" s="116" t="s">
        <v>191</v>
      </c>
      <c r="M218" s="29">
        <v>4.0000000000000001E-3</v>
      </c>
      <c r="N218" s="11">
        <v>4.0999999999999996</v>
      </c>
      <c r="O218" s="10">
        <v>0.84</v>
      </c>
      <c r="P218" s="10">
        <v>0.21</v>
      </c>
      <c r="Q218" s="10">
        <v>1.53</v>
      </c>
      <c r="R218" s="10" t="s">
        <v>194</v>
      </c>
    </row>
    <row r="219" spans="1:18">
      <c r="A219" s="134">
        <v>21</v>
      </c>
      <c r="B219" s="118" t="s">
        <v>337</v>
      </c>
      <c r="C219" s="128">
        <v>38391</v>
      </c>
      <c r="D219" s="129">
        <v>1055</v>
      </c>
      <c r="E219" s="10">
        <v>1.57</v>
      </c>
      <c r="F219" s="10">
        <v>0.53</v>
      </c>
      <c r="G219" s="30">
        <v>1.0999999999999999E-2</v>
      </c>
      <c r="H219" s="561">
        <v>7.5</v>
      </c>
      <c r="I219" s="10">
        <v>1.08</v>
      </c>
      <c r="J219" s="10">
        <v>0.7</v>
      </c>
      <c r="K219" s="116" t="s">
        <v>152</v>
      </c>
      <c r="L219" s="116" t="s">
        <v>191</v>
      </c>
      <c r="M219" s="29">
        <v>3.0000000000000001E-3</v>
      </c>
      <c r="N219" s="11">
        <v>4.2</v>
      </c>
      <c r="O219" s="10">
        <v>0.83</v>
      </c>
      <c r="P219" s="10">
        <v>0.2</v>
      </c>
      <c r="Q219" s="10">
        <v>1.53</v>
      </c>
      <c r="R219" s="10" t="s">
        <v>194</v>
      </c>
    </row>
    <row r="220" spans="1:18">
      <c r="A220" s="134">
        <v>21</v>
      </c>
      <c r="B220" s="118" t="s">
        <v>337</v>
      </c>
      <c r="C220" s="128">
        <v>38433</v>
      </c>
      <c r="D220" s="129">
        <v>1005</v>
      </c>
      <c r="E220" s="10">
        <v>1.67</v>
      </c>
      <c r="F220" s="10">
        <v>0.53</v>
      </c>
      <c r="G220" s="30">
        <v>1.0999999999999999E-2</v>
      </c>
      <c r="H220" s="561">
        <v>6.7</v>
      </c>
      <c r="I220" s="10">
        <v>1.1399999999999999</v>
      </c>
      <c r="J220" s="10">
        <v>0.6</v>
      </c>
      <c r="K220" s="116" t="s">
        <v>152</v>
      </c>
      <c r="L220" s="116" t="s">
        <v>191</v>
      </c>
      <c r="M220" s="29">
        <v>3.0000000000000001E-3</v>
      </c>
      <c r="N220" s="11">
        <v>4.3</v>
      </c>
      <c r="O220" s="10">
        <v>0.9</v>
      </c>
      <c r="P220" s="10">
        <v>0.27</v>
      </c>
      <c r="Q220" s="10">
        <v>1.54</v>
      </c>
      <c r="R220" s="10" t="s">
        <v>194</v>
      </c>
    </row>
    <row r="221" spans="1:18">
      <c r="A221" s="134">
        <v>21</v>
      </c>
      <c r="B221" s="118" t="s">
        <v>337</v>
      </c>
      <c r="C221" s="128">
        <v>38469</v>
      </c>
      <c r="D221" s="129">
        <v>1030</v>
      </c>
      <c r="E221" s="10">
        <v>1.66</v>
      </c>
      <c r="F221" s="10">
        <v>0.52</v>
      </c>
      <c r="G221" s="30">
        <v>1.0999999999999999E-2</v>
      </c>
      <c r="H221" s="561">
        <v>6.9</v>
      </c>
      <c r="I221" s="10">
        <v>1.25</v>
      </c>
      <c r="J221" s="10">
        <v>0.8</v>
      </c>
      <c r="K221" s="116" t="s">
        <v>152</v>
      </c>
      <c r="L221" s="116" t="s">
        <v>191</v>
      </c>
      <c r="M221" s="29">
        <v>4.0000000000000001E-3</v>
      </c>
      <c r="N221" s="11">
        <v>4</v>
      </c>
      <c r="O221" s="10">
        <v>0.83</v>
      </c>
      <c r="P221" s="10">
        <v>0.24</v>
      </c>
      <c r="Q221" s="10">
        <v>1.5</v>
      </c>
      <c r="R221" s="10" t="s">
        <v>194</v>
      </c>
    </row>
    <row r="222" spans="1:18">
      <c r="A222" s="134">
        <v>21</v>
      </c>
      <c r="B222" s="118" t="s">
        <v>337</v>
      </c>
      <c r="C222" s="128">
        <v>38504</v>
      </c>
      <c r="D222" s="129">
        <v>1005</v>
      </c>
      <c r="E222" s="10">
        <v>1.68</v>
      </c>
      <c r="F222" s="10">
        <v>0.53</v>
      </c>
      <c r="G222" s="30">
        <v>0.01</v>
      </c>
      <c r="H222" s="561">
        <v>7.3</v>
      </c>
      <c r="I222" s="10">
        <v>1.21</v>
      </c>
      <c r="J222" s="10">
        <v>0.7</v>
      </c>
      <c r="K222" s="116" t="s">
        <v>152</v>
      </c>
      <c r="L222" s="116" t="s">
        <v>191</v>
      </c>
      <c r="M222" s="29">
        <v>4.0000000000000001E-3</v>
      </c>
      <c r="N222" s="11">
        <v>4.0999999999999996</v>
      </c>
      <c r="O222" s="10">
        <v>0.84</v>
      </c>
      <c r="P222" s="10">
        <v>0.24</v>
      </c>
      <c r="Q222" s="10">
        <v>1.45</v>
      </c>
      <c r="R222" s="10" t="s">
        <v>194</v>
      </c>
    </row>
    <row r="223" spans="1:18">
      <c r="A223" s="134">
        <v>21</v>
      </c>
      <c r="B223" s="118" t="s">
        <v>337</v>
      </c>
      <c r="C223" s="128">
        <v>38553</v>
      </c>
      <c r="D223" s="129">
        <v>1005</v>
      </c>
      <c r="E223" s="10">
        <v>1.81</v>
      </c>
      <c r="F223" s="10">
        <v>0.56000000000000005</v>
      </c>
      <c r="G223" s="30">
        <v>1.0999999999999999E-2</v>
      </c>
      <c r="H223" s="618">
        <v>7.6</v>
      </c>
      <c r="I223" s="10">
        <v>1.1599999999999999</v>
      </c>
      <c r="J223" s="10">
        <v>0.7</v>
      </c>
      <c r="K223" s="116" t="s">
        <v>152</v>
      </c>
      <c r="L223" s="116" t="s">
        <v>191</v>
      </c>
      <c r="M223" s="29">
        <v>2E-3</v>
      </c>
      <c r="N223" s="11">
        <v>4</v>
      </c>
      <c r="O223" s="10">
        <v>0.84</v>
      </c>
      <c r="P223" s="10">
        <v>0.21</v>
      </c>
      <c r="Q223" s="10">
        <v>1.46</v>
      </c>
      <c r="R223" s="10" t="s">
        <v>194</v>
      </c>
    </row>
    <row r="224" spans="1:18">
      <c r="A224" s="134">
        <v>21</v>
      </c>
      <c r="B224" s="118" t="s">
        <v>337</v>
      </c>
      <c r="C224" s="128">
        <v>38596</v>
      </c>
      <c r="D224" s="129">
        <v>1035</v>
      </c>
      <c r="E224" s="10">
        <v>1.52</v>
      </c>
      <c r="F224" s="10">
        <v>0.5</v>
      </c>
      <c r="G224" s="30">
        <v>1.0999999999999999E-2</v>
      </c>
      <c r="H224" s="618">
        <v>7.3</v>
      </c>
      <c r="I224" s="10">
        <v>1.26</v>
      </c>
      <c r="J224" s="10">
        <v>0.6</v>
      </c>
      <c r="K224" s="116" t="s">
        <v>152</v>
      </c>
      <c r="L224" s="116" t="s">
        <v>191</v>
      </c>
      <c r="M224" s="29">
        <v>3.0000000000000001E-3</v>
      </c>
      <c r="N224" s="11">
        <v>4.0999999999999996</v>
      </c>
      <c r="O224" s="10">
        <v>0.79</v>
      </c>
      <c r="P224" s="10">
        <v>0.21</v>
      </c>
      <c r="Q224" s="10">
        <v>1.55</v>
      </c>
      <c r="R224" s="10" t="s">
        <v>194</v>
      </c>
    </row>
    <row r="225" spans="1:18">
      <c r="A225" s="134">
        <v>21</v>
      </c>
      <c r="B225" s="118" t="s">
        <v>337</v>
      </c>
      <c r="C225" s="128">
        <v>38623</v>
      </c>
      <c r="D225" s="129">
        <v>955</v>
      </c>
      <c r="E225" s="10">
        <v>1.49</v>
      </c>
      <c r="F225" s="10">
        <v>0.5</v>
      </c>
      <c r="G225" s="30">
        <v>1.2E-2</v>
      </c>
      <c r="H225" s="618">
        <v>7.4</v>
      </c>
      <c r="I225" s="10">
        <v>1.28</v>
      </c>
      <c r="J225" s="10">
        <v>0.6</v>
      </c>
      <c r="K225" s="116" t="s">
        <v>152</v>
      </c>
      <c r="L225" s="116" t="s">
        <v>191</v>
      </c>
      <c r="M225" s="29">
        <v>2E-3</v>
      </c>
      <c r="N225" s="11">
        <v>4</v>
      </c>
      <c r="O225" s="10">
        <v>0.88</v>
      </c>
      <c r="P225" s="10">
        <v>0.24</v>
      </c>
      <c r="Q225" s="10">
        <v>1.51</v>
      </c>
      <c r="R225" s="10" t="s">
        <v>194</v>
      </c>
    </row>
    <row r="226" spans="1:18">
      <c r="A226" s="134">
        <v>21</v>
      </c>
      <c r="B226" s="118" t="s">
        <v>337</v>
      </c>
      <c r="C226" s="128">
        <v>38664</v>
      </c>
      <c r="D226" s="129">
        <v>1035</v>
      </c>
      <c r="E226" s="10">
        <v>1.52</v>
      </c>
      <c r="F226" s="10">
        <v>0.51</v>
      </c>
      <c r="G226" s="30">
        <v>1.2E-2</v>
      </c>
      <c r="H226" s="618">
        <v>6.9</v>
      </c>
      <c r="I226" s="10">
        <v>1.49</v>
      </c>
      <c r="J226" s="10">
        <v>0.8</v>
      </c>
      <c r="K226" s="116" t="s">
        <v>152</v>
      </c>
      <c r="L226" s="116" t="s">
        <v>191</v>
      </c>
      <c r="M226" s="29">
        <v>4.0000000000000001E-3</v>
      </c>
      <c r="N226" s="11">
        <v>3.9</v>
      </c>
      <c r="O226" s="10">
        <v>0.89</v>
      </c>
      <c r="P226" s="10" t="s">
        <v>198</v>
      </c>
      <c r="Q226" s="10">
        <v>1.51</v>
      </c>
      <c r="R226" s="10" t="s">
        <v>194</v>
      </c>
    </row>
    <row r="227" spans="1:18">
      <c r="A227" s="134">
        <v>21</v>
      </c>
      <c r="B227" s="118" t="s">
        <v>337</v>
      </c>
      <c r="C227" s="128">
        <v>38722</v>
      </c>
      <c r="D227" s="129">
        <v>1055</v>
      </c>
      <c r="E227" s="10">
        <v>1.62</v>
      </c>
      <c r="F227" s="10">
        <v>0.5</v>
      </c>
      <c r="G227" s="30">
        <v>1.2E-2</v>
      </c>
      <c r="H227" s="618">
        <v>6.8</v>
      </c>
      <c r="I227" s="10">
        <v>1.17</v>
      </c>
      <c r="J227" s="10">
        <v>0.7</v>
      </c>
      <c r="K227" s="116" t="s">
        <v>152</v>
      </c>
      <c r="L227" s="116" t="s">
        <v>191</v>
      </c>
      <c r="M227" s="29">
        <v>4.0000000000000001E-3</v>
      </c>
      <c r="N227" s="11">
        <v>3.9</v>
      </c>
      <c r="O227" s="10">
        <v>0.84</v>
      </c>
      <c r="P227" s="10" t="s">
        <v>198</v>
      </c>
      <c r="Q227" s="10">
        <v>1.54</v>
      </c>
      <c r="R227" s="10" t="s">
        <v>194</v>
      </c>
    </row>
    <row r="228" spans="1:18">
      <c r="A228" s="134">
        <v>21</v>
      </c>
      <c r="B228" s="118" t="s">
        <v>337</v>
      </c>
      <c r="C228" s="128">
        <v>38785</v>
      </c>
      <c r="D228" s="129">
        <v>1105</v>
      </c>
      <c r="E228" s="10">
        <v>1.61</v>
      </c>
      <c r="F228" s="10">
        <v>0.5</v>
      </c>
      <c r="G228" s="30">
        <v>1.2E-2</v>
      </c>
      <c r="H228" s="618">
        <v>6.8</v>
      </c>
      <c r="I228" s="10">
        <v>1.18</v>
      </c>
      <c r="J228" s="10">
        <v>0.7</v>
      </c>
      <c r="K228" s="116" t="s">
        <v>152</v>
      </c>
      <c r="L228" s="116" t="s">
        <v>191</v>
      </c>
      <c r="M228" s="29">
        <v>3.0000000000000001E-3</v>
      </c>
      <c r="N228" s="11">
        <v>4.0999999999999996</v>
      </c>
      <c r="O228" s="10">
        <v>0.81</v>
      </c>
      <c r="P228" s="10" t="s">
        <v>198</v>
      </c>
      <c r="Q228" s="10">
        <v>1.5</v>
      </c>
      <c r="R228" s="10" t="s">
        <v>194</v>
      </c>
    </row>
    <row r="229" spans="1:18">
      <c r="A229" s="134">
        <v>21</v>
      </c>
      <c r="B229" s="118" t="s">
        <v>337</v>
      </c>
      <c r="C229" s="128">
        <v>38826</v>
      </c>
      <c r="D229" s="129">
        <v>1500</v>
      </c>
      <c r="E229" s="10">
        <v>1.65</v>
      </c>
      <c r="F229" s="10">
        <v>0.52</v>
      </c>
      <c r="G229" s="30">
        <v>1.2E-2</v>
      </c>
      <c r="H229" s="618">
        <v>7</v>
      </c>
      <c r="I229" s="10">
        <v>1.21</v>
      </c>
      <c r="J229" s="10">
        <v>0.7</v>
      </c>
      <c r="K229" s="116" t="s">
        <v>152</v>
      </c>
      <c r="L229" s="116" t="s">
        <v>191</v>
      </c>
      <c r="M229" s="29">
        <v>4.0000000000000001E-3</v>
      </c>
      <c r="N229" s="11">
        <v>4</v>
      </c>
      <c r="O229" s="10">
        <v>0.83</v>
      </c>
      <c r="P229" s="10" t="s">
        <v>198</v>
      </c>
      <c r="Q229" s="10">
        <v>1.5</v>
      </c>
      <c r="R229" s="10" t="s">
        <v>194</v>
      </c>
    </row>
    <row r="230" spans="1:18">
      <c r="A230" s="134">
        <v>21</v>
      </c>
      <c r="B230" s="118" t="s">
        <v>337</v>
      </c>
      <c r="C230" s="128">
        <v>38869</v>
      </c>
      <c r="D230" s="129">
        <v>1400</v>
      </c>
      <c r="E230" s="10">
        <v>1.62</v>
      </c>
      <c r="F230" s="10">
        <v>0.54</v>
      </c>
      <c r="G230" s="30">
        <v>1.2E-2</v>
      </c>
      <c r="H230" s="618">
        <v>7.1</v>
      </c>
      <c r="I230" s="10">
        <v>1.18</v>
      </c>
      <c r="J230" s="10">
        <v>0.7</v>
      </c>
      <c r="K230" s="116" t="s">
        <v>152</v>
      </c>
      <c r="L230" s="116" t="s">
        <v>191</v>
      </c>
      <c r="M230" s="29">
        <v>4.0000000000000001E-3</v>
      </c>
      <c r="N230" s="11">
        <v>4</v>
      </c>
      <c r="O230" s="10">
        <v>0.83</v>
      </c>
      <c r="P230" s="10">
        <v>0.18</v>
      </c>
      <c r="Q230" s="10">
        <v>1.54</v>
      </c>
      <c r="R230" s="10" t="s">
        <v>194</v>
      </c>
    </row>
    <row r="231" spans="1:18">
      <c r="A231" s="134">
        <v>21</v>
      </c>
      <c r="B231" s="118" t="s">
        <v>337</v>
      </c>
      <c r="C231" s="128">
        <v>38898</v>
      </c>
      <c r="D231" s="129">
        <v>1330</v>
      </c>
      <c r="E231" s="10">
        <v>1.61</v>
      </c>
      <c r="F231" s="10">
        <v>0.53</v>
      </c>
      <c r="G231" s="30">
        <v>1E-3</v>
      </c>
      <c r="H231" s="618">
        <v>7</v>
      </c>
      <c r="I231" s="10">
        <v>1.23</v>
      </c>
      <c r="J231" s="10">
        <v>0.8</v>
      </c>
      <c r="K231" s="116" t="s">
        <v>152</v>
      </c>
      <c r="L231" s="116" t="s">
        <v>191</v>
      </c>
      <c r="M231" s="29">
        <v>5.0000000000000001E-3</v>
      </c>
      <c r="N231" s="11">
        <v>3.8</v>
      </c>
      <c r="O231" s="10">
        <v>0.81</v>
      </c>
      <c r="P231" s="10">
        <v>0.2</v>
      </c>
      <c r="Q231" s="10">
        <v>1.52</v>
      </c>
      <c r="R231" s="10" t="s">
        <v>194</v>
      </c>
    </row>
    <row r="232" spans="1:18" s="379" customFormat="1" ht="13.5">
      <c r="A232" s="68" t="s">
        <v>286</v>
      </c>
      <c r="C232" s="68"/>
      <c r="D232" s="68"/>
      <c r="E232" s="68"/>
      <c r="F232" s="68"/>
      <c r="G232" s="68"/>
      <c r="H232" s="68"/>
      <c r="I232" s="68"/>
      <c r="J232" s="68"/>
      <c r="K232" s="68"/>
      <c r="L232" s="68"/>
      <c r="M232" s="68"/>
      <c r="N232" s="68"/>
      <c r="O232" s="68"/>
      <c r="P232" s="68"/>
      <c r="Q232" s="68"/>
    </row>
    <row r="233" spans="1:18" s="406" customFormat="1" ht="41.25" customHeight="1">
      <c r="A233" s="811" t="s">
        <v>387</v>
      </c>
      <c r="B233" s="811"/>
      <c r="C233" s="811"/>
      <c r="D233" s="811"/>
      <c r="E233" s="811"/>
      <c r="F233" s="811"/>
      <c r="G233" s="811"/>
      <c r="H233" s="811"/>
      <c r="I233" s="811"/>
      <c r="J233" s="811"/>
      <c r="K233" s="811"/>
      <c r="L233" s="811"/>
      <c r="M233" s="811"/>
      <c r="N233" s="811"/>
      <c r="O233" s="811"/>
      <c r="P233" s="811"/>
      <c r="Q233" s="811"/>
      <c r="R233" s="811"/>
    </row>
    <row r="234" spans="1:18" s="429" customFormat="1" ht="15" customHeight="1">
      <c r="A234" s="430"/>
      <c r="B234" s="430"/>
      <c r="C234" s="430"/>
      <c r="D234" s="430"/>
      <c r="E234" s="430"/>
      <c r="F234" s="430"/>
      <c r="G234" s="430"/>
      <c r="H234" s="430"/>
      <c r="I234" s="430"/>
      <c r="J234" s="430"/>
      <c r="K234" s="430"/>
      <c r="L234" s="430"/>
      <c r="M234" s="430"/>
      <c r="N234" s="430"/>
      <c r="O234" s="430"/>
      <c r="P234" s="430"/>
      <c r="Q234" s="395" t="s">
        <v>137</v>
      </c>
      <c r="R234" s="430"/>
    </row>
    <row r="235" spans="1:18" ht="15" customHeight="1">
      <c r="A235" s="388" t="s">
        <v>173</v>
      </c>
      <c r="B235" s="388"/>
      <c r="C235" s="388"/>
      <c r="D235" s="388" t="s">
        <v>110</v>
      </c>
      <c r="E235" s="388" t="s">
        <v>125</v>
      </c>
      <c r="F235" s="388" t="s">
        <v>126</v>
      </c>
      <c r="G235" s="388" t="s">
        <v>127</v>
      </c>
      <c r="H235" s="388" t="s">
        <v>128</v>
      </c>
      <c r="I235" s="388" t="s">
        <v>129</v>
      </c>
      <c r="J235" s="388" t="s">
        <v>130</v>
      </c>
      <c r="K235" s="388" t="s">
        <v>131</v>
      </c>
      <c r="L235" s="388" t="s">
        <v>132</v>
      </c>
      <c r="M235" s="388" t="s">
        <v>133</v>
      </c>
      <c r="N235" s="388" t="s">
        <v>134</v>
      </c>
      <c r="O235" s="388" t="s">
        <v>135</v>
      </c>
      <c r="P235" s="388" t="s">
        <v>136</v>
      </c>
      <c r="Q235" s="388" t="s">
        <v>139</v>
      </c>
      <c r="R235" s="388" t="s">
        <v>138</v>
      </c>
    </row>
    <row r="236" spans="1:18">
      <c r="A236" s="390" t="s">
        <v>174</v>
      </c>
      <c r="B236" s="390" t="s">
        <v>124</v>
      </c>
      <c r="C236" s="390" t="s">
        <v>40</v>
      </c>
      <c r="D236" s="390" t="s">
        <v>301</v>
      </c>
      <c r="E236" s="390" t="s">
        <v>139</v>
      </c>
      <c r="F236" s="390" t="s">
        <v>139</v>
      </c>
      <c r="G236" s="390" t="s">
        <v>139</v>
      </c>
      <c r="H236" s="390" t="s">
        <v>139</v>
      </c>
      <c r="I236" s="390" t="s">
        <v>139</v>
      </c>
      <c r="J236" s="390" t="s">
        <v>139</v>
      </c>
      <c r="K236" s="390" t="s">
        <v>139</v>
      </c>
      <c r="L236" s="390" t="s">
        <v>139</v>
      </c>
      <c r="M236" s="390" t="s">
        <v>139</v>
      </c>
      <c r="N236" s="390" t="s">
        <v>139</v>
      </c>
      <c r="O236" s="390" t="s">
        <v>139</v>
      </c>
      <c r="P236" s="390" t="s">
        <v>139</v>
      </c>
      <c r="Q236" s="390" t="s">
        <v>285</v>
      </c>
      <c r="R236" s="390" t="s">
        <v>139</v>
      </c>
    </row>
    <row r="237" spans="1:18">
      <c r="A237" s="134">
        <v>21</v>
      </c>
      <c r="B237" s="118" t="s">
        <v>337</v>
      </c>
      <c r="C237" s="128">
        <v>38930</v>
      </c>
      <c r="D237" s="129">
        <v>1230</v>
      </c>
      <c r="E237" s="10">
        <v>1.6</v>
      </c>
      <c r="F237" s="10">
        <v>0.54</v>
      </c>
      <c r="G237" s="30">
        <v>1.0999999999999999E-2</v>
      </c>
      <c r="H237" s="561">
        <v>7</v>
      </c>
      <c r="I237" s="10">
        <v>1.23</v>
      </c>
      <c r="J237" s="10">
        <v>0.8</v>
      </c>
      <c r="K237" s="116" t="s">
        <v>152</v>
      </c>
      <c r="L237" s="116" t="s">
        <v>191</v>
      </c>
      <c r="M237" s="29">
        <v>4.0000000000000001E-3</v>
      </c>
      <c r="N237" s="11">
        <v>4</v>
      </c>
      <c r="O237" s="10">
        <v>0.86</v>
      </c>
      <c r="P237" s="10">
        <v>0.16</v>
      </c>
      <c r="Q237" s="10">
        <v>1.45</v>
      </c>
      <c r="R237" s="10" t="s">
        <v>194</v>
      </c>
    </row>
    <row r="238" spans="1:18">
      <c r="A238" s="134">
        <v>21</v>
      </c>
      <c r="B238" s="118" t="s">
        <v>337</v>
      </c>
      <c r="C238" s="128">
        <v>38968</v>
      </c>
      <c r="D238" s="129">
        <v>1300</v>
      </c>
      <c r="E238" s="10">
        <v>1.63</v>
      </c>
      <c r="F238" s="10">
        <v>0.54</v>
      </c>
      <c r="G238" s="30">
        <v>1.2E-2</v>
      </c>
      <c r="H238" s="561">
        <v>7.1</v>
      </c>
      <c r="I238" s="10">
        <v>1.21</v>
      </c>
      <c r="J238" s="10">
        <v>0.73</v>
      </c>
      <c r="K238" s="116" t="s">
        <v>152</v>
      </c>
      <c r="L238" s="116" t="s">
        <v>191</v>
      </c>
      <c r="M238" s="29">
        <v>4.0000000000000001E-3</v>
      </c>
      <c r="N238" s="11">
        <v>3.8</v>
      </c>
      <c r="O238" s="10">
        <v>0.84</v>
      </c>
      <c r="P238" s="10">
        <v>0.1</v>
      </c>
      <c r="Q238" s="10">
        <v>1.44</v>
      </c>
      <c r="R238" s="10" t="s">
        <v>194</v>
      </c>
    </row>
    <row r="239" spans="1:18">
      <c r="A239" s="134">
        <v>21</v>
      </c>
      <c r="B239" s="118" t="s">
        <v>337</v>
      </c>
      <c r="C239" s="128">
        <v>39001</v>
      </c>
      <c r="D239" s="129">
        <v>1000</v>
      </c>
      <c r="E239" s="10">
        <v>1.7</v>
      </c>
      <c r="F239" s="10">
        <v>0.56000000000000005</v>
      </c>
      <c r="G239" s="30">
        <v>1.2E-2</v>
      </c>
      <c r="H239" s="561">
        <v>7.2</v>
      </c>
      <c r="I239" s="10">
        <v>1.21</v>
      </c>
      <c r="J239" s="10">
        <v>0.75</v>
      </c>
      <c r="K239" s="116" t="s">
        <v>152</v>
      </c>
      <c r="L239" s="116" t="s">
        <v>191</v>
      </c>
      <c r="M239" s="29">
        <v>3.0000000000000001E-3</v>
      </c>
      <c r="N239" s="11">
        <v>4.0999999999999996</v>
      </c>
      <c r="O239" s="10">
        <v>0.86</v>
      </c>
      <c r="P239" s="10">
        <v>0.12</v>
      </c>
      <c r="Q239" s="10">
        <v>1.53</v>
      </c>
      <c r="R239" s="10" t="s">
        <v>194</v>
      </c>
    </row>
    <row r="240" spans="1:18">
      <c r="A240" s="134">
        <v>21</v>
      </c>
      <c r="B240" s="118" t="s">
        <v>337</v>
      </c>
      <c r="C240" s="128">
        <v>39035</v>
      </c>
      <c r="D240" s="129">
        <v>1030</v>
      </c>
      <c r="E240" s="10">
        <v>1.74</v>
      </c>
      <c r="F240" s="10">
        <v>0.59</v>
      </c>
      <c r="G240" s="30">
        <v>1.2E-2</v>
      </c>
      <c r="H240" s="561">
        <v>7.4</v>
      </c>
      <c r="I240" s="10">
        <v>1.26</v>
      </c>
      <c r="J240" s="10">
        <v>0.9</v>
      </c>
      <c r="K240" s="116" t="s">
        <v>152</v>
      </c>
      <c r="L240" s="116" t="s">
        <v>191</v>
      </c>
      <c r="M240" s="29">
        <v>6.0000000000000001E-3</v>
      </c>
      <c r="N240" s="11">
        <v>4.0999999999999996</v>
      </c>
      <c r="O240" s="10">
        <v>0.85</v>
      </c>
      <c r="P240" s="10">
        <v>0.2</v>
      </c>
      <c r="Q240" s="10">
        <v>1.62</v>
      </c>
      <c r="R240" s="10" t="s">
        <v>194</v>
      </c>
    </row>
    <row r="241" spans="1:18">
      <c r="A241" s="134">
        <v>21</v>
      </c>
      <c r="B241" s="118" t="s">
        <v>337</v>
      </c>
      <c r="C241" s="128">
        <v>39063</v>
      </c>
      <c r="D241" s="129">
        <v>1000</v>
      </c>
      <c r="E241" s="10">
        <v>1.65</v>
      </c>
      <c r="F241" s="10">
        <v>0.5</v>
      </c>
      <c r="G241" s="30">
        <v>1.0999999999999999E-2</v>
      </c>
      <c r="H241" s="561">
        <v>7</v>
      </c>
      <c r="I241" s="10">
        <v>1.23</v>
      </c>
      <c r="J241" s="10">
        <v>0.9</v>
      </c>
      <c r="K241" s="116" t="s">
        <v>152</v>
      </c>
      <c r="L241" s="116" t="s">
        <v>191</v>
      </c>
      <c r="M241" s="29">
        <v>3.0000000000000001E-3</v>
      </c>
      <c r="N241" s="11">
        <v>4.0999999999999996</v>
      </c>
      <c r="O241" s="10">
        <v>0.86</v>
      </c>
      <c r="P241" s="10">
        <v>0.17</v>
      </c>
      <c r="Q241" s="10">
        <v>1.47</v>
      </c>
      <c r="R241" s="10" t="s">
        <v>194</v>
      </c>
    </row>
    <row r="242" spans="1:18">
      <c r="A242" s="134">
        <v>21</v>
      </c>
      <c r="B242" s="118" t="s">
        <v>337</v>
      </c>
      <c r="C242" s="128">
        <v>39094</v>
      </c>
      <c r="D242" s="129">
        <v>1300</v>
      </c>
      <c r="E242" s="10">
        <v>1.59</v>
      </c>
      <c r="F242" s="10">
        <v>0.53</v>
      </c>
      <c r="G242" s="30">
        <v>1.2E-2</v>
      </c>
      <c r="H242" s="561">
        <v>7</v>
      </c>
      <c r="I242" s="10">
        <v>1.19</v>
      </c>
      <c r="J242" s="10">
        <v>0.74</v>
      </c>
      <c r="K242" s="116" t="s">
        <v>152</v>
      </c>
      <c r="L242" s="116" t="s">
        <v>191</v>
      </c>
      <c r="M242" s="29">
        <v>4.0000000000000001E-3</v>
      </c>
      <c r="N242" s="11">
        <v>4</v>
      </c>
      <c r="O242" s="10">
        <v>0.81</v>
      </c>
      <c r="P242" s="10">
        <v>0.14000000000000001</v>
      </c>
      <c r="Q242" s="10">
        <v>1.49</v>
      </c>
      <c r="R242" s="10" t="s">
        <v>194</v>
      </c>
    </row>
    <row r="243" spans="1:18">
      <c r="A243" s="134">
        <v>21</v>
      </c>
      <c r="B243" s="118" t="s">
        <v>337</v>
      </c>
      <c r="C243" s="128">
        <v>39154</v>
      </c>
      <c r="D243" s="129">
        <v>930</v>
      </c>
      <c r="E243" s="10">
        <v>1.56</v>
      </c>
      <c r="F243" s="10">
        <v>0.43</v>
      </c>
      <c r="G243" s="30">
        <v>0.01</v>
      </c>
      <c r="H243" s="561">
        <v>6.8</v>
      </c>
      <c r="I243" s="10">
        <v>1.38</v>
      </c>
      <c r="J243" s="10">
        <v>0.85</v>
      </c>
      <c r="K243" s="116" t="s">
        <v>152</v>
      </c>
      <c r="L243" s="116" t="s">
        <v>191</v>
      </c>
      <c r="M243" s="29">
        <v>4.0000000000000001E-3</v>
      </c>
      <c r="N243" s="11">
        <v>4</v>
      </c>
      <c r="O243" s="10">
        <v>0.83</v>
      </c>
      <c r="P243" s="10">
        <v>0.15</v>
      </c>
      <c r="Q243" s="10">
        <v>1.47</v>
      </c>
      <c r="R243" s="10" t="s">
        <v>194</v>
      </c>
    </row>
    <row r="244" spans="1:18">
      <c r="A244" s="134">
        <v>21</v>
      </c>
      <c r="B244" s="118" t="s">
        <v>337</v>
      </c>
      <c r="C244" s="128">
        <v>39192</v>
      </c>
      <c r="D244" s="129">
        <v>900</v>
      </c>
      <c r="E244" s="10">
        <v>1.65</v>
      </c>
      <c r="F244" s="10">
        <v>0.45</v>
      </c>
      <c r="G244" s="30">
        <v>1.2E-2</v>
      </c>
      <c r="H244" s="561">
        <v>6.4</v>
      </c>
      <c r="I244" s="10">
        <v>1.29</v>
      </c>
      <c r="J244" s="10">
        <v>0.7</v>
      </c>
      <c r="K244" s="116" t="s">
        <v>152</v>
      </c>
      <c r="L244" s="116" t="s">
        <v>191</v>
      </c>
      <c r="M244" s="29">
        <v>3.0000000000000001E-3</v>
      </c>
      <c r="N244" s="11">
        <v>3.8</v>
      </c>
      <c r="O244" s="10">
        <v>0.85</v>
      </c>
      <c r="P244" s="10">
        <v>0.11</v>
      </c>
      <c r="Q244" s="10">
        <v>1.55</v>
      </c>
      <c r="R244" s="10" t="s">
        <v>194</v>
      </c>
    </row>
    <row r="245" spans="1:18">
      <c r="A245" s="134">
        <v>21</v>
      </c>
      <c r="B245" s="118" t="s">
        <v>337</v>
      </c>
      <c r="C245" s="128">
        <v>39225</v>
      </c>
      <c r="D245" s="129">
        <v>930</v>
      </c>
      <c r="E245" s="10">
        <v>1.76</v>
      </c>
      <c r="F245" s="10">
        <v>0.53</v>
      </c>
      <c r="G245" s="30">
        <v>1.0999999999999999E-2</v>
      </c>
      <c r="H245" s="561">
        <v>6.8</v>
      </c>
      <c r="I245" s="10">
        <v>1.24</v>
      </c>
      <c r="J245" s="10">
        <v>0.7</v>
      </c>
      <c r="K245" s="116" t="s">
        <v>152</v>
      </c>
      <c r="L245" s="116" t="s">
        <v>191</v>
      </c>
      <c r="M245" s="29">
        <v>3.0000000000000001E-3</v>
      </c>
      <c r="N245" s="11">
        <v>4</v>
      </c>
      <c r="O245" s="10">
        <v>0.79</v>
      </c>
      <c r="P245" s="10">
        <v>0.12</v>
      </c>
      <c r="Q245" s="10">
        <v>1.56</v>
      </c>
      <c r="R245" s="10" t="s">
        <v>194</v>
      </c>
    </row>
    <row r="246" spans="1:18">
      <c r="A246" s="134">
        <v>21</v>
      </c>
      <c r="B246" s="118" t="s">
        <v>337</v>
      </c>
      <c r="C246" s="128">
        <v>39254</v>
      </c>
      <c r="D246" s="129">
        <v>1300</v>
      </c>
      <c r="E246" s="10">
        <v>1.74</v>
      </c>
      <c r="F246" s="10">
        <v>0.48</v>
      </c>
      <c r="G246" s="30">
        <v>1.0999999999999999E-2</v>
      </c>
      <c r="H246" s="561">
        <v>7.1</v>
      </c>
      <c r="I246" s="10">
        <v>1.1200000000000001</v>
      </c>
      <c r="J246" s="10">
        <v>0.8</v>
      </c>
      <c r="K246" s="116" t="s">
        <v>152</v>
      </c>
      <c r="L246" s="116" t="s">
        <v>191</v>
      </c>
      <c r="M246" s="29">
        <v>3.0000000000000001E-3</v>
      </c>
      <c r="N246" s="11">
        <v>3.9</v>
      </c>
      <c r="O246" s="10">
        <v>0.83</v>
      </c>
      <c r="P246" s="10">
        <v>0.12</v>
      </c>
      <c r="Q246" s="10">
        <v>1.52</v>
      </c>
      <c r="R246" s="10" t="s">
        <v>194</v>
      </c>
    </row>
    <row r="247" spans="1:18">
      <c r="A247" s="134">
        <v>21</v>
      </c>
      <c r="B247" s="118" t="s">
        <v>337</v>
      </c>
      <c r="C247" s="128">
        <v>39288</v>
      </c>
      <c r="D247" s="129">
        <v>1300</v>
      </c>
      <c r="E247" s="10">
        <v>1.61</v>
      </c>
      <c r="F247" s="10">
        <v>0.5</v>
      </c>
      <c r="G247" s="30">
        <v>1.2E-2</v>
      </c>
      <c r="H247" s="561">
        <v>7.3</v>
      </c>
      <c r="I247" s="10">
        <v>1.19</v>
      </c>
      <c r="J247" s="10">
        <v>0.7</v>
      </c>
      <c r="K247" s="116" t="s">
        <v>152</v>
      </c>
      <c r="L247" s="116" t="s">
        <v>191</v>
      </c>
      <c r="M247" s="29">
        <v>4.0000000000000001E-3</v>
      </c>
      <c r="N247" s="11">
        <v>4.3</v>
      </c>
      <c r="O247" s="10">
        <v>0.83</v>
      </c>
      <c r="P247" s="10">
        <v>0.09</v>
      </c>
      <c r="Q247" s="10">
        <v>1.48</v>
      </c>
      <c r="R247" s="10" t="s">
        <v>194</v>
      </c>
    </row>
    <row r="248" spans="1:18">
      <c r="A248" s="134">
        <v>21</v>
      </c>
      <c r="B248" s="118" t="s">
        <v>337</v>
      </c>
      <c r="C248" s="128">
        <v>39338</v>
      </c>
      <c r="D248" s="129">
        <v>1330</v>
      </c>
      <c r="E248" s="10">
        <v>1.65</v>
      </c>
      <c r="F248" s="10">
        <v>0.53</v>
      </c>
      <c r="G248" s="30">
        <v>1.0999999999999999E-2</v>
      </c>
      <c r="H248" s="561">
        <v>7.3</v>
      </c>
      <c r="I248" s="10">
        <v>1.18</v>
      </c>
      <c r="J248" s="10">
        <v>0.8</v>
      </c>
      <c r="K248" s="116" t="s">
        <v>152</v>
      </c>
      <c r="L248" s="116" t="s">
        <v>191</v>
      </c>
      <c r="M248" s="29">
        <v>3.0000000000000001E-3</v>
      </c>
      <c r="N248" s="11">
        <v>4.2</v>
      </c>
      <c r="O248" s="10">
        <v>0.86</v>
      </c>
      <c r="P248" s="10">
        <v>0.11</v>
      </c>
      <c r="Q248" s="10">
        <v>1.52</v>
      </c>
      <c r="R248" s="10" t="s">
        <v>194</v>
      </c>
    </row>
    <row r="249" spans="1:18">
      <c r="A249" s="134">
        <v>21</v>
      </c>
      <c r="B249" s="118" t="s">
        <v>337</v>
      </c>
      <c r="C249" s="128">
        <v>39385</v>
      </c>
      <c r="D249" s="129">
        <v>1030</v>
      </c>
      <c r="E249" s="10">
        <v>1.64</v>
      </c>
      <c r="F249" s="10">
        <v>0.54</v>
      </c>
      <c r="G249" s="30">
        <v>1.2E-2</v>
      </c>
      <c r="H249" s="561">
        <v>7.9</v>
      </c>
      <c r="I249" s="10">
        <v>1.22</v>
      </c>
      <c r="J249" s="10">
        <v>0.7</v>
      </c>
      <c r="K249" s="116" t="s">
        <v>152</v>
      </c>
      <c r="L249" s="116" t="s">
        <v>191</v>
      </c>
      <c r="M249" s="29">
        <v>4.0000000000000001E-3</v>
      </c>
      <c r="N249" s="11">
        <v>4</v>
      </c>
      <c r="O249" s="10">
        <v>0.84</v>
      </c>
      <c r="P249" s="10">
        <v>0.12</v>
      </c>
      <c r="Q249" s="10">
        <v>1.53</v>
      </c>
      <c r="R249" s="10" t="s">
        <v>194</v>
      </c>
    </row>
    <row r="250" spans="1:18">
      <c r="A250" s="134">
        <v>21</v>
      </c>
      <c r="B250" s="118" t="s">
        <v>337</v>
      </c>
      <c r="C250" s="128">
        <v>39427</v>
      </c>
      <c r="D250" s="129">
        <v>930</v>
      </c>
      <c r="E250" s="10">
        <v>1.67</v>
      </c>
      <c r="F250" s="10">
        <v>0.52</v>
      </c>
      <c r="G250" s="30">
        <v>1.2E-2</v>
      </c>
      <c r="H250" s="561">
        <v>7.8</v>
      </c>
      <c r="I250" s="10">
        <v>1.28</v>
      </c>
      <c r="J250" s="10">
        <v>0.7</v>
      </c>
      <c r="K250" s="116" t="s">
        <v>152</v>
      </c>
      <c r="L250" s="116" t="s">
        <v>191</v>
      </c>
      <c r="M250" s="29">
        <v>3.0000000000000001E-3</v>
      </c>
      <c r="N250" s="11">
        <v>4</v>
      </c>
      <c r="O250" s="10">
        <v>0.82</v>
      </c>
      <c r="P250" s="10" t="s">
        <v>192</v>
      </c>
      <c r="Q250" s="10">
        <v>1.51</v>
      </c>
      <c r="R250" s="10" t="s">
        <v>194</v>
      </c>
    </row>
    <row r="251" spans="1:18">
      <c r="A251" s="134">
        <v>21</v>
      </c>
      <c r="B251" s="118" t="s">
        <v>337</v>
      </c>
      <c r="C251" s="128">
        <v>39455</v>
      </c>
      <c r="D251" s="129">
        <v>1400</v>
      </c>
      <c r="E251" s="10">
        <v>1.65</v>
      </c>
      <c r="F251" s="10">
        <v>0.5</v>
      </c>
      <c r="G251" s="30">
        <v>1.2E-2</v>
      </c>
      <c r="H251" s="561">
        <v>7.3</v>
      </c>
      <c r="I251" s="10">
        <v>1.22</v>
      </c>
      <c r="J251" s="10">
        <v>0.8</v>
      </c>
      <c r="K251" s="116" t="s">
        <v>152</v>
      </c>
      <c r="L251" s="116" t="s">
        <v>191</v>
      </c>
      <c r="M251" s="29">
        <v>2E-3</v>
      </c>
      <c r="N251" s="11">
        <v>4.0999999999999996</v>
      </c>
      <c r="O251" s="10">
        <v>0.87</v>
      </c>
      <c r="P251" s="10">
        <v>0.1</v>
      </c>
      <c r="Q251" s="10">
        <v>1.54</v>
      </c>
      <c r="R251" s="10" t="s">
        <v>194</v>
      </c>
    </row>
    <row r="252" spans="1:18">
      <c r="A252" s="159">
        <v>21</v>
      </c>
      <c r="B252" s="118" t="s">
        <v>337</v>
      </c>
      <c r="C252" s="145">
        <v>39493</v>
      </c>
      <c r="D252" s="135">
        <v>930</v>
      </c>
      <c r="E252" s="154">
        <v>1.67</v>
      </c>
      <c r="F252" s="154">
        <v>0.53</v>
      </c>
      <c r="G252" s="212">
        <v>1.2E-2</v>
      </c>
      <c r="H252" s="561">
        <v>7.6</v>
      </c>
      <c r="I252" s="154">
        <v>1.23</v>
      </c>
      <c r="J252" s="154">
        <v>0.72</v>
      </c>
      <c r="K252" s="213" t="s">
        <v>152</v>
      </c>
      <c r="L252" s="213" t="s">
        <v>191</v>
      </c>
      <c r="M252" s="222">
        <v>3.0000000000000001E-3</v>
      </c>
      <c r="N252" s="152">
        <v>3.9</v>
      </c>
      <c r="O252" s="154">
        <v>0.86</v>
      </c>
      <c r="P252" s="154">
        <v>0.1</v>
      </c>
      <c r="Q252" s="154">
        <v>1.58</v>
      </c>
      <c r="R252" s="154" t="s">
        <v>194</v>
      </c>
    </row>
    <row r="253" spans="1:18">
      <c r="A253" s="221">
        <v>21</v>
      </c>
      <c r="B253" s="118" t="s">
        <v>337</v>
      </c>
      <c r="C253" s="145">
        <v>39518</v>
      </c>
      <c r="D253" s="135">
        <v>1230</v>
      </c>
      <c r="E253" s="210" t="s">
        <v>107</v>
      </c>
      <c r="F253" s="210" t="s">
        <v>107</v>
      </c>
      <c r="G253" s="211" t="s">
        <v>107</v>
      </c>
      <c r="H253" s="561" t="s">
        <v>107</v>
      </c>
      <c r="I253" s="210" t="s">
        <v>107</v>
      </c>
      <c r="J253" s="210" t="s">
        <v>107</v>
      </c>
      <c r="K253" s="210" t="s">
        <v>107</v>
      </c>
      <c r="L253" s="210" t="s">
        <v>107</v>
      </c>
      <c r="M253" s="210" t="s">
        <v>107</v>
      </c>
      <c r="N253" s="210" t="s">
        <v>107</v>
      </c>
      <c r="O253" s="210" t="s">
        <v>107</v>
      </c>
      <c r="P253" s="210" t="s">
        <v>107</v>
      </c>
      <c r="Q253" s="210" t="s">
        <v>107</v>
      </c>
      <c r="R253" s="210" t="s">
        <v>107</v>
      </c>
    </row>
    <row r="254" spans="1:18">
      <c r="A254" s="134">
        <v>21</v>
      </c>
      <c r="B254" s="118" t="s">
        <v>337</v>
      </c>
      <c r="C254" s="128">
        <v>39528</v>
      </c>
      <c r="D254" s="129">
        <v>1230</v>
      </c>
      <c r="E254" s="10">
        <v>1.61</v>
      </c>
      <c r="F254" s="10">
        <v>0.5</v>
      </c>
      <c r="G254" s="30">
        <v>1.0999999999999999E-2</v>
      </c>
      <c r="H254" s="561">
        <v>7.6</v>
      </c>
      <c r="I254" s="10">
        <v>1.23</v>
      </c>
      <c r="J254" s="10">
        <v>0.7</v>
      </c>
      <c r="K254" s="116" t="s">
        <v>152</v>
      </c>
      <c r="L254" s="116" t="s">
        <v>191</v>
      </c>
      <c r="M254" s="29">
        <v>3.0000000000000001E-3</v>
      </c>
      <c r="N254" s="11">
        <v>4.0999999999999996</v>
      </c>
      <c r="O254" s="10">
        <v>0.87</v>
      </c>
      <c r="P254" s="10">
        <v>0.1</v>
      </c>
      <c r="Q254" s="10">
        <v>1.49</v>
      </c>
      <c r="R254" s="10" t="s">
        <v>194</v>
      </c>
    </row>
    <row r="255" spans="1:18">
      <c r="A255" s="134">
        <v>21</v>
      </c>
      <c r="B255" s="118" t="s">
        <v>337</v>
      </c>
      <c r="C255" s="128">
        <v>39562</v>
      </c>
      <c r="D255" s="129">
        <v>1400</v>
      </c>
      <c r="E255" s="10">
        <v>1.61</v>
      </c>
      <c r="F255" s="10">
        <v>0.5</v>
      </c>
      <c r="G255" s="30">
        <v>1.0999999999999999E-2</v>
      </c>
      <c r="H255" s="561">
        <v>6.8</v>
      </c>
      <c r="I255" s="10">
        <v>1.23</v>
      </c>
      <c r="J255" s="10">
        <v>0.7</v>
      </c>
      <c r="K255" s="116" t="s">
        <v>152</v>
      </c>
      <c r="L255" s="116" t="s">
        <v>191</v>
      </c>
      <c r="M255" s="29">
        <v>4.0000000000000001E-3</v>
      </c>
      <c r="N255" s="11">
        <v>3.8</v>
      </c>
      <c r="O255" s="10">
        <v>0.82</v>
      </c>
      <c r="P255" s="10">
        <v>0.12</v>
      </c>
      <c r="Q255" s="10">
        <v>1.55</v>
      </c>
      <c r="R255" s="10" t="s">
        <v>194</v>
      </c>
    </row>
    <row r="256" spans="1:18">
      <c r="A256" s="134">
        <v>21</v>
      </c>
      <c r="B256" s="118" t="s">
        <v>337</v>
      </c>
      <c r="C256" s="128">
        <v>39597</v>
      </c>
      <c r="D256" s="129">
        <v>1030</v>
      </c>
      <c r="E256" s="10">
        <v>1.6</v>
      </c>
      <c r="F256" s="10">
        <v>0.51</v>
      </c>
      <c r="G256" s="30">
        <v>1.0999999999999999E-2</v>
      </c>
      <c r="H256" s="618">
        <v>7.3</v>
      </c>
      <c r="I256" s="10">
        <v>1.19</v>
      </c>
      <c r="J256" s="10">
        <v>0.67</v>
      </c>
      <c r="K256" s="116" t="s">
        <v>152</v>
      </c>
      <c r="L256" s="116" t="s">
        <v>191</v>
      </c>
      <c r="M256" s="29">
        <v>3.0000000000000001E-3</v>
      </c>
      <c r="N256" s="11">
        <v>3.7</v>
      </c>
      <c r="O256" s="10">
        <v>0.84</v>
      </c>
      <c r="P256" s="10">
        <v>0.15</v>
      </c>
      <c r="Q256" s="10">
        <v>1.52</v>
      </c>
      <c r="R256" s="10" t="s">
        <v>194</v>
      </c>
    </row>
    <row r="257" spans="1:18">
      <c r="A257" s="134">
        <v>21</v>
      </c>
      <c r="B257" s="118" t="s">
        <v>337</v>
      </c>
      <c r="C257" s="128">
        <v>39630</v>
      </c>
      <c r="D257" s="129">
        <v>1200</v>
      </c>
      <c r="E257" s="10">
        <v>1.59</v>
      </c>
      <c r="F257" s="10">
        <v>0.51</v>
      </c>
      <c r="G257" s="30">
        <v>1.0999999999999999E-2</v>
      </c>
      <c r="H257" s="618">
        <v>7.4</v>
      </c>
      <c r="I257" s="10">
        <v>1.2</v>
      </c>
      <c r="J257" s="10">
        <v>0.72</v>
      </c>
      <c r="K257" s="116" t="s">
        <v>152</v>
      </c>
      <c r="L257" s="116" t="s">
        <v>191</v>
      </c>
      <c r="M257" s="29">
        <v>2E-3</v>
      </c>
      <c r="N257" s="11">
        <v>3.7</v>
      </c>
      <c r="O257" s="10">
        <v>0.84</v>
      </c>
      <c r="P257" s="10">
        <v>0.1</v>
      </c>
      <c r="Q257" s="10">
        <v>1.48</v>
      </c>
      <c r="R257" s="10" t="s">
        <v>194</v>
      </c>
    </row>
    <row r="258" spans="1:18">
      <c r="A258" s="134">
        <v>21</v>
      </c>
      <c r="B258" s="118" t="s">
        <v>337</v>
      </c>
      <c r="C258" s="128">
        <v>39672</v>
      </c>
      <c r="D258" s="129">
        <v>1300</v>
      </c>
      <c r="E258" s="10">
        <v>1.67</v>
      </c>
      <c r="F258" s="10">
        <v>0.52</v>
      </c>
      <c r="G258" s="30">
        <v>0.01</v>
      </c>
      <c r="H258" s="618">
        <v>7.2</v>
      </c>
      <c r="I258" s="10">
        <v>1.23</v>
      </c>
      <c r="J258" s="10">
        <v>0.7</v>
      </c>
      <c r="K258" s="116" t="s">
        <v>152</v>
      </c>
      <c r="L258" s="116" t="s">
        <v>191</v>
      </c>
      <c r="M258" s="29">
        <v>1.2E-2</v>
      </c>
      <c r="N258" s="11">
        <v>4</v>
      </c>
      <c r="O258" s="10">
        <v>0.87</v>
      </c>
      <c r="P258" s="10">
        <v>0.12</v>
      </c>
      <c r="Q258" s="10">
        <v>1.46</v>
      </c>
      <c r="R258" s="10" t="s">
        <v>194</v>
      </c>
    </row>
    <row r="259" spans="1:18">
      <c r="A259" s="134">
        <v>21</v>
      </c>
      <c r="B259" s="118" t="s">
        <v>337</v>
      </c>
      <c r="C259" s="128">
        <v>39707</v>
      </c>
      <c r="D259" s="129">
        <v>930</v>
      </c>
      <c r="E259" s="10">
        <v>1.61</v>
      </c>
      <c r="F259" s="10">
        <v>0.51</v>
      </c>
      <c r="G259" s="30">
        <v>1.2E-2</v>
      </c>
      <c r="H259" s="618">
        <v>7.7</v>
      </c>
      <c r="I259" s="10">
        <v>1.36</v>
      </c>
      <c r="J259" s="10">
        <v>0.8</v>
      </c>
      <c r="K259" s="116" t="s">
        <v>152</v>
      </c>
      <c r="L259" s="116" t="s">
        <v>191</v>
      </c>
      <c r="M259" s="29">
        <v>2E-3</v>
      </c>
      <c r="N259" s="11">
        <v>4.0999999999999996</v>
      </c>
      <c r="O259" s="10">
        <v>0.95</v>
      </c>
      <c r="P259" s="10">
        <v>0.13</v>
      </c>
      <c r="Q259" s="10">
        <v>1.54</v>
      </c>
      <c r="R259" s="10" t="s">
        <v>194</v>
      </c>
    </row>
    <row r="260" spans="1:18">
      <c r="A260" s="134">
        <v>21</v>
      </c>
      <c r="B260" s="118" t="s">
        <v>337</v>
      </c>
      <c r="C260" s="128">
        <v>39751</v>
      </c>
      <c r="D260" s="129">
        <v>1330</v>
      </c>
      <c r="E260" s="10">
        <v>1.7</v>
      </c>
      <c r="F260" s="10">
        <v>0.56000000000000005</v>
      </c>
      <c r="G260" s="30">
        <v>1.2E-2</v>
      </c>
      <c r="H260" s="618">
        <v>7.3</v>
      </c>
      <c r="I260" s="10">
        <v>1.23</v>
      </c>
      <c r="J260" s="10">
        <v>0.6</v>
      </c>
      <c r="K260" s="116" t="s">
        <v>152</v>
      </c>
      <c r="L260" s="116" t="s">
        <v>191</v>
      </c>
      <c r="M260" s="29">
        <v>2E-3</v>
      </c>
      <c r="N260" s="11">
        <v>4</v>
      </c>
      <c r="O260" s="10">
        <v>0.87</v>
      </c>
      <c r="P260" s="10">
        <v>0.11</v>
      </c>
      <c r="Q260" s="10">
        <v>1.53</v>
      </c>
      <c r="R260" s="10" t="s">
        <v>194</v>
      </c>
    </row>
    <row r="261" spans="1:18">
      <c r="A261" s="134">
        <v>21</v>
      </c>
      <c r="B261" s="118" t="s">
        <v>337</v>
      </c>
      <c r="C261" s="128">
        <v>39811</v>
      </c>
      <c r="D261" s="129">
        <v>1300</v>
      </c>
      <c r="E261" s="10">
        <v>1.53</v>
      </c>
      <c r="F261" s="10">
        <v>0.51</v>
      </c>
      <c r="G261" s="30">
        <v>1.2E-2</v>
      </c>
      <c r="H261" s="618">
        <v>7.5</v>
      </c>
      <c r="I261" s="10">
        <v>1.2</v>
      </c>
      <c r="J261" s="10">
        <v>0.8</v>
      </c>
      <c r="K261" s="116" t="s">
        <v>152</v>
      </c>
      <c r="L261" s="116" t="s">
        <v>191</v>
      </c>
      <c r="M261" s="29">
        <v>2E-3</v>
      </c>
      <c r="N261" s="11">
        <v>4.2</v>
      </c>
      <c r="O261" s="10">
        <v>0.81</v>
      </c>
      <c r="P261" s="10">
        <v>0.09</v>
      </c>
      <c r="Q261" s="10">
        <v>1.57</v>
      </c>
      <c r="R261" s="10" t="s">
        <v>194</v>
      </c>
    </row>
    <row r="262" spans="1:18">
      <c r="A262" s="134">
        <v>21</v>
      </c>
      <c r="B262" s="118" t="s">
        <v>337</v>
      </c>
      <c r="C262" s="128">
        <v>39855</v>
      </c>
      <c r="D262" s="129">
        <v>1300</v>
      </c>
      <c r="E262" s="10">
        <v>1.64</v>
      </c>
      <c r="F262" s="10">
        <v>0.52</v>
      </c>
      <c r="G262" s="30">
        <v>1.2E-2</v>
      </c>
      <c r="H262" s="618">
        <v>7.6</v>
      </c>
      <c r="I262" s="10">
        <v>1.2</v>
      </c>
      <c r="J262" s="10">
        <v>0.8</v>
      </c>
      <c r="K262" s="116" t="s">
        <v>152</v>
      </c>
      <c r="L262" s="116" t="s">
        <v>191</v>
      </c>
      <c r="M262" s="29">
        <v>2E-3</v>
      </c>
      <c r="N262" s="11">
        <v>4.2</v>
      </c>
      <c r="O262" s="10">
        <v>0.86</v>
      </c>
      <c r="P262" s="10">
        <v>0.1</v>
      </c>
      <c r="Q262" s="10">
        <v>1.58</v>
      </c>
      <c r="R262" s="10" t="s">
        <v>194</v>
      </c>
    </row>
    <row r="263" spans="1:18">
      <c r="A263" s="134">
        <v>21</v>
      </c>
      <c r="B263" s="118" t="s">
        <v>337</v>
      </c>
      <c r="C263" s="128">
        <v>39883</v>
      </c>
      <c r="D263" s="129">
        <v>1230</v>
      </c>
      <c r="E263" s="10">
        <v>1.59</v>
      </c>
      <c r="F263" s="10">
        <v>0.52</v>
      </c>
      <c r="G263" s="30">
        <v>2E-3</v>
      </c>
      <c r="H263" s="618">
        <v>7.6</v>
      </c>
      <c r="I263" s="10">
        <v>1.23</v>
      </c>
      <c r="J263" s="10">
        <v>0.8</v>
      </c>
      <c r="K263" s="116" t="s">
        <v>152</v>
      </c>
      <c r="L263" s="116" t="s">
        <v>191</v>
      </c>
      <c r="M263" s="29">
        <v>2E-3</v>
      </c>
      <c r="N263" s="11">
        <v>4.2</v>
      </c>
      <c r="O263" s="10">
        <v>0.85</v>
      </c>
      <c r="P263" s="10">
        <v>0.14000000000000001</v>
      </c>
      <c r="Q263" s="10">
        <v>1.6</v>
      </c>
      <c r="R263" s="10" t="s">
        <v>194</v>
      </c>
    </row>
    <row r="264" spans="1:18">
      <c r="A264" s="134">
        <v>21</v>
      </c>
      <c r="B264" s="118" t="s">
        <v>337</v>
      </c>
      <c r="C264" s="128">
        <v>39927</v>
      </c>
      <c r="D264" s="129">
        <v>1230</v>
      </c>
      <c r="E264" s="10">
        <v>1.68</v>
      </c>
      <c r="F264" s="10">
        <v>0.56999999999999995</v>
      </c>
      <c r="G264" s="30">
        <v>1.2E-2</v>
      </c>
      <c r="H264" s="618">
        <v>7.5</v>
      </c>
      <c r="I264" s="10">
        <v>1.25</v>
      </c>
      <c r="J264" s="10">
        <v>0.8</v>
      </c>
      <c r="K264" s="116" t="s">
        <v>152</v>
      </c>
      <c r="L264" s="116" t="s">
        <v>191</v>
      </c>
      <c r="M264" s="29">
        <v>3.0000000000000001E-3</v>
      </c>
      <c r="N264" s="11">
        <v>4</v>
      </c>
      <c r="O264" s="10">
        <v>0.89</v>
      </c>
      <c r="P264" s="10">
        <v>0.11</v>
      </c>
      <c r="Q264" s="10">
        <v>1.57</v>
      </c>
      <c r="R264" s="10" t="s">
        <v>194</v>
      </c>
    </row>
    <row r="265" spans="1:18" s="379" customFormat="1" ht="13.5">
      <c r="A265" s="68" t="s">
        <v>286</v>
      </c>
      <c r="C265" s="68"/>
      <c r="D265" s="68"/>
      <c r="E265" s="68"/>
      <c r="F265" s="68"/>
      <c r="G265" s="68"/>
      <c r="H265" s="68"/>
      <c r="I265" s="68"/>
      <c r="J265" s="68"/>
      <c r="K265" s="68"/>
      <c r="L265" s="68"/>
      <c r="M265" s="68"/>
      <c r="N265" s="68"/>
      <c r="O265" s="68"/>
      <c r="P265" s="68"/>
      <c r="Q265" s="68"/>
    </row>
    <row r="266" spans="1:18" s="406" customFormat="1" ht="41.25" customHeight="1">
      <c r="A266" s="811" t="s">
        <v>387</v>
      </c>
      <c r="B266" s="811"/>
      <c r="C266" s="811"/>
      <c r="D266" s="811"/>
      <c r="E266" s="811"/>
      <c r="F266" s="811"/>
      <c r="G266" s="811"/>
      <c r="H266" s="811"/>
      <c r="I266" s="811"/>
      <c r="J266" s="811"/>
      <c r="K266" s="811"/>
      <c r="L266" s="811"/>
      <c r="M266" s="811"/>
      <c r="N266" s="811"/>
      <c r="O266" s="811"/>
      <c r="P266" s="811"/>
      <c r="Q266" s="811"/>
      <c r="R266" s="811"/>
    </row>
    <row r="267" spans="1:18" s="429" customFormat="1" ht="15" customHeight="1">
      <c r="A267" s="430"/>
      <c r="B267" s="430"/>
      <c r="C267" s="430"/>
      <c r="D267" s="430"/>
      <c r="E267" s="430"/>
      <c r="F267" s="430"/>
      <c r="G267" s="430"/>
      <c r="H267" s="430"/>
      <c r="I267" s="430"/>
      <c r="J267" s="430"/>
      <c r="K267" s="430"/>
      <c r="L267" s="430"/>
      <c r="M267" s="430"/>
      <c r="N267" s="430"/>
      <c r="O267" s="430"/>
      <c r="P267" s="430"/>
      <c r="Q267" s="395" t="s">
        <v>137</v>
      </c>
      <c r="R267" s="430"/>
    </row>
    <row r="268" spans="1:18" ht="15" customHeight="1">
      <c r="A268" s="388" t="s">
        <v>173</v>
      </c>
      <c r="B268" s="388"/>
      <c r="C268" s="388"/>
      <c r="D268" s="388" t="s">
        <v>110</v>
      </c>
      <c r="E268" s="388" t="s">
        <v>125</v>
      </c>
      <c r="F268" s="388" t="s">
        <v>126</v>
      </c>
      <c r="G268" s="388" t="s">
        <v>127</v>
      </c>
      <c r="H268" s="388" t="s">
        <v>128</v>
      </c>
      <c r="I268" s="388" t="s">
        <v>129</v>
      </c>
      <c r="J268" s="388" t="s">
        <v>130</v>
      </c>
      <c r="K268" s="388" t="s">
        <v>131</v>
      </c>
      <c r="L268" s="388" t="s">
        <v>132</v>
      </c>
      <c r="M268" s="388" t="s">
        <v>133</v>
      </c>
      <c r="N268" s="388" t="s">
        <v>134</v>
      </c>
      <c r="O268" s="388" t="s">
        <v>135</v>
      </c>
      <c r="P268" s="388" t="s">
        <v>136</v>
      </c>
      <c r="Q268" s="388" t="s">
        <v>139</v>
      </c>
      <c r="R268" s="388" t="s">
        <v>138</v>
      </c>
    </row>
    <row r="269" spans="1:18">
      <c r="A269" s="390" t="s">
        <v>174</v>
      </c>
      <c r="B269" s="390" t="s">
        <v>124</v>
      </c>
      <c r="C269" s="390" t="s">
        <v>40</v>
      </c>
      <c r="D269" s="390" t="s">
        <v>301</v>
      </c>
      <c r="E269" s="390" t="s">
        <v>139</v>
      </c>
      <c r="F269" s="390" t="s">
        <v>139</v>
      </c>
      <c r="G269" s="390" t="s">
        <v>139</v>
      </c>
      <c r="H269" s="390" t="s">
        <v>139</v>
      </c>
      <c r="I269" s="390" t="s">
        <v>139</v>
      </c>
      <c r="J269" s="390" t="s">
        <v>139</v>
      </c>
      <c r="K269" s="390" t="s">
        <v>139</v>
      </c>
      <c r="L269" s="390" t="s">
        <v>139</v>
      </c>
      <c r="M269" s="390" t="s">
        <v>139</v>
      </c>
      <c r="N269" s="390" t="s">
        <v>139</v>
      </c>
      <c r="O269" s="390" t="s">
        <v>139</v>
      </c>
      <c r="P269" s="390" t="s">
        <v>139</v>
      </c>
      <c r="Q269" s="390" t="s">
        <v>285</v>
      </c>
      <c r="R269" s="390" t="s">
        <v>139</v>
      </c>
    </row>
    <row r="270" spans="1:18">
      <c r="A270" s="134">
        <v>21</v>
      </c>
      <c r="B270" s="118" t="s">
        <v>337</v>
      </c>
      <c r="C270" s="128">
        <v>39962</v>
      </c>
      <c r="D270" s="129">
        <v>1230</v>
      </c>
      <c r="E270" s="10">
        <v>1.63</v>
      </c>
      <c r="F270" s="10">
        <v>0.55000000000000004</v>
      </c>
      <c r="G270" s="30">
        <v>1.2E-2</v>
      </c>
      <c r="H270" s="561">
        <v>6.8</v>
      </c>
      <c r="I270" s="10">
        <v>1.1599999999999999</v>
      </c>
      <c r="J270" s="10">
        <v>0.7</v>
      </c>
      <c r="K270" s="116" t="s">
        <v>152</v>
      </c>
      <c r="L270" s="116" t="s">
        <v>191</v>
      </c>
      <c r="M270" s="29">
        <v>3.0000000000000001E-3</v>
      </c>
      <c r="N270" s="639">
        <v>4.3</v>
      </c>
      <c r="O270" s="10">
        <v>0.85</v>
      </c>
      <c r="P270" s="10">
        <v>0.14000000000000001</v>
      </c>
      <c r="Q270" s="10">
        <v>1.46</v>
      </c>
      <c r="R270" s="10" t="s">
        <v>194</v>
      </c>
    </row>
    <row r="271" spans="1:18">
      <c r="A271" s="134">
        <v>21</v>
      </c>
      <c r="B271" s="118" t="s">
        <v>337</v>
      </c>
      <c r="C271" s="128">
        <v>40003</v>
      </c>
      <c r="D271" s="129">
        <v>1100</v>
      </c>
      <c r="E271" s="10">
        <v>1.65</v>
      </c>
      <c r="F271" s="10">
        <v>0.56000000000000005</v>
      </c>
      <c r="G271" s="30">
        <v>1.0999999999999999E-2</v>
      </c>
      <c r="H271" s="561">
        <v>7</v>
      </c>
      <c r="I271" s="10">
        <v>1.33</v>
      </c>
      <c r="J271" s="10">
        <v>0.8</v>
      </c>
      <c r="K271" s="116" t="s">
        <v>152</v>
      </c>
      <c r="L271" s="116" t="s">
        <v>191</v>
      </c>
      <c r="M271" s="29">
        <v>3.0000000000000001E-3</v>
      </c>
      <c r="N271" s="639">
        <v>3.9</v>
      </c>
      <c r="O271" s="10">
        <v>0.86</v>
      </c>
      <c r="P271" s="10">
        <v>0.17</v>
      </c>
      <c r="Q271" s="10">
        <v>1.45</v>
      </c>
      <c r="R271" s="10" t="s">
        <v>194</v>
      </c>
    </row>
    <row r="272" spans="1:18">
      <c r="A272" s="134">
        <v>21</v>
      </c>
      <c r="B272" s="118" t="s">
        <v>337</v>
      </c>
      <c r="C272" s="128">
        <v>40042</v>
      </c>
      <c r="D272" s="129">
        <v>1130</v>
      </c>
      <c r="E272" s="10">
        <v>1.66</v>
      </c>
      <c r="F272" s="10">
        <v>0.55000000000000004</v>
      </c>
      <c r="G272" s="30">
        <v>1.2999999999999999E-2</v>
      </c>
      <c r="H272" s="561">
        <v>7.3</v>
      </c>
      <c r="I272" s="10">
        <v>1.22</v>
      </c>
      <c r="J272" s="10">
        <v>0.7</v>
      </c>
      <c r="K272" s="116" t="s">
        <v>152</v>
      </c>
      <c r="L272" s="116" t="s">
        <v>191</v>
      </c>
      <c r="M272" s="29">
        <v>3.0000000000000001E-3</v>
      </c>
      <c r="N272" s="639">
        <v>4.0999999999999996</v>
      </c>
      <c r="O272" s="10">
        <v>0.84</v>
      </c>
      <c r="P272" s="10">
        <v>0.09</v>
      </c>
      <c r="Q272" s="10">
        <v>1.48</v>
      </c>
      <c r="R272" s="10" t="s">
        <v>194</v>
      </c>
    </row>
    <row r="273" spans="1:18">
      <c r="A273" s="134">
        <v>21</v>
      </c>
      <c r="B273" s="118" t="s">
        <v>337</v>
      </c>
      <c r="C273" s="128">
        <v>40085</v>
      </c>
      <c r="D273" s="129">
        <v>1200</v>
      </c>
      <c r="E273" s="10">
        <v>1.67</v>
      </c>
      <c r="F273" s="10">
        <v>0.55000000000000004</v>
      </c>
      <c r="G273" s="30">
        <v>1.2E-2</v>
      </c>
      <c r="H273" s="561">
        <v>7.1</v>
      </c>
      <c r="I273" s="10">
        <v>1.24</v>
      </c>
      <c r="J273" s="10">
        <v>0.6</v>
      </c>
      <c r="K273" s="116" t="s">
        <v>152</v>
      </c>
      <c r="L273" s="116" t="s">
        <v>191</v>
      </c>
      <c r="M273" s="29" t="s">
        <v>191</v>
      </c>
      <c r="N273" s="639">
        <v>4.0999999999999996</v>
      </c>
      <c r="O273" s="10">
        <v>0.86</v>
      </c>
      <c r="P273" s="10">
        <v>0.08</v>
      </c>
      <c r="Q273" s="10">
        <v>1.51</v>
      </c>
      <c r="R273" s="10" t="s">
        <v>194</v>
      </c>
    </row>
    <row r="274" spans="1:18">
      <c r="A274" s="134">
        <v>21</v>
      </c>
      <c r="B274" s="118" t="s">
        <v>337</v>
      </c>
      <c r="C274" s="128">
        <v>40122</v>
      </c>
      <c r="D274" s="129">
        <v>1330</v>
      </c>
      <c r="E274" s="10">
        <v>1.68</v>
      </c>
      <c r="F274" s="10">
        <v>0.55000000000000004</v>
      </c>
      <c r="G274" s="30">
        <v>1.2E-2</v>
      </c>
      <c r="H274" s="561">
        <v>7.4</v>
      </c>
      <c r="I274" s="10">
        <v>1.2</v>
      </c>
      <c r="J274" s="10">
        <v>0.7</v>
      </c>
      <c r="K274" s="116" t="s">
        <v>152</v>
      </c>
      <c r="L274" s="116" t="s">
        <v>191</v>
      </c>
      <c r="M274" s="29">
        <v>3.0000000000000001E-3</v>
      </c>
      <c r="N274" s="639">
        <v>3.9</v>
      </c>
      <c r="O274" s="10">
        <v>0.83</v>
      </c>
      <c r="P274" s="10">
        <v>0.08</v>
      </c>
      <c r="Q274" s="10">
        <v>1.53</v>
      </c>
      <c r="R274" s="10" t="s">
        <v>194</v>
      </c>
    </row>
    <row r="275" spans="1:18">
      <c r="A275" s="134">
        <v>21</v>
      </c>
      <c r="B275" s="118" t="s">
        <v>337</v>
      </c>
      <c r="C275" s="128">
        <v>40162</v>
      </c>
      <c r="D275" s="129">
        <v>1300</v>
      </c>
      <c r="E275" s="10">
        <v>1.61</v>
      </c>
      <c r="F275" s="10">
        <v>0.54</v>
      </c>
      <c r="G275" s="30">
        <v>1.2E-2</v>
      </c>
      <c r="H275" s="561">
        <v>7.1</v>
      </c>
      <c r="I275" s="10">
        <v>1.24</v>
      </c>
      <c r="J275" s="10">
        <v>0.7</v>
      </c>
      <c r="K275" s="116" t="s">
        <v>152</v>
      </c>
      <c r="L275" s="116" t="s">
        <v>191</v>
      </c>
      <c r="M275" s="29">
        <v>4.0000000000000001E-3</v>
      </c>
      <c r="N275" s="639">
        <v>3.9</v>
      </c>
      <c r="O275" s="10">
        <v>0.83</v>
      </c>
      <c r="P275" s="10">
        <v>0.12</v>
      </c>
      <c r="Q275" s="10">
        <v>1.51</v>
      </c>
      <c r="R275" s="10" t="s">
        <v>194</v>
      </c>
    </row>
    <row r="276" spans="1:18">
      <c r="A276" s="134">
        <v>21</v>
      </c>
      <c r="B276" s="118" t="s">
        <v>337</v>
      </c>
      <c r="C276" s="128">
        <v>40261</v>
      </c>
      <c r="D276" s="129">
        <v>1230</v>
      </c>
      <c r="E276" s="10">
        <v>1.47</v>
      </c>
      <c r="F276" s="10">
        <v>0.48</v>
      </c>
      <c r="G276" s="30">
        <v>0.01</v>
      </c>
      <c r="H276" s="561">
        <v>6.2</v>
      </c>
      <c r="I276" s="10">
        <v>1.05</v>
      </c>
      <c r="J276" s="10">
        <v>0.6</v>
      </c>
      <c r="K276" s="116" t="s">
        <v>152</v>
      </c>
      <c r="L276" s="116" t="s">
        <v>191</v>
      </c>
      <c r="M276" s="29">
        <v>4.0000000000000001E-3</v>
      </c>
      <c r="N276" s="639">
        <v>3.2</v>
      </c>
      <c r="O276" s="10">
        <v>0.73</v>
      </c>
      <c r="P276" s="10">
        <v>0.23</v>
      </c>
      <c r="Q276" s="10">
        <v>1.35</v>
      </c>
      <c r="R276" s="10" t="s">
        <v>194</v>
      </c>
    </row>
    <row r="277" spans="1:18">
      <c r="A277" s="134">
        <v>21</v>
      </c>
      <c r="B277" s="118" t="s">
        <v>337</v>
      </c>
      <c r="C277" s="128">
        <v>40298</v>
      </c>
      <c r="D277" s="129">
        <v>1200</v>
      </c>
      <c r="E277" s="10">
        <v>1.57</v>
      </c>
      <c r="F277" s="10">
        <v>0.49</v>
      </c>
      <c r="G277" s="30">
        <v>1.0999999999999999E-2</v>
      </c>
      <c r="H277" s="561">
        <v>7</v>
      </c>
      <c r="I277" s="10">
        <v>1.1100000000000001</v>
      </c>
      <c r="J277" s="10">
        <v>0.7</v>
      </c>
      <c r="K277" s="116" t="s">
        <v>152</v>
      </c>
      <c r="L277" s="116" t="s">
        <v>191</v>
      </c>
      <c r="M277" s="29">
        <v>2E-3</v>
      </c>
      <c r="N277" s="639">
        <v>3.6</v>
      </c>
      <c r="O277" s="10">
        <v>0.84</v>
      </c>
      <c r="P277" s="10">
        <v>0.15</v>
      </c>
      <c r="Q277" s="10">
        <v>1.41</v>
      </c>
      <c r="R277" s="10" t="s">
        <v>194</v>
      </c>
    </row>
    <row r="278" spans="1:18">
      <c r="A278" s="134">
        <v>21</v>
      </c>
      <c r="B278" s="118" t="s">
        <v>337</v>
      </c>
      <c r="C278" s="128">
        <v>40332</v>
      </c>
      <c r="D278" s="129">
        <v>1230</v>
      </c>
      <c r="E278" s="10">
        <v>1.57</v>
      </c>
      <c r="F278" s="10">
        <v>0.53</v>
      </c>
      <c r="G278" s="30">
        <v>1.0999999999999999E-2</v>
      </c>
      <c r="H278" s="561">
        <v>7</v>
      </c>
      <c r="I278" s="10">
        <v>1.1599999999999999</v>
      </c>
      <c r="J278" s="10">
        <v>0.7</v>
      </c>
      <c r="K278" s="116" t="s">
        <v>152</v>
      </c>
      <c r="L278" s="116" t="s">
        <v>191</v>
      </c>
      <c r="M278" s="29">
        <v>3.0000000000000001E-3</v>
      </c>
      <c r="N278" s="639">
        <v>3.9</v>
      </c>
      <c r="O278" s="10">
        <v>0.82</v>
      </c>
      <c r="P278" s="10">
        <v>0.14000000000000001</v>
      </c>
      <c r="Q278" s="10">
        <v>1.42</v>
      </c>
      <c r="R278" s="10" t="s">
        <v>194</v>
      </c>
    </row>
    <row r="279" spans="1:18">
      <c r="A279" s="134">
        <v>21</v>
      </c>
      <c r="B279" s="118" t="s">
        <v>337</v>
      </c>
      <c r="C279" s="128">
        <v>40366</v>
      </c>
      <c r="D279" s="129">
        <v>1230</v>
      </c>
      <c r="E279" s="10">
        <v>1.59</v>
      </c>
      <c r="F279" s="10">
        <v>0.53</v>
      </c>
      <c r="G279" s="30">
        <v>1.0999999999999999E-2</v>
      </c>
      <c r="H279" s="561">
        <v>7.6</v>
      </c>
      <c r="I279" s="10">
        <v>1.26</v>
      </c>
      <c r="J279" s="10">
        <v>0.7</v>
      </c>
      <c r="K279" s="116" t="s">
        <v>152</v>
      </c>
      <c r="L279" s="116" t="s">
        <v>191</v>
      </c>
      <c r="M279" s="29">
        <v>3.0000000000000001E-3</v>
      </c>
      <c r="N279" s="639">
        <v>3.9</v>
      </c>
      <c r="O279" s="10">
        <v>0.84</v>
      </c>
      <c r="P279" s="10">
        <v>0.14000000000000001</v>
      </c>
      <c r="Q279" s="10">
        <v>1.39</v>
      </c>
      <c r="R279" s="10" t="s">
        <v>194</v>
      </c>
    </row>
    <row r="280" spans="1:18">
      <c r="A280" s="134">
        <v>21</v>
      </c>
      <c r="B280" s="118" t="s">
        <v>337</v>
      </c>
      <c r="C280" s="128">
        <v>40402</v>
      </c>
      <c r="D280" s="129">
        <v>1200</v>
      </c>
      <c r="E280" s="10">
        <v>1.62</v>
      </c>
      <c r="F280" s="10">
        <v>0.54</v>
      </c>
      <c r="G280" s="30">
        <v>1.2E-2</v>
      </c>
      <c r="H280" s="561">
        <v>7.4</v>
      </c>
      <c r="I280" s="10">
        <v>1.32</v>
      </c>
      <c r="J280" s="10">
        <v>0.7</v>
      </c>
      <c r="K280" s="116" t="s">
        <v>152</v>
      </c>
      <c r="L280" s="116" t="s">
        <v>191</v>
      </c>
      <c r="M280" s="29">
        <v>3.0000000000000001E-3</v>
      </c>
      <c r="N280" s="639">
        <v>4.0999999999999996</v>
      </c>
      <c r="O280" s="10">
        <v>0.83</v>
      </c>
      <c r="P280" s="10">
        <v>0.1</v>
      </c>
      <c r="Q280" s="10">
        <v>1.42</v>
      </c>
      <c r="R280" s="10" t="s">
        <v>194</v>
      </c>
    </row>
    <row r="281" spans="1:18">
      <c r="A281" s="134">
        <v>21</v>
      </c>
      <c r="B281" s="118" t="s">
        <v>337</v>
      </c>
      <c r="C281" s="128">
        <v>40444</v>
      </c>
      <c r="D281" s="129">
        <v>1230</v>
      </c>
      <c r="E281" s="10">
        <v>1.66</v>
      </c>
      <c r="F281" s="10">
        <v>0.52</v>
      </c>
      <c r="G281" s="30">
        <v>1.2E-2</v>
      </c>
      <c r="H281" s="561">
        <v>6.4</v>
      </c>
      <c r="I281" s="10">
        <v>1.04</v>
      </c>
      <c r="J281" s="10">
        <v>0.7</v>
      </c>
      <c r="K281" s="116" t="s">
        <v>152</v>
      </c>
      <c r="L281" s="116" t="s">
        <v>191</v>
      </c>
      <c r="M281" s="29">
        <v>3.0000000000000001E-3</v>
      </c>
      <c r="N281" s="639">
        <v>3.8</v>
      </c>
      <c r="O281" s="10">
        <v>0.88</v>
      </c>
      <c r="P281" s="10">
        <v>0.17</v>
      </c>
      <c r="Q281" s="10">
        <v>1.47</v>
      </c>
      <c r="R281" s="10" t="s">
        <v>194</v>
      </c>
    </row>
    <row r="282" spans="1:18">
      <c r="A282" s="134">
        <v>21</v>
      </c>
      <c r="B282" s="118" t="s">
        <v>337</v>
      </c>
      <c r="C282" s="128">
        <v>40490</v>
      </c>
      <c r="D282" s="129">
        <v>1200</v>
      </c>
      <c r="E282" s="10">
        <v>1.6</v>
      </c>
      <c r="F282" s="10">
        <v>0.5</v>
      </c>
      <c r="G282" s="30">
        <v>1.0999999999999999E-2</v>
      </c>
      <c r="H282" s="561">
        <v>7</v>
      </c>
      <c r="I282" s="10">
        <v>1.1100000000000001</v>
      </c>
      <c r="J282" s="10">
        <v>0.7</v>
      </c>
      <c r="K282" s="116" t="s">
        <v>152</v>
      </c>
      <c r="L282" s="116" t="s">
        <v>191</v>
      </c>
      <c r="M282" s="29">
        <v>2E-3</v>
      </c>
      <c r="N282" s="639">
        <v>4</v>
      </c>
      <c r="O282" s="10">
        <v>0.86</v>
      </c>
      <c r="P282" s="10">
        <v>0.11</v>
      </c>
      <c r="Q282" s="10">
        <v>1.52</v>
      </c>
      <c r="R282" s="10" t="s">
        <v>194</v>
      </c>
    </row>
    <row r="283" spans="1:18">
      <c r="A283" s="134">
        <v>21</v>
      </c>
      <c r="B283" s="118" t="s">
        <v>337</v>
      </c>
      <c r="C283" s="128">
        <v>40591</v>
      </c>
      <c r="D283" s="129">
        <v>1300</v>
      </c>
      <c r="E283" s="10">
        <v>1.68</v>
      </c>
      <c r="F283" s="10">
        <v>0.53</v>
      </c>
      <c r="G283" s="30">
        <v>1E-3</v>
      </c>
      <c r="H283" s="561">
        <v>7.1</v>
      </c>
      <c r="I283" s="10">
        <v>1.22</v>
      </c>
      <c r="J283" s="10">
        <v>0.81</v>
      </c>
      <c r="K283" s="116" t="s">
        <v>152</v>
      </c>
      <c r="L283" s="116" t="s">
        <v>191</v>
      </c>
      <c r="M283" s="29">
        <v>3.0000000000000001E-3</v>
      </c>
      <c r="N283" s="639">
        <v>4.0999999999999996</v>
      </c>
      <c r="O283" s="10">
        <v>0.88</v>
      </c>
      <c r="P283" s="10">
        <v>0.06</v>
      </c>
      <c r="Q283" s="10">
        <v>1.55</v>
      </c>
      <c r="R283" s="10" t="s">
        <v>194</v>
      </c>
    </row>
    <row r="284" spans="1:18">
      <c r="A284" s="134">
        <v>21</v>
      </c>
      <c r="B284" s="118" t="s">
        <v>337</v>
      </c>
      <c r="C284" s="128">
        <v>40624</v>
      </c>
      <c r="D284" s="129">
        <v>930</v>
      </c>
      <c r="E284" s="10">
        <v>1.69</v>
      </c>
      <c r="F284" s="10">
        <v>0.51</v>
      </c>
      <c r="G284" s="30">
        <v>1E-3</v>
      </c>
      <c r="H284" s="561">
        <v>6.8</v>
      </c>
      <c r="I284" s="10">
        <v>1.1299999999999999</v>
      </c>
      <c r="J284" s="10">
        <v>0.76</v>
      </c>
      <c r="K284" s="116" t="s">
        <v>152</v>
      </c>
      <c r="L284" s="116" t="s">
        <v>191</v>
      </c>
      <c r="M284" s="29">
        <v>3.0000000000000001E-3</v>
      </c>
      <c r="N284" s="639">
        <v>4.2</v>
      </c>
      <c r="O284" s="10">
        <v>0.8</v>
      </c>
      <c r="P284" s="10">
        <v>0.12</v>
      </c>
      <c r="Q284" s="10">
        <v>1.45</v>
      </c>
      <c r="R284" s="10" t="s">
        <v>194</v>
      </c>
    </row>
    <row r="285" spans="1:18">
      <c r="A285" s="134">
        <v>21</v>
      </c>
      <c r="B285" s="118" t="s">
        <v>337</v>
      </c>
      <c r="C285" s="128">
        <v>40660</v>
      </c>
      <c r="D285" s="129">
        <v>1000</v>
      </c>
      <c r="E285" s="10">
        <v>1.5</v>
      </c>
      <c r="F285" s="10">
        <v>0.49</v>
      </c>
      <c r="G285" s="30">
        <v>1.0999999999999999E-2</v>
      </c>
      <c r="H285" s="561">
        <v>6.7</v>
      </c>
      <c r="I285" s="10">
        <v>1.1100000000000001</v>
      </c>
      <c r="J285" s="10">
        <v>0.65</v>
      </c>
      <c r="K285" s="116" t="s">
        <v>152</v>
      </c>
      <c r="L285" s="116" t="s">
        <v>191</v>
      </c>
      <c r="M285" s="29">
        <v>1.0999999999999999E-2</v>
      </c>
      <c r="N285" s="639">
        <v>3.6</v>
      </c>
      <c r="O285" s="10">
        <v>0.8</v>
      </c>
      <c r="P285" s="10">
        <v>0.16</v>
      </c>
      <c r="Q285" s="10">
        <v>1.43</v>
      </c>
      <c r="R285" s="10" t="s">
        <v>194</v>
      </c>
    </row>
    <row r="286" spans="1:18">
      <c r="A286" s="134">
        <v>21</v>
      </c>
      <c r="B286" s="118" t="s">
        <v>337</v>
      </c>
      <c r="C286" s="128">
        <v>40688</v>
      </c>
      <c r="D286" s="129">
        <v>1300</v>
      </c>
      <c r="E286" s="10">
        <v>1.49</v>
      </c>
      <c r="F286" s="10">
        <v>0.47</v>
      </c>
      <c r="G286" s="30">
        <v>0.01</v>
      </c>
      <c r="H286" s="561">
        <v>6.5</v>
      </c>
      <c r="I286" s="10">
        <v>1.0900000000000001</v>
      </c>
      <c r="J286" s="10">
        <v>0.6</v>
      </c>
      <c r="K286" s="116" t="s">
        <v>152</v>
      </c>
      <c r="L286" s="116" t="s">
        <v>191</v>
      </c>
      <c r="M286" s="29">
        <v>2E-3</v>
      </c>
      <c r="N286" s="639">
        <v>3.3</v>
      </c>
      <c r="O286" s="10">
        <v>0.8</v>
      </c>
      <c r="P286" s="10">
        <v>0.22</v>
      </c>
      <c r="Q286" s="10">
        <v>1.46</v>
      </c>
      <c r="R286" s="10" t="s">
        <v>194</v>
      </c>
    </row>
    <row r="287" spans="1:18">
      <c r="A287" s="134">
        <v>21</v>
      </c>
      <c r="B287" s="118" t="s">
        <v>337</v>
      </c>
      <c r="C287" s="128">
        <v>40717</v>
      </c>
      <c r="D287" s="129">
        <v>1300</v>
      </c>
      <c r="E287" s="10">
        <v>1.61</v>
      </c>
      <c r="F287" s="10">
        <v>0.5</v>
      </c>
      <c r="G287" s="30">
        <v>0.01</v>
      </c>
      <c r="H287" s="561">
        <v>6.9</v>
      </c>
      <c r="I287" s="10">
        <v>1.1599999999999999</v>
      </c>
      <c r="J287" s="10">
        <v>0.7</v>
      </c>
      <c r="K287" s="116" t="s">
        <v>152</v>
      </c>
      <c r="L287" s="116" t="s">
        <v>191</v>
      </c>
      <c r="M287" s="29">
        <v>2E-3</v>
      </c>
      <c r="N287" s="639">
        <v>3.7</v>
      </c>
      <c r="O287" s="10">
        <v>0.81</v>
      </c>
      <c r="P287" s="10">
        <v>0.14000000000000001</v>
      </c>
      <c r="Q287" s="10">
        <v>1.43</v>
      </c>
      <c r="R287" s="10" t="s">
        <v>194</v>
      </c>
    </row>
    <row r="288" spans="1:18">
      <c r="A288" s="134">
        <v>21</v>
      </c>
      <c r="B288" s="118" t="s">
        <v>337</v>
      </c>
      <c r="C288" s="128">
        <v>40743</v>
      </c>
      <c r="D288" s="129">
        <v>1300</v>
      </c>
      <c r="E288" s="10">
        <v>1.55</v>
      </c>
      <c r="F288" s="10">
        <v>0.5</v>
      </c>
      <c r="G288" s="30">
        <v>1.0999999999999999E-2</v>
      </c>
      <c r="H288" s="561">
        <v>7</v>
      </c>
      <c r="I288" s="10">
        <v>1.1499999999999999</v>
      </c>
      <c r="J288" s="10">
        <v>0.7</v>
      </c>
      <c r="K288" s="116" t="s">
        <v>152</v>
      </c>
      <c r="L288" s="116" t="s">
        <v>191</v>
      </c>
      <c r="M288" s="29">
        <v>2E-3</v>
      </c>
      <c r="N288" s="639">
        <v>4.0999999999999996</v>
      </c>
      <c r="O288" s="10">
        <v>0.82</v>
      </c>
      <c r="P288" s="10">
        <v>0.24</v>
      </c>
      <c r="Q288" s="10">
        <v>1.19</v>
      </c>
      <c r="R288" s="10" t="s">
        <v>194</v>
      </c>
    </row>
    <row r="289" spans="1:18">
      <c r="A289" s="134">
        <v>21</v>
      </c>
      <c r="B289" s="118" t="s">
        <v>337</v>
      </c>
      <c r="C289" s="128">
        <v>40786</v>
      </c>
      <c r="D289" s="129">
        <v>1230</v>
      </c>
      <c r="E289" s="10">
        <v>1.68</v>
      </c>
      <c r="F289" s="10">
        <v>0.51</v>
      </c>
      <c r="G289" s="30">
        <v>1.2E-2</v>
      </c>
      <c r="H289" s="618">
        <v>7.1</v>
      </c>
      <c r="I289" s="10">
        <v>1.32</v>
      </c>
      <c r="J289" s="10">
        <v>0.6</v>
      </c>
      <c r="K289" s="116" t="s">
        <v>152</v>
      </c>
      <c r="L289" s="116" t="s">
        <v>191</v>
      </c>
      <c r="M289" s="29">
        <v>2E-3</v>
      </c>
      <c r="N289" s="639">
        <v>4.3</v>
      </c>
      <c r="O289" s="10">
        <v>0.79</v>
      </c>
      <c r="P289" s="10">
        <v>0.13</v>
      </c>
      <c r="Q289" s="10">
        <v>1.42</v>
      </c>
      <c r="R289" s="10" t="s">
        <v>194</v>
      </c>
    </row>
    <row r="290" spans="1:18">
      <c r="A290" s="134">
        <v>21</v>
      </c>
      <c r="B290" s="118" t="s">
        <v>337</v>
      </c>
      <c r="C290" s="128">
        <v>40815</v>
      </c>
      <c r="D290" s="129">
        <v>930</v>
      </c>
      <c r="E290" s="10">
        <v>1.67</v>
      </c>
      <c r="F290" s="10">
        <v>0.54</v>
      </c>
      <c r="G290" s="30">
        <v>1.2E-2</v>
      </c>
      <c r="H290" s="618">
        <v>7</v>
      </c>
      <c r="I290" s="10">
        <v>1.1399999999999999</v>
      </c>
      <c r="J290" s="10">
        <v>0.7</v>
      </c>
      <c r="K290" s="116" t="s">
        <v>152</v>
      </c>
      <c r="L290" s="116" t="s">
        <v>191</v>
      </c>
      <c r="M290" s="29">
        <v>2E-3</v>
      </c>
      <c r="N290" s="639">
        <v>4</v>
      </c>
      <c r="O290" s="10">
        <v>0.79</v>
      </c>
      <c r="P290" s="10">
        <v>0.16</v>
      </c>
      <c r="Q290" s="10">
        <v>1.4</v>
      </c>
      <c r="R290" s="10" t="s">
        <v>194</v>
      </c>
    </row>
    <row r="291" spans="1:18">
      <c r="A291" s="172">
        <v>21</v>
      </c>
      <c r="B291" s="269" t="s">
        <v>337</v>
      </c>
      <c r="C291" s="215">
        <v>40850</v>
      </c>
      <c r="D291" s="216">
        <v>1300</v>
      </c>
      <c r="E291" s="217">
        <v>1.46</v>
      </c>
      <c r="F291" s="217">
        <v>0.48</v>
      </c>
      <c r="G291" s="218">
        <v>1.0999999999999999E-2</v>
      </c>
      <c r="H291" s="638">
        <v>7</v>
      </c>
      <c r="I291" s="217">
        <v>1.24</v>
      </c>
      <c r="J291" s="217">
        <v>0.7</v>
      </c>
      <c r="K291" s="219" t="s">
        <v>152</v>
      </c>
      <c r="L291" s="219" t="s">
        <v>191</v>
      </c>
      <c r="M291" s="218">
        <v>3.0000000000000001E-3</v>
      </c>
      <c r="N291" s="640">
        <v>4</v>
      </c>
      <c r="O291" s="217">
        <v>0.8</v>
      </c>
      <c r="P291" s="217">
        <v>0.11</v>
      </c>
      <c r="Q291" s="217">
        <v>1.35</v>
      </c>
      <c r="R291" s="217" t="s">
        <v>194</v>
      </c>
    </row>
    <row r="292" spans="1:18">
      <c r="A292" s="159">
        <v>5</v>
      </c>
      <c r="B292" s="127" t="s">
        <v>4</v>
      </c>
      <c r="C292" s="145">
        <v>38968</v>
      </c>
      <c r="D292" s="135">
        <v>1100</v>
      </c>
      <c r="E292" s="154">
        <v>4.3899999999999997</v>
      </c>
      <c r="F292" s="154">
        <v>1.55</v>
      </c>
      <c r="G292" s="212">
        <v>1.0999999999999999E-2</v>
      </c>
      <c r="H292" s="618">
        <v>8.1999999999999993</v>
      </c>
      <c r="I292" s="154">
        <v>1.63</v>
      </c>
      <c r="J292" s="154">
        <v>0.24</v>
      </c>
      <c r="K292" s="213" t="s">
        <v>152</v>
      </c>
      <c r="L292" s="213" t="s">
        <v>191</v>
      </c>
      <c r="M292" s="212" t="s">
        <v>191</v>
      </c>
      <c r="N292" s="641">
        <v>15.8</v>
      </c>
      <c r="O292" s="154">
        <v>3.14</v>
      </c>
      <c r="P292" s="154">
        <v>2.2200000000000002</v>
      </c>
      <c r="Q292" s="154">
        <v>0.54</v>
      </c>
      <c r="R292" s="154" t="s">
        <v>194</v>
      </c>
    </row>
    <row r="293" spans="1:18">
      <c r="A293" s="159">
        <v>5</v>
      </c>
      <c r="B293" s="127" t="s">
        <v>4</v>
      </c>
      <c r="C293" s="145">
        <v>39001</v>
      </c>
      <c r="D293" s="135">
        <v>1130</v>
      </c>
      <c r="E293" s="154">
        <v>4.7699999999999996</v>
      </c>
      <c r="F293" s="154">
        <v>1.58</v>
      </c>
      <c r="G293" s="212">
        <v>1.2E-2</v>
      </c>
      <c r="H293" s="618">
        <v>8.5</v>
      </c>
      <c r="I293" s="154">
        <v>1.65</v>
      </c>
      <c r="J293" s="154">
        <v>0.25</v>
      </c>
      <c r="K293" s="213" t="s">
        <v>152</v>
      </c>
      <c r="L293" s="213" t="s">
        <v>191</v>
      </c>
      <c r="M293" s="212">
        <v>1E-3</v>
      </c>
      <c r="N293" s="641">
        <v>14.6</v>
      </c>
      <c r="O293" s="154">
        <v>3.46</v>
      </c>
      <c r="P293" s="154">
        <v>2.4300000000000002</v>
      </c>
      <c r="Q293" s="154">
        <v>0.54</v>
      </c>
      <c r="R293" s="154" t="s">
        <v>194</v>
      </c>
    </row>
    <row r="294" spans="1:18">
      <c r="A294" s="159">
        <v>5</v>
      </c>
      <c r="B294" s="127" t="s">
        <v>4</v>
      </c>
      <c r="C294" s="145">
        <v>39035</v>
      </c>
      <c r="D294" s="135">
        <v>1130</v>
      </c>
      <c r="E294" s="154">
        <v>4.45</v>
      </c>
      <c r="F294" s="154">
        <v>1.5</v>
      </c>
      <c r="G294" s="212">
        <v>1.0999999999999999E-2</v>
      </c>
      <c r="H294" s="618">
        <v>8.6</v>
      </c>
      <c r="I294" s="154">
        <v>1.62</v>
      </c>
      <c r="J294" s="154">
        <v>0.4</v>
      </c>
      <c r="K294" s="213" t="s">
        <v>152</v>
      </c>
      <c r="L294" s="213" t="s">
        <v>191</v>
      </c>
      <c r="M294" s="212">
        <v>2E-3</v>
      </c>
      <c r="N294" s="641">
        <v>14.1</v>
      </c>
      <c r="O294" s="154">
        <v>2.92</v>
      </c>
      <c r="P294" s="154">
        <v>2.56</v>
      </c>
      <c r="Q294" s="154">
        <v>0.67</v>
      </c>
      <c r="R294" s="154" t="s">
        <v>194</v>
      </c>
    </row>
    <row r="295" spans="1:18">
      <c r="A295" s="159">
        <v>5</v>
      </c>
      <c r="B295" s="127" t="s">
        <v>4</v>
      </c>
      <c r="C295" s="145">
        <v>39063</v>
      </c>
      <c r="D295" s="135">
        <v>1200</v>
      </c>
      <c r="E295" s="154">
        <v>4.46</v>
      </c>
      <c r="F295" s="154">
        <v>1.38</v>
      </c>
      <c r="G295" s="212">
        <v>0.01</v>
      </c>
      <c r="H295" s="618">
        <v>8.5</v>
      </c>
      <c r="I295" s="154">
        <v>1.62</v>
      </c>
      <c r="J295" s="154">
        <v>0.4</v>
      </c>
      <c r="K295" s="213" t="s">
        <v>152</v>
      </c>
      <c r="L295" s="213" t="s">
        <v>191</v>
      </c>
      <c r="M295" s="212" t="s">
        <v>191</v>
      </c>
      <c r="N295" s="641">
        <v>14.2</v>
      </c>
      <c r="O295" s="154">
        <v>3.3</v>
      </c>
      <c r="P295" s="154">
        <v>2.65</v>
      </c>
      <c r="Q295" s="154">
        <v>0.46</v>
      </c>
      <c r="R295" s="154" t="s">
        <v>194</v>
      </c>
    </row>
    <row r="296" spans="1:18">
      <c r="A296" s="159">
        <v>5</v>
      </c>
      <c r="B296" s="127" t="s">
        <v>4</v>
      </c>
      <c r="C296" s="145">
        <v>39094</v>
      </c>
      <c r="D296" s="135">
        <v>1100</v>
      </c>
      <c r="E296" s="154">
        <v>4.41</v>
      </c>
      <c r="F296" s="154">
        <v>1.45</v>
      </c>
      <c r="G296" s="212">
        <v>1.0999999999999999E-2</v>
      </c>
      <c r="H296" s="618">
        <v>8.3000000000000007</v>
      </c>
      <c r="I296" s="154">
        <v>1.59</v>
      </c>
      <c r="J296" s="154">
        <v>0.22</v>
      </c>
      <c r="K296" s="213" t="s">
        <v>152</v>
      </c>
      <c r="L296" s="213" t="s">
        <v>191</v>
      </c>
      <c r="M296" s="212">
        <v>1E-3</v>
      </c>
      <c r="N296" s="641">
        <v>13.7</v>
      </c>
      <c r="O296" s="154">
        <v>3.18</v>
      </c>
      <c r="P296" s="154">
        <v>2.5499999999999998</v>
      </c>
      <c r="Q296" s="154">
        <v>0.52</v>
      </c>
      <c r="R296" s="154" t="s">
        <v>194</v>
      </c>
    </row>
    <row r="297" spans="1:18">
      <c r="A297" s="159">
        <v>5</v>
      </c>
      <c r="B297" s="127" t="s">
        <v>4</v>
      </c>
      <c r="C297" s="145">
        <v>39154</v>
      </c>
      <c r="D297" s="135">
        <v>1030</v>
      </c>
      <c r="E297" s="154">
        <v>4.57</v>
      </c>
      <c r="F297" s="154">
        <v>1.44</v>
      </c>
      <c r="G297" s="212">
        <v>0.01</v>
      </c>
      <c r="H297" s="618">
        <v>8.4</v>
      </c>
      <c r="I297" s="154">
        <v>1.81</v>
      </c>
      <c r="J297" s="154">
        <v>0.3</v>
      </c>
      <c r="K297" s="213" t="s">
        <v>152</v>
      </c>
      <c r="L297" s="213" t="s">
        <v>191</v>
      </c>
      <c r="M297" s="212" t="s">
        <v>191</v>
      </c>
      <c r="N297" s="641">
        <v>14.4</v>
      </c>
      <c r="O297" s="154">
        <v>3.53</v>
      </c>
      <c r="P297" s="154">
        <v>2.66</v>
      </c>
      <c r="Q297" s="154">
        <v>0.53</v>
      </c>
      <c r="R297" s="154" t="s">
        <v>194</v>
      </c>
    </row>
    <row r="298" spans="1:18" s="379" customFormat="1" ht="13.5">
      <c r="A298" s="68" t="s">
        <v>286</v>
      </c>
      <c r="C298" s="68"/>
      <c r="D298" s="68"/>
      <c r="E298" s="68"/>
      <c r="F298" s="68"/>
      <c r="G298" s="68"/>
      <c r="H298" s="68"/>
      <c r="I298" s="68"/>
      <c r="J298" s="68"/>
      <c r="K298" s="68"/>
      <c r="L298" s="68"/>
      <c r="M298" s="68"/>
      <c r="N298" s="68"/>
      <c r="O298" s="68"/>
      <c r="P298" s="68"/>
      <c r="Q298" s="68"/>
    </row>
    <row r="299" spans="1:18" s="406" customFormat="1" ht="41.25" customHeight="1">
      <c r="A299" s="811" t="s">
        <v>387</v>
      </c>
      <c r="B299" s="811"/>
      <c r="C299" s="811"/>
      <c r="D299" s="811"/>
      <c r="E299" s="811"/>
      <c r="F299" s="811"/>
      <c r="G299" s="811"/>
      <c r="H299" s="811"/>
      <c r="I299" s="811"/>
      <c r="J299" s="811"/>
      <c r="K299" s="811"/>
      <c r="L299" s="811"/>
      <c r="M299" s="811"/>
      <c r="N299" s="811"/>
      <c r="O299" s="811"/>
      <c r="P299" s="811"/>
      <c r="Q299" s="811"/>
      <c r="R299" s="811"/>
    </row>
    <row r="300" spans="1:18" s="429" customFormat="1" ht="15" customHeight="1">
      <c r="A300" s="430"/>
      <c r="B300" s="430"/>
      <c r="C300" s="430"/>
      <c r="D300" s="430"/>
      <c r="E300" s="430"/>
      <c r="F300" s="430"/>
      <c r="G300" s="430"/>
      <c r="H300" s="430"/>
      <c r="I300" s="430"/>
      <c r="J300" s="430"/>
      <c r="K300" s="430"/>
      <c r="L300" s="430"/>
      <c r="M300" s="430"/>
      <c r="N300" s="430"/>
      <c r="O300" s="430"/>
      <c r="P300" s="430"/>
      <c r="Q300" s="395" t="s">
        <v>137</v>
      </c>
      <c r="R300" s="430"/>
    </row>
    <row r="301" spans="1:18" ht="15" customHeight="1">
      <c r="A301" s="388" t="s">
        <v>173</v>
      </c>
      <c r="B301" s="388"/>
      <c r="C301" s="388"/>
      <c r="D301" s="388" t="s">
        <v>110</v>
      </c>
      <c r="E301" s="388" t="s">
        <v>125</v>
      </c>
      <c r="F301" s="388" t="s">
        <v>126</v>
      </c>
      <c r="G301" s="388" t="s">
        <v>127</v>
      </c>
      <c r="H301" s="388" t="s">
        <v>128</v>
      </c>
      <c r="I301" s="388" t="s">
        <v>129</v>
      </c>
      <c r="J301" s="388" t="s">
        <v>130</v>
      </c>
      <c r="K301" s="388" t="s">
        <v>131</v>
      </c>
      <c r="L301" s="388" t="s">
        <v>132</v>
      </c>
      <c r="M301" s="388" t="s">
        <v>133</v>
      </c>
      <c r="N301" s="388" t="s">
        <v>134</v>
      </c>
      <c r="O301" s="388" t="s">
        <v>135</v>
      </c>
      <c r="P301" s="388" t="s">
        <v>136</v>
      </c>
      <c r="Q301" s="388" t="s">
        <v>139</v>
      </c>
      <c r="R301" s="388" t="s">
        <v>138</v>
      </c>
    </row>
    <row r="302" spans="1:18">
      <c r="A302" s="390" t="s">
        <v>174</v>
      </c>
      <c r="B302" s="390" t="s">
        <v>124</v>
      </c>
      <c r="C302" s="390" t="s">
        <v>40</v>
      </c>
      <c r="D302" s="390" t="s">
        <v>301</v>
      </c>
      <c r="E302" s="390" t="s">
        <v>139</v>
      </c>
      <c r="F302" s="390" t="s">
        <v>139</v>
      </c>
      <c r="G302" s="390" t="s">
        <v>139</v>
      </c>
      <c r="H302" s="390" t="s">
        <v>139</v>
      </c>
      <c r="I302" s="390" t="s">
        <v>139</v>
      </c>
      <c r="J302" s="390" t="s">
        <v>139</v>
      </c>
      <c r="K302" s="390" t="s">
        <v>139</v>
      </c>
      <c r="L302" s="390" t="s">
        <v>139</v>
      </c>
      <c r="M302" s="390" t="s">
        <v>139</v>
      </c>
      <c r="N302" s="390" t="s">
        <v>139</v>
      </c>
      <c r="O302" s="390" t="s">
        <v>139</v>
      </c>
      <c r="P302" s="390" t="s">
        <v>139</v>
      </c>
      <c r="Q302" s="390" t="s">
        <v>285</v>
      </c>
      <c r="R302" s="390" t="s">
        <v>139</v>
      </c>
    </row>
    <row r="303" spans="1:18">
      <c r="A303" s="159">
        <v>5</v>
      </c>
      <c r="B303" s="127" t="s">
        <v>4</v>
      </c>
      <c r="C303" s="145">
        <v>39192</v>
      </c>
      <c r="D303" s="135">
        <v>1030</v>
      </c>
      <c r="E303" s="154">
        <v>4.45</v>
      </c>
      <c r="F303" s="154">
        <v>1.38</v>
      </c>
      <c r="G303" s="212">
        <v>1.0999999999999999E-2</v>
      </c>
      <c r="H303" s="561">
        <v>7.5</v>
      </c>
      <c r="I303" s="154">
        <v>1.67</v>
      </c>
      <c r="J303" s="154">
        <v>0.2</v>
      </c>
      <c r="K303" s="213" t="s">
        <v>152</v>
      </c>
      <c r="L303" s="213" t="s">
        <v>191</v>
      </c>
      <c r="M303" s="212" t="s">
        <v>191</v>
      </c>
      <c r="N303" s="152">
        <v>13.4</v>
      </c>
      <c r="O303" s="154">
        <v>3.47</v>
      </c>
      <c r="P303" s="154">
        <v>2.61</v>
      </c>
      <c r="Q303" s="154">
        <v>0.54</v>
      </c>
      <c r="R303" s="154" t="s">
        <v>194</v>
      </c>
    </row>
    <row r="304" spans="1:18">
      <c r="A304" s="159">
        <v>5</v>
      </c>
      <c r="B304" s="127" t="s">
        <v>4</v>
      </c>
      <c r="C304" s="145">
        <v>39225</v>
      </c>
      <c r="D304" s="135">
        <v>1100</v>
      </c>
      <c r="E304" s="154">
        <v>4.7300000000000004</v>
      </c>
      <c r="F304" s="154">
        <v>1.45</v>
      </c>
      <c r="G304" s="212">
        <v>1.0999999999999999E-2</v>
      </c>
      <c r="H304" s="561">
        <v>8.4</v>
      </c>
      <c r="I304" s="154">
        <v>1.65</v>
      </c>
      <c r="J304" s="154">
        <v>0.3</v>
      </c>
      <c r="K304" s="213" t="s">
        <v>152</v>
      </c>
      <c r="L304" s="213" t="s">
        <v>191</v>
      </c>
      <c r="M304" s="212" t="s">
        <v>191</v>
      </c>
      <c r="N304" s="152">
        <v>14.4</v>
      </c>
      <c r="O304" s="154">
        <v>3.44</v>
      </c>
      <c r="P304" s="154">
        <v>2.59</v>
      </c>
      <c r="Q304" s="154">
        <v>0.52</v>
      </c>
      <c r="R304" s="154" t="s">
        <v>194</v>
      </c>
    </row>
    <row r="305" spans="1:18">
      <c r="A305" s="159">
        <v>5</v>
      </c>
      <c r="B305" s="127" t="s">
        <v>4</v>
      </c>
      <c r="C305" s="145">
        <v>39254</v>
      </c>
      <c r="D305" s="135">
        <v>1100</v>
      </c>
      <c r="E305" s="154">
        <v>4.72</v>
      </c>
      <c r="F305" s="154">
        <v>1.44</v>
      </c>
      <c r="G305" s="212">
        <v>1.0999999999999999E-2</v>
      </c>
      <c r="H305" s="561">
        <v>8.6999999999999993</v>
      </c>
      <c r="I305" s="154">
        <v>1.55</v>
      </c>
      <c r="J305" s="154">
        <v>0.3</v>
      </c>
      <c r="K305" s="213" t="s">
        <v>152</v>
      </c>
      <c r="L305" s="213" t="s">
        <v>191</v>
      </c>
      <c r="M305" s="212" t="s">
        <v>191</v>
      </c>
      <c r="N305" s="152">
        <v>14.5</v>
      </c>
      <c r="O305" s="154">
        <v>3.59</v>
      </c>
      <c r="P305" s="154">
        <v>2.75</v>
      </c>
      <c r="Q305" s="154">
        <v>0.5</v>
      </c>
      <c r="R305" s="154" t="s">
        <v>194</v>
      </c>
    </row>
    <row r="306" spans="1:18">
      <c r="A306" s="159">
        <v>5</v>
      </c>
      <c r="B306" s="127" t="s">
        <v>4</v>
      </c>
      <c r="C306" s="145">
        <v>39288</v>
      </c>
      <c r="D306" s="135">
        <v>1130</v>
      </c>
      <c r="E306" s="154">
        <v>4.92</v>
      </c>
      <c r="F306" s="154">
        <v>1.6</v>
      </c>
      <c r="G306" s="212">
        <v>1.2E-2</v>
      </c>
      <c r="H306" s="561">
        <v>9.1</v>
      </c>
      <c r="I306" s="154">
        <v>1.67</v>
      </c>
      <c r="J306" s="154">
        <v>0.2</v>
      </c>
      <c r="K306" s="213" t="s">
        <v>152</v>
      </c>
      <c r="L306" s="213" t="s">
        <v>191</v>
      </c>
      <c r="M306" s="212" t="s">
        <v>191</v>
      </c>
      <c r="N306" s="152">
        <v>15.9</v>
      </c>
      <c r="O306" s="154">
        <v>3.89</v>
      </c>
      <c r="P306" s="154">
        <v>2.5299999999999998</v>
      </c>
      <c r="Q306" s="154">
        <v>0.52</v>
      </c>
      <c r="R306" s="154" t="s">
        <v>194</v>
      </c>
    </row>
    <row r="307" spans="1:18">
      <c r="A307" s="159">
        <v>5</v>
      </c>
      <c r="B307" s="127" t="s">
        <v>4</v>
      </c>
      <c r="C307" s="145">
        <v>39338</v>
      </c>
      <c r="D307" s="135">
        <v>1130</v>
      </c>
      <c r="E307" s="154">
        <v>5.38</v>
      </c>
      <c r="F307" s="154">
        <v>1.76</v>
      </c>
      <c r="G307" s="212">
        <v>1.2E-2</v>
      </c>
      <c r="H307" s="561">
        <v>9.1999999999999993</v>
      </c>
      <c r="I307" s="154">
        <v>1.67</v>
      </c>
      <c r="J307" s="154">
        <v>0.2</v>
      </c>
      <c r="K307" s="213" t="s">
        <v>152</v>
      </c>
      <c r="L307" s="213" t="s">
        <v>191</v>
      </c>
      <c r="M307" s="212" t="s">
        <v>191</v>
      </c>
      <c r="N307" s="152">
        <v>17.100000000000001</v>
      </c>
      <c r="O307" s="154">
        <v>4.2300000000000004</v>
      </c>
      <c r="P307" s="154">
        <v>2.57</v>
      </c>
      <c r="Q307" s="154">
        <v>0.56999999999999995</v>
      </c>
      <c r="R307" s="154" t="s">
        <v>194</v>
      </c>
    </row>
    <row r="308" spans="1:18">
      <c r="A308" s="159">
        <v>5</v>
      </c>
      <c r="B308" s="127" t="s">
        <v>4</v>
      </c>
      <c r="C308" s="145">
        <v>39385</v>
      </c>
      <c r="D308" s="135">
        <v>1200</v>
      </c>
      <c r="E308" s="154">
        <v>5.47</v>
      </c>
      <c r="F308" s="154">
        <v>1.79</v>
      </c>
      <c r="G308" s="212">
        <v>1.2E-2</v>
      </c>
      <c r="H308" s="561">
        <v>9.6999999999999993</v>
      </c>
      <c r="I308" s="154">
        <v>1.76</v>
      </c>
      <c r="J308" s="154">
        <v>0.2</v>
      </c>
      <c r="K308" s="213" t="s">
        <v>152</v>
      </c>
      <c r="L308" s="213" t="s">
        <v>191</v>
      </c>
      <c r="M308" s="212" t="s">
        <v>191</v>
      </c>
      <c r="N308" s="152">
        <v>17.3</v>
      </c>
      <c r="O308" s="154">
        <v>4.2699999999999996</v>
      </c>
      <c r="P308" s="154">
        <v>2.52</v>
      </c>
      <c r="Q308" s="154">
        <v>0.61</v>
      </c>
      <c r="R308" s="154" t="s">
        <v>194</v>
      </c>
    </row>
    <row r="309" spans="1:18">
      <c r="A309" s="159">
        <v>5</v>
      </c>
      <c r="B309" s="127" t="s">
        <v>4</v>
      </c>
      <c r="C309" s="145">
        <v>39427</v>
      </c>
      <c r="D309" s="135">
        <v>1100</v>
      </c>
      <c r="E309" s="154">
        <v>5.61</v>
      </c>
      <c r="F309" s="154">
        <v>1.77</v>
      </c>
      <c r="G309" s="212">
        <v>1.2E-2</v>
      </c>
      <c r="H309" s="561">
        <v>9.6</v>
      </c>
      <c r="I309" s="154">
        <v>1.76</v>
      </c>
      <c r="J309" s="154">
        <v>0.3</v>
      </c>
      <c r="K309" s="213" t="s">
        <v>152</v>
      </c>
      <c r="L309" s="213" t="s">
        <v>191</v>
      </c>
      <c r="M309" s="212" t="s">
        <v>191</v>
      </c>
      <c r="N309" s="152">
        <v>17.600000000000001</v>
      </c>
      <c r="O309" s="154">
        <v>4.2699999999999996</v>
      </c>
      <c r="P309" s="154">
        <v>2.63</v>
      </c>
      <c r="Q309" s="154">
        <v>0.62</v>
      </c>
      <c r="R309" s="154" t="s">
        <v>194</v>
      </c>
    </row>
    <row r="310" spans="1:18">
      <c r="A310" s="159">
        <v>5</v>
      </c>
      <c r="B310" s="127" t="s">
        <v>4</v>
      </c>
      <c r="C310" s="145">
        <v>39455</v>
      </c>
      <c r="D310" s="135">
        <v>1130</v>
      </c>
      <c r="E310" s="154">
        <v>4.99</v>
      </c>
      <c r="F310" s="154">
        <v>1.53</v>
      </c>
      <c r="G310" s="212">
        <v>1.2E-2</v>
      </c>
      <c r="H310" s="561">
        <v>9</v>
      </c>
      <c r="I310" s="154">
        <v>1.67</v>
      </c>
      <c r="J310" s="154">
        <v>0.3</v>
      </c>
      <c r="K310" s="213" t="s">
        <v>152</v>
      </c>
      <c r="L310" s="213" t="s">
        <v>191</v>
      </c>
      <c r="M310" s="212" t="s">
        <v>191</v>
      </c>
      <c r="N310" s="152">
        <v>15.7</v>
      </c>
      <c r="O310" s="154">
        <v>3.77</v>
      </c>
      <c r="P310" s="154">
        <v>2.48</v>
      </c>
      <c r="Q310" s="154">
        <v>0.53</v>
      </c>
      <c r="R310" s="154" t="s">
        <v>194</v>
      </c>
    </row>
    <row r="311" spans="1:18">
      <c r="A311" s="159">
        <v>5</v>
      </c>
      <c r="B311" s="127" t="s">
        <v>4</v>
      </c>
      <c r="C311" s="145">
        <v>39493</v>
      </c>
      <c r="D311" s="135">
        <v>1100</v>
      </c>
      <c r="E311" s="154">
        <v>4.84</v>
      </c>
      <c r="F311" s="154">
        <v>1.48</v>
      </c>
      <c r="G311" s="212">
        <v>1.0999999999999999E-2</v>
      </c>
      <c r="H311" s="561">
        <v>8.5</v>
      </c>
      <c r="I311" s="154">
        <v>1.53</v>
      </c>
      <c r="J311" s="154">
        <v>0.24</v>
      </c>
      <c r="K311" s="213" t="s">
        <v>152</v>
      </c>
      <c r="L311" s="213" t="s">
        <v>191</v>
      </c>
      <c r="M311" s="212" t="s">
        <v>191</v>
      </c>
      <c r="N311" s="152">
        <v>14.6</v>
      </c>
      <c r="O311" s="154">
        <v>3.53</v>
      </c>
      <c r="P311" s="154">
        <v>2.75</v>
      </c>
      <c r="Q311" s="154">
        <v>0.59</v>
      </c>
      <c r="R311" s="154" t="s">
        <v>194</v>
      </c>
    </row>
    <row r="312" spans="1:18">
      <c r="A312" s="159">
        <v>5</v>
      </c>
      <c r="B312" s="127" t="s">
        <v>4</v>
      </c>
      <c r="C312" s="145">
        <v>39528</v>
      </c>
      <c r="D312" s="135">
        <v>1030</v>
      </c>
      <c r="E312" s="154">
        <v>4.45</v>
      </c>
      <c r="F312" s="154">
        <v>1.41</v>
      </c>
      <c r="G312" s="212">
        <v>0.01</v>
      </c>
      <c r="H312" s="561">
        <v>8.6</v>
      </c>
      <c r="I312" s="154">
        <v>1.55</v>
      </c>
      <c r="J312" s="154">
        <v>0.2</v>
      </c>
      <c r="K312" s="213" t="s">
        <v>152</v>
      </c>
      <c r="L312" s="213" t="s">
        <v>191</v>
      </c>
      <c r="M312" s="212" t="s">
        <v>191</v>
      </c>
      <c r="N312" s="152">
        <v>13.1</v>
      </c>
      <c r="O312" s="154">
        <v>3.45</v>
      </c>
      <c r="P312" s="154">
        <v>2.69</v>
      </c>
      <c r="Q312" s="154">
        <v>0.55000000000000004</v>
      </c>
      <c r="R312" s="154" t="s">
        <v>194</v>
      </c>
    </row>
    <row r="313" spans="1:18">
      <c r="A313" s="159">
        <v>5</v>
      </c>
      <c r="B313" s="127" t="s">
        <v>4</v>
      </c>
      <c r="C313" s="145">
        <v>39562</v>
      </c>
      <c r="D313" s="135">
        <v>1200</v>
      </c>
      <c r="E313" s="154">
        <v>4.26</v>
      </c>
      <c r="F313" s="154">
        <v>1.41</v>
      </c>
      <c r="G313" s="212">
        <v>1.0999999999999999E-2</v>
      </c>
      <c r="H313" s="561">
        <v>7.7</v>
      </c>
      <c r="I313" s="154">
        <v>1.57</v>
      </c>
      <c r="J313" s="154">
        <v>0.2</v>
      </c>
      <c r="K313" s="213" t="s">
        <v>152</v>
      </c>
      <c r="L313" s="213" t="s">
        <v>191</v>
      </c>
      <c r="M313" s="212" t="s">
        <v>191</v>
      </c>
      <c r="N313" s="152">
        <v>12.4</v>
      </c>
      <c r="O313" s="154">
        <v>2.97</v>
      </c>
      <c r="P313" s="154">
        <v>2.52</v>
      </c>
      <c r="Q313" s="154">
        <v>0.7</v>
      </c>
      <c r="R313" s="154" t="s">
        <v>194</v>
      </c>
    </row>
    <row r="314" spans="1:18">
      <c r="A314" s="159">
        <v>5</v>
      </c>
      <c r="B314" s="127" t="s">
        <v>4</v>
      </c>
      <c r="C314" s="145">
        <v>39597</v>
      </c>
      <c r="D314" s="135">
        <v>1200</v>
      </c>
      <c r="E314" s="154">
        <v>4.47</v>
      </c>
      <c r="F314" s="154">
        <v>1.43</v>
      </c>
      <c r="G314" s="212">
        <v>0.01</v>
      </c>
      <c r="H314" s="561">
        <v>8.5</v>
      </c>
      <c r="I314" s="154">
        <v>1.57</v>
      </c>
      <c r="J314" s="154">
        <v>0.15</v>
      </c>
      <c r="K314" s="213" t="s">
        <v>152</v>
      </c>
      <c r="L314" s="213" t="s">
        <v>191</v>
      </c>
      <c r="M314" s="212" t="s">
        <v>191</v>
      </c>
      <c r="N314" s="152">
        <v>12.9</v>
      </c>
      <c r="O314" s="154">
        <v>3.56</v>
      </c>
      <c r="P314" s="154">
        <v>2.54</v>
      </c>
      <c r="Q314" s="154">
        <v>0.51</v>
      </c>
      <c r="R314" s="154" t="s">
        <v>194</v>
      </c>
    </row>
    <row r="315" spans="1:18">
      <c r="A315" s="159">
        <v>5</v>
      </c>
      <c r="B315" s="127" t="s">
        <v>4</v>
      </c>
      <c r="C315" s="145">
        <v>39630</v>
      </c>
      <c r="D315" s="135">
        <v>1030</v>
      </c>
      <c r="E315" s="154">
        <v>4.59</v>
      </c>
      <c r="F315" s="154">
        <v>1.45</v>
      </c>
      <c r="G315" s="212">
        <v>1.0999999999999999E-2</v>
      </c>
      <c r="H315" s="561">
        <v>8.6</v>
      </c>
      <c r="I315" s="154">
        <v>1.59</v>
      </c>
      <c r="J315" s="154">
        <v>0.22</v>
      </c>
      <c r="K315" s="213" t="s">
        <v>152</v>
      </c>
      <c r="L315" s="213" t="s">
        <v>191</v>
      </c>
      <c r="M315" s="212" t="s">
        <v>191</v>
      </c>
      <c r="N315" s="152">
        <v>14.2</v>
      </c>
      <c r="O315" s="154">
        <v>3.81</v>
      </c>
      <c r="P315" s="154">
        <v>2.59</v>
      </c>
      <c r="Q315" s="154">
        <v>0.51</v>
      </c>
      <c r="R315" s="154" t="s">
        <v>194</v>
      </c>
    </row>
    <row r="316" spans="1:18">
      <c r="A316" s="221">
        <v>5</v>
      </c>
      <c r="B316" s="127" t="s">
        <v>4</v>
      </c>
      <c r="C316" s="145">
        <v>39638</v>
      </c>
      <c r="D316" s="135">
        <v>1230</v>
      </c>
      <c r="E316" s="210" t="s">
        <v>107</v>
      </c>
      <c r="F316" s="210" t="s">
        <v>107</v>
      </c>
      <c r="G316" s="211" t="s">
        <v>107</v>
      </c>
      <c r="H316" s="561" t="s">
        <v>107</v>
      </c>
      <c r="I316" s="210" t="s">
        <v>107</v>
      </c>
      <c r="J316" s="210" t="s">
        <v>107</v>
      </c>
      <c r="K316" s="210" t="s">
        <v>107</v>
      </c>
      <c r="L316" s="210" t="s">
        <v>107</v>
      </c>
      <c r="M316" s="210" t="s">
        <v>107</v>
      </c>
      <c r="N316" s="210" t="s">
        <v>107</v>
      </c>
      <c r="O316" s="210" t="s">
        <v>107</v>
      </c>
      <c r="P316" s="210" t="s">
        <v>107</v>
      </c>
      <c r="Q316" s="210" t="s">
        <v>107</v>
      </c>
      <c r="R316" s="210" t="s">
        <v>107</v>
      </c>
    </row>
    <row r="317" spans="1:18">
      <c r="A317" s="159">
        <v>5</v>
      </c>
      <c r="B317" s="127" t="s">
        <v>4</v>
      </c>
      <c r="C317" s="145">
        <v>39672</v>
      </c>
      <c r="D317" s="135">
        <v>1100</v>
      </c>
      <c r="E317" s="154">
        <v>5.15</v>
      </c>
      <c r="F317" s="154">
        <v>1.64</v>
      </c>
      <c r="G317" s="212">
        <v>1.0999999999999999E-2</v>
      </c>
      <c r="H317" s="561">
        <v>8.8000000000000007</v>
      </c>
      <c r="I317" s="154">
        <v>1.73</v>
      </c>
      <c r="J317" s="154">
        <v>0.2</v>
      </c>
      <c r="K317" s="213" t="s">
        <v>152</v>
      </c>
      <c r="L317" s="213" t="s">
        <v>191</v>
      </c>
      <c r="M317" s="212" t="s">
        <v>191</v>
      </c>
      <c r="N317" s="152">
        <v>15.5</v>
      </c>
      <c r="O317" s="154">
        <v>4.13</v>
      </c>
      <c r="P317" s="154">
        <v>2.44</v>
      </c>
      <c r="Q317" s="154">
        <v>0.54</v>
      </c>
      <c r="R317" s="154" t="s">
        <v>194</v>
      </c>
    </row>
    <row r="318" spans="1:18">
      <c r="A318" s="159">
        <v>5</v>
      </c>
      <c r="B318" s="127" t="s">
        <v>4</v>
      </c>
      <c r="C318" s="145">
        <v>39707</v>
      </c>
      <c r="D318" s="135">
        <v>1100</v>
      </c>
      <c r="E318" s="154">
        <v>5.44</v>
      </c>
      <c r="F318" s="154">
        <v>1.75</v>
      </c>
      <c r="G318" s="212">
        <v>1.2999999999999999E-2</v>
      </c>
      <c r="H318" s="561">
        <v>9.5</v>
      </c>
      <c r="I318" s="154">
        <v>1.87</v>
      </c>
      <c r="J318" s="154">
        <v>0.3</v>
      </c>
      <c r="K318" s="213" t="s">
        <v>152</v>
      </c>
      <c r="L318" s="213" t="s">
        <v>191</v>
      </c>
      <c r="M318" s="212" t="s">
        <v>191</v>
      </c>
      <c r="N318" s="152">
        <v>16.100000000000001</v>
      </c>
      <c r="O318" s="154">
        <v>4.18</v>
      </c>
      <c r="P318" s="154">
        <v>2.5299999999999998</v>
      </c>
      <c r="Q318" s="154">
        <v>0.56999999999999995</v>
      </c>
      <c r="R318" s="154" t="s">
        <v>194</v>
      </c>
    </row>
    <row r="319" spans="1:18">
      <c r="A319" s="159">
        <v>5</v>
      </c>
      <c r="B319" s="127" t="s">
        <v>4</v>
      </c>
      <c r="C319" s="145">
        <v>39751</v>
      </c>
      <c r="D319" s="135">
        <v>1200</v>
      </c>
      <c r="E319" s="154">
        <v>5</v>
      </c>
      <c r="F319" s="154">
        <v>1.62</v>
      </c>
      <c r="G319" s="212">
        <v>1.2E-2</v>
      </c>
      <c r="H319" s="561">
        <v>8.8000000000000007</v>
      </c>
      <c r="I319" s="154">
        <v>1.67</v>
      </c>
      <c r="J319" s="154">
        <v>0.1</v>
      </c>
      <c r="K319" s="213" t="s">
        <v>152</v>
      </c>
      <c r="L319" s="213" t="s">
        <v>191</v>
      </c>
      <c r="M319" s="212">
        <v>1E-3</v>
      </c>
      <c r="N319" s="152">
        <v>14.6</v>
      </c>
      <c r="O319" s="154">
        <v>3.69</v>
      </c>
      <c r="P319" s="154">
        <v>2.67</v>
      </c>
      <c r="Q319" s="154">
        <v>0.54</v>
      </c>
      <c r="R319" s="154" t="s">
        <v>194</v>
      </c>
    </row>
    <row r="320" spans="1:18">
      <c r="A320" s="159">
        <v>5</v>
      </c>
      <c r="B320" s="127" t="s">
        <v>4</v>
      </c>
      <c r="C320" s="145">
        <v>39811</v>
      </c>
      <c r="D320" s="135">
        <v>1130</v>
      </c>
      <c r="E320" s="154">
        <v>4.42</v>
      </c>
      <c r="F320" s="154">
        <v>1.5</v>
      </c>
      <c r="G320" s="212">
        <v>1.0999999999999999E-2</v>
      </c>
      <c r="H320" s="561">
        <v>8.6999999999999993</v>
      </c>
      <c r="I320" s="154">
        <v>1.63</v>
      </c>
      <c r="J320" s="154">
        <v>0.3</v>
      </c>
      <c r="K320" s="213" t="s">
        <v>152</v>
      </c>
      <c r="L320" s="213" t="s">
        <v>191</v>
      </c>
      <c r="M320" s="212">
        <v>2E-3</v>
      </c>
      <c r="N320" s="152">
        <v>13.6</v>
      </c>
      <c r="O320" s="154">
        <v>3.62</v>
      </c>
      <c r="P320" s="154">
        <v>2.61</v>
      </c>
      <c r="Q320" s="154">
        <v>0.55000000000000004</v>
      </c>
      <c r="R320" s="154" t="s">
        <v>194</v>
      </c>
    </row>
    <row r="321" spans="1:18">
      <c r="A321" s="159">
        <v>5</v>
      </c>
      <c r="B321" s="127" t="s">
        <v>4</v>
      </c>
      <c r="C321" s="145">
        <v>39855</v>
      </c>
      <c r="D321" s="135">
        <v>1130</v>
      </c>
      <c r="E321" s="154">
        <v>4.71</v>
      </c>
      <c r="F321" s="154">
        <v>1.59</v>
      </c>
      <c r="G321" s="212">
        <v>1.0999999999999999E-2</v>
      </c>
      <c r="H321" s="561">
        <v>9</v>
      </c>
      <c r="I321" s="154">
        <v>1.61</v>
      </c>
      <c r="J321" s="154">
        <v>0.3</v>
      </c>
      <c r="K321" s="213" t="s">
        <v>152</v>
      </c>
      <c r="L321" s="213" t="s">
        <v>191</v>
      </c>
      <c r="M321" s="212" t="s">
        <v>191</v>
      </c>
      <c r="N321" s="152">
        <v>14.6</v>
      </c>
      <c r="O321" s="154">
        <v>3.97</v>
      </c>
      <c r="P321" s="154">
        <v>2.6</v>
      </c>
      <c r="Q321" s="154">
        <v>0.55000000000000004</v>
      </c>
      <c r="R321" s="154" t="s">
        <v>194</v>
      </c>
    </row>
    <row r="322" spans="1:18">
      <c r="A322" s="159">
        <v>5</v>
      </c>
      <c r="B322" s="127" t="s">
        <v>4</v>
      </c>
      <c r="C322" s="145">
        <v>39883</v>
      </c>
      <c r="D322" s="135">
        <v>1130</v>
      </c>
      <c r="E322" s="154">
        <v>5.01</v>
      </c>
      <c r="F322" s="154">
        <v>1.69</v>
      </c>
      <c r="G322" s="212">
        <v>2E-3</v>
      </c>
      <c r="H322" s="618">
        <v>9.1999999999999993</v>
      </c>
      <c r="I322" s="154">
        <v>1.65</v>
      </c>
      <c r="J322" s="154">
        <v>0.3</v>
      </c>
      <c r="K322" s="213" t="s">
        <v>152</v>
      </c>
      <c r="L322" s="213" t="s">
        <v>191</v>
      </c>
      <c r="M322" s="212" t="s">
        <v>191</v>
      </c>
      <c r="N322" s="152">
        <v>15.3</v>
      </c>
      <c r="O322" s="154">
        <v>4.12</v>
      </c>
      <c r="P322" s="154">
        <v>2.64</v>
      </c>
      <c r="Q322" s="154">
        <v>0.56999999999999995</v>
      </c>
      <c r="R322" s="154" t="s">
        <v>194</v>
      </c>
    </row>
    <row r="323" spans="1:18">
      <c r="A323" s="159">
        <v>5</v>
      </c>
      <c r="B323" s="127" t="s">
        <v>4</v>
      </c>
      <c r="C323" s="145">
        <v>39927</v>
      </c>
      <c r="D323" s="135">
        <v>1100</v>
      </c>
      <c r="E323" s="154">
        <v>4.58</v>
      </c>
      <c r="F323" s="154">
        <v>1.51</v>
      </c>
      <c r="G323" s="212">
        <v>1.0999999999999999E-2</v>
      </c>
      <c r="H323" s="618">
        <v>8.1999999999999993</v>
      </c>
      <c r="I323" s="154">
        <v>1.6</v>
      </c>
      <c r="J323" s="154">
        <v>0.3</v>
      </c>
      <c r="K323" s="213" t="s">
        <v>152</v>
      </c>
      <c r="L323" s="213" t="s">
        <v>191</v>
      </c>
      <c r="M323" s="212" t="s">
        <v>191</v>
      </c>
      <c r="N323" s="152">
        <v>12.9</v>
      </c>
      <c r="O323" s="154">
        <v>3.85</v>
      </c>
      <c r="P323" s="154">
        <v>2.89</v>
      </c>
      <c r="Q323" s="154">
        <v>0.54</v>
      </c>
      <c r="R323" s="154" t="s">
        <v>194</v>
      </c>
    </row>
    <row r="324" spans="1:18">
      <c r="A324" s="159">
        <v>5</v>
      </c>
      <c r="B324" s="127" t="s">
        <v>4</v>
      </c>
      <c r="C324" s="145">
        <v>39962</v>
      </c>
      <c r="D324" s="135">
        <v>1130</v>
      </c>
      <c r="E324" s="154">
        <v>4.45</v>
      </c>
      <c r="F324" s="154">
        <v>1.53</v>
      </c>
      <c r="G324" s="212">
        <v>1.0999999999999999E-2</v>
      </c>
      <c r="H324" s="618">
        <v>8.1</v>
      </c>
      <c r="I324" s="154">
        <v>1.59</v>
      </c>
      <c r="J324" s="154">
        <v>0.2</v>
      </c>
      <c r="K324" s="213" t="s">
        <v>152</v>
      </c>
      <c r="L324" s="213" t="s">
        <v>191</v>
      </c>
      <c r="M324" s="212" t="s">
        <v>191</v>
      </c>
      <c r="N324" s="152">
        <v>12.7</v>
      </c>
      <c r="O324" s="154">
        <v>3.61</v>
      </c>
      <c r="P324" s="154">
        <v>2.78</v>
      </c>
      <c r="Q324" s="154">
        <v>0.49</v>
      </c>
      <c r="R324" s="154" t="s">
        <v>194</v>
      </c>
    </row>
    <row r="325" spans="1:18">
      <c r="A325" s="159">
        <v>5</v>
      </c>
      <c r="B325" s="127" t="s">
        <v>4</v>
      </c>
      <c r="C325" s="145">
        <v>40003</v>
      </c>
      <c r="D325" s="135">
        <v>1230</v>
      </c>
      <c r="E325" s="154">
        <v>4.7699999999999996</v>
      </c>
      <c r="F325" s="154">
        <v>1.52</v>
      </c>
      <c r="G325" s="212">
        <v>0.01</v>
      </c>
      <c r="H325" s="618">
        <v>8.1999999999999993</v>
      </c>
      <c r="I325" s="154">
        <v>1.72</v>
      </c>
      <c r="J325" s="154">
        <v>0.3</v>
      </c>
      <c r="K325" s="213" t="s">
        <v>152</v>
      </c>
      <c r="L325" s="213" t="s">
        <v>191</v>
      </c>
      <c r="M325" s="212" t="s">
        <v>191</v>
      </c>
      <c r="N325" s="152">
        <v>14.1</v>
      </c>
      <c r="O325" s="154">
        <v>4.1500000000000004</v>
      </c>
      <c r="P325" s="154">
        <v>2.73</v>
      </c>
      <c r="Q325" s="154">
        <v>0.45</v>
      </c>
      <c r="R325" s="154" t="s">
        <v>194</v>
      </c>
    </row>
    <row r="326" spans="1:18">
      <c r="A326" s="159">
        <v>5</v>
      </c>
      <c r="B326" s="127" t="s">
        <v>4</v>
      </c>
      <c r="C326" s="145">
        <v>40042</v>
      </c>
      <c r="D326" s="135">
        <v>1030</v>
      </c>
      <c r="E326" s="154">
        <v>5.23</v>
      </c>
      <c r="F326" s="154">
        <v>1.72</v>
      </c>
      <c r="G326" s="212">
        <v>1.2999999999999999E-2</v>
      </c>
      <c r="H326" s="618">
        <v>8.8000000000000007</v>
      </c>
      <c r="I326" s="154">
        <v>1.71</v>
      </c>
      <c r="J326" s="154">
        <v>0.2</v>
      </c>
      <c r="K326" s="213" t="s">
        <v>152</v>
      </c>
      <c r="L326" s="213" t="s">
        <v>191</v>
      </c>
      <c r="M326" s="212" t="s">
        <v>191</v>
      </c>
      <c r="N326" s="152">
        <v>15.6</v>
      </c>
      <c r="O326" s="154">
        <v>4.4400000000000004</v>
      </c>
      <c r="P326" s="154">
        <v>2.52</v>
      </c>
      <c r="Q326" s="154">
        <v>0.52</v>
      </c>
      <c r="R326" s="154" t="s">
        <v>194</v>
      </c>
    </row>
    <row r="327" spans="1:18">
      <c r="A327" s="159">
        <v>5</v>
      </c>
      <c r="B327" s="127" t="s">
        <v>4</v>
      </c>
      <c r="C327" s="145">
        <v>40085</v>
      </c>
      <c r="D327" s="135">
        <v>1100</v>
      </c>
      <c r="E327" s="154">
        <v>5.6</v>
      </c>
      <c r="F327" s="154">
        <v>1.89</v>
      </c>
      <c r="G327" s="212">
        <v>1.2999999999999999E-2</v>
      </c>
      <c r="H327" s="618">
        <v>9.1</v>
      </c>
      <c r="I327" s="154">
        <v>1.81</v>
      </c>
      <c r="J327" s="154">
        <v>0.2</v>
      </c>
      <c r="K327" s="213" t="s">
        <v>152</v>
      </c>
      <c r="L327" s="213" t="s">
        <v>191</v>
      </c>
      <c r="M327" s="212" t="s">
        <v>191</v>
      </c>
      <c r="N327" s="152">
        <v>16.399999999999999</v>
      </c>
      <c r="O327" s="154">
        <v>4.7300000000000004</v>
      </c>
      <c r="P327" s="154">
        <v>2.4700000000000002</v>
      </c>
      <c r="Q327" s="154">
        <v>0.54</v>
      </c>
      <c r="R327" s="154" t="s">
        <v>194</v>
      </c>
    </row>
    <row r="328" spans="1:18">
      <c r="A328" s="159">
        <v>5</v>
      </c>
      <c r="B328" s="127" t="s">
        <v>4</v>
      </c>
      <c r="C328" s="145">
        <v>40122</v>
      </c>
      <c r="D328" s="135">
        <v>1130</v>
      </c>
      <c r="E328" s="154">
        <v>5.0999999999999996</v>
      </c>
      <c r="F328" s="154">
        <v>1.63</v>
      </c>
      <c r="G328" s="212">
        <v>1.2999999999999999E-2</v>
      </c>
      <c r="H328" s="618">
        <v>9.3000000000000007</v>
      </c>
      <c r="I328" s="154">
        <v>1.7</v>
      </c>
      <c r="J328" s="154">
        <v>0.2</v>
      </c>
      <c r="K328" s="213" t="s">
        <v>152</v>
      </c>
      <c r="L328" s="213" t="s">
        <v>191</v>
      </c>
      <c r="M328" s="212" t="s">
        <v>191</v>
      </c>
      <c r="N328" s="152">
        <v>15.4</v>
      </c>
      <c r="O328" s="154">
        <v>4.3099999999999996</v>
      </c>
      <c r="P328" s="154">
        <v>2.38</v>
      </c>
      <c r="Q328" s="154">
        <v>0.54</v>
      </c>
      <c r="R328" s="154" t="s">
        <v>194</v>
      </c>
    </row>
    <row r="329" spans="1:18">
      <c r="A329" s="159">
        <v>5</v>
      </c>
      <c r="B329" s="127" t="s">
        <v>4</v>
      </c>
      <c r="C329" s="145">
        <v>40162</v>
      </c>
      <c r="D329" s="135">
        <v>1200</v>
      </c>
      <c r="E329" s="154">
        <v>4.3899999999999997</v>
      </c>
      <c r="F329" s="154">
        <v>1.42</v>
      </c>
      <c r="G329" s="212">
        <v>1.2E-2</v>
      </c>
      <c r="H329" s="618">
        <v>8.1</v>
      </c>
      <c r="I329" s="154">
        <v>1.63</v>
      </c>
      <c r="J329" s="154">
        <v>0.2</v>
      </c>
      <c r="K329" s="213" t="s">
        <v>152</v>
      </c>
      <c r="L329" s="213" t="s">
        <v>191</v>
      </c>
      <c r="M329" s="212" t="s">
        <v>191</v>
      </c>
      <c r="N329" s="152">
        <v>12.7</v>
      </c>
      <c r="O329" s="154">
        <v>3.99</v>
      </c>
      <c r="P329" s="154">
        <v>2.56</v>
      </c>
      <c r="Q329" s="154">
        <v>0.48</v>
      </c>
      <c r="R329" s="154" t="s">
        <v>194</v>
      </c>
    </row>
    <row r="330" spans="1:18">
      <c r="A330" s="159">
        <v>5</v>
      </c>
      <c r="B330" s="127" t="s">
        <v>4</v>
      </c>
      <c r="C330" s="145">
        <v>40261</v>
      </c>
      <c r="D330" s="135">
        <v>1100</v>
      </c>
      <c r="E330" s="154">
        <v>4.12</v>
      </c>
      <c r="F330" s="154">
        <v>1.36</v>
      </c>
      <c r="G330" s="212">
        <v>0.01</v>
      </c>
      <c r="H330" s="618">
        <v>7.4</v>
      </c>
      <c r="I330" s="154">
        <v>1.46</v>
      </c>
      <c r="J330" s="154">
        <v>0.2</v>
      </c>
      <c r="K330" s="213" t="s">
        <v>152</v>
      </c>
      <c r="L330" s="213" t="s">
        <v>191</v>
      </c>
      <c r="M330" s="212" t="s">
        <v>191</v>
      </c>
      <c r="N330" s="152">
        <v>11.7</v>
      </c>
      <c r="O330" s="154">
        <v>3.77</v>
      </c>
      <c r="P330" s="154">
        <v>2.4</v>
      </c>
      <c r="Q330" s="154">
        <v>0.48</v>
      </c>
      <c r="R330" s="154" t="s">
        <v>194</v>
      </c>
    </row>
    <row r="331" spans="1:18" s="379" customFormat="1" ht="13.5">
      <c r="A331" s="68" t="s">
        <v>286</v>
      </c>
      <c r="C331" s="68"/>
      <c r="D331" s="68"/>
      <c r="E331" s="68"/>
      <c r="F331" s="68"/>
      <c r="G331" s="68"/>
      <c r="H331" s="68"/>
      <c r="I331" s="68"/>
      <c r="J331" s="68"/>
      <c r="K331" s="68"/>
      <c r="L331" s="68"/>
      <c r="M331" s="68"/>
      <c r="N331" s="68"/>
      <c r="O331" s="68"/>
      <c r="P331" s="68"/>
      <c r="Q331" s="68"/>
    </row>
    <row r="332" spans="1:18" s="406" customFormat="1" ht="41.25" customHeight="1">
      <c r="A332" s="811" t="s">
        <v>387</v>
      </c>
      <c r="B332" s="811"/>
      <c r="C332" s="811"/>
      <c r="D332" s="811"/>
      <c r="E332" s="811"/>
      <c r="F332" s="811"/>
      <c r="G332" s="811"/>
      <c r="H332" s="811"/>
      <c r="I332" s="811"/>
      <c r="J332" s="811"/>
      <c r="K332" s="811"/>
      <c r="L332" s="811"/>
      <c r="M332" s="811"/>
      <c r="N332" s="811"/>
      <c r="O332" s="811"/>
      <c r="P332" s="811"/>
      <c r="Q332" s="811"/>
      <c r="R332" s="811"/>
    </row>
    <row r="333" spans="1:18" s="429" customFormat="1" ht="15" customHeight="1">
      <c r="A333" s="430"/>
      <c r="B333" s="430"/>
      <c r="C333" s="430"/>
      <c r="D333" s="430"/>
      <c r="E333" s="430"/>
      <c r="F333" s="430"/>
      <c r="G333" s="430"/>
      <c r="H333" s="430"/>
      <c r="I333" s="430"/>
      <c r="J333" s="430"/>
      <c r="K333" s="430"/>
      <c r="L333" s="430"/>
      <c r="M333" s="430"/>
      <c r="N333" s="430"/>
      <c r="O333" s="430"/>
      <c r="P333" s="430"/>
      <c r="Q333" s="395" t="s">
        <v>137</v>
      </c>
      <c r="R333" s="430"/>
    </row>
    <row r="334" spans="1:18" ht="15" customHeight="1">
      <c r="A334" s="388" t="s">
        <v>173</v>
      </c>
      <c r="B334" s="388"/>
      <c r="C334" s="388"/>
      <c r="D334" s="388" t="s">
        <v>110</v>
      </c>
      <c r="E334" s="388" t="s">
        <v>125</v>
      </c>
      <c r="F334" s="388" t="s">
        <v>126</v>
      </c>
      <c r="G334" s="388" t="s">
        <v>127</v>
      </c>
      <c r="H334" s="388" t="s">
        <v>128</v>
      </c>
      <c r="I334" s="388" t="s">
        <v>129</v>
      </c>
      <c r="J334" s="388" t="s">
        <v>130</v>
      </c>
      <c r="K334" s="388" t="s">
        <v>131</v>
      </c>
      <c r="L334" s="388" t="s">
        <v>132</v>
      </c>
      <c r="M334" s="388" t="s">
        <v>133</v>
      </c>
      <c r="N334" s="388" t="s">
        <v>134</v>
      </c>
      <c r="O334" s="388" t="s">
        <v>135</v>
      </c>
      <c r="P334" s="388" t="s">
        <v>136</v>
      </c>
      <c r="Q334" s="388" t="s">
        <v>139</v>
      </c>
      <c r="R334" s="388" t="s">
        <v>138</v>
      </c>
    </row>
    <row r="335" spans="1:18">
      <c r="A335" s="390" t="s">
        <v>174</v>
      </c>
      <c r="B335" s="390" t="s">
        <v>124</v>
      </c>
      <c r="C335" s="390" t="s">
        <v>40</v>
      </c>
      <c r="D335" s="390" t="s">
        <v>301</v>
      </c>
      <c r="E335" s="390" t="s">
        <v>139</v>
      </c>
      <c r="F335" s="390" t="s">
        <v>139</v>
      </c>
      <c r="G335" s="390" t="s">
        <v>139</v>
      </c>
      <c r="H335" s="390" t="s">
        <v>139</v>
      </c>
      <c r="I335" s="390" t="s">
        <v>139</v>
      </c>
      <c r="J335" s="390" t="s">
        <v>139</v>
      </c>
      <c r="K335" s="390" t="s">
        <v>139</v>
      </c>
      <c r="L335" s="390" t="s">
        <v>139</v>
      </c>
      <c r="M335" s="390" t="s">
        <v>139</v>
      </c>
      <c r="N335" s="390" t="s">
        <v>139</v>
      </c>
      <c r="O335" s="390" t="s">
        <v>139</v>
      </c>
      <c r="P335" s="390" t="s">
        <v>139</v>
      </c>
      <c r="Q335" s="390" t="s">
        <v>285</v>
      </c>
      <c r="R335" s="390" t="s">
        <v>139</v>
      </c>
    </row>
    <row r="336" spans="1:18">
      <c r="A336" s="159">
        <v>5</v>
      </c>
      <c r="B336" s="127" t="s">
        <v>4</v>
      </c>
      <c r="C336" s="145">
        <v>40298</v>
      </c>
      <c r="D336" s="135">
        <v>1100</v>
      </c>
      <c r="E336" s="154">
        <v>4.58</v>
      </c>
      <c r="F336" s="154">
        <v>1.5</v>
      </c>
      <c r="G336" s="212">
        <v>1.0999999999999999E-2</v>
      </c>
      <c r="H336" s="561">
        <v>8.1999999999999993</v>
      </c>
      <c r="I336" s="154">
        <v>1.62</v>
      </c>
      <c r="J336" s="154">
        <v>0.2</v>
      </c>
      <c r="K336" s="213" t="s">
        <v>152</v>
      </c>
      <c r="L336" s="213" t="s">
        <v>191</v>
      </c>
      <c r="M336" s="212" t="s">
        <v>191</v>
      </c>
      <c r="N336" s="574">
        <v>13.2</v>
      </c>
      <c r="O336" s="154">
        <v>4.49</v>
      </c>
      <c r="P336" s="154">
        <v>2.44</v>
      </c>
      <c r="Q336" s="154">
        <v>0.44</v>
      </c>
      <c r="R336" s="154" t="s">
        <v>194</v>
      </c>
    </row>
    <row r="337" spans="1:18">
      <c r="A337" s="159">
        <v>5</v>
      </c>
      <c r="B337" s="127" t="s">
        <v>4</v>
      </c>
      <c r="C337" s="145">
        <v>40332</v>
      </c>
      <c r="D337" s="135">
        <v>1130</v>
      </c>
      <c r="E337" s="154">
        <v>4.7699999999999996</v>
      </c>
      <c r="F337" s="154">
        <v>1.63</v>
      </c>
      <c r="G337" s="212">
        <v>1.0999999999999999E-2</v>
      </c>
      <c r="H337" s="561">
        <v>8.5</v>
      </c>
      <c r="I337" s="154">
        <v>1.68</v>
      </c>
      <c r="J337" s="154">
        <v>0.2</v>
      </c>
      <c r="K337" s="213" t="s">
        <v>152</v>
      </c>
      <c r="L337" s="213" t="s">
        <v>191</v>
      </c>
      <c r="M337" s="212" t="s">
        <v>191</v>
      </c>
      <c r="N337" s="574">
        <v>14</v>
      </c>
      <c r="O337" s="154">
        <v>4.4400000000000004</v>
      </c>
      <c r="P337" s="154">
        <v>2.4300000000000002</v>
      </c>
      <c r="Q337" s="154">
        <v>0.45</v>
      </c>
      <c r="R337" s="154" t="s">
        <v>194</v>
      </c>
    </row>
    <row r="338" spans="1:18">
      <c r="A338" s="159">
        <v>5</v>
      </c>
      <c r="B338" s="127" t="s">
        <v>4</v>
      </c>
      <c r="C338" s="145">
        <v>40366</v>
      </c>
      <c r="D338" s="135">
        <v>1030</v>
      </c>
      <c r="E338" s="154">
        <v>4.8099999999999996</v>
      </c>
      <c r="F338" s="154">
        <v>1.6</v>
      </c>
      <c r="G338" s="212">
        <v>1.2E-2</v>
      </c>
      <c r="H338" s="561">
        <v>9.1999999999999993</v>
      </c>
      <c r="I338" s="154">
        <v>1.79</v>
      </c>
      <c r="J338" s="154">
        <v>0.2</v>
      </c>
      <c r="K338" s="213" t="s">
        <v>152</v>
      </c>
      <c r="L338" s="213" t="s">
        <v>191</v>
      </c>
      <c r="M338" s="212">
        <v>1E-3</v>
      </c>
      <c r="N338" s="574">
        <v>13.8</v>
      </c>
      <c r="O338" s="154">
        <v>4.5199999999999996</v>
      </c>
      <c r="P338" s="154">
        <v>2.5099999999999998</v>
      </c>
      <c r="Q338" s="154">
        <v>0.43</v>
      </c>
      <c r="R338" s="154" t="s">
        <v>194</v>
      </c>
    </row>
    <row r="339" spans="1:18">
      <c r="A339" s="159">
        <v>5</v>
      </c>
      <c r="B339" s="127" t="s">
        <v>4</v>
      </c>
      <c r="C339" s="145">
        <v>40402</v>
      </c>
      <c r="D339" s="135">
        <v>1100</v>
      </c>
      <c r="E339" s="154">
        <v>5.12</v>
      </c>
      <c r="F339" s="154">
        <v>1.67</v>
      </c>
      <c r="G339" s="212">
        <v>1.2999999999999999E-2</v>
      </c>
      <c r="H339" s="561">
        <v>8.6999999999999993</v>
      </c>
      <c r="I339" s="154">
        <v>1.78</v>
      </c>
      <c r="J339" s="154">
        <v>0.2</v>
      </c>
      <c r="K339" s="213" t="s">
        <v>152</v>
      </c>
      <c r="L339" s="213" t="s">
        <v>191</v>
      </c>
      <c r="M339" s="212" t="s">
        <v>191</v>
      </c>
      <c r="N339" s="574">
        <v>15.2</v>
      </c>
      <c r="O339" s="154">
        <v>4.72</v>
      </c>
      <c r="P339" s="154">
        <v>2.5</v>
      </c>
      <c r="Q339" s="154">
        <v>0.48</v>
      </c>
      <c r="R339" s="154" t="s">
        <v>194</v>
      </c>
    </row>
    <row r="340" spans="1:18">
      <c r="A340" s="159">
        <v>5</v>
      </c>
      <c r="B340" s="127" t="s">
        <v>4</v>
      </c>
      <c r="C340" s="145">
        <v>40444</v>
      </c>
      <c r="D340" s="135">
        <v>1100</v>
      </c>
      <c r="E340" s="154">
        <v>5.4</v>
      </c>
      <c r="F340" s="154">
        <v>1.74</v>
      </c>
      <c r="G340" s="212">
        <v>1.2999999999999999E-2</v>
      </c>
      <c r="H340" s="561">
        <v>8.3000000000000007</v>
      </c>
      <c r="I340" s="154">
        <v>1.61</v>
      </c>
      <c r="J340" s="154">
        <v>0.2</v>
      </c>
      <c r="K340" s="213" t="s">
        <v>152</v>
      </c>
      <c r="L340" s="213" t="s">
        <v>191</v>
      </c>
      <c r="M340" s="212" t="s">
        <v>191</v>
      </c>
      <c r="N340" s="574">
        <v>16</v>
      </c>
      <c r="O340" s="154">
        <v>4.8899999999999997</v>
      </c>
      <c r="P340" s="154">
        <v>2.5299999999999998</v>
      </c>
      <c r="Q340" s="154">
        <v>0.53</v>
      </c>
      <c r="R340" s="154" t="s">
        <v>194</v>
      </c>
    </row>
    <row r="341" spans="1:18">
      <c r="A341" s="159">
        <v>5</v>
      </c>
      <c r="B341" s="127" t="s">
        <v>4</v>
      </c>
      <c r="C341" s="145">
        <v>40490</v>
      </c>
      <c r="D341" s="135">
        <v>1100</v>
      </c>
      <c r="E341" s="154">
        <v>4.7</v>
      </c>
      <c r="F341" s="154">
        <v>1.51</v>
      </c>
      <c r="G341" s="212">
        <v>1.0999999999999999E-2</v>
      </c>
      <c r="H341" s="561">
        <v>8.5</v>
      </c>
      <c r="I341" s="154">
        <v>1.59</v>
      </c>
      <c r="J341" s="154">
        <v>0.2</v>
      </c>
      <c r="K341" s="213" t="s">
        <v>152</v>
      </c>
      <c r="L341" s="213" t="s">
        <v>191</v>
      </c>
      <c r="M341" s="212" t="s">
        <v>191</v>
      </c>
      <c r="N341" s="574">
        <v>14.7</v>
      </c>
      <c r="O341" s="154">
        <v>4.4800000000000004</v>
      </c>
      <c r="P341" s="154">
        <v>2.6</v>
      </c>
      <c r="Q341" s="154">
        <v>0.48</v>
      </c>
      <c r="R341" s="154" t="s">
        <v>194</v>
      </c>
    </row>
    <row r="342" spans="1:18">
      <c r="A342" s="159">
        <v>5</v>
      </c>
      <c r="B342" s="127" t="s">
        <v>4</v>
      </c>
      <c r="C342" s="145">
        <v>40591</v>
      </c>
      <c r="D342" s="135">
        <v>1100</v>
      </c>
      <c r="E342" s="154">
        <v>5.1100000000000003</v>
      </c>
      <c r="F342" s="154">
        <v>1.63</v>
      </c>
      <c r="G342" s="212">
        <v>1E-3</v>
      </c>
      <c r="H342" s="561">
        <v>8.5</v>
      </c>
      <c r="I342" s="154">
        <v>1.72</v>
      </c>
      <c r="J342" s="154">
        <v>0.27</v>
      </c>
      <c r="K342" s="213" t="s">
        <v>152</v>
      </c>
      <c r="L342" s="213" t="s">
        <v>191</v>
      </c>
      <c r="M342" s="212" t="s">
        <v>191</v>
      </c>
      <c r="N342" s="574">
        <v>15</v>
      </c>
      <c r="O342" s="154">
        <v>4.88</v>
      </c>
      <c r="P342" s="154">
        <v>2.59</v>
      </c>
      <c r="Q342" s="154">
        <v>0.47</v>
      </c>
      <c r="R342" s="154" t="s">
        <v>194</v>
      </c>
    </row>
    <row r="343" spans="1:18">
      <c r="A343" s="159">
        <v>5</v>
      </c>
      <c r="B343" s="127" t="s">
        <v>4</v>
      </c>
      <c r="C343" s="145">
        <v>40624</v>
      </c>
      <c r="D343" s="135">
        <v>1100</v>
      </c>
      <c r="E343" s="154">
        <v>4.5599999999999996</v>
      </c>
      <c r="F343" s="154">
        <v>1.44</v>
      </c>
      <c r="G343" s="212">
        <v>1E-3</v>
      </c>
      <c r="H343" s="561">
        <v>7.7</v>
      </c>
      <c r="I343" s="154">
        <v>1.57</v>
      </c>
      <c r="J343" s="154">
        <v>0.25</v>
      </c>
      <c r="K343" s="213" t="s">
        <v>152</v>
      </c>
      <c r="L343" s="213" t="s">
        <v>191</v>
      </c>
      <c r="M343" s="212">
        <v>1E-3</v>
      </c>
      <c r="N343" s="574">
        <v>12.4</v>
      </c>
      <c r="O343" s="154">
        <v>4.24</v>
      </c>
      <c r="P343" s="154">
        <v>2.34</v>
      </c>
      <c r="Q343" s="154">
        <v>0.48</v>
      </c>
      <c r="R343" s="154" t="s">
        <v>194</v>
      </c>
    </row>
    <row r="344" spans="1:18">
      <c r="A344" s="159">
        <v>5</v>
      </c>
      <c r="B344" s="127" t="s">
        <v>4</v>
      </c>
      <c r="C344" s="145">
        <v>40660</v>
      </c>
      <c r="D344" s="135">
        <v>1130</v>
      </c>
      <c r="E344" s="154">
        <v>4.45</v>
      </c>
      <c r="F344" s="154">
        <v>1.47</v>
      </c>
      <c r="G344" s="212">
        <v>1.0999999999999999E-2</v>
      </c>
      <c r="H344" s="561">
        <v>8</v>
      </c>
      <c r="I344" s="154">
        <v>1.62</v>
      </c>
      <c r="J344" s="154">
        <v>0.19</v>
      </c>
      <c r="K344" s="213" t="s">
        <v>152</v>
      </c>
      <c r="L344" s="213" t="s">
        <v>191</v>
      </c>
      <c r="M344" s="212">
        <v>1E-3</v>
      </c>
      <c r="N344" s="574">
        <v>12.6</v>
      </c>
      <c r="O344" s="154">
        <v>4.3099999999999996</v>
      </c>
      <c r="P344" s="154">
        <v>2.2999999999999998</v>
      </c>
      <c r="Q344" s="154">
        <v>0.49</v>
      </c>
      <c r="R344" s="154" t="s">
        <v>194</v>
      </c>
    </row>
    <row r="345" spans="1:18">
      <c r="A345" s="159">
        <v>5</v>
      </c>
      <c r="B345" s="127" t="s">
        <v>4</v>
      </c>
      <c r="C345" s="145">
        <v>40688</v>
      </c>
      <c r="D345" s="135">
        <v>1130</v>
      </c>
      <c r="E345" s="154">
        <v>4.38</v>
      </c>
      <c r="F345" s="154">
        <v>1.39</v>
      </c>
      <c r="G345" s="212">
        <v>0.01</v>
      </c>
      <c r="H345" s="561">
        <v>7.7</v>
      </c>
      <c r="I345" s="154">
        <v>1.61</v>
      </c>
      <c r="J345" s="154">
        <v>0.2</v>
      </c>
      <c r="K345" s="213" t="s">
        <v>152</v>
      </c>
      <c r="L345" s="213" t="s">
        <v>191</v>
      </c>
      <c r="M345" s="212" t="s">
        <v>191</v>
      </c>
      <c r="N345" s="574">
        <v>12.5</v>
      </c>
      <c r="O345" s="154">
        <v>4.1900000000000004</v>
      </c>
      <c r="P345" s="154">
        <v>2.44</v>
      </c>
      <c r="Q345" s="154">
        <v>0.49</v>
      </c>
      <c r="R345" s="154" t="s">
        <v>194</v>
      </c>
    </row>
    <row r="346" spans="1:18">
      <c r="A346" s="159">
        <v>5</v>
      </c>
      <c r="B346" s="127" t="s">
        <v>4</v>
      </c>
      <c r="C346" s="145">
        <v>40717</v>
      </c>
      <c r="D346" s="135">
        <v>1130</v>
      </c>
      <c r="E346" s="154">
        <v>4.87</v>
      </c>
      <c r="F346" s="154">
        <v>1.55</v>
      </c>
      <c r="G346" s="212">
        <v>0.01</v>
      </c>
      <c r="H346" s="561">
        <v>8.3000000000000007</v>
      </c>
      <c r="I346" s="154">
        <v>1.74</v>
      </c>
      <c r="J346" s="154">
        <v>0.2</v>
      </c>
      <c r="K346" s="213" t="s">
        <v>152</v>
      </c>
      <c r="L346" s="213" t="s">
        <v>191</v>
      </c>
      <c r="M346" s="212" t="s">
        <v>191</v>
      </c>
      <c r="N346" s="574">
        <v>13.8</v>
      </c>
      <c r="O346" s="154">
        <v>4.7</v>
      </c>
      <c r="P346" s="154">
        <v>2.41</v>
      </c>
      <c r="Q346" s="154">
        <v>0.49</v>
      </c>
      <c r="R346" s="154" t="s">
        <v>194</v>
      </c>
    </row>
    <row r="347" spans="1:18">
      <c r="A347" s="159">
        <v>5</v>
      </c>
      <c r="B347" s="127" t="s">
        <v>4</v>
      </c>
      <c r="C347" s="145">
        <v>40743</v>
      </c>
      <c r="D347" s="135">
        <v>1130</v>
      </c>
      <c r="E347" s="154">
        <v>5.14</v>
      </c>
      <c r="F347" s="154">
        <v>1.65</v>
      </c>
      <c r="G347" s="212">
        <v>1.2E-2</v>
      </c>
      <c r="H347" s="561">
        <v>8.6</v>
      </c>
      <c r="I347" s="154">
        <v>1.79</v>
      </c>
      <c r="J347" s="154">
        <v>0.2</v>
      </c>
      <c r="K347" s="213" t="s">
        <v>152</v>
      </c>
      <c r="L347" s="213" t="s">
        <v>191</v>
      </c>
      <c r="M347" s="212" t="s">
        <v>191</v>
      </c>
      <c r="N347" s="574">
        <v>15.2</v>
      </c>
      <c r="O347" s="154">
        <v>4.96</v>
      </c>
      <c r="P347" s="154">
        <v>2.21</v>
      </c>
      <c r="Q347" s="154">
        <v>0.55000000000000004</v>
      </c>
      <c r="R347" s="154" t="s">
        <v>194</v>
      </c>
    </row>
    <row r="348" spans="1:18">
      <c r="A348" s="159">
        <v>5</v>
      </c>
      <c r="B348" s="127" t="s">
        <v>4</v>
      </c>
      <c r="C348" s="145">
        <v>40786</v>
      </c>
      <c r="D348" s="135">
        <v>1130</v>
      </c>
      <c r="E348" s="154">
        <v>5.24</v>
      </c>
      <c r="F348" s="154">
        <v>1.74</v>
      </c>
      <c r="G348" s="212">
        <v>1.2999999999999999E-2</v>
      </c>
      <c r="H348" s="561">
        <v>8.9</v>
      </c>
      <c r="I348" s="154">
        <v>1.78</v>
      </c>
      <c r="J348" s="154">
        <v>0.1</v>
      </c>
      <c r="K348" s="213" t="s">
        <v>152</v>
      </c>
      <c r="L348" s="213" t="s">
        <v>191</v>
      </c>
      <c r="M348" s="212" t="s">
        <v>191</v>
      </c>
      <c r="N348" s="574">
        <v>15.6</v>
      </c>
      <c r="O348" s="154">
        <v>5.16</v>
      </c>
      <c r="P348" s="154">
        <v>2.41</v>
      </c>
      <c r="Q348" s="154">
        <v>0.61</v>
      </c>
      <c r="R348" s="154" t="s">
        <v>194</v>
      </c>
    </row>
    <row r="349" spans="1:18">
      <c r="A349" s="159">
        <v>5</v>
      </c>
      <c r="B349" s="127" t="s">
        <v>4</v>
      </c>
      <c r="C349" s="145">
        <v>40815</v>
      </c>
      <c r="D349" s="135">
        <v>1100</v>
      </c>
      <c r="E349" s="154">
        <v>5.37</v>
      </c>
      <c r="F349" s="154">
        <v>1.72</v>
      </c>
      <c r="G349" s="212">
        <v>1.2999999999999999E-2</v>
      </c>
      <c r="H349" s="561">
        <v>8.6999999999999993</v>
      </c>
      <c r="I349" s="154">
        <v>1.76</v>
      </c>
      <c r="J349" s="154">
        <v>0.2</v>
      </c>
      <c r="K349" s="213" t="s">
        <v>152</v>
      </c>
      <c r="L349" s="213" t="s">
        <v>191</v>
      </c>
      <c r="M349" s="212" t="s">
        <v>191</v>
      </c>
      <c r="N349" s="574">
        <v>15.4</v>
      </c>
      <c r="O349" s="154">
        <v>4.5599999999999996</v>
      </c>
      <c r="P349" s="154">
        <v>2.5499999999999998</v>
      </c>
      <c r="Q349" s="154">
        <v>0.45</v>
      </c>
      <c r="R349" s="154" t="s">
        <v>194</v>
      </c>
    </row>
    <row r="350" spans="1:18">
      <c r="A350" s="159">
        <v>5</v>
      </c>
      <c r="B350" s="127" t="s">
        <v>4</v>
      </c>
      <c r="C350" s="145">
        <v>40850</v>
      </c>
      <c r="D350" s="135">
        <v>1130</v>
      </c>
      <c r="E350" s="154">
        <v>4.5</v>
      </c>
      <c r="F350" s="154">
        <v>1.48</v>
      </c>
      <c r="G350" s="212">
        <v>1.2E-2</v>
      </c>
      <c r="H350" s="561">
        <v>8.1999999999999993</v>
      </c>
      <c r="I350" s="154">
        <v>1.78</v>
      </c>
      <c r="J350" s="154">
        <v>0.2</v>
      </c>
      <c r="K350" s="213" t="s">
        <v>152</v>
      </c>
      <c r="L350" s="213" t="s">
        <v>191</v>
      </c>
      <c r="M350" s="212" t="s">
        <v>191</v>
      </c>
      <c r="N350" s="574">
        <v>13.6</v>
      </c>
      <c r="O350" s="154">
        <v>4.43</v>
      </c>
      <c r="P350" s="154">
        <v>2.58</v>
      </c>
      <c r="Q350" s="154">
        <v>0.43</v>
      </c>
      <c r="R350" s="154" t="s">
        <v>194</v>
      </c>
    </row>
    <row r="351" spans="1:18">
      <c r="A351" s="221">
        <v>5</v>
      </c>
      <c r="B351" s="127" t="s">
        <v>4</v>
      </c>
      <c r="C351" s="150">
        <v>40914</v>
      </c>
      <c r="D351" s="496">
        <v>1100</v>
      </c>
      <c r="E351" s="210">
        <v>4.58</v>
      </c>
      <c r="F351" s="210">
        <v>1.56</v>
      </c>
      <c r="G351" s="211">
        <v>1.2E-2</v>
      </c>
      <c r="H351" s="561">
        <v>8.6428528</v>
      </c>
      <c r="I351" s="210">
        <v>1.79</v>
      </c>
      <c r="J351" s="210">
        <v>0.2</v>
      </c>
      <c r="K351" s="210" t="s">
        <v>141</v>
      </c>
      <c r="L351" s="210" t="s">
        <v>191</v>
      </c>
      <c r="M351" s="210" t="s">
        <v>191</v>
      </c>
      <c r="N351" s="642">
        <v>13.1</v>
      </c>
      <c r="O351" s="210">
        <v>4.59</v>
      </c>
      <c r="P351" s="210">
        <v>2.57</v>
      </c>
      <c r="Q351" s="210">
        <v>2.06</v>
      </c>
      <c r="R351" s="210" t="s">
        <v>194</v>
      </c>
    </row>
    <row r="352" spans="1:18">
      <c r="A352" s="221">
        <v>5</v>
      </c>
      <c r="B352" s="127" t="s">
        <v>4</v>
      </c>
      <c r="C352" s="150">
        <v>40954</v>
      </c>
      <c r="D352" s="496">
        <v>1030</v>
      </c>
      <c r="E352" s="210">
        <v>4.6399999999999997</v>
      </c>
      <c r="F352" s="210">
        <v>1.52</v>
      </c>
      <c r="G352" s="211">
        <v>1.0999999999999999E-2</v>
      </c>
      <c r="H352" s="561">
        <v>8.364741200000001</v>
      </c>
      <c r="I352" s="210">
        <v>1.77</v>
      </c>
      <c r="J352" s="210">
        <v>0.2</v>
      </c>
      <c r="K352" s="210" t="s">
        <v>141</v>
      </c>
      <c r="L352" s="210" t="s">
        <v>191</v>
      </c>
      <c r="M352" s="210" t="s">
        <v>191</v>
      </c>
      <c r="N352" s="642">
        <v>14</v>
      </c>
      <c r="O352" s="210">
        <v>4.7</v>
      </c>
      <c r="P352" s="210">
        <v>2.76</v>
      </c>
      <c r="Q352" s="210">
        <v>2.14</v>
      </c>
      <c r="R352" s="210" t="s">
        <v>194</v>
      </c>
    </row>
    <row r="353" spans="1:18">
      <c r="A353" s="221">
        <v>5</v>
      </c>
      <c r="B353" s="127" t="s">
        <v>4</v>
      </c>
      <c r="C353" s="150">
        <v>40998</v>
      </c>
      <c r="D353" s="496">
        <v>1030</v>
      </c>
      <c r="E353" s="210">
        <v>4.92</v>
      </c>
      <c r="F353" s="210">
        <v>1.65</v>
      </c>
      <c r="G353" s="211">
        <v>1.0999999999999999E-2</v>
      </c>
      <c r="H353" s="561">
        <v>8.6000663999999993</v>
      </c>
      <c r="I353" s="210">
        <v>1.62</v>
      </c>
      <c r="J353" s="210">
        <v>0.2</v>
      </c>
      <c r="K353" s="210" t="s">
        <v>141</v>
      </c>
      <c r="L353" s="210" t="s">
        <v>191</v>
      </c>
      <c r="M353" s="210" t="s">
        <v>191</v>
      </c>
      <c r="N353" s="642">
        <v>14.9</v>
      </c>
      <c r="O353" s="210">
        <v>4.5</v>
      </c>
      <c r="P353" s="210">
        <v>2.5099999999999998</v>
      </c>
      <c r="Q353" s="210">
        <v>1.84</v>
      </c>
      <c r="R353" s="210" t="s">
        <v>194</v>
      </c>
    </row>
    <row r="354" spans="1:18">
      <c r="A354" s="221">
        <v>5</v>
      </c>
      <c r="B354" s="127" t="s">
        <v>4</v>
      </c>
      <c r="C354" s="150">
        <v>41032</v>
      </c>
      <c r="D354" s="496">
        <v>1100</v>
      </c>
      <c r="E354" s="210">
        <v>4.96</v>
      </c>
      <c r="F354" s="210">
        <v>1.65</v>
      </c>
      <c r="G354" s="211">
        <v>1.2999999999999999E-2</v>
      </c>
      <c r="H354" s="561">
        <v>8.6000663999999993</v>
      </c>
      <c r="I354" s="210">
        <v>1.68</v>
      </c>
      <c r="J354" s="210">
        <v>0.2</v>
      </c>
      <c r="K354" s="210" t="s">
        <v>141</v>
      </c>
      <c r="L354" s="210" t="s">
        <v>191</v>
      </c>
      <c r="M354" s="210" t="s">
        <v>191</v>
      </c>
      <c r="N354" s="642">
        <v>14.7</v>
      </c>
      <c r="O354" s="210">
        <v>4.5599999999999996</v>
      </c>
      <c r="P354" s="210">
        <v>2.44</v>
      </c>
      <c r="Q354" s="210">
        <v>1.9</v>
      </c>
      <c r="R354" s="210" t="s">
        <v>194</v>
      </c>
    </row>
    <row r="355" spans="1:18">
      <c r="A355" s="221">
        <v>5</v>
      </c>
      <c r="B355" s="127" t="s">
        <v>4</v>
      </c>
      <c r="C355" s="150">
        <v>41066</v>
      </c>
      <c r="D355" s="496">
        <v>1100</v>
      </c>
      <c r="E355" s="210">
        <v>4.96</v>
      </c>
      <c r="F355" s="210">
        <v>1.61</v>
      </c>
      <c r="G355" s="211">
        <v>1.2E-2</v>
      </c>
      <c r="H355" s="618">
        <v>9.0921099999999999</v>
      </c>
      <c r="I355" s="210">
        <v>1.59</v>
      </c>
      <c r="J355" s="210">
        <v>0.2</v>
      </c>
      <c r="K355" s="210" t="s">
        <v>141</v>
      </c>
      <c r="L355" s="210" t="s">
        <v>191</v>
      </c>
      <c r="M355" s="210" t="s">
        <v>191</v>
      </c>
      <c r="N355" s="642">
        <v>14.9</v>
      </c>
      <c r="O355" s="210">
        <v>4.6399999999999997</v>
      </c>
      <c r="P355" s="210">
        <v>2.61</v>
      </c>
      <c r="Q355" s="210">
        <v>1.95</v>
      </c>
      <c r="R355" s="210" t="s">
        <v>194</v>
      </c>
    </row>
    <row r="356" spans="1:18">
      <c r="A356" s="221">
        <v>5</v>
      </c>
      <c r="B356" s="127" t="s">
        <v>4</v>
      </c>
      <c r="C356" s="150">
        <v>41102</v>
      </c>
      <c r="D356" s="496">
        <v>1100</v>
      </c>
      <c r="E356" s="210">
        <v>5.0599999999999996</v>
      </c>
      <c r="F356" s="210">
        <v>1.69</v>
      </c>
      <c r="G356" s="211">
        <v>1.0999999999999999E-2</v>
      </c>
      <c r="H356" s="618">
        <v>9.0065372000000004</v>
      </c>
      <c r="I356" s="210">
        <v>1.76</v>
      </c>
      <c r="J356" s="210">
        <v>0.2</v>
      </c>
      <c r="K356" s="210" t="s">
        <v>141</v>
      </c>
      <c r="L356" s="210" t="s">
        <v>191</v>
      </c>
      <c r="M356" s="210" t="s">
        <v>191</v>
      </c>
      <c r="N356" s="642">
        <v>14.7</v>
      </c>
      <c r="O356" s="210">
        <v>4.9000000000000004</v>
      </c>
      <c r="P356" s="210">
        <v>2.66</v>
      </c>
      <c r="Q356" s="210">
        <v>2.15</v>
      </c>
      <c r="R356" s="210" t="s">
        <v>194</v>
      </c>
    </row>
    <row r="357" spans="1:18">
      <c r="A357" s="221">
        <v>5</v>
      </c>
      <c r="B357" s="127" t="s">
        <v>4</v>
      </c>
      <c r="C357" s="150">
        <v>41151</v>
      </c>
      <c r="D357" s="496">
        <v>1000</v>
      </c>
      <c r="E357" s="210">
        <v>5.38</v>
      </c>
      <c r="F357" s="210">
        <v>1.79</v>
      </c>
      <c r="G357" s="211">
        <v>1.2E-2</v>
      </c>
      <c r="H357" s="618">
        <v>9.0065372000000004</v>
      </c>
      <c r="I357" s="210">
        <v>1.78</v>
      </c>
      <c r="J357" s="210">
        <v>0.2</v>
      </c>
      <c r="K357" s="210" t="s">
        <v>141</v>
      </c>
      <c r="L357" s="210" t="s">
        <v>191</v>
      </c>
      <c r="M357" s="210" t="s">
        <v>191</v>
      </c>
      <c r="N357" s="642">
        <v>15.3</v>
      </c>
      <c r="O357" s="210">
        <v>5.23</v>
      </c>
      <c r="P357" s="210">
        <v>2.59</v>
      </c>
      <c r="Q357" s="210">
        <v>2.19</v>
      </c>
      <c r="R357" s="210" t="s">
        <v>194</v>
      </c>
    </row>
    <row r="358" spans="1:18">
      <c r="A358" s="221">
        <v>5</v>
      </c>
      <c r="B358" s="127" t="s">
        <v>4</v>
      </c>
      <c r="C358" s="150">
        <v>41185</v>
      </c>
      <c r="D358" s="496">
        <v>1100</v>
      </c>
      <c r="E358" s="210">
        <v>5.44</v>
      </c>
      <c r="F358" s="210">
        <v>1.91</v>
      </c>
      <c r="G358" s="211">
        <v>1.2E-2</v>
      </c>
      <c r="H358" s="618">
        <v>9.1776828000000013</v>
      </c>
      <c r="I358" s="210">
        <v>1.81</v>
      </c>
      <c r="J358" s="210">
        <v>0.2</v>
      </c>
      <c r="K358" s="210" t="s">
        <v>141</v>
      </c>
      <c r="L358" s="210" t="s">
        <v>191</v>
      </c>
      <c r="M358" s="210" t="s">
        <v>191</v>
      </c>
      <c r="N358" s="642">
        <v>15.9</v>
      </c>
      <c r="O358" s="210">
        <v>5.34</v>
      </c>
      <c r="P358" s="210">
        <v>2.64</v>
      </c>
      <c r="Q358" s="210">
        <v>2.46</v>
      </c>
      <c r="R358" s="210" t="s">
        <v>194</v>
      </c>
    </row>
    <row r="359" spans="1:18">
      <c r="A359" s="221">
        <v>5</v>
      </c>
      <c r="B359" s="127" t="s">
        <v>4</v>
      </c>
      <c r="C359" s="150">
        <v>41224</v>
      </c>
      <c r="D359" s="496">
        <v>1100</v>
      </c>
      <c r="E359" s="210">
        <v>5.03</v>
      </c>
      <c r="F359" s="210">
        <v>1.7</v>
      </c>
      <c r="G359" s="211">
        <v>1.2E-2</v>
      </c>
      <c r="H359" s="618">
        <v>8.7926052000000006</v>
      </c>
      <c r="I359" s="210">
        <v>1.78</v>
      </c>
      <c r="J359" s="210">
        <v>0.24</v>
      </c>
      <c r="K359" s="210" t="s">
        <v>141</v>
      </c>
      <c r="L359" s="210" t="s">
        <v>191</v>
      </c>
      <c r="M359" s="210" t="s">
        <v>191</v>
      </c>
      <c r="N359" s="642">
        <v>14.3</v>
      </c>
      <c r="O359" s="210">
        <v>4.49</v>
      </c>
      <c r="P359" s="210">
        <v>2.69</v>
      </c>
      <c r="Q359" s="210">
        <v>2.23</v>
      </c>
      <c r="R359" s="210" t="s">
        <v>194</v>
      </c>
    </row>
    <row r="360" spans="1:18">
      <c r="A360" s="221">
        <v>5</v>
      </c>
      <c r="B360" s="127" t="s">
        <v>4</v>
      </c>
      <c r="C360" s="150">
        <v>41266</v>
      </c>
      <c r="D360" s="496">
        <v>1300</v>
      </c>
      <c r="E360" s="210">
        <v>5.05</v>
      </c>
      <c r="F360" s="210">
        <v>1.72</v>
      </c>
      <c r="G360" s="211">
        <v>1.2E-2</v>
      </c>
      <c r="H360" s="618">
        <v>8.707032400000001</v>
      </c>
      <c r="I360" s="210">
        <v>1.79</v>
      </c>
      <c r="J360" s="210">
        <v>0.2</v>
      </c>
      <c r="K360" s="210" t="s">
        <v>141</v>
      </c>
      <c r="L360" s="210" t="s">
        <v>191</v>
      </c>
      <c r="M360" s="210" t="s">
        <v>191</v>
      </c>
      <c r="N360" s="642">
        <v>14.5</v>
      </c>
      <c r="O360" s="210">
        <v>4.5</v>
      </c>
      <c r="P360" s="210">
        <v>2.62</v>
      </c>
      <c r="Q360" s="210">
        <v>2.17</v>
      </c>
      <c r="R360" s="210" t="s">
        <v>194</v>
      </c>
    </row>
    <row r="361" spans="1:18">
      <c r="A361" s="221">
        <v>5</v>
      </c>
      <c r="B361" s="127" t="s">
        <v>4</v>
      </c>
      <c r="C361" s="150">
        <v>41303</v>
      </c>
      <c r="D361" s="496">
        <v>1100</v>
      </c>
      <c r="E361" s="210">
        <v>4.84</v>
      </c>
      <c r="F361" s="210">
        <v>1.62</v>
      </c>
      <c r="G361" s="211">
        <v>1.0999999999999999E-2</v>
      </c>
      <c r="H361" s="618">
        <v>8.4717072000000009</v>
      </c>
      <c r="I361" s="210">
        <v>1.77</v>
      </c>
      <c r="J361" s="210">
        <v>0.2</v>
      </c>
      <c r="K361" s="210" t="s">
        <v>141</v>
      </c>
      <c r="L361" s="210" t="s">
        <v>191</v>
      </c>
      <c r="M361" s="210" t="s">
        <v>191</v>
      </c>
      <c r="N361" s="642">
        <v>13.5</v>
      </c>
      <c r="O361" s="210">
        <v>4.66</v>
      </c>
      <c r="P361" s="210">
        <v>2.57</v>
      </c>
      <c r="Q361" s="210">
        <v>2.21</v>
      </c>
      <c r="R361" s="210" t="s">
        <v>194</v>
      </c>
    </row>
    <row r="362" spans="1:18">
      <c r="A362" s="221">
        <v>5</v>
      </c>
      <c r="B362" s="127" t="s">
        <v>4</v>
      </c>
      <c r="C362" s="150">
        <v>41390</v>
      </c>
      <c r="D362" s="496">
        <v>1600</v>
      </c>
      <c r="E362" s="210">
        <v>4.4400000000000004</v>
      </c>
      <c r="F362" s="210">
        <v>1.41</v>
      </c>
      <c r="G362" s="211">
        <v>1.0999999999999999E-2</v>
      </c>
      <c r="H362" s="618">
        <v>7.9582704000000009</v>
      </c>
      <c r="I362" s="210">
        <v>1.49</v>
      </c>
      <c r="J362" s="210">
        <v>0.2</v>
      </c>
      <c r="K362" s="210" t="s">
        <v>141</v>
      </c>
      <c r="L362" s="210" t="s">
        <v>191</v>
      </c>
      <c r="M362" s="210" t="s">
        <v>191</v>
      </c>
      <c r="N362" s="642">
        <v>12.3</v>
      </c>
      <c r="O362" s="210">
        <v>4.54</v>
      </c>
      <c r="P362" s="210">
        <v>2.5499999999999998</v>
      </c>
      <c r="Q362" s="210">
        <v>1.89</v>
      </c>
      <c r="R362" s="210" t="s">
        <v>194</v>
      </c>
    </row>
    <row r="363" spans="1:18">
      <c r="A363" s="221">
        <v>5</v>
      </c>
      <c r="B363" s="127" t="s">
        <v>4</v>
      </c>
      <c r="C363" s="150">
        <v>41430</v>
      </c>
      <c r="D363" s="496">
        <v>1100</v>
      </c>
      <c r="E363" s="210">
        <v>4.8</v>
      </c>
      <c r="F363" s="210">
        <v>1.56</v>
      </c>
      <c r="G363" s="211">
        <v>1.0999999999999999E-2</v>
      </c>
      <c r="H363" s="618">
        <v>7.9368772000000005</v>
      </c>
      <c r="I363" s="210">
        <v>1.52</v>
      </c>
      <c r="J363" s="210">
        <v>0.2</v>
      </c>
      <c r="K363" s="210" t="s">
        <v>141</v>
      </c>
      <c r="L363" s="210" t="s">
        <v>191</v>
      </c>
      <c r="M363" s="210" t="s">
        <v>191</v>
      </c>
      <c r="N363" s="642">
        <v>12.7</v>
      </c>
      <c r="O363" s="210">
        <v>4.55</v>
      </c>
      <c r="P363" s="210">
        <v>2.52</v>
      </c>
      <c r="Q363" s="210">
        <v>1.88</v>
      </c>
      <c r="R363" s="210" t="s">
        <v>194</v>
      </c>
    </row>
    <row r="364" spans="1:18" s="379" customFormat="1" ht="13.5">
      <c r="A364" s="68" t="s">
        <v>286</v>
      </c>
      <c r="C364" s="68"/>
      <c r="D364" s="68"/>
      <c r="E364" s="68"/>
      <c r="F364" s="68"/>
      <c r="G364" s="68"/>
      <c r="H364" s="68"/>
      <c r="I364" s="68"/>
      <c r="J364" s="68"/>
      <c r="K364" s="68"/>
      <c r="L364" s="68"/>
      <c r="M364" s="68"/>
      <c r="N364" s="68"/>
      <c r="O364" s="68"/>
      <c r="P364" s="68"/>
      <c r="Q364" s="68"/>
    </row>
    <row r="365" spans="1:18" s="406" customFormat="1" ht="41.25" customHeight="1">
      <c r="A365" s="811" t="s">
        <v>387</v>
      </c>
      <c r="B365" s="811"/>
      <c r="C365" s="811"/>
      <c r="D365" s="811"/>
      <c r="E365" s="811"/>
      <c r="F365" s="811"/>
      <c r="G365" s="811"/>
      <c r="H365" s="811"/>
      <c r="I365" s="811"/>
      <c r="J365" s="811"/>
      <c r="K365" s="811"/>
      <c r="L365" s="811"/>
      <c r="M365" s="811"/>
      <c r="N365" s="811"/>
      <c r="O365" s="811"/>
      <c r="P365" s="811"/>
      <c r="Q365" s="811"/>
      <c r="R365" s="811"/>
    </row>
    <row r="366" spans="1:18" s="429" customFormat="1" ht="15" customHeight="1">
      <c r="A366" s="430"/>
      <c r="B366" s="430"/>
      <c r="C366" s="430"/>
      <c r="D366" s="430"/>
      <c r="E366" s="430"/>
      <c r="F366" s="430"/>
      <c r="G366" s="430"/>
      <c r="H366" s="430"/>
      <c r="I366" s="430"/>
      <c r="J366" s="430"/>
      <c r="K366" s="430"/>
      <c r="L366" s="430"/>
      <c r="M366" s="430"/>
      <c r="N366" s="430"/>
      <c r="O366" s="430"/>
      <c r="P366" s="430"/>
      <c r="Q366" s="395" t="s">
        <v>137</v>
      </c>
      <c r="R366" s="430"/>
    </row>
    <row r="367" spans="1:18" ht="15" customHeight="1">
      <c r="A367" s="388" t="s">
        <v>173</v>
      </c>
      <c r="B367" s="388"/>
      <c r="C367" s="388"/>
      <c r="D367" s="388" t="s">
        <v>110</v>
      </c>
      <c r="E367" s="388" t="s">
        <v>125</v>
      </c>
      <c r="F367" s="388" t="s">
        <v>126</v>
      </c>
      <c r="G367" s="388" t="s">
        <v>127</v>
      </c>
      <c r="H367" s="388" t="s">
        <v>128</v>
      </c>
      <c r="I367" s="388" t="s">
        <v>129</v>
      </c>
      <c r="J367" s="388" t="s">
        <v>130</v>
      </c>
      <c r="K367" s="388" t="s">
        <v>131</v>
      </c>
      <c r="L367" s="388" t="s">
        <v>132</v>
      </c>
      <c r="M367" s="388" t="s">
        <v>133</v>
      </c>
      <c r="N367" s="388" t="s">
        <v>134</v>
      </c>
      <c r="O367" s="388" t="s">
        <v>135</v>
      </c>
      <c r="P367" s="388" t="s">
        <v>136</v>
      </c>
      <c r="Q367" s="388" t="s">
        <v>139</v>
      </c>
      <c r="R367" s="388" t="s">
        <v>138</v>
      </c>
    </row>
    <row r="368" spans="1:18">
      <c r="A368" s="390" t="s">
        <v>174</v>
      </c>
      <c r="B368" s="390" t="s">
        <v>124</v>
      </c>
      <c r="C368" s="390" t="s">
        <v>40</v>
      </c>
      <c r="D368" s="390" t="s">
        <v>301</v>
      </c>
      <c r="E368" s="390" t="s">
        <v>139</v>
      </c>
      <c r="F368" s="390" t="s">
        <v>139</v>
      </c>
      <c r="G368" s="390" t="s">
        <v>139</v>
      </c>
      <c r="H368" s="390" t="s">
        <v>139</v>
      </c>
      <c r="I368" s="390" t="s">
        <v>139</v>
      </c>
      <c r="J368" s="390" t="s">
        <v>139</v>
      </c>
      <c r="K368" s="390" t="s">
        <v>139</v>
      </c>
      <c r="L368" s="390" t="s">
        <v>139</v>
      </c>
      <c r="M368" s="390" t="s">
        <v>139</v>
      </c>
      <c r="N368" s="390" t="s">
        <v>139</v>
      </c>
      <c r="O368" s="390" t="s">
        <v>139</v>
      </c>
      <c r="P368" s="390" t="s">
        <v>139</v>
      </c>
      <c r="Q368" s="390" t="s">
        <v>285</v>
      </c>
      <c r="R368" s="390" t="s">
        <v>139</v>
      </c>
    </row>
    <row r="369" spans="1:18">
      <c r="A369" s="221">
        <v>5</v>
      </c>
      <c r="B369" s="127" t="s">
        <v>4</v>
      </c>
      <c r="C369" s="150">
        <v>41471</v>
      </c>
      <c r="D369" s="496">
        <v>1100</v>
      </c>
      <c r="E369" s="210">
        <v>4.6500000000000004</v>
      </c>
      <c r="F369" s="210">
        <v>1.51</v>
      </c>
      <c r="G369" s="211">
        <v>1.0999999999999999E-2</v>
      </c>
      <c r="H369" s="561">
        <v>7.8513044000000001</v>
      </c>
      <c r="I369" s="210">
        <v>1.65</v>
      </c>
      <c r="J369" s="210">
        <v>0.2</v>
      </c>
      <c r="K369" s="210" t="s">
        <v>141</v>
      </c>
      <c r="L369" s="210" t="s">
        <v>191</v>
      </c>
      <c r="M369" s="210" t="s">
        <v>191</v>
      </c>
      <c r="N369" s="642">
        <v>13.1</v>
      </c>
      <c r="O369" s="210">
        <v>4.32</v>
      </c>
      <c r="P369" s="210">
        <v>2.33</v>
      </c>
      <c r="Q369" s="210">
        <v>1.76</v>
      </c>
      <c r="R369" s="210" t="s">
        <v>194</v>
      </c>
    </row>
    <row r="370" spans="1:18">
      <c r="A370" s="223">
        <v>5</v>
      </c>
      <c r="B370" s="224" t="s">
        <v>4</v>
      </c>
      <c r="C370" s="225">
        <v>41577</v>
      </c>
      <c r="D370" s="226">
        <v>1300</v>
      </c>
      <c r="E370" s="227">
        <v>4.5999999999999996</v>
      </c>
      <c r="F370" s="227">
        <v>1.61</v>
      </c>
      <c r="G370" s="228">
        <v>1.2999999999999999E-2</v>
      </c>
      <c r="H370" s="601">
        <v>8.0866296000000002</v>
      </c>
      <c r="I370" s="227">
        <v>1.77</v>
      </c>
      <c r="J370" s="227">
        <v>0.2</v>
      </c>
      <c r="K370" s="227" t="s">
        <v>141</v>
      </c>
      <c r="L370" s="227" t="s">
        <v>191</v>
      </c>
      <c r="M370" s="227" t="s">
        <v>191</v>
      </c>
      <c r="N370" s="643">
        <v>13.3</v>
      </c>
      <c r="O370" s="227">
        <v>4.2811489666850546</v>
      </c>
      <c r="P370" s="227">
        <v>2.6516433878357852</v>
      </c>
      <c r="Q370" s="227">
        <v>1.870959837561154</v>
      </c>
      <c r="R370" s="227" t="s">
        <v>194</v>
      </c>
    </row>
    <row r="371" spans="1:18">
      <c r="A371" s="124">
        <v>65</v>
      </c>
      <c r="B371" s="118" t="s">
        <v>38</v>
      </c>
      <c r="C371" s="119">
        <v>35163</v>
      </c>
      <c r="D371" s="120">
        <v>1030</v>
      </c>
      <c r="E371" s="122">
        <v>2.64</v>
      </c>
      <c r="F371" s="122">
        <v>1.1100000000000001</v>
      </c>
      <c r="G371" s="207">
        <v>1.0999999999999999E-2</v>
      </c>
      <c r="H371" s="561">
        <v>6.3</v>
      </c>
      <c r="I371" s="122">
        <v>1.2</v>
      </c>
      <c r="J371" s="122">
        <v>0.21</v>
      </c>
      <c r="K371" s="208" t="s">
        <v>195</v>
      </c>
      <c r="L371" s="208" t="s">
        <v>140</v>
      </c>
      <c r="M371" s="207" t="s">
        <v>199</v>
      </c>
      <c r="N371" s="561">
        <v>8.1</v>
      </c>
      <c r="O371" s="122">
        <v>3.8</v>
      </c>
      <c r="P371" s="122">
        <v>0.27</v>
      </c>
      <c r="Q371" s="122">
        <v>0.52</v>
      </c>
      <c r="R371" s="123" t="s">
        <v>107</v>
      </c>
    </row>
    <row r="372" spans="1:18">
      <c r="A372" s="124">
        <v>65</v>
      </c>
      <c r="B372" s="118" t="s">
        <v>38</v>
      </c>
      <c r="C372" s="119">
        <v>35670</v>
      </c>
      <c r="D372" s="120">
        <v>1705</v>
      </c>
      <c r="E372" s="122">
        <v>2.86</v>
      </c>
      <c r="F372" s="122">
        <v>1.21</v>
      </c>
      <c r="G372" s="207">
        <v>1.2E-2</v>
      </c>
      <c r="H372" s="561">
        <v>7.6</v>
      </c>
      <c r="I372" s="122">
        <v>1.23</v>
      </c>
      <c r="J372" s="122">
        <v>0.36</v>
      </c>
      <c r="K372" s="208" t="s">
        <v>188</v>
      </c>
      <c r="L372" s="208" t="s">
        <v>189</v>
      </c>
      <c r="M372" s="207">
        <v>2E-3</v>
      </c>
      <c r="N372" s="561">
        <v>9.6999999999999993</v>
      </c>
      <c r="O372" s="122">
        <v>2.75</v>
      </c>
      <c r="P372" s="122">
        <v>0.38</v>
      </c>
      <c r="Q372" s="122">
        <v>0.91</v>
      </c>
      <c r="R372" s="122" t="s">
        <v>141</v>
      </c>
    </row>
    <row r="373" spans="1:18">
      <c r="A373" s="124">
        <v>65</v>
      </c>
      <c r="B373" s="118" t="s">
        <v>38</v>
      </c>
      <c r="C373" s="119">
        <v>35684</v>
      </c>
      <c r="D373" s="120">
        <v>935</v>
      </c>
      <c r="E373" s="122">
        <v>3.04</v>
      </c>
      <c r="F373" s="122">
        <v>1.26</v>
      </c>
      <c r="G373" s="207">
        <v>1.2999999999999999E-2</v>
      </c>
      <c r="H373" s="561">
        <v>7.8</v>
      </c>
      <c r="I373" s="122">
        <v>1.26</v>
      </c>
      <c r="J373" s="122">
        <v>0.36</v>
      </c>
      <c r="K373" s="229" t="s">
        <v>188</v>
      </c>
      <c r="L373" s="208" t="s">
        <v>189</v>
      </c>
      <c r="M373" s="207">
        <v>4.0000000000000001E-3</v>
      </c>
      <c r="N373" s="561">
        <v>10.1</v>
      </c>
      <c r="O373" s="122">
        <v>2.71</v>
      </c>
      <c r="P373" s="122">
        <v>0.38</v>
      </c>
      <c r="Q373" s="122">
        <v>1.04</v>
      </c>
      <c r="R373" s="122" t="s">
        <v>141</v>
      </c>
    </row>
    <row r="374" spans="1:18">
      <c r="A374" s="124">
        <v>65</v>
      </c>
      <c r="B374" s="118" t="s">
        <v>38</v>
      </c>
      <c r="C374" s="119">
        <v>35690</v>
      </c>
      <c r="D374" s="120">
        <v>1600</v>
      </c>
      <c r="E374" s="122">
        <v>2.87</v>
      </c>
      <c r="F374" s="122">
        <v>1.21</v>
      </c>
      <c r="G374" s="207">
        <v>1.2E-2</v>
      </c>
      <c r="H374" s="561">
        <v>7.7</v>
      </c>
      <c r="I374" s="122">
        <v>1.23</v>
      </c>
      <c r="J374" s="122">
        <v>0.35</v>
      </c>
      <c r="K374" s="208" t="s">
        <v>188</v>
      </c>
      <c r="L374" s="208" t="s">
        <v>189</v>
      </c>
      <c r="M374" s="207">
        <v>3.0000000000000001E-3</v>
      </c>
      <c r="N374" s="561">
        <v>9.9</v>
      </c>
      <c r="O374" s="122">
        <v>2.73</v>
      </c>
      <c r="P374" s="122">
        <v>0.34</v>
      </c>
      <c r="Q374" s="122">
        <v>0.93</v>
      </c>
      <c r="R374" s="122" t="s">
        <v>141</v>
      </c>
    </row>
    <row r="375" spans="1:18">
      <c r="A375" s="124">
        <v>65</v>
      </c>
      <c r="B375" s="118" t="s">
        <v>38</v>
      </c>
      <c r="C375" s="119">
        <v>36221</v>
      </c>
      <c r="D375" s="125">
        <v>1230</v>
      </c>
      <c r="E375" s="122">
        <v>2.78</v>
      </c>
      <c r="F375" s="122">
        <v>1.19</v>
      </c>
      <c r="G375" s="207">
        <v>1.2E-2</v>
      </c>
      <c r="H375" s="561">
        <v>7.4</v>
      </c>
      <c r="I375" s="122">
        <v>1.19</v>
      </c>
      <c r="J375" s="122">
        <v>0.4</v>
      </c>
      <c r="K375" s="208" t="s">
        <v>196</v>
      </c>
      <c r="L375" s="208">
        <v>1E-3</v>
      </c>
      <c r="M375" s="207">
        <v>1E-3</v>
      </c>
      <c r="N375" s="561">
        <v>9.1999999999999993</v>
      </c>
      <c r="O375" s="122">
        <v>2.5099999999999998</v>
      </c>
      <c r="P375" s="122">
        <v>0.73</v>
      </c>
      <c r="Q375" s="122">
        <v>0.9</v>
      </c>
      <c r="R375" s="122" t="s">
        <v>192</v>
      </c>
    </row>
    <row r="376" spans="1:18">
      <c r="A376" s="124">
        <v>65</v>
      </c>
      <c r="B376" s="118" t="s">
        <v>38</v>
      </c>
      <c r="C376" s="119">
        <v>36252</v>
      </c>
      <c r="D376" s="125">
        <v>1010</v>
      </c>
      <c r="E376" s="122">
        <v>2.75</v>
      </c>
      <c r="F376" s="122">
        <v>1.2</v>
      </c>
      <c r="G376" s="207">
        <v>1.2999999999999999E-2</v>
      </c>
      <c r="H376" s="561">
        <v>7.6</v>
      </c>
      <c r="I376" s="122">
        <v>1.33</v>
      </c>
      <c r="J376" s="122">
        <v>0.1</v>
      </c>
      <c r="K376" s="208" t="s">
        <v>196</v>
      </c>
      <c r="L376" s="208" t="s">
        <v>191</v>
      </c>
      <c r="M376" s="207">
        <v>7.0000000000000001E-3</v>
      </c>
      <c r="N376" s="561">
        <v>8.6999999999999993</v>
      </c>
      <c r="O376" s="122">
        <v>2.54</v>
      </c>
      <c r="P376" s="122" t="s">
        <v>197</v>
      </c>
      <c r="Q376" s="122">
        <v>0.97</v>
      </c>
      <c r="R376" s="122" t="s">
        <v>192</v>
      </c>
    </row>
    <row r="377" spans="1:18">
      <c r="A377" s="124">
        <v>65</v>
      </c>
      <c r="B377" s="118" t="s">
        <v>38</v>
      </c>
      <c r="C377" s="119">
        <v>36277</v>
      </c>
      <c r="D377" s="125">
        <v>1300</v>
      </c>
      <c r="E377" s="122">
        <v>2.8</v>
      </c>
      <c r="F377" s="122">
        <v>1.19</v>
      </c>
      <c r="G377" s="207">
        <v>1.2999999999999999E-2</v>
      </c>
      <c r="H377" s="561">
        <v>7.6</v>
      </c>
      <c r="I377" s="122">
        <v>1.18</v>
      </c>
      <c r="J377" s="122">
        <v>0.4</v>
      </c>
      <c r="K377" s="208" t="s">
        <v>196</v>
      </c>
      <c r="L377" s="208" t="s">
        <v>191</v>
      </c>
      <c r="M377" s="207" t="s">
        <v>191</v>
      </c>
      <c r="N377" s="561">
        <v>9.5</v>
      </c>
      <c r="O377" s="122">
        <v>2.76</v>
      </c>
      <c r="P377" s="122" t="s">
        <v>197</v>
      </c>
      <c r="Q377" s="122">
        <v>0.92</v>
      </c>
      <c r="R377" s="122" t="s">
        <v>192</v>
      </c>
    </row>
    <row r="378" spans="1:18">
      <c r="A378" s="124">
        <v>65</v>
      </c>
      <c r="B378" s="118" t="s">
        <v>38</v>
      </c>
      <c r="C378" s="119">
        <v>36306</v>
      </c>
      <c r="D378" s="125">
        <v>1255</v>
      </c>
      <c r="E378" s="122">
        <v>3.02</v>
      </c>
      <c r="F378" s="122">
        <v>1.22</v>
      </c>
      <c r="G378" s="207">
        <v>1.2E-2</v>
      </c>
      <c r="H378" s="561">
        <v>7.7</v>
      </c>
      <c r="I378" s="122">
        <v>1.17</v>
      </c>
      <c r="J378" s="122">
        <v>0.2</v>
      </c>
      <c r="K378" s="208" t="s">
        <v>196</v>
      </c>
      <c r="L378" s="208" t="s">
        <v>191</v>
      </c>
      <c r="M378" s="207" t="s">
        <v>191</v>
      </c>
      <c r="N378" s="561">
        <v>9.6999999999999993</v>
      </c>
      <c r="O378" s="122">
        <v>3.15</v>
      </c>
      <c r="P378" s="122" t="s">
        <v>197</v>
      </c>
      <c r="Q378" s="122">
        <v>0.94</v>
      </c>
      <c r="R378" s="122" t="s">
        <v>192</v>
      </c>
    </row>
    <row r="379" spans="1:18">
      <c r="A379" s="124">
        <v>65</v>
      </c>
      <c r="B379" s="118" t="s">
        <v>38</v>
      </c>
      <c r="C379" s="119">
        <v>36334</v>
      </c>
      <c r="D379" s="125">
        <v>1150</v>
      </c>
      <c r="E379" s="122">
        <v>3.04</v>
      </c>
      <c r="F379" s="122">
        <v>1.22</v>
      </c>
      <c r="G379" s="207">
        <v>1.0999999999999999E-2</v>
      </c>
      <c r="H379" s="561">
        <v>7.9</v>
      </c>
      <c r="I379" s="122">
        <v>1.23</v>
      </c>
      <c r="J379" s="122">
        <v>0.3</v>
      </c>
      <c r="K379" s="208" t="s">
        <v>196</v>
      </c>
      <c r="L379" s="208" t="s">
        <v>191</v>
      </c>
      <c r="M379" s="207" t="s">
        <v>191</v>
      </c>
      <c r="N379" s="561">
        <v>9.8000000000000007</v>
      </c>
      <c r="O379" s="122">
        <v>2.83</v>
      </c>
      <c r="P379" s="122" t="s">
        <v>197</v>
      </c>
      <c r="Q379" s="122">
        <v>0.94</v>
      </c>
      <c r="R379" s="122" t="s">
        <v>192</v>
      </c>
    </row>
    <row r="380" spans="1:18">
      <c r="A380" s="124">
        <v>65</v>
      </c>
      <c r="B380" s="118" t="s">
        <v>38</v>
      </c>
      <c r="C380" s="119">
        <v>36356</v>
      </c>
      <c r="D380" s="125">
        <v>925</v>
      </c>
      <c r="E380" s="122">
        <v>3.05</v>
      </c>
      <c r="F380" s="122">
        <v>1.3</v>
      </c>
      <c r="G380" s="207">
        <v>1.2999999999999999E-2</v>
      </c>
      <c r="H380" s="561">
        <v>8</v>
      </c>
      <c r="I380" s="122">
        <v>1.37</v>
      </c>
      <c r="J380" s="122">
        <v>0.2</v>
      </c>
      <c r="K380" s="208" t="s">
        <v>196</v>
      </c>
      <c r="L380" s="208">
        <v>5.0000000000000001E-3</v>
      </c>
      <c r="M380" s="207">
        <v>2E-3</v>
      </c>
      <c r="N380" s="561">
        <v>9.9</v>
      </c>
      <c r="O380" s="122">
        <v>2.82</v>
      </c>
      <c r="P380" s="122" t="s">
        <v>197</v>
      </c>
      <c r="Q380" s="122">
        <v>0.94</v>
      </c>
      <c r="R380" s="122" t="s">
        <v>192</v>
      </c>
    </row>
    <row r="381" spans="1:18">
      <c r="A381" s="124">
        <v>65</v>
      </c>
      <c r="B381" s="118" t="s">
        <v>38</v>
      </c>
      <c r="C381" s="119">
        <v>36383</v>
      </c>
      <c r="D381" s="125">
        <v>1135</v>
      </c>
      <c r="E381" s="122">
        <v>2.89</v>
      </c>
      <c r="F381" s="122">
        <v>1.25</v>
      </c>
      <c r="G381" s="207">
        <v>1.2999999999999999E-2</v>
      </c>
      <c r="H381" s="561">
        <v>8.1</v>
      </c>
      <c r="I381" s="122">
        <v>1.26</v>
      </c>
      <c r="J381" s="122">
        <v>0.3</v>
      </c>
      <c r="K381" s="208" t="s">
        <v>196</v>
      </c>
      <c r="L381" s="208" t="s">
        <v>191</v>
      </c>
      <c r="M381" s="207">
        <v>1E-3</v>
      </c>
      <c r="N381" s="561">
        <v>10</v>
      </c>
      <c r="O381" s="122">
        <v>2.72</v>
      </c>
      <c r="P381" s="122" t="s">
        <v>197</v>
      </c>
      <c r="Q381" s="122">
        <v>0.96</v>
      </c>
      <c r="R381" s="122" t="s">
        <v>192</v>
      </c>
    </row>
    <row r="382" spans="1:18">
      <c r="A382" s="124">
        <v>65</v>
      </c>
      <c r="B382" s="118" t="s">
        <v>38</v>
      </c>
      <c r="C382" s="119">
        <v>36410</v>
      </c>
      <c r="D382" s="125">
        <v>1100</v>
      </c>
      <c r="E382" s="122">
        <v>3.08</v>
      </c>
      <c r="F382" s="122">
        <v>1.27</v>
      </c>
      <c r="G382" s="207">
        <v>1.2E-2</v>
      </c>
      <c r="H382" s="561">
        <v>7.7</v>
      </c>
      <c r="I382" s="122">
        <v>1.26</v>
      </c>
      <c r="J382" s="122">
        <v>0.3</v>
      </c>
      <c r="K382" s="208" t="s">
        <v>196</v>
      </c>
      <c r="L382" s="208" t="s">
        <v>191</v>
      </c>
      <c r="M382" s="207" t="s">
        <v>191</v>
      </c>
      <c r="N382" s="561">
        <v>9.6</v>
      </c>
      <c r="O382" s="122">
        <v>2.7</v>
      </c>
      <c r="P382" s="122" t="s">
        <v>197</v>
      </c>
      <c r="Q382" s="122">
        <v>1.0900000000000001</v>
      </c>
      <c r="R382" s="122" t="s">
        <v>192</v>
      </c>
    </row>
    <row r="383" spans="1:18">
      <c r="A383" s="124">
        <v>65</v>
      </c>
      <c r="B383" s="118" t="s">
        <v>38</v>
      </c>
      <c r="C383" s="119">
        <v>36412</v>
      </c>
      <c r="D383" s="125">
        <v>1040</v>
      </c>
      <c r="E383" s="122">
        <v>3.06</v>
      </c>
      <c r="F383" s="122">
        <v>1.27</v>
      </c>
      <c r="G383" s="207">
        <v>1.2E-2</v>
      </c>
      <c r="H383" s="561">
        <v>7.8</v>
      </c>
      <c r="I383" s="122">
        <v>1.23</v>
      </c>
      <c r="J383" s="122">
        <v>0.3</v>
      </c>
      <c r="K383" s="208" t="s">
        <v>196</v>
      </c>
      <c r="L383" s="208" t="s">
        <v>191</v>
      </c>
      <c r="M383" s="207" t="s">
        <v>191</v>
      </c>
      <c r="N383" s="561">
        <v>9.8000000000000007</v>
      </c>
      <c r="O383" s="122">
        <v>2.67</v>
      </c>
      <c r="P383" s="122" t="s">
        <v>197</v>
      </c>
      <c r="Q383" s="122">
        <v>1.02</v>
      </c>
      <c r="R383" s="122" t="s">
        <v>192</v>
      </c>
    </row>
    <row r="384" spans="1:18">
      <c r="A384" s="124">
        <v>65</v>
      </c>
      <c r="B384" s="118" t="s">
        <v>38</v>
      </c>
      <c r="C384" s="119">
        <v>36425</v>
      </c>
      <c r="D384" s="125">
        <v>1040</v>
      </c>
      <c r="E384" s="122">
        <v>2.83</v>
      </c>
      <c r="F384" s="122">
        <v>1.2</v>
      </c>
      <c r="G384" s="207">
        <v>0.01</v>
      </c>
      <c r="H384" s="561">
        <v>7.6</v>
      </c>
      <c r="I384" s="122">
        <v>1.22</v>
      </c>
      <c r="J384" s="122">
        <v>0.3</v>
      </c>
      <c r="K384" s="208" t="s">
        <v>196</v>
      </c>
      <c r="L384" s="208">
        <v>3.0000000000000001E-3</v>
      </c>
      <c r="M384" s="207" t="s">
        <v>191</v>
      </c>
      <c r="N384" s="561">
        <v>9.4</v>
      </c>
      <c r="O384" s="122">
        <v>2.57</v>
      </c>
      <c r="P384" s="122" t="s">
        <v>197</v>
      </c>
      <c r="Q384" s="122">
        <v>1.0900000000000001</v>
      </c>
      <c r="R384" s="122" t="s">
        <v>192</v>
      </c>
    </row>
    <row r="385" spans="1:18">
      <c r="A385" s="208">
        <v>65</v>
      </c>
      <c r="B385" s="118" t="s">
        <v>38</v>
      </c>
      <c r="C385" s="119">
        <v>36657</v>
      </c>
      <c r="D385" s="120">
        <v>1120</v>
      </c>
      <c r="E385" s="230" t="s">
        <v>107</v>
      </c>
      <c r="F385" s="230" t="s">
        <v>107</v>
      </c>
      <c r="G385" s="231" t="s">
        <v>107</v>
      </c>
      <c r="H385" s="561" t="s">
        <v>107</v>
      </c>
      <c r="I385" s="230" t="s">
        <v>107</v>
      </c>
      <c r="J385" s="230" t="s">
        <v>107</v>
      </c>
      <c r="K385" s="230" t="s">
        <v>107</v>
      </c>
      <c r="L385" s="230" t="s">
        <v>107</v>
      </c>
      <c r="M385" s="230" t="s">
        <v>107</v>
      </c>
      <c r="N385" s="624" t="s">
        <v>107</v>
      </c>
      <c r="O385" s="230" t="s">
        <v>107</v>
      </c>
      <c r="P385" s="230" t="s">
        <v>107</v>
      </c>
      <c r="Q385" s="230" t="s">
        <v>107</v>
      </c>
      <c r="R385" s="230" t="s">
        <v>107</v>
      </c>
    </row>
    <row r="386" spans="1:18">
      <c r="A386" s="208">
        <v>65</v>
      </c>
      <c r="B386" s="118" t="s">
        <v>38</v>
      </c>
      <c r="C386" s="119">
        <v>36949</v>
      </c>
      <c r="D386" s="120">
        <v>1725</v>
      </c>
      <c r="E386" s="230" t="s">
        <v>107</v>
      </c>
      <c r="F386" s="230" t="s">
        <v>107</v>
      </c>
      <c r="G386" s="231" t="s">
        <v>107</v>
      </c>
      <c r="H386" s="561" t="s">
        <v>107</v>
      </c>
      <c r="I386" s="230" t="s">
        <v>107</v>
      </c>
      <c r="J386" s="230" t="s">
        <v>107</v>
      </c>
      <c r="K386" s="230" t="s">
        <v>107</v>
      </c>
      <c r="L386" s="230" t="s">
        <v>107</v>
      </c>
      <c r="M386" s="230" t="s">
        <v>107</v>
      </c>
      <c r="N386" s="624" t="s">
        <v>107</v>
      </c>
      <c r="O386" s="230" t="s">
        <v>107</v>
      </c>
      <c r="P386" s="230" t="s">
        <v>107</v>
      </c>
      <c r="Q386" s="230" t="s">
        <v>107</v>
      </c>
      <c r="R386" s="230" t="s">
        <v>107</v>
      </c>
    </row>
    <row r="387" spans="1:18">
      <c r="A387" s="221">
        <v>65</v>
      </c>
      <c r="B387" s="127" t="s">
        <v>38</v>
      </c>
      <c r="C387" s="145">
        <v>36965</v>
      </c>
      <c r="D387" s="135">
        <v>1200</v>
      </c>
      <c r="E387" s="210" t="s">
        <v>107</v>
      </c>
      <c r="F387" s="210" t="s">
        <v>107</v>
      </c>
      <c r="G387" s="211" t="s">
        <v>107</v>
      </c>
      <c r="H387" s="561" t="s">
        <v>107</v>
      </c>
      <c r="I387" s="210" t="s">
        <v>107</v>
      </c>
      <c r="J387" s="210" t="s">
        <v>107</v>
      </c>
      <c r="K387" s="210" t="s">
        <v>107</v>
      </c>
      <c r="L387" s="210" t="s">
        <v>107</v>
      </c>
      <c r="M387" s="210" t="s">
        <v>107</v>
      </c>
      <c r="N387" s="642" t="s">
        <v>107</v>
      </c>
      <c r="O387" s="210" t="s">
        <v>107</v>
      </c>
      <c r="P387" s="210" t="s">
        <v>107</v>
      </c>
      <c r="Q387" s="210" t="s">
        <v>107</v>
      </c>
      <c r="R387" s="210" t="s">
        <v>107</v>
      </c>
    </row>
    <row r="388" spans="1:18">
      <c r="A388" s="159">
        <v>65</v>
      </c>
      <c r="B388" s="127" t="s">
        <v>38</v>
      </c>
      <c r="C388" s="145">
        <v>37006</v>
      </c>
      <c r="D388" s="135">
        <v>1725</v>
      </c>
      <c r="E388" s="154">
        <v>3.02</v>
      </c>
      <c r="F388" s="154">
        <v>1.23</v>
      </c>
      <c r="G388" s="212">
        <v>1.2E-2</v>
      </c>
      <c r="H388" s="618">
        <v>7.9</v>
      </c>
      <c r="I388" s="154">
        <v>1.35</v>
      </c>
      <c r="J388" s="154" t="s">
        <v>192</v>
      </c>
      <c r="K388" s="213" t="s">
        <v>152</v>
      </c>
      <c r="L388" s="213" t="s">
        <v>191</v>
      </c>
      <c r="M388" s="212" t="s">
        <v>191</v>
      </c>
      <c r="N388" s="574">
        <v>9.4</v>
      </c>
      <c r="O388" s="154">
        <v>2.59</v>
      </c>
      <c r="P388" s="154">
        <v>0.28999999999999998</v>
      </c>
      <c r="Q388" s="154">
        <v>0.94</v>
      </c>
      <c r="R388" s="154" t="s">
        <v>192</v>
      </c>
    </row>
    <row r="389" spans="1:18">
      <c r="A389" s="221">
        <v>65</v>
      </c>
      <c r="B389" s="127" t="s">
        <v>38</v>
      </c>
      <c r="C389" s="145">
        <v>37019</v>
      </c>
      <c r="D389" s="135">
        <v>1408</v>
      </c>
      <c r="E389" s="210" t="s">
        <v>107</v>
      </c>
      <c r="F389" s="210" t="s">
        <v>107</v>
      </c>
      <c r="G389" s="211" t="s">
        <v>107</v>
      </c>
      <c r="H389" s="618" t="s">
        <v>107</v>
      </c>
      <c r="I389" s="210" t="s">
        <v>107</v>
      </c>
      <c r="J389" s="210" t="s">
        <v>107</v>
      </c>
      <c r="K389" s="210" t="s">
        <v>107</v>
      </c>
      <c r="L389" s="210" t="s">
        <v>107</v>
      </c>
      <c r="M389" s="210" t="s">
        <v>107</v>
      </c>
      <c r="N389" s="642" t="s">
        <v>107</v>
      </c>
      <c r="O389" s="210" t="s">
        <v>107</v>
      </c>
      <c r="P389" s="210" t="s">
        <v>107</v>
      </c>
      <c r="Q389" s="210" t="s">
        <v>107</v>
      </c>
      <c r="R389" s="210" t="s">
        <v>107</v>
      </c>
    </row>
    <row r="390" spans="1:18">
      <c r="A390" s="159">
        <v>65</v>
      </c>
      <c r="B390" s="127" t="s">
        <v>38</v>
      </c>
      <c r="C390" s="145">
        <v>37053</v>
      </c>
      <c r="D390" s="135">
        <v>1020</v>
      </c>
      <c r="E390" s="154">
        <v>2.74</v>
      </c>
      <c r="F390" s="154">
        <v>1.21</v>
      </c>
      <c r="G390" s="212">
        <v>1.2999999999999999E-2</v>
      </c>
      <c r="H390" s="618">
        <v>7.9</v>
      </c>
      <c r="I390" s="154">
        <v>1.36</v>
      </c>
      <c r="J390" s="154">
        <v>0.2</v>
      </c>
      <c r="K390" s="213" t="s">
        <v>152</v>
      </c>
      <c r="L390" s="213" t="s">
        <v>191</v>
      </c>
      <c r="M390" s="212" t="s">
        <v>191</v>
      </c>
      <c r="N390" s="574">
        <v>9.3000000000000007</v>
      </c>
      <c r="O390" s="154">
        <v>2.62</v>
      </c>
      <c r="P390" s="154">
        <v>0.28999999999999998</v>
      </c>
      <c r="Q390" s="154">
        <v>0.96</v>
      </c>
      <c r="R390" s="154" t="s">
        <v>194</v>
      </c>
    </row>
    <row r="391" spans="1:18">
      <c r="A391" s="159">
        <v>65</v>
      </c>
      <c r="B391" s="127" t="s">
        <v>38</v>
      </c>
      <c r="C391" s="145">
        <v>37076</v>
      </c>
      <c r="D391" s="135">
        <v>1125</v>
      </c>
      <c r="E391" s="154">
        <v>2.82</v>
      </c>
      <c r="F391" s="154">
        <v>1.26</v>
      </c>
      <c r="G391" s="212">
        <v>1.4E-2</v>
      </c>
      <c r="H391" s="618">
        <v>8</v>
      </c>
      <c r="I391" s="154">
        <v>1.4</v>
      </c>
      <c r="J391" s="154" t="s">
        <v>192</v>
      </c>
      <c r="K391" s="213" t="s">
        <v>152</v>
      </c>
      <c r="L391" s="213" t="s">
        <v>191</v>
      </c>
      <c r="M391" s="212">
        <v>4.0000000000000001E-3</v>
      </c>
      <c r="N391" s="574">
        <v>9.6999999999999993</v>
      </c>
      <c r="O391" s="154">
        <v>2.82</v>
      </c>
      <c r="P391" s="154">
        <v>0.27</v>
      </c>
      <c r="Q391" s="154">
        <v>0.94</v>
      </c>
      <c r="R391" s="154" t="s">
        <v>194</v>
      </c>
    </row>
    <row r="392" spans="1:18">
      <c r="A392" s="159">
        <v>65</v>
      </c>
      <c r="B392" s="127" t="s">
        <v>38</v>
      </c>
      <c r="C392" s="145">
        <v>37105</v>
      </c>
      <c r="D392" s="135">
        <v>1000</v>
      </c>
      <c r="E392" s="154">
        <v>2.89</v>
      </c>
      <c r="F392" s="154">
        <v>1.1200000000000001</v>
      </c>
      <c r="G392" s="212">
        <v>1.2999999999999999E-2</v>
      </c>
      <c r="H392" s="618">
        <v>7.7</v>
      </c>
      <c r="I392" s="154">
        <v>1.39</v>
      </c>
      <c r="J392" s="154">
        <v>0.3</v>
      </c>
      <c r="K392" s="213" t="s">
        <v>152</v>
      </c>
      <c r="L392" s="213" t="s">
        <v>191</v>
      </c>
      <c r="M392" s="212" t="s">
        <v>191</v>
      </c>
      <c r="N392" s="574">
        <v>9.9</v>
      </c>
      <c r="O392" s="154">
        <v>2.81</v>
      </c>
      <c r="P392" s="154">
        <v>0.27</v>
      </c>
      <c r="Q392" s="154">
        <v>0.94</v>
      </c>
      <c r="R392" s="154" t="s">
        <v>194</v>
      </c>
    </row>
    <row r="393" spans="1:18">
      <c r="A393" s="159">
        <v>65</v>
      </c>
      <c r="B393" s="127" t="s">
        <v>38</v>
      </c>
      <c r="C393" s="145">
        <v>37139</v>
      </c>
      <c r="D393" s="135">
        <v>1710</v>
      </c>
      <c r="E393" s="154">
        <v>2.9</v>
      </c>
      <c r="F393" s="154">
        <v>1.29</v>
      </c>
      <c r="G393" s="212">
        <v>1.2999999999999999E-2</v>
      </c>
      <c r="H393" s="618">
        <v>7.9</v>
      </c>
      <c r="I393" s="154">
        <v>1.33</v>
      </c>
      <c r="J393" s="154">
        <v>0.1</v>
      </c>
      <c r="K393" s="213" t="s">
        <v>152</v>
      </c>
      <c r="L393" s="213" t="s">
        <v>191</v>
      </c>
      <c r="M393" s="212" t="s">
        <v>191</v>
      </c>
      <c r="N393" s="574">
        <v>9.8000000000000007</v>
      </c>
      <c r="O393" s="154">
        <v>2.69</v>
      </c>
      <c r="P393" s="154">
        <v>0.28999999999999998</v>
      </c>
      <c r="Q393" s="154">
        <v>0.96</v>
      </c>
      <c r="R393" s="154" t="s">
        <v>194</v>
      </c>
    </row>
    <row r="394" spans="1:18">
      <c r="A394" s="159">
        <v>65</v>
      </c>
      <c r="B394" s="127" t="s">
        <v>38</v>
      </c>
      <c r="C394" s="145">
        <v>37174</v>
      </c>
      <c r="D394" s="135">
        <v>1005</v>
      </c>
      <c r="E394" s="154">
        <v>3</v>
      </c>
      <c r="F394" s="154">
        <v>1.34</v>
      </c>
      <c r="G394" s="212">
        <v>1.4E-2</v>
      </c>
      <c r="H394" s="618">
        <v>8.1</v>
      </c>
      <c r="I394" s="154">
        <v>1.41</v>
      </c>
      <c r="J394" s="154">
        <v>0.1</v>
      </c>
      <c r="K394" s="213" t="s">
        <v>152</v>
      </c>
      <c r="L394" s="213" t="s">
        <v>191</v>
      </c>
      <c r="M394" s="212" t="s">
        <v>191</v>
      </c>
      <c r="N394" s="574">
        <v>10</v>
      </c>
      <c r="O394" s="154">
        <v>2.68</v>
      </c>
      <c r="P394" s="154">
        <v>0.31</v>
      </c>
      <c r="Q394" s="154">
        <v>0.95</v>
      </c>
      <c r="R394" s="154" t="s">
        <v>194</v>
      </c>
    </row>
    <row r="395" spans="1:18">
      <c r="A395" s="159">
        <v>65</v>
      </c>
      <c r="B395" s="127" t="s">
        <v>38</v>
      </c>
      <c r="C395" s="145">
        <v>37202</v>
      </c>
      <c r="D395" s="135">
        <v>1005</v>
      </c>
      <c r="E395" s="154">
        <v>3</v>
      </c>
      <c r="F395" s="154">
        <v>1.35</v>
      </c>
      <c r="G395" s="212">
        <v>1.4E-2</v>
      </c>
      <c r="H395" s="618">
        <v>8.1999999999999993</v>
      </c>
      <c r="I395" s="154">
        <v>1.46</v>
      </c>
      <c r="J395" s="154">
        <v>0.2</v>
      </c>
      <c r="K395" s="213" t="s">
        <v>152</v>
      </c>
      <c r="L395" s="213" t="s">
        <v>191</v>
      </c>
      <c r="M395" s="212">
        <v>5.0000000000000001E-3</v>
      </c>
      <c r="N395" s="574">
        <v>10.3</v>
      </c>
      <c r="O395" s="154">
        <v>2.73</v>
      </c>
      <c r="P395" s="154">
        <v>0.32</v>
      </c>
      <c r="Q395" s="154">
        <v>0.93</v>
      </c>
      <c r="R395" s="154" t="s">
        <v>194</v>
      </c>
    </row>
    <row r="396" spans="1:18">
      <c r="A396" s="159">
        <v>65</v>
      </c>
      <c r="B396" s="127" t="s">
        <v>38</v>
      </c>
      <c r="C396" s="145">
        <v>37230</v>
      </c>
      <c r="D396" s="135">
        <v>950</v>
      </c>
      <c r="E396" s="154">
        <v>3</v>
      </c>
      <c r="F396" s="154">
        <v>1.31</v>
      </c>
      <c r="G396" s="212">
        <v>1.4E-2</v>
      </c>
      <c r="H396" s="618">
        <v>8.1999999999999993</v>
      </c>
      <c r="I396" s="154">
        <v>1.2</v>
      </c>
      <c r="J396" s="154">
        <v>0.4</v>
      </c>
      <c r="K396" s="213" t="s">
        <v>152</v>
      </c>
      <c r="L396" s="213" t="s">
        <v>191</v>
      </c>
      <c r="M396" s="212">
        <v>7.0000000000000001E-3</v>
      </c>
      <c r="N396" s="574">
        <v>10.4</v>
      </c>
      <c r="O396" s="154">
        <v>2.66</v>
      </c>
      <c r="P396" s="154">
        <v>0.32</v>
      </c>
      <c r="Q396" s="154">
        <v>0.94</v>
      </c>
      <c r="R396" s="154" t="s">
        <v>194</v>
      </c>
    </row>
    <row r="397" spans="1:18" s="379" customFormat="1" ht="13.5">
      <c r="A397" s="68" t="s">
        <v>286</v>
      </c>
      <c r="C397" s="68"/>
      <c r="D397" s="68"/>
      <c r="E397" s="68"/>
      <c r="F397" s="68"/>
      <c r="G397" s="68"/>
      <c r="H397" s="68"/>
      <c r="I397" s="68"/>
      <c r="J397" s="68"/>
      <c r="K397" s="68"/>
      <c r="L397" s="68"/>
      <c r="M397" s="68"/>
      <c r="N397" s="68"/>
      <c r="O397" s="68"/>
      <c r="P397" s="68"/>
      <c r="Q397" s="68"/>
    </row>
    <row r="398" spans="1:18" s="406" customFormat="1" ht="41.25" customHeight="1">
      <c r="A398" s="811" t="s">
        <v>387</v>
      </c>
      <c r="B398" s="811"/>
      <c r="C398" s="811"/>
      <c r="D398" s="811"/>
      <c r="E398" s="811"/>
      <c r="F398" s="811"/>
      <c r="G398" s="811"/>
      <c r="H398" s="811"/>
      <c r="I398" s="811"/>
      <c r="J398" s="811"/>
      <c r="K398" s="811"/>
      <c r="L398" s="811"/>
      <c r="M398" s="811"/>
      <c r="N398" s="811"/>
      <c r="O398" s="811"/>
      <c r="P398" s="811"/>
      <c r="Q398" s="811"/>
      <c r="R398" s="811"/>
    </row>
    <row r="399" spans="1:18" s="429" customFormat="1" ht="15" customHeight="1">
      <c r="A399" s="430"/>
      <c r="B399" s="430"/>
      <c r="C399" s="430"/>
      <c r="D399" s="430"/>
      <c r="E399" s="430"/>
      <c r="F399" s="430"/>
      <c r="G399" s="430"/>
      <c r="H399" s="430"/>
      <c r="I399" s="430"/>
      <c r="J399" s="430"/>
      <c r="K399" s="430"/>
      <c r="L399" s="430"/>
      <c r="M399" s="430"/>
      <c r="N399" s="430"/>
      <c r="O399" s="430"/>
      <c r="P399" s="430"/>
      <c r="Q399" s="395" t="s">
        <v>137</v>
      </c>
      <c r="R399" s="430"/>
    </row>
    <row r="400" spans="1:18" ht="15" customHeight="1">
      <c r="A400" s="388" t="s">
        <v>173</v>
      </c>
      <c r="B400" s="388"/>
      <c r="C400" s="388"/>
      <c r="D400" s="388" t="s">
        <v>110</v>
      </c>
      <c r="E400" s="388" t="s">
        <v>125</v>
      </c>
      <c r="F400" s="388" t="s">
        <v>126</v>
      </c>
      <c r="G400" s="388" t="s">
        <v>127</v>
      </c>
      <c r="H400" s="388" t="s">
        <v>128</v>
      </c>
      <c r="I400" s="388" t="s">
        <v>129</v>
      </c>
      <c r="J400" s="388" t="s">
        <v>130</v>
      </c>
      <c r="K400" s="388" t="s">
        <v>131</v>
      </c>
      <c r="L400" s="388" t="s">
        <v>132</v>
      </c>
      <c r="M400" s="388" t="s">
        <v>133</v>
      </c>
      <c r="N400" s="388" t="s">
        <v>134</v>
      </c>
      <c r="O400" s="388" t="s">
        <v>135</v>
      </c>
      <c r="P400" s="388" t="s">
        <v>136</v>
      </c>
      <c r="Q400" s="388" t="s">
        <v>139</v>
      </c>
      <c r="R400" s="388" t="s">
        <v>138</v>
      </c>
    </row>
    <row r="401" spans="1:18">
      <c r="A401" s="390" t="s">
        <v>174</v>
      </c>
      <c r="B401" s="390" t="s">
        <v>124</v>
      </c>
      <c r="C401" s="390" t="s">
        <v>40</v>
      </c>
      <c r="D401" s="390" t="s">
        <v>301</v>
      </c>
      <c r="E401" s="390" t="s">
        <v>139</v>
      </c>
      <c r="F401" s="390" t="s">
        <v>139</v>
      </c>
      <c r="G401" s="390" t="s">
        <v>139</v>
      </c>
      <c r="H401" s="390" t="s">
        <v>139</v>
      </c>
      <c r="I401" s="390" t="s">
        <v>139</v>
      </c>
      <c r="J401" s="390" t="s">
        <v>139</v>
      </c>
      <c r="K401" s="390" t="s">
        <v>139</v>
      </c>
      <c r="L401" s="390" t="s">
        <v>139</v>
      </c>
      <c r="M401" s="390" t="s">
        <v>139</v>
      </c>
      <c r="N401" s="390" t="s">
        <v>139</v>
      </c>
      <c r="O401" s="390" t="s">
        <v>139</v>
      </c>
      <c r="P401" s="390" t="s">
        <v>139</v>
      </c>
      <c r="Q401" s="390" t="s">
        <v>285</v>
      </c>
      <c r="R401" s="390" t="s">
        <v>139</v>
      </c>
    </row>
    <row r="402" spans="1:18">
      <c r="A402" s="159">
        <v>65</v>
      </c>
      <c r="B402" s="127" t="s">
        <v>38</v>
      </c>
      <c r="C402" s="145">
        <v>37265</v>
      </c>
      <c r="D402" s="135">
        <v>1125</v>
      </c>
      <c r="E402" s="154">
        <v>2.95</v>
      </c>
      <c r="F402" s="154">
        <v>1.39</v>
      </c>
      <c r="G402" s="212">
        <v>1.4E-2</v>
      </c>
      <c r="H402" s="561">
        <v>8.5</v>
      </c>
      <c r="I402" s="154">
        <v>1.32</v>
      </c>
      <c r="J402" s="154">
        <v>0.3</v>
      </c>
      <c r="K402" s="213" t="s">
        <v>152</v>
      </c>
      <c r="L402" s="213" t="s">
        <v>191</v>
      </c>
      <c r="M402" s="212">
        <v>5.0000000000000001E-3</v>
      </c>
      <c r="N402" s="574">
        <v>10</v>
      </c>
      <c r="O402" s="154">
        <v>2.87</v>
      </c>
      <c r="P402" s="154">
        <v>0.33</v>
      </c>
      <c r="Q402" s="154">
        <v>1.01</v>
      </c>
      <c r="R402" s="154" t="s">
        <v>194</v>
      </c>
    </row>
    <row r="403" spans="1:18">
      <c r="A403" s="159">
        <v>65</v>
      </c>
      <c r="B403" s="127" t="s">
        <v>38</v>
      </c>
      <c r="C403" s="145">
        <v>37293</v>
      </c>
      <c r="D403" s="135">
        <v>945</v>
      </c>
      <c r="E403" s="154">
        <v>2.94</v>
      </c>
      <c r="F403" s="154">
        <v>1.38</v>
      </c>
      <c r="G403" s="212">
        <v>1.2999999999999999E-2</v>
      </c>
      <c r="H403" s="561">
        <v>8.4</v>
      </c>
      <c r="I403" s="154">
        <v>1.31</v>
      </c>
      <c r="J403" s="154">
        <v>0.3</v>
      </c>
      <c r="K403" s="213" t="s">
        <v>152</v>
      </c>
      <c r="L403" s="213" t="s">
        <v>191</v>
      </c>
      <c r="M403" s="212">
        <v>6.0000000000000001E-3</v>
      </c>
      <c r="N403" s="574">
        <v>10.4</v>
      </c>
      <c r="O403" s="154">
        <v>2.7</v>
      </c>
      <c r="P403" s="154">
        <v>0.2</v>
      </c>
      <c r="Q403" s="154">
        <v>0.98</v>
      </c>
      <c r="R403" s="154" t="s">
        <v>194</v>
      </c>
    </row>
    <row r="404" spans="1:18">
      <c r="A404" s="159">
        <v>65</v>
      </c>
      <c r="B404" s="127" t="s">
        <v>38</v>
      </c>
      <c r="C404" s="145">
        <v>37322</v>
      </c>
      <c r="D404" s="135">
        <v>1015</v>
      </c>
      <c r="E404" s="154">
        <v>3</v>
      </c>
      <c r="F404" s="154">
        <v>1.38</v>
      </c>
      <c r="G404" s="212">
        <v>1.4E-2</v>
      </c>
      <c r="H404" s="561">
        <v>8.8000000000000007</v>
      </c>
      <c r="I404" s="154">
        <v>1.48</v>
      </c>
      <c r="J404" s="154">
        <v>0.2</v>
      </c>
      <c r="K404" s="213" t="s">
        <v>152</v>
      </c>
      <c r="L404" s="213" t="s">
        <v>191</v>
      </c>
      <c r="M404" s="212">
        <v>1E-3</v>
      </c>
      <c r="N404" s="574">
        <v>10.199999999999999</v>
      </c>
      <c r="O404" s="154">
        <v>2.57</v>
      </c>
      <c r="P404" s="154">
        <v>0.35</v>
      </c>
      <c r="Q404" s="154">
        <v>1.01</v>
      </c>
      <c r="R404" s="154" t="s">
        <v>194</v>
      </c>
    </row>
    <row r="405" spans="1:18">
      <c r="A405" s="159">
        <v>65</v>
      </c>
      <c r="B405" s="127" t="s">
        <v>38</v>
      </c>
      <c r="C405" s="145">
        <v>37356</v>
      </c>
      <c r="D405" s="135">
        <v>1010</v>
      </c>
      <c r="E405" s="154">
        <v>3.2</v>
      </c>
      <c r="F405" s="154">
        <v>1.29</v>
      </c>
      <c r="G405" s="212">
        <v>1.2999999999999999E-2</v>
      </c>
      <c r="H405" s="561">
        <v>7.9</v>
      </c>
      <c r="I405" s="154">
        <v>1.27</v>
      </c>
      <c r="J405" s="154">
        <v>0.2</v>
      </c>
      <c r="K405" s="213" t="s">
        <v>152</v>
      </c>
      <c r="L405" s="213" t="s">
        <v>191</v>
      </c>
      <c r="M405" s="212" t="s">
        <v>191</v>
      </c>
      <c r="N405" s="574">
        <v>9.9</v>
      </c>
      <c r="O405" s="154">
        <v>3.13</v>
      </c>
      <c r="P405" s="154">
        <v>0.27</v>
      </c>
      <c r="Q405" s="154">
        <v>1.06</v>
      </c>
      <c r="R405" s="154" t="s">
        <v>194</v>
      </c>
    </row>
    <row r="406" spans="1:18">
      <c r="A406" s="221">
        <v>65</v>
      </c>
      <c r="B406" s="127" t="s">
        <v>38</v>
      </c>
      <c r="C406" s="145">
        <v>37362</v>
      </c>
      <c r="D406" s="135" t="s">
        <v>107</v>
      </c>
      <c r="E406" s="210" t="s">
        <v>107</v>
      </c>
      <c r="F406" s="210" t="s">
        <v>107</v>
      </c>
      <c r="G406" s="211" t="s">
        <v>107</v>
      </c>
      <c r="H406" s="561" t="s">
        <v>107</v>
      </c>
      <c r="I406" s="210" t="s">
        <v>107</v>
      </c>
      <c r="J406" s="210" t="s">
        <v>107</v>
      </c>
      <c r="K406" s="210" t="s">
        <v>107</v>
      </c>
      <c r="L406" s="210" t="s">
        <v>107</v>
      </c>
      <c r="M406" s="210" t="s">
        <v>107</v>
      </c>
      <c r="N406" s="642" t="s">
        <v>107</v>
      </c>
      <c r="O406" s="210" t="s">
        <v>107</v>
      </c>
      <c r="P406" s="210" t="s">
        <v>107</v>
      </c>
      <c r="Q406" s="210" t="s">
        <v>107</v>
      </c>
      <c r="R406" s="210" t="s">
        <v>107</v>
      </c>
    </row>
    <row r="407" spans="1:18">
      <c r="A407" s="159">
        <v>65</v>
      </c>
      <c r="B407" s="127" t="s">
        <v>38</v>
      </c>
      <c r="C407" s="145">
        <v>37391</v>
      </c>
      <c r="D407" s="135">
        <v>1040</v>
      </c>
      <c r="E407" s="154">
        <v>2.8</v>
      </c>
      <c r="F407" s="154">
        <v>1.21</v>
      </c>
      <c r="G407" s="212">
        <v>1.2E-2</v>
      </c>
      <c r="H407" s="561">
        <v>7.8</v>
      </c>
      <c r="I407" s="154">
        <v>1.2</v>
      </c>
      <c r="J407" s="154">
        <v>0.3</v>
      </c>
      <c r="K407" s="213" t="s">
        <v>152</v>
      </c>
      <c r="L407" s="213" t="s">
        <v>191</v>
      </c>
      <c r="M407" s="212" t="s">
        <v>191</v>
      </c>
      <c r="N407" s="574">
        <v>9.6999999999999993</v>
      </c>
      <c r="O407" s="154">
        <v>2.6</v>
      </c>
      <c r="P407" s="154">
        <v>0.3</v>
      </c>
      <c r="Q407" s="154">
        <v>0.95</v>
      </c>
      <c r="R407" s="154" t="s">
        <v>194</v>
      </c>
    </row>
    <row r="408" spans="1:18">
      <c r="A408" s="221">
        <v>65</v>
      </c>
      <c r="B408" s="127" t="s">
        <v>38</v>
      </c>
      <c r="C408" s="145">
        <v>37393</v>
      </c>
      <c r="D408" s="135" t="s">
        <v>107</v>
      </c>
      <c r="E408" s="210" t="s">
        <v>107</v>
      </c>
      <c r="F408" s="210" t="s">
        <v>107</v>
      </c>
      <c r="G408" s="211" t="s">
        <v>107</v>
      </c>
      <c r="H408" s="561" t="s">
        <v>107</v>
      </c>
      <c r="I408" s="210" t="s">
        <v>107</v>
      </c>
      <c r="J408" s="210" t="s">
        <v>107</v>
      </c>
      <c r="K408" s="210" t="s">
        <v>107</v>
      </c>
      <c r="L408" s="210" t="s">
        <v>107</v>
      </c>
      <c r="M408" s="210" t="s">
        <v>107</v>
      </c>
      <c r="N408" s="642" t="s">
        <v>107</v>
      </c>
      <c r="O408" s="210" t="s">
        <v>107</v>
      </c>
      <c r="P408" s="210" t="s">
        <v>107</v>
      </c>
      <c r="Q408" s="210" t="s">
        <v>107</v>
      </c>
      <c r="R408" s="210" t="s">
        <v>107</v>
      </c>
    </row>
    <row r="409" spans="1:18">
      <c r="A409" s="159">
        <v>65</v>
      </c>
      <c r="B409" s="127" t="s">
        <v>38</v>
      </c>
      <c r="C409" s="145">
        <v>37426</v>
      </c>
      <c r="D409" s="135">
        <v>1305</v>
      </c>
      <c r="E409" s="154">
        <v>2.81</v>
      </c>
      <c r="F409" s="154">
        <v>1.25</v>
      </c>
      <c r="G409" s="212">
        <v>1.2999999999999999E-2</v>
      </c>
      <c r="H409" s="561">
        <v>7.6</v>
      </c>
      <c r="I409" s="154">
        <v>1.45</v>
      </c>
      <c r="J409" s="154">
        <v>0.3</v>
      </c>
      <c r="K409" s="213" t="s">
        <v>152</v>
      </c>
      <c r="L409" s="213" t="s">
        <v>191</v>
      </c>
      <c r="M409" s="212" t="s">
        <v>191</v>
      </c>
      <c r="N409" s="574">
        <v>9.9</v>
      </c>
      <c r="O409" s="154">
        <v>2.69</v>
      </c>
      <c r="P409" s="154">
        <v>0.23</v>
      </c>
      <c r="Q409" s="154">
        <v>0.99</v>
      </c>
      <c r="R409" s="154" t="s">
        <v>194</v>
      </c>
    </row>
    <row r="410" spans="1:18">
      <c r="A410" s="159">
        <v>65</v>
      </c>
      <c r="B410" s="127" t="s">
        <v>38</v>
      </c>
      <c r="C410" s="145">
        <v>37454</v>
      </c>
      <c r="D410" s="135">
        <v>945</v>
      </c>
      <c r="E410" s="154">
        <v>3</v>
      </c>
      <c r="F410" s="154">
        <v>1.42</v>
      </c>
      <c r="G410" s="212">
        <v>1.2999999999999999E-2</v>
      </c>
      <c r="H410" s="561">
        <v>7.7</v>
      </c>
      <c r="I410" s="154">
        <v>1.46</v>
      </c>
      <c r="J410" s="154">
        <v>0.3</v>
      </c>
      <c r="K410" s="213" t="s">
        <v>152</v>
      </c>
      <c r="L410" s="213">
        <v>2E-3</v>
      </c>
      <c r="M410" s="212">
        <v>1E-3</v>
      </c>
      <c r="N410" s="574">
        <v>10.199999999999999</v>
      </c>
      <c r="O410" s="154">
        <v>2.93</v>
      </c>
      <c r="P410" s="154">
        <v>0.37</v>
      </c>
      <c r="Q410" s="154">
        <v>0.99</v>
      </c>
      <c r="R410" s="154" t="s">
        <v>194</v>
      </c>
    </row>
    <row r="411" spans="1:18">
      <c r="A411" s="159">
        <v>65</v>
      </c>
      <c r="B411" s="127" t="s">
        <v>38</v>
      </c>
      <c r="C411" s="145">
        <v>37489</v>
      </c>
      <c r="D411" s="135">
        <v>955</v>
      </c>
      <c r="E411" s="154">
        <v>2.9</v>
      </c>
      <c r="F411" s="154">
        <v>1.2</v>
      </c>
      <c r="G411" s="212">
        <v>1.4E-2</v>
      </c>
      <c r="H411" s="561">
        <v>7.9</v>
      </c>
      <c r="I411" s="154">
        <v>1.49</v>
      </c>
      <c r="J411" s="154">
        <v>0.7</v>
      </c>
      <c r="K411" s="213" t="s">
        <v>152</v>
      </c>
      <c r="L411" s="213" t="s">
        <v>191</v>
      </c>
      <c r="M411" s="212" t="s">
        <v>191</v>
      </c>
      <c r="N411" s="574">
        <v>10.6</v>
      </c>
      <c r="O411" s="154">
        <v>2.74</v>
      </c>
      <c r="P411" s="154">
        <v>0.52</v>
      </c>
      <c r="Q411" s="154">
        <v>0.91</v>
      </c>
      <c r="R411" s="154" t="s">
        <v>194</v>
      </c>
    </row>
    <row r="412" spans="1:18">
      <c r="A412" s="159">
        <v>65</v>
      </c>
      <c r="B412" s="127" t="s">
        <v>38</v>
      </c>
      <c r="C412" s="145">
        <v>37516</v>
      </c>
      <c r="D412" s="135">
        <v>1020</v>
      </c>
      <c r="E412" s="154">
        <v>3.22</v>
      </c>
      <c r="F412" s="154">
        <v>1.24</v>
      </c>
      <c r="G412" s="212">
        <v>1.4E-2</v>
      </c>
      <c r="H412" s="561">
        <v>12</v>
      </c>
      <c r="I412" s="154">
        <v>1.58</v>
      </c>
      <c r="J412" s="154">
        <v>0.13</v>
      </c>
      <c r="K412" s="213" t="s">
        <v>152</v>
      </c>
      <c r="L412" s="213" t="s">
        <v>191</v>
      </c>
      <c r="M412" s="212" t="s">
        <v>191</v>
      </c>
      <c r="N412" s="574">
        <v>10.7</v>
      </c>
      <c r="O412" s="154">
        <v>2.65</v>
      </c>
      <c r="P412" s="154">
        <v>0.43</v>
      </c>
      <c r="Q412" s="154">
        <v>0.91</v>
      </c>
      <c r="R412" s="154" t="s">
        <v>194</v>
      </c>
    </row>
    <row r="413" spans="1:18">
      <c r="A413" s="221">
        <v>65</v>
      </c>
      <c r="B413" s="127" t="s">
        <v>38</v>
      </c>
      <c r="C413" s="145">
        <v>37532</v>
      </c>
      <c r="D413" s="135">
        <v>930</v>
      </c>
      <c r="E413" s="210" t="s">
        <v>107</v>
      </c>
      <c r="F413" s="210" t="s">
        <v>107</v>
      </c>
      <c r="G413" s="211" t="s">
        <v>107</v>
      </c>
      <c r="H413" s="561" t="s">
        <v>107</v>
      </c>
      <c r="I413" s="210" t="s">
        <v>107</v>
      </c>
      <c r="J413" s="210" t="s">
        <v>107</v>
      </c>
      <c r="K413" s="210" t="s">
        <v>107</v>
      </c>
      <c r="L413" s="210" t="s">
        <v>107</v>
      </c>
      <c r="M413" s="210" t="s">
        <v>107</v>
      </c>
      <c r="N413" s="642" t="s">
        <v>107</v>
      </c>
      <c r="O413" s="210" t="s">
        <v>107</v>
      </c>
      <c r="P413" s="210" t="s">
        <v>107</v>
      </c>
      <c r="Q413" s="210" t="s">
        <v>107</v>
      </c>
      <c r="R413" s="210" t="s">
        <v>107</v>
      </c>
    </row>
    <row r="414" spans="1:18">
      <c r="A414" s="159">
        <v>65</v>
      </c>
      <c r="B414" s="127" t="s">
        <v>38</v>
      </c>
      <c r="C414" s="145">
        <v>37551</v>
      </c>
      <c r="D414" s="135">
        <v>1025</v>
      </c>
      <c r="E414" s="154">
        <v>3.32</v>
      </c>
      <c r="F414" s="154">
        <v>1.26</v>
      </c>
      <c r="G414" s="212">
        <v>1.4E-2</v>
      </c>
      <c r="H414" s="561">
        <v>11.4</v>
      </c>
      <c r="I414" s="154">
        <v>1.56</v>
      </c>
      <c r="J414" s="154">
        <v>0.14000000000000001</v>
      </c>
      <c r="K414" s="213" t="s">
        <v>152</v>
      </c>
      <c r="L414" s="213" t="s">
        <v>191</v>
      </c>
      <c r="M414" s="212" t="s">
        <v>191</v>
      </c>
      <c r="N414" s="574">
        <v>10.9</v>
      </c>
      <c r="O414" s="154">
        <v>2.71</v>
      </c>
      <c r="P414" s="154">
        <v>0.36</v>
      </c>
      <c r="Q414" s="154">
        <v>0.99</v>
      </c>
      <c r="R414" s="154" t="s">
        <v>194</v>
      </c>
    </row>
    <row r="415" spans="1:18">
      <c r="A415" s="159">
        <v>65</v>
      </c>
      <c r="B415" s="127" t="s">
        <v>38</v>
      </c>
      <c r="C415" s="145">
        <v>37607</v>
      </c>
      <c r="D415" s="135">
        <v>1040</v>
      </c>
      <c r="E415" s="154">
        <v>2.8</v>
      </c>
      <c r="F415" s="154">
        <v>1.23</v>
      </c>
      <c r="G415" s="212">
        <v>1.2999999999999999E-2</v>
      </c>
      <c r="H415" s="561">
        <v>11.3</v>
      </c>
      <c r="I415" s="154">
        <v>1.3</v>
      </c>
      <c r="J415" s="154">
        <v>0.13</v>
      </c>
      <c r="K415" s="213" t="s">
        <v>152</v>
      </c>
      <c r="L415" s="213" t="s">
        <v>191</v>
      </c>
      <c r="M415" s="212" t="s">
        <v>191</v>
      </c>
      <c r="N415" s="574">
        <v>9.4</v>
      </c>
      <c r="O415" s="154">
        <v>2.5499999999999998</v>
      </c>
      <c r="P415" s="154">
        <v>0.36</v>
      </c>
      <c r="Q415" s="154">
        <v>0.98</v>
      </c>
      <c r="R415" s="154" t="s">
        <v>194</v>
      </c>
    </row>
    <row r="416" spans="1:18">
      <c r="A416" s="159">
        <v>65</v>
      </c>
      <c r="B416" s="127" t="s">
        <v>38</v>
      </c>
      <c r="C416" s="145">
        <v>37652</v>
      </c>
      <c r="D416" s="135">
        <v>1005</v>
      </c>
      <c r="E416" s="154">
        <v>2.79</v>
      </c>
      <c r="F416" s="154">
        <v>1.28</v>
      </c>
      <c r="G416" s="212">
        <v>1.2999999999999999E-2</v>
      </c>
      <c r="H416" s="561">
        <v>8</v>
      </c>
      <c r="I416" s="154">
        <v>1.28</v>
      </c>
      <c r="J416" s="154">
        <v>0.27</v>
      </c>
      <c r="K416" s="213" t="s">
        <v>152</v>
      </c>
      <c r="L416" s="213" t="s">
        <v>191</v>
      </c>
      <c r="M416" s="212" t="s">
        <v>191</v>
      </c>
      <c r="N416" s="574">
        <v>9.6999999999999993</v>
      </c>
      <c r="O416" s="154">
        <v>2.61</v>
      </c>
      <c r="P416" s="154">
        <v>0.42</v>
      </c>
      <c r="Q416" s="154">
        <v>0.94</v>
      </c>
      <c r="R416" s="154" t="s">
        <v>194</v>
      </c>
    </row>
    <row r="417" spans="1:18">
      <c r="A417" s="221">
        <v>65</v>
      </c>
      <c r="B417" s="127" t="s">
        <v>38</v>
      </c>
      <c r="C417" s="145">
        <v>37685</v>
      </c>
      <c r="D417" s="135" t="s">
        <v>107</v>
      </c>
      <c r="E417" s="210" t="s">
        <v>107</v>
      </c>
      <c r="F417" s="210" t="s">
        <v>107</v>
      </c>
      <c r="G417" s="211" t="s">
        <v>107</v>
      </c>
      <c r="H417" s="561" t="s">
        <v>107</v>
      </c>
      <c r="I417" s="210" t="s">
        <v>107</v>
      </c>
      <c r="J417" s="210" t="s">
        <v>107</v>
      </c>
      <c r="K417" s="210" t="s">
        <v>107</v>
      </c>
      <c r="L417" s="210" t="s">
        <v>107</v>
      </c>
      <c r="M417" s="210" t="s">
        <v>107</v>
      </c>
      <c r="N417" s="642" t="s">
        <v>107</v>
      </c>
      <c r="O417" s="210" t="s">
        <v>107</v>
      </c>
      <c r="P417" s="210" t="s">
        <v>107</v>
      </c>
      <c r="Q417" s="210" t="s">
        <v>107</v>
      </c>
      <c r="R417" s="210" t="s">
        <v>107</v>
      </c>
    </row>
    <row r="418" spans="1:18">
      <c r="A418" s="159">
        <v>65</v>
      </c>
      <c r="B418" s="127" t="s">
        <v>38</v>
      </c>
      <c r="C418" s="145">
        <v>37714</v>
      </c>
      <c r="D418" s="135">
        <v>955</v>
      </c>
      <c r="E418" s="154">
        <v>2.73</v>
      </c>
      <c r="F418" s="154">
        <v>1.22</v>
      </c>
      <c r="G418" s="212">
        <v>1.2999999999999999E-2</v>
      </c>
      <c r="H418" s="561">
        <v>7.6</v>
      </c>
      <c r="I418" s="154">
        <v>1.22</v>
      </c>
      <c r="J418" s="154">
        <v>0.2</v>
      </c>
      <c r="K418" s="213" t="s">
        <v>152</v>
      </c>
      <c r="L418" s="213" t="s">
        <v>191</v>
      </c>
      <c r="M418" s="212" t="s">
        <v>191</v>
      </c>
      <c r="N418" s="574">
        <v>10.8</v>
      </c>
      <c r="O418" s="154">
        <v>2.34</v>
      </c>
      <c r="P418" s="154">
        <v>0.31</v>
      </c>
      <c r="Q418" s="154">
        <v>1.1100000000000001</v>
      </c>
      <c r="R418" s="154" t="s">
        <v>194</v>
      </c>
    </row>
    <row r="419" spans="1:18">
      <c r="A419" s="159">
        <v>65</v>
      </c>
      <c r="B419" s="127" t="s">
        <v>38</v>
      </c>
      <c r="C419" s="145">
        <v>37747</v>
      </c>
      <c r="D419" s="135">
        <v>950</v>
      </c>
      <c r="E419" s="154">
        <v>3.13</v>
      </c>
      <c r="F419" s="154">
        <v>1.29</v>
      </c>
      <c r="G419" s="212">
        <v>1.2E-2</v>
      </c>
      <c r="H419" s="561">
        <v>7.5</v>
      </c>
      <c r="I419" s="154">
        <v>1.27</v>
      </c>
      <c r="J419" s="154">
        <v>0.25</v>
      </c>
      <c r="K419" s="213" t="s">
        <v>152</v>
      </c>
      <c r="L419" s="213" t="s">
        <v>191</v>
      </c>
      <c r="M419" s="212" t="s">
        <v>191</v>
      </c>
      <c r="N419" s="574">
        <v>10.1</v>
      </c>
      <c r="O419" s="154">
        <v>2.65</v>
      </c>
      <c r="P419" s="154">
        <v>0.33</v>
      </c>
      <c r="Q419" s="154">
        <v>0.97</v>
      </c>
      <c r="R419" s="154" t="s">
        <v>194</v>
      </c>
    </row>
    <row r="420" spans="1:18">
      <c r="A420" s="159">
        <v>65</v>
      </c>
      <c r="B420" s="127" t="s">
        <v>38</v>
      </c>
      <c r="C420" s="145">
        <v>37775</v>
      </c>
      <c r="D420" s="135">
        <v>1010</v>
      </c>
      <c r="E420" s="154">
        <v>3.03</v>
      </c>
      <c r="F420" s="154">
        <v>1.24</v>
      </c>
      <c r="G420" s="212">
        <v>1.2E-2</v>
      </c>
      <c r="H420" s="561">
        <v>7.2</v>
      </c>
      <c r="I420" s="154">
        <v>1.22</v>
      </c>
      <c r="J420" s="154">
        <v>0.23</v>
      </c>
      <c r="K420" s="213" t="s">
        <v>152</v>
      </c>
      <c r="L420" s="213" t="s">
        <v>191</v>
      </c>
      <c r="M420" s="212" t="s">
        <v>191</v>
      </c>
      <c r="N420" s="574">
        <v>9.4</v>
      </c>
      <c r="O420" s="154">
        <v>2.69</v>
      </c>
      <c r="P420" s="154">
        <v>0.33</v>
      </c>
      <c r="Q420" s="154">
        <v>0.91</v>
      </c>
      <c r="R420" s="154" t="s">
        <v>194</v>
      </c>
    </row>
    <row r="421" spans="1:18">
      <c r="A421" s="159">
        <v>65</v>
      </c>
      <c r="B421" s="127" t="s">
        <v>38</v>
      </c>
      <c r="C421" s="145">
        <v>37804</v>
      </c>
      <c r="D421" s="135">
        <v>905</v>
      </c>
      <c r="E421" s="154">
        <v>3</v>
      </c>
      <c r="F421" s="154">
        <v>1.25</v>
      </c>
      <c r="G421" s="212">
        <v>1.2E-2</v>
      </c>
      <c r="H421" s="618">
        <v>7.1</v>
      </c>
      <c r="I421" s="154">
        <v>1.22</v>
      </c>
      <c r="J421" s="154">
        <v>0.24</v>
      </c>
      <c r="K421" s="213" t="s">
        <v>152</v>
      </c>
      <c r="L421" s="213" t="s">
        <v>191</v>
      </c>
      <c r="M421" s="212" t="s">
        <v>191</v>
      </c>
      <c r="N421" s="574">
        <v>9.4</v>
      </c>
      <c r="O421" s="154">
        <v>2.57</v>
      </c>
      <c r="P421" s="154">
        <v>0.34</v>
      </c>
      <c r="Q421" s="154">
        <v>0.96</v>
      </c>
      <c r="R421" s="154" t="s">
        <v>194</v>
      </c>
    </row>
    <row r="422" spans="1:18">
      <c r="A422" s="159">
        <v>65</v>
      </c>
      <c r="B422" s="127" t="s">
        <v>38</v>
      </c>
      <c r="C422" s="145">
        <v>37833</v>
      </c>
      <c r="D422" s="135">
        <v>955</v>
      </c>
      <c r="E422" s="154">
        <v>2.98</v>
      </c>
      <c r="F422" s="154">
        <v>1.26</v>
      </c>
      <c r="G422" s="212">
        <v>1.2999999999999999E-2</v>
      </c>
      <c r="H422" s="618">
        <v>7.6</v>
      </c>
      <c r="I422" s="154">
        <v>1.36</v>
      </c>
      <c r="J422" s="154">
        <v>0.24</v>
      </c>
      <c r="K422" s="213" t="s">
        <v>152</v>
      </c>
      <c r="L422" s="213" t="s">
        <v>191</v>
      </c>
      <c r="M422" s="212" t="s">
        <v>191</v>
      </c>
      <c r="N422" s="574">
        <v>10.199999999999999</v>
      </c>
      <c r="O422" s="154">
        <v>2.71</v>
      </c>
      <c r="P422" s="154">
        <v>0.34</v>
      </c>
      <c r="Q422" s="154">
        <v>0.94</v>
      </c>
      <c r="R422" s="154" t="s">
        <v>194</v>
      </c>
    </row>
    <row r="423" spans="1:18">
      <c r="A423" s="221">
        <v>65</v>
      </c>
      <c r="B423" s="127" t="s">
        <v>38</v>
      </c>
      <c r="C423" s="145">
        <v>37834</v>
      </c>
      <c r="D423" s="135">
        <v>830</v>
      </c>
      <c r="E423" s="210" t="s">
        <v>107</v>
      </c>
      <c r="F423" s="210" t="s">
        <v>107</v>
      </c>
      <c r="G423" s="211" t="s">
        <v>107</v>
      </c>
      <c r="H423" s="618" t="s">
        <v>107</v>
      </c>
      <c r="I423" s="210" t="s">
        <v>107</v>
      </c>
      <c r="J423" s="210" t="s">
        <v>107</v>
      </c>
      <c r="K423" s="210" t="s">
        <v>107</v>
      </c>
      <c r="L423" s="210" t="s">
        <v>107</v>
      </c>
      <c r="M423" s="210" t="s">
        <v>107</v>
      </c>
      <c r="N423" s="642" t="s">
        <v>107</v>
      </c>
      <c r="O423" s="210" t="s">
        <v>107</v>
      </c>
      <c r="P423" s="210" t="s">
        <v>107</v>
      </c>
      <c r="Q423" s="210" t="s">
        <v>107</v>
      </c>
      <c r="R423" s="210" t="s">
        <v>107</v>
      </c>
    </row>
    <row r="424" spans="1:18">
      <c r="A424" s="159">
        <v>65</v>
      </c>
      <c r="B424" s="127" t="s">
        <v>38</v>
      </c>
      <c r="C424" s="145">
        <v>37859</v>
      </c>
      <c r="D424" s="135">
        <v>910</v>
      </c>
      <c r="E424" s="154">
        <v>3.12</v>
      </c>
      <c r="F424" s="154">
        <v>1.3</v>
      </c>
      <c r="G424" s="212">
        <v>1.2999999999999999E-2</v>
      </c>
      <c r="H424" s="618">
        <v>7.8</v>
      </c>
      <c r="I424" s="154">
        <v>1.4</v>
      </c>
      <c r="J424" s="154">
        <v>0.26</v>
      </c>
      <c r="K424" s="213" t="s">
        <v>152</v>
      </c>
      <c r="L424" s="213" t="s">
        <v>191</v>
      </c>
      <c r="M424" s="212" t="s">
        <v>191</v>
      </c>
      <c r="N424" s="574">
        <v>10.5</v>
      </c>
      <c r="O424" s="154">
        <v>2.75</v>
      </c>
      <c r="P424" s="154">
        <v>0.33</v>
      </c>
      <c r="Q424" s="154">
        <v>0.93</v>
      </c>
      <c r="R424" s="154" t="s">
        <v>194</v>
      </c>
    </row>
    <row r="425" spans="1:18">
      <c r="A425" s="159">
        <v>65</v>
      </c>
      <c r="B425" s="127" t="s">
        <v>38</v>
      </c>
      <c r="C425" s="145">
        <v>37896</v>
      </c>
      <c r="D425" s="135">
        <v>1040</v>
      </c>
      <c r="E425" s="154">
        <v>2.98</v>
      </c>
      <c r="F425" s="154">
        <v>1.23</v>
      </c>
      <c r="G425" s="212">
        <v>1.2E-2</v>
      </c>
      <c r="H425" s="618">
        <v>7</v>
      </c>
      <c r="I425" s="154">
        <v>1.25</v>
      </c>
      <c r="J425" s="154">
        <v>0.3</v>
      </c>
      <c r="K425" s="213" t="s">
        <v>152</v>
      </c>
      <c r="L425" s="213" t="s">
        <v>191</v>
      </c>
      <c r="M425" s="212" t="s">
        <v>191</v>
      </c>
      <c r="N425" s="574">
        <v>9.6999999999999993</v>
      </c>
      <c r="O425" s="154">
        <v>2.2799999999999998</v>
      </c>
      <c r="P425" s="154">
        <v>0.4</v>
      </c>
      <c r="Q425" s="154">
        <v>1.05</v>
      </c>
      <c r="R425" s="154" t="s">
        <v>194</v>
      </c>
    </row>
    <row r="426" spans="1:18">
      <c r="A426" s="159">
        <v>65</v>
      </c>
      <c r="B426" s="127" t="s">
        <v>38</v>
      </c>
      <c r="C426" s="145">
        <v>37930</v>
      </c>
      <c r="D426" s="135">
        <v>1000</v>
      </c>
      <c r="E426" s="154">
        <v>3.11</v>
      </c>
      <c r="F426" s="154">
        <v>1.31</v>
      </c>
      <c r="G426" s="212">
        <v>1.2999999999999999E-2</v>
      </c>
      <c r="H426" s="618">
        <v>7.7</v>
      </c>
      <c r="I426" s="154">
        <v>1.35</v>
      </c>
      <c r="J426" s="154">
        <v>0.26</v>
      </c>
      <c r="K426" s="213" t="s">
        <v>152</v>
      </c>
      <c r="L426" s="213" t="s">
        <v>191</v>
      </c>
      <c r="M426" s="212" t="s">
        <v>191</v>
      </c>
      <c r="N426" s="574">
        <v>10.4</v>
      </c>
      <c r="O426" s="154">
        <v>2.6</v>
      </c>
      <c r="P426" s="154">
        <v>0.32</v>
      </c>
      <c r="Q426" s="154">
        <v>1.01</v>
      </c>
      <c r="R426" s="154" t="s">
        <v>194</v>
      </c>
    </row>
    <row r="427" spans="1:18">
      <c r="A427" s="159">
        <v>65</v>
      </c>
      <c r="B427" s="127" t="s">
        <v>38</v>
      </c>
      <c r="C427" s="145">
        <v>37966</v>
      </c>
      <c r="D427" s="135">
        <v>1155</v>
      </c>
      <c r="E427" s="154">
        <v>2.91</v>
      </c>
      <c r="F427" s="154">
        <v>1.29</v>
      </c>
      <c r="G427" s="212">
        <v>1.2E-2</v>
      </c>
      <c r="H427" s="618">
        <v>7.7</v>
      </c>
      <c r="I427" s="154">
        <v>1.31</v>
      </c>
      <c r="J427" s="154">
        <v>0.2</v>
      </c>
      <c r="K427" s="213" t="s">
        <v>152</v>
      </c>
      <c r="L427" s="213" t="s">
        <v>191</v>
      </c>
      <c r="M427" s="212" t="s">
        <v>191</v>
      </c>
      <c r="N427" s="574">
        <v>8.6999999999999993</v>
      </c>
      <c r="O427" s="154">
        <v>2.14</v>
      </c>
      <c r="P427" s="154">
        <v>0.32</v>
      </c>
      <c r="Q427" s="154">
        <v>1.21</v>
      </c>
      <c r="R427" s="154" t="s">
        <v>194</v>
      </c>
    </row>
    <row r="428" spans="1:18">
      <c r="A428" s="159">
        <v>65</v>
      </c>
      <c r="B428" s="127" t="s">
        <v>38</v>
      </c>
      <c r="C428" s="145">
        <v>37999</v>
      </c>
      <c r="D428" s="135">
        <v>1020</v>
      </c>
      <c r="E428" s="154">
        <v>3</v>
      </c>
      <c r="F428" s="154">
        <v>1.21</v>
      </c>
      <c r="G428" s="212">
        <v>1.4999999999999999E-2</v>
      </c>
      <c r="H428" s="618">
        <v>7.9</v>
      </c>
      <c r="I428" s="154">
        <v>1.44</v>
      </c>
      <c r="J428" s="154">
        <v>0.1</v>
      </c>
      <c r="K428" s="213" t="s">
        <v>152</v>
      </c>
      <c r="L428" s="213" t="s">
        <v>191</v>
      </c>
      <c r="M428" s="212" t="s">
        <v>191</v>
      </c>
      <c r="N428" s="574">
        <v>10.199999999999999</v>
      </c>
      <c r="O428" s="154">
        <v>2.48</v>
      </c>
      <c r="P428" s="154">
        <v>0.34</v>
      </c>
      <c r="Q428" s="154">
        <v>0.89</v>
      </c>
      <c r="R428" s="154" t="s">
        <v>194</v>
      </c>
    </row>
    <row r="429" spans="1:18">
      <c r="A429" s="159">
        <v>65</v>
      </c>
      <c r="B429" s="127" t="s">
        <v>38</v>
      </c>
      <c r="C429" s="145">
        <v>38037</v>
      </c>
      <c r="D429" s="135">
        <v>1055</v>
      </c>
      <c r="E429" s="154">
        <v>3.1</v>
      </c>
      <c r="F429" s="154">
        <v>1.26</v>
      </c>
      <c r="G429" s="212">
        <v>1.4999999999999999E-2</v>
      </c>
      <c r="H429" s="618">
        <v>8.1</v>
      </c>
      <c r="I429" s="154">
        <v>1.46</v>
      </c>
      <c r="J429" s="154">
        <v>0.1</v>
      </c>
      <c r="K429" s="213" t="s">
        <v>152</v>
      </c>
      <c r="L429" s="213" t="s">
        <v>191</v>
      </c>
      <c r="M429" s="212" t="s">
        <v>191</v>
      </c>
      <c r="N429" s="574">
        <v>10.4</v>
      </c>
      <c r="O429" s="154">
        <v>2.52</v>
      </c>
      <c r="P429" s="154">
        <v>0.36</v>
      </c>
      <c r="Q429" s="154">
        <v>0.91</v>
      </c>
      <c r="R429" s="154" t="s">
        <v>194</v>
      </c>
    </row>
    <row r="430" spans="1:18" s="379" customFormat="1" ht="13.5">
      <c r="A430" s="68" t="s">
        <v>286</v>
      </c>
      <c r="C430" s="68"/>
      <c r="D430" s="68"/>
      <c r="E430" s="68"/>
      <c r="F430" s="68"/>
      <c r="G430" s="68"/>
      <c r="H430" s="68"/>
      <c r="I430" s="68"/>
      <c r="J430" s="68"/>
      <c r="K430" s="68"/>
      <c r="L430" s="68"/>
      <c r="M430" s="68"/>
      <c r="N430" s="68"/>
      <c r="O430" s="68"/>
      <c r="P430" s="68"/>
      <c r="Q430" s="68"/>
    </row>
    <row r="431" spans="1:18" s="406" customFormat="1" ht="41.25" customHeight="1">
      <c r="A431" s="811" t="s">
        <v>387</v>
      </c>
      <c r="B431" s="811"/>
      <c r="C431" s="811"/>
      <c r="D431" s="811"/>
      <c r="E431" s="811"/>
      <c r="F431" s="811"/>
      <c r="G431" s="811"/>
      <c r="H431" s="811"/>
      <c r="I431" s="811"/>
      <c r="J431" s="811"/>
      <c r="K431" s="811"/>
      <c r="L431" s="811"/>
      <c r="M431" s="811"/>
      <c r="N431" s="811"/>
      <c r="O431" s="811"/>
      <c r="P431" s="811"/>
      <c r="Q431" s="811"/>
      <c r="R431" s="811"/>
    </row>
    <row r="432" spans="1:18" s="429" customFormat="1" ht="15" customHeight="1">
      <c r="A432" s="430"/>
      <c r="B432" s="430"/>
      <c r="C432" s="430"/>
      <c r="D432" s="430"/>
      <c r="E432" s="430"/>
      <c r="F432" s="430"/>
      <c r="G432" s="430"/>
      <c r="H432" s="430"/>
      <c r="I432" s="430"/>
      <c r="J432" s="430"/>
      <c r="K432" s="430"/>
      <c r="L432" s="430"/>
      <c r="M432" s="430"/>
      <c r="N432" s="430"/>
      <c r="O432" s="430"/>
      <c r="P432" s="430"/>
      <c r="Q432" s="395" t="s">
        <v>137</v>
      </c>
      <c r="R432" s="430"/>
    </row>
    <row r="433" spans="1:18" ht="15" customHeight="1">
      <c r="A433" s="388" t="s">
        <v>173</v>
      </c>
      <c r="B433" s="388"/>
      <c r="C433" s="388"/>
      <c r="D433" s="388" t="s">
        <v>110</v>
      </c>
      <c r="E433" s="388" t="s">
        <v>125</v>
      </c>
      <c r="F433" s="388" t="s">
        <v>126</v>
      </c>
      <c r="G433" s="388" t="s">
        <v>127</v>
      </c>
      <c r="H433" s="388" t="s">
        <v>128</v>
      </c>
      <c r="I433" s="388" t="s">
        <v>129</v>
      </c>
      <c r="J433" s="388" t="s">
        <v>130</v>
      </c>
      <c r="K433" s="388" t="s">
        <v>131</v>
      </c>
      <c r="L433" s="388" t="s">
        <v>132</v>
      </c>
      <c r="M433" s="388" t="s">
        <v>133</v>
      </c>
      <c r="N433" s="388" t="s">
        <v>134</v>
      </c>
      <c r="O433" s="388" t="s">
        <v>135</v>
      </c>
      <c r="P433" s="388" t="s">
        <v>136</v>
      </c>
      <c r="Q433" s="388" t="s">
        <v>139</v>
      </c>
      <c r="R433" s="388" t="s">
        <v>138</v>
      </c>
    </row>
    <row r="434" spans="1:18">
      <c r="A434" s="390" t="s">
        <v>174</v>
      </c>
      <c r="B434" s="390" t="s">
        <v>124</v>
      </c>
      <c r="C434" s="390" t="s">
        <v>40</v>
      </c>
      <c r="D434" s="390" t="s">
        <v>301</v>
      </c>
      <c r="E434" s="390" t="s">
        <v>139</v>
      </c>
      <c r="F434" s="390" t="s">
        <v>139</v>
      </c>
      <c r="G434" s="390" t="s">
        <v>139</v>
      </c>
      <c r="H434" s="390" t="s">
        <v>139</v>
      </c>
      <c r="I434" s="390" t="s">
        <v>139</v>
      </c>
      <c r="J434" s="390" t="s">
        <v>139</v>
      </c>
      <c r="K434" s="390" t="s">
        <v>139</v>
      </c>
      <c r="L434" s="390" t="s">
        <v>139</v>
      </c>
      <c r="M434" s="390" t="s">
        <v>139</v>
      </c>
      <c r="N434" s="390" t="s">
        <v>139</v>
      </c>
      <c r="O434" s="390" t="s">
        <v>139</v>
      </c>
      <c r="P434" s="390" t="s">
        <v>139</v>
      </c>
      <c r="Q434" s="390" t="s">
        <v>285</v>
      </c>
      <c r="R434" s="390" t="s">
        <v>139</v>
      </c>
    </row>
    <row r="435" spans="1:18">
      <c r="A435" s="159">
        <v>65</v>
      </c>
      <c r="B435" s="127" t="s">
        <v>38</v>
      </c>
      <c r="C435" s="145">
        <v>38071</v>
      </c>
      <c r="D435" s="135">
        <v>935</v>
      </c>
      <c r="E435" s="154">
        <v>3.12</v>
      </c>
      <c r="F435" s="154">
        <v>1.33</v>
      </c>
      <c r="G435" s="212">
        <v>1.2999999999999999E-2</v>
      </c>
      <c r="H435" s="561">
        <v>8.1999999999999993</v>
      </c>
      <c r="I435" s="154">
        <v>1.38</v>
      </c>
      <c r="J435" s="154">
        <v>0.2</v>
      </c>
      <c r="K435" s="213" t="s">
        <v>152</v>
      </c>
      <c r="L435" s="213" t="s">
        <v>191</v>
      </c>
      <c r="M435" s="212" t="s">
        <v>191</v>
      </c>
      <c r="N435" s="574">
        <v>9.6999999999999993</v>
      </c>
      <c r="O435" s="154">
        <v>2.5099999999999998</v>
      </c>
      <c r="P435" s="154">
        <v>0.38</v>
      </c>
      <c r="Q435" s="154">
        <v>0.94</v>
      </c>
      <c r="R435" s="154" t="s">
        <v>194</v>
      </c>
    </row>
    <row r="436" spans="1:18">
      <c r="A436" s="159">
        <v>65</v>
      </c>
      <c r="B436" s="127" t="s">
        <v>38</v>
      </c>
      <c r="C436" s="145">
        <v>38106</v>
      </c>
      <c r="D436" s="135">
        <v>955</v>
      </c>
      <c r="E436" s="154">
        <v>2.98</v>
      </c>
      <c r="F436" s="154">
        <v>1.27</v>
      </c>
      <c r="G436" s="212">
        <v>1.2999999999999999E-2</v>
      </c>
      <c r="H436" s="561">
        <v>8.1999999999999993</v>
      </c>
      <c r="I436" s="154">
        <v>1.31</v>
      </c>
      <c r="J436" s="154">
        <v>0.2</v>
      </c>
      <c r="K436" s="213" t="s">
        <v>152</v>
      </c>
      <c r="L436" s="213" t="s">
        <v>191</v>
      </c>
      <c r="M436" s="212" t="s">
        <v>191</v>
      </c>
      <c r="N436" s="574">
        <v>9.8000000000000007</v>
      </c>
      <c r="O436" s="154">
        <v>2.64</v>
      </c>
      <c r="P436" s="154">
        <v>0.32</v>
      </c>
      <c r="Q436" s="154">
        <v>0.96</v>
      </c>
      <c r="R436" s="154" t="s">
        <v>194</v>
      </c>
    </row>
    <row r="437" spans="1:18">
      <c r="A437" s="221">
        <v>65</v>
      </c>
      <c r="B437" s="127" t="s">
        <v>38</v>
      </c>
      <c r="C437" s="145">
        <v>38125</v>
      </c>
      <c r="D437" s="135">
        <v>1130</v>
      </c>
      <c r="E437" s="210" t="s">
        <v>107</v>
      </c>
      <c r="F437" s="210" t="s">
        <v>107</v>
      </c>
      <c r="G437" s="211" t="s">
        <v>107</v>
      </c>
      <c r="H437" s="561" t="s">
        <v>107</v>
      </c>
      <c r="I437" s="210" t="s">
        <v>107</v>
      </c>
      <c r="J437" s="210" t="s">
        <v>107</v>
      </c>
      <c r="K437" s="210" t="s">
        <v>107</v>
      </c>
      <c r="L437" s="210" t="s">
        <v>107</v>
      </c>
      <c r="M437" s="210" t="s">
        <v>107</v>
      </c>
      <c r="N437" s="574" t="s">
        <v>107</v>
      </c>
      <c r="O437" s="210" t="s">
        <v>107</v>
      </c>
      <c r="P437" s="210" t="s">
        <v>107</v>
      </c>
      <c r="Q437" s="210" t="s">
        <v>107</v>
      </c>
      <c r="R437" s="210" t="s">
        <v>107</v>
      </c>
    </row>
    <row r="438" spans="1:18">
      <c r="A438" s="159">
        <v>65</v>
      </c>
      <c r="B438" s="127" t="s">
        <v>38</v>
      </c>
      <c r="C438" s="145">
        <v>38141</v>
      </c>
      <c r="D438" s="135">
        <v>935</v>
      </c>
      <c r="E438" s="154">
        <v>3.05</v>
      </c>
      <c r="F438" s="154">
        <v>1.29</v>
      </c>
      <c r="G438" s="212">
        <v>1.2999999999999999E-2</v>
      </c>
      <c r="H438" s="561">
        <v>8.3000000000000007</v>
      </c>
      <c r="I438" s="154">
        <v>1.32</v>
      </c>
      <c r="J438" s="154">
        <v>0.2</v>
      </c>
      <c r="K438" s="213" t="s">
        <v>152</v>
      </c>
      <c r="L438" s="213" t="s">
        <v>191</v>
      </c>
      <c r="M438" s="212" t="s">
        <v>191</v>
      </c>
      <c r="N438" s="574">
        <v>9.9</v>
      </c>
      <c r="O438" s="154">
        <v>2.83</v>
      </c>
      <c r="P438" s="154">
        <v>0.32</v>
      </c>
      <c r="Q438" s="154">
        <v>0.92</v>
      </c>
      <c r="R438" s="154" t="s">
        <v>194</v>
      </c>
    </row>
    <row r="439" spans="1:18">
      <c r="A439" s="159">
        <v>65</v>
      </c>
      <c r="B439" s="127" t="s">
        <v>38</v>
      </c>
      <c r="C439" s="145">
        <v>38166</v>
      </c>
      <c r="D439" s="135">
        <v>1025</v>
      </c>
      <c r="E439" s="154">
        <v>3.18</v>
      </c>
      <c r="F439" s="154">
        <v>1.34</v>
      </c>
      <c r="G439" s="212">
        <v>1.2999999999999999E-2</v>
      </c>
      <c r="H439" s="561">
        <v>8.3000000000000007</v>
      </c>
      <c r="I439" s="154">
        <v>1.38</v>
      </c>
      <c r="J439" s="154">
        <v>0.2</v>
      </c>
      <c r="K439" s="213" t="s">
        <v>152</v>
      </c>
      <c r="L439" s="213" t="s">
        <v>191</v>
      </c>
      <c r="M439" s="212" t="s">
        <v>191</v>
      </c>
      <c r="N439" s="642">
        <v>10.1</v>
      </c>
      <c r="O439" s="154">
        <v>2.63</v>
      </c>
      <c r="P439" s="154">
        <v>0.26</v>
      </c>
      <c r="Q439" s="154">
        <v>0.93</v>
      </c>
      <c r="R439" s="154" t="s">
        <v>194</v>
      </c>
    </row>
    <row r="440" spans="1:18">
      <c r="A440" s="159">
        <v>65</v>
      </c>
      <c r="B440" s="127" t="s">
        <v>38</v>
      </c>
      <c r="C440" s="145">
        <v>38204</v>
      </c>
      <c r="D440" s="135">
        <v>1005</v>
      </c>
      <c r="E440" s="154">
        <v>2.9</v>
      </c>
      <c r="F440" s="154">
        <v>1.23</v>
      </c>
      <c r="G440" s="212">
        <v>1.4E-2</v>
      </c>
      <c r="H440" s="561">
        <v>8.1</v>
      </c>
      <c r="I440" s="154">
        <v>1.38</v>
      </c>
      <c r="J440" s="154">
        <v>0.3</v>
      </c>
      <c r="K440" s="213" t="s">
        <v>152</v>
      </c>
      <c r="L440" s="213" t="s">
        <v>191</v>
      </c>
      <c r="M440" s="212" t="s">
        <v>191</v>
      </c>
      <c r="N440" s="574">
        <v>10.199999999999999</v>
      </c>
      <c r="O440" s="154">
        <v>2.77</v>
      </c>
      <c r="P440" s="154">
        <v>0.44</v>
      </c>
      <c r="Q440" s="154">
        <v>0.93</v>
      </c>
      <c r="R440" s="154" t="s">
        <v>194</v>
      </c>
    </row>
    <row r="441" spans="1:18">
      <c r="A441" s="159">
        <v>65</v>
      </c>
      <c r="B441" s="127" t="s">
        <v>38</v>
      </c>
      <c r="C441" s="145">
        <v>38240</v>
      </c>
      <c r="D441" s="135">
        <v>1000</v>
      </c>
      <c r="E441" s="154">
        <v>3.18</v>
      </c>
      <c r="F441" s="154">
        <v>1.25</v>
      </c>
      <c r="G441" s="212">
        <v>1.2999999999999999E-2</v>
      </c>
      <c r="H441" s="561">
        <v>7.3</v>
      </c>
      <c r="I441" s="154">
        <v>1.28</v>
      </c>
      <c r="J441" s="154">
        <v>0.3</v>
      </c>
      <c r="K441" s="213" t="s">
        <v>152</v>
      </c>
      <c r="L441" s="213" t="s">
        <v>191</v>
      </c>
      <c r="M441" s="212" t="s">
        <v>191</v>
      </c>
      <c r="N441" s="642">
        <v>10.5</v>
      </c>
      <c r="O441" s="154">
        <v>1.8</v>
      </c>
      <c r="P441" s="154">
        <v>0.61</v>
      </c>
      <c r="Q441" s="154">
        <v>1.21</v>
      </c>
      <c r="R441" s="154" t="s">
        <v>194</v>
      </c>
    </row>
    <row r="442" spans="1:18">
      <c r="A442" s="159">
        <v>65</v>
      </c>
      <c r="B442" s="127" t="s">
        <v>38</v>
      </c>
      <c r="C442" s="145">
        <v>38273</v>
      </c>
      <c r="D442" s="135">
        <v>1305</v>
      </c>
      <c r="E442" s="154">
        <v>2.9</v>
      </c>
      <c r="F442" s="154">
        <v>1.25</v>
      </c>
      <c r="G442" s="212">
        <v>1.2E-2</v>
      </c>
      <c r="H442" s="561">
        <v>7.4</v>
      </c>
      <c r="I442" s="154">
        <v>1.1499999999999999</v>
      </c>
      <c r="J442" s="154">
        <v>0.24</v>
      </c>
      <c r="K442" s="213" t="s">
        <v>152</v>
      </c>
      <c r="L442" s="213" t="s">
        <v>191</v>
      </c>
      <c r="M442" s="212" t="s">
        <v>191</v>
      </c>
      <c r="N442" s="574">
        <v>9.9</v>
      </c>
      <c r="O442" s="154">
        <v>2.39</v>
      </c>
      <c r="P442" s="154">
        <v>0.4</v>
      </c>
      <c r="Q442" s="154">
        <v>1.01</v>
      </c>
      <c r="R442" s="154" t="s">
        <v>194</v>
      </c>
    </row>
    <row r="443" spans="1:18">
      <c r="A443" s="159">
        <v>65</v>
      </c>
      <c r="B443" s="127" t="s">
        <v>38</v>
      </c>
      <c r="C443" s="145">
        <v>38309</v>
      </c>
      <c r="D443" s="135">
        <v>1455</v>
      </c>
      <c r="E443" s="154">
        <v>2.95</v>
      </c>
      <c r="F443" s="154">
        <v>1.25</v>
      </c>
      <c r="G443" s="212">
        <v>1.2999999999999999E-2</v>
      </c>
      <c r="H443" s="561">
        <v>7.6</v>
      </c>
      <c r="I443" s="154">
        <v>1.19</v>
      </c>
      <c r="J443" s="154">
        <v>0.25</v>
      </c>
      <c r="K443" s="213" t="s">
        <v>152</v>
      </c>
      <c r="L443" s="213" t="s">
        <v>191</v>
      </c>
      <c r="M443" s="212" t="s">
        <v>191</v>
      </c>
      <c r="N443" s="574">
        <v>10.1</v>
      </c>
      <c r="O443" s="154">
        <v>2.54</v>
      </c>
      <c r="P443" s="154">
        <v>0.37</v>
      </c>
      <c r="Q443" s="154">
        <v>0.99</v>
      </c>
      <c r="R443" s="154" t="s">
        <v>194</v>
      </c>
    </row>
    <row r="444" spans="1:18">
      <c r="A444" s="159">
        <v>65</v>
      </c>
      <c r="B444" s="127" t="s">
        <v>38</v>
      </c>
      <c r="C444" s="145">
        <v>38351</v>
      </c>
      <c r="D444" s="135">
        <v>1305</v>
      </c>
      <c r="E444" s="154">
        <v>2.96</v>
      </c>
      <c r="F444" s="154">
        <v>1.3</v>
      </c>
      <c r="G444" s="212">
        <v>1.2999999999999999E-2</v>
      </c>
      <c r="H444" s="561">
        <v>7.6</v>
      </c>
      <c r="I444" s="154">
        <v>1.22</v>
      </c>
      <c r="J444" s="154">
        <v>0.26</v>
      </c>
      <c r="K444" s="213" t="s">
        <v>152</v>
      </c>
      <c r="L444" s="213" t="s">
        <v>191</v>
      </c>
      <c r="M444" s="212" t="s">
        <v>191</v>
      </c>
      <c r="N444" s="574">
        <v>10.1</v>
      </c>
      <c r="O444" s="154">
        <v>2.6</v>
      </c>
      <c r="P444" s="154">
        <v>0.42</v>
      </c>
      <c r="Q444" s="154">
        <v>1</v>
      </c>
      <c r="R444" s="154" t="s">
        <v>194</v>
      </c>
    </row>
    <row r="445" spans="1:18">
      <c r="A445" s="159">
        <v>65</v>
      </c>
      <c r="B445" s="127" t="s">
        <v>38</v>
      </c>
      <c r="C445" s="145">
        <v>38391</v>
      </c>
      <c r="D445" s="135">
        <v>1355</v>
      </c>
      <c r="E445" s="154">
        <v>2.96</v>
      </c>
      <c r="F445" s="154">
        <v>1.17</v>
      </c>
      <c r="G445" s="212">
        <v>1.2999999999999999E-2</v>
      </c>
      <c r="H445" s="561">
        <v>7.7</v>
      </c>
      <c r="I445" s="154">
        <v>1.52</v>
      </c>
      <c r="J445" s="154">
        <v>0.3</v>
      </c>
      <c r="K445" s="213" t="s">
        <v>152</v>
      </c>
      <c r="L445" s="213" t="s">
        <v>191</v>
      </c>
      <c r="M445" s="212" t="s">
        <v>191</v>
      </c>
      <c r="N445" s="574">
        <v>10.1</v>
      </c>
      <c r="O445" s="154">
        <v>2.65</v>
      </c>
      <c r="P445" s="154">
        <v>0.41</v>
      </c>
      <c r="Q445" s="154">
        <v>0.96</v>
      </c>
      <c r="R445" s="154" t="s">
        <v>194</v>
      </c>
    </row>
    <row r="446" spans="1:18">
      <c r="A446" s="159">
        <v>65</v>
      </c>
      <c r="B446" s="127" t="s">
        <v>38</v>
      </c>
      <c r="C446" s="145">
        <v>38433</v>
      </c>
      <c r="D446" s="135">
        <v>1335</v>
      </c>
      <c r="E446" s="154">
        <v>2.94</v>
      </c>
      <c r="F446" s="154">
        <v>1.32</v>
      </c>
      <c r="G446" s="212">
        <v>1.2999999999999999E-2</v>
      </c>
      <c r="H446" s="561">
        <v>7.6</v>
      </c>
      <c r="I446" s="154">
        <v>1.25</v>
      </c>
      <c r="J446" s="154">
        <v>0.1</v>
      </c>
      <c r="K446" s="213" t="s">
        <v>152</v>
      </c>
      <c r="L446" s="213" t="s">
        <v>191</v>
      </c>
      <c r="M446" s="212" t="s">
        <v>191</v>
      </c>
      <c r="N446" s="642">
        <v>10.199999999999999</v>
      </c>
      <c r="O446" s="154">
        <v>2.65</v>
      </c>
      <c r="P446" s="154">
        <v>0.43</v>
      </c>
      <c r="Q446" s="154">
        <v>0.98</v>
      </c>
      <c r="R446" s="154" t="s">
        <v>194</v>
      </c>
    </row>
    <row r="447" spans="1:18">
      <c r="A447" s="159">
        <v>65</v>
      </c>
      <c r="B447" s="127" t="s">
        <v>38</v>
      </c>
      <c r="C447" s="145">
        <v>38469</v>
      </c>
      <c r="D447" s="135">
        <v>1325</v>
      </c>
      <c r="E447" s="154">
        <v>3.08</v>
      </c>
      <c r="F447" s="154">
        <v>1.32</v>
      </c>
      <c r="G447" s="212">
        <v>1.2999999999999999E-2</v>
      </c>
      <c r="H447" s="561">
        <v>8.1</v>
      </c>
      <c r="I447" s="154">
        <v>1.31</v>
      </c>
      <c r="J447" s="154">
        <v>0.2</v>
      </c>
      <c r="K447" s="213" t="s">
        <v>152</v>
      </c>
      <c r="L447" s="213" t="s">
        <v>191</v>
      </c>
      <c r="M447" s="212" t="s">
        <v>191</v>
      </c>
      <c r="N447" s="574">
        <v>10.1</v>
      </c>
      <c r="O447" s="154">
        <v>2.74</v>
      </c>
      <c r="P447" s="154">
        <v>0.39</v>
      </c>
      <c r="Q447" s="154">
        <v>0.98</v>
      </c>
      <c r="R447" s="154" t="s">
        <v>194</v>
      </c>
    </row>
    <row r="448" spans="1:18">
      <c r="A448" s="159">
        <v>65</v>
      </c>
      <c r="B448" s="127" t="s">
        <v>38</v>
      </c>
      <c r="C448" s="145">
        <v>38504</v>
      </c>
      <c r="D448" s="135">
        <v>1205</v>
      </c>
      <c r="E448" s="154">
        <v>3.1</v>
      </c>
      <c r="F448" s="154">
        <v>1.33</v>
      </c>
      <c r="G448" s="212">
        <v>1.2E-2</v>
      </c>
      <c r="H448" s="561">
        <v>8.3000000000000007</v>
      </c>
      <c r="I448" s="154">
        <v>1.42</v>
      </c>
      <c r="J448" s="154">
        <v>0.3</v>
      </c>
      <c r="K448" s="213" t="s">
        <v>152</v>
      </c>
      <c r="L448" s="213" t="s">
        <v>191</v>
      </c>
      <c r="M448" s="212" t="s">
        <v>191</v>
      </c>
      <c r="N448" s="574">
        <v>10.3</v>
      </c>
      <c r="O448" s="154">
        <v>2.7</v>
      </c>
      <c r="P448" s="154">
        <v>0.4</v>
      </c>
      <c r="Q448" s="154">
        <v>0.96</v>
      </c>
      <c r="R448" s="154" t="s">
        <v>194</v>
      </c>
    </row>
    <row r="449" spans="1:18">
      <c r="A449" s="159">
        <v>65</v>
      </c>
      <c r="B449" s="127" t="s">
        <v>38</v>
      </c>
      <c r="C449" s="145">
        <v>38553</v>
      </c>
      <c r="D449" s="135">
        <v>1325</v>
      </c>
      <c r="E449" s="154">
        <v>3.03</v>
      </c>
      <c r="F449" s="154">
        <v>1.3</v>
      </c>
      <c r="G449" s="212">
        <v>1.2E-2</v>
      </c>
      <c r="H449" s="561">
        <v>8.1</v>
      </c>
      <c r="I449" s="154">
        <v>1.42</v>
      </c>
      <c r="J449" s="154">
        <v>0.3</v>
      </c>
      <c r="K449" s="213" t="s">
        <v>152</v>
      </c>
      <c r="L449" s="213" t="s">
        <v>191</v>
      </c>
      <c r="M449" s="212" t="s">
        <v>191</v>
      </c>
      <c r="N449" s="574">
        <v>10</v>
      </c>
      <c r="O449" s="154">
        <v>2.75</v>
      </c>
      <c r="P449" s="154">
        <v>0.35</v>
      </c>
      <c r="Q449" s="154">
        <v>0.95</v>
      </c>
      <c r="R449" s="154" t="s">
        <v>194</v>
      </c>
    </row>
    <row r="450" spans="1:18">
      <c r="A450" s="159">
        <v>65</v>
      </c>
      <c r="B450" s="127" t="s">
        <v>38</v>
      </c>
      <c r="C450" s="145">
        <v>38596</v>
      </c>
      <c r="D450" s="135">
        <v>1435</v>
      </c>
      <c r="E450" s="154">
        <v>2.89</v>
      </c>
      <c r="F450" s="154">
        <v>1.3</v>
      </c>
      <c r="G450" s="212">
        <v>1.2999999999999999E-2</v>
      </c>
      <c r="H450" s="561">
        <v>8.3000000000000007</v>
      </c>
      <c r="I450" s="154">
        <v>1.45</v>
      </c>
      <c r="J450" s="154">
        <v>0.1</v>
      </c>
      <c r="K450" s="213" t="s">
        <v>152</v>
      </c>
      <c r="L450" s="213" t="s">
        <v>191</v>
      </c>
      <c r="M450" s="212" t="s">
        <v>191</v>
      </c>
      <c r="N450" s="642">
        <v>10.4</v>
      </c>
      <c r="O450" s="154">
        <v>2.95</v>
      </c>
      <c r="P450" s="154">
        <v>0.41</v>
      </c>
      <c r="Q450" s="154">
        <v>1</v>
      </c>
      <c r="R450" s="154" t="s">
        <v>194</v>
      </c>
    </row>
    <row r="451" spans="1:18">
      <c r="A451" s="159">
        <v>65</v>
      </c>
      <c r="B451" s="127" t="s">
        <v>38</v>
      </c>
      <c r="C451" s="145">
        <v>38623</v>
      </c>
      <c r="D451" s="135">
        <v>1255</v>
      </c>
      <c r="E451" s="154">
        <v>3.17</v>
      </c>
      <c r="F451" s="154">
        <v>1.44</v>
      </c>
      <c r="G451" s="212">
        <v>1.4E-2</v>
      </c>
      <c r="H451" s="561">
        <v>10.199999999999999</v>
      </c>
      <c r="I451" s="154">
        <v>1.44</v>
      </c>
      <c r="J451" s="154">
        <v>0.1</v>
      </c>
      <c r="K451" s="213" t="s">
        <v>152</v>
      </c>
      <c r="L451" s="213" t="s">
        <v>191</v>
      </c>
      <c r="M451" s="212">
        <v>2E-3</v>
      </c>
      <c r="N451" s="574">
        <v>10.3</v>
      </c>
      <c r="O451" s="154">
        <v>2.74</v>
      </c>
      <c r="P451" s="154">
        <v>0.44</v>
      </c>
      <c r="Q451" s="154">
        <v>0.94</v>
      </c>
      <c r="R451" s="154" t="s">
        <v>194</v>
      </c>
    </row>
    <row r="452" spans="1:18">
      <c r="A452" s="159">
        <v>65</v>
      </c>
      <c r="B452" s="127" t="s">
        <v>38</v>
      </c>
      <c r="C452" s="145">
        <v>38664</v>
      </c>
      <c r="D452" s="135">
        <v>1405</v>
      </c>
      <c r="E452" s="154">
        <v>2.74</v>
      </c>
      <c r="F452" s="154">
        <v>1.2</v>
      </c>
      <c r="G452" s="212">
        <v>1.2999999999999999E-2</v>
      </c>
      <c r="H452" s="561">
        <v>7.6</v>
      </c>
      <c r="I452" s="154">
        <v>1.51</v>
      </c>
      <c r="J452" s="154">
        <v>0.3</v>
      </c>
      <c r="K452" s="213" t="s">
        <v>152</v>
      </c>
      <c r="L452" s="213" t="s">
        <v>191</v>
      </c>
      <c r="M452" s="212" t="s">
        <v>191</v>
      </c>
      <c r="N452" s="574">
        <v>10.1</v>
      </c>
      <c r="O452" s="154">
        <v>2.63</v>
      </c>
      <c r="P452" s="154">
        <v>0.22</v>
      </c>
      <c r="Q452" s="154">
        <v>0.94</v>
      </c>
      <c r="R452" s="154" t="s">
        <v>194</v>
      </c>
    </row>
    <row r="453" spans="1:18">
      <c r="A453" s="159">
        <v>65</v>
      </c>
      <c r="B453" s="127" t="s">
        <v>38</v>
      </c>
      <c r="C453" s="145">
        <v>38722</v>
      </c>
      <c r="D453" s="135">
        <v>1355</v>
      </c>
      <c r="E453" s="154">
        <v>2.92</v>
      </c>
      <c r="F453" s="154">
        <v>1.24</v>
      </c>
      <c r="G453" s="212">
        <v>1.2999999999999999E-2</v>
      </c>
      <c r="H453" s="561">
        <v>7.6</v>
      </c>
      <c r="I453" s="154">
        <v>1.28</v>
      </c>
      <c r="J453" s="154">
        <v>0.2</v>
      </c>
      <c r="K453" s="213" t="s">
        <v>152</v>
      </c>
      <c r="L453" s="213" t="s">
        <v>191</v>
      </c>
      <c r="M453" s="212">
        <v>1E-3</v>
      </c>
      <c r="N453" s="574">
        <v>9.9</v>
      </c>
      <c r="O453" s="154">
        <v>2.56</v>
      </c>
      <c r="P453" s="154">
        <v>0.22</v>
      </c>
      <c r="Q453" s="154">
        <v>1.03</v>
      </c>
      <c r="R453" s="154" t="s">
        <v>194</v>
      </c>
    </row>
    <row r="454" spans="1:18">
      <c r="A454" s="159">
        <v>65</v>
      </c>
      <c r="B454" s="127" t="s">
        <v>38</v>
      </c>
      <c r="C454" s="145">
        <v>38785</v>
      </c>
      <c r="D454" s="135">
        <v>1405</v>
      </c>
      <c r="E454" s="154">
        <v>2.89</v>
      </c>
      <c r="F454" s="154">
        <v>1.23</v>
      </c>
      <c r="G454" s="212">
        <v>1.4E-2</v>
      </c>
      <c r="H454" s="618">
        <v>7.4</v>
      </c>
      <c r="I454" s="154">
        <v>1.27</v>
      </c>
      <c r="J454" s="154">
        <v>0.2</v>
      </c>
      <c r="K454" s="213" t="s">
        <v>152</v>
      </c>
      <c r="L454" s="213" t="s">
        <v>191</v>
      </c>
      <c r="M454" s="212" t="s">
        <v>191</v>
      </c>
      <c r="N454" s="574">
        <v>10.1</v>
      </c>
      <c r="O454" s="154">
        <v>2.79</v>
      </c>
      <c r="P454" s="154">
        <v>0.34</v>
      </c>
      <c r="Q454" s="154">
        <v>0.93</v>
      </c>
      <c r="R454" s="154" t="s">
        <v>194</v>
      </c>
    </row>
    <row r="455" spans="1:18">
      <c r="A455" s="159">
        <v>65</v>
      </c>
      <c r="B455" s="127" t="s">
        <v>38</v>
      </c>
      <c r="C455" s="145">
        <v>38826</v>
      </c>
      <c r="D455" s="135">
        <v>1200</v>
      </c>
      <c r="E455" s="154">
        <v>2.98</v>
      </c>
      <c r="F455" s="154">
        <v>1.26</v>
      </c>
      <c r="G455" s="212">
        <v>1.4E-2</v>
      </c>
      <c r="H455" s="618">
        <v>7.7</v>
      </c>
      <c r="I455" s="154">
        <v>1.35</v>
      </c>
      <c r="J455" s="154">
        <v>0.2</v>
      </c>
      <c r="K455" s="213" t="s">
        <v>152</v>
      </c>
      <c r="L455" s="213" t="s">
        <v>191</v>
      </c>
      <c r="M455" s="212" t="s">
        <v>191</v>
      </c>
      <c r="N455" s="574">
        <v>10.1</v>
      </c>
      <c r="O455" s="154">
        <v>2.78</v>
      </c>
      <c r="P455" s="154">
        <v>0.36</v>
      </c>
      <c r="Q455" s="154">
        <v>0.95</v>
      </c>
      <c r="R455" s="154" t="s">
        <v>194</v>
      </c>
    </row>
    <row r="456" spans="1:18">
      <c r="A456" s="159">
        <v>65</v>
      </c>
      <c r="B456" s="127" t="s">
        <v>38</v>
      </c>
      <c r="C456" s="145">
        <v>38869</v>
      </c>
      <c r="D456" s="135">
        <v>1030</v>
      </c>
      <c r="E456" s="154">
        <v>2.95</v>
      </c>
      <c r="F456" s="154">
        <v>1.32</v>
      </c>
      <c r="G456" s="212">
        <v>1.4E-2</v>
      </c>
      <c r="H456" s="618">
        <v>7.8</v>
      </c>
      <c r="I456" s="154">
        <v>1.35</v>
      </c>
      <c r="J456" s="154">
        <v>0.3</v>
      </c>
      <c r="K456" s="213" t="s">
        <v>152</v>
      </c>
      <c r="L456" s="213" t="s">
        <v>191</v>
      </c>
      <c r="M456" s="212">
        <v>1E-3</v>
      </c>
      <c r="N456" s="642">
        <v>10.4</v>
      </c>
      <c r="O456" s="154">
        <v>2.76</v>
      </c>
      <c r="P456" s="154">
        <v>0.42</v>
      </c>
      <c r="Q456" s="154">
        <v>0.98</v>
      </c>
      <c r="R456" s="154" t="s">
        <v>194</v>
      </c>
    </row>
    <row r="457" spans="1:18">
      <c r="A457" s="159">
        <v>65</v>
      </c>
      <c r="B457" s="127" t="s">
        <v>38</v>
      </c>
      <c r="C457" s="145">
        <v>38898</v>
      </c>
      <c r="D457" s="135">
        <v>1000</v>
      </c>
      <c r="E457" s="154">
        <v>2.95</v>
      </c>
      <c r="F457" s="154">
        <v>1.3</v>
      </c>
      <c r="G457" s="212">
        <v>1.2999999999999999E-2</v>
      </c>
      <c r="H457" s="618">
        <v>7.7</v>
      </c>
      <c r="I457" s="154">
        <v>1.39</v>
      </c>
      <c r="J457" s="154">
        <v>0.3</v>
      </c>
      <c r="K457" s="213" t="s">
        <v>152</v>
      </c>
      <c r="L457" s="213" t="s">
        <v>191</v>
      </c>
      <c r="M457" s="212" t="s">
        <v>191</v>
      </c>
      <c r="N457" s="574">
        <v>9.9</v>
      </c>
      <c r="O457" s="154">
        <v>2.4500000000000002</v>
      </c>
      <c r="P457" s="154">
        <v>0.45</v>
      </c>
      <c r="Q457" s="154">
        <v>1.17</v>
      </c>
      <c r="R457" s="154" t="s">
        <v>194</v>
      </c>
    </row>
    <row r="458" spans="1:18">
      <c r="A458" s="159">
        <v>65</v>
      </c>
      <c r="B458" s="127" t="s">
        <v>38</v>
      </c>
      <c r="C458" s="145">
        <v>38930</v>
      </c>
      <c r="D458" s="135">
        <v>930</v>
      </c>
      <c r="E458" s="154">
        <v>3.06</v>
      </c>
      <c r="F458" s="154">
        <v>1.36</v>
      </c>
      <c r="G458" s="212">
        <v>1.4E-2</v>
      </c>
      <c r="H458" s="618">
        <v>7.9</v>
      </c>
      <c r="I458" s="154">
        <v>1.45</v>
      </c>
      <c r="J458" s="154">
        <v>0.4</v>
      </c>
      <c r="K458" s="213" t="s">
        <v>152</v>
      </c>
      <c r="L458" s="213" t="s">
        <v>191</v>
      </c>
      <c r="M458" s="212" t="s">
        <v>191</v>
      </c>
      <c r="N458" s="574">
        <v>10.4</v>
      </c>
      <c r="O458" s="154">
        <v>2.81</v>
      </c>
      <c r="P458" s="154">
        <v>0.35</v>
      </c>
      <c r="Q458" s="154">
        <v>0.97</v>
      </c>
      <c r="R458" s="154" t="s">
        <v>194</v>
      </c>
    </row>
    <row r="459" spans="1:18">
      <c r="A459" s="159">
        <v>65</v>
      </c>
      <c r="B459" s="127" t="s">
        <v>38</v>
      </c>
      <c r="C459" s="145">
        <v>38968</v>
      </c>
      <c r="D459" s="135">
        <v>930</v>
      </c>
      <c r="E459" s="154">
        <v>3.11</v>
      </c>
      <c r="F459" s="154">
        <v>1.4</v>
      </c>
      <c r="G459" s="212">
        <v>1.4E-2</v>
      </c>
      <c r="H459" s="618">
        <v>8</v>
      </c>
      <c r="I459" s="154">
        <v>1.39</v>
      </c>
      <c r="J459" s="154">
        <v>0.28000000000000003</v>
      </c>
      <c r="K459" s="213" t="s">
        <v>152</v>
      </c>
      <c r="L459" s="213" t="s">
        <v>191</v>
      </c>
      <c r="M459" s="212" t="s">
        <v>191</v>
      </c>
      <c r="N459" s="574">
        <v>10.199999999999999</v>
      </c>
      <c r="O459" s="154">
        <v>2.65</v>
      </c>
      <c r="P459" s="154">
        <v>0.28999999999999998</v>
      </c>
      <c r="Q459" s="154">
        <v>1.05</v>
      </c>
      <c r="R459" s="154" t="s">
        <v>194</v>
      </c>
    </row>
    <row r="460" spans="1:18">
      <c r="A460" s="159">
        <v>65</v>
      </c>
      <c r="B460" s="127" t="s">
        <v>38</v>
      </c>
      <c r="C460" s="145">
        <v>39001</v>
      </c>
      <c r="D460" s="135">
        <v>1300</v>
      </c>
      <c r="E460" s="154">
        <v>3.02</v>
      </c>
      <c r="F460" s="154">
        <v>1.37</v>
      </c>
      <c r="G460" s="212">
        <v>1.2999999999999999E-2</v>
      </c>
      <c r="H460" s="618">
        <v>7.7</v>
      </c>
      <c r="I460" s="154">
        <v>1.38</v>
      </c>
      <c r="J460" s="154">
        <v>0.28999999999999998</v>
      </c>
      <c r="K460" s="213" t="s">
        <v>152</v>
      </c>
      <c r="L460" s="213" t="s">
        <v>191</v>
      </c>
      <c r="M460" s="212" t="s">
        <v>191</v>
      </c>
      <c r="N460" s="574">
        <v>10.199999999999999</v>
      </c>
      <c r="O460" s="154">
        <v>2.57</v>
      </c>
      <c r="P460" s="154">
        <v>0.31</v>
      </c>
      <c r="Q460" s="154">
        <v>1.07</v>
      </c>
      <c r="R460" s="154" t="s">
        <v>194</v>
      </c>
    </row>
    <row r="461" spans="1:18">
      <c r="A461" s="159">
        <v>65</v>
      </c>
      <c r="B461" s="127" t="s">
        <v>38</v>
      </c>
      <c r="C461" s="145">
        <v>39035</v>
      </c>
      <c r="D461" s="135">
        <v>1400</v>
      </c>
      <c r="E461" s="154">
        <v>3.02</v>
      </c>
      <c r="F461" s="154">
        <v>1.36</v>
      </c>
      <c r="G461" s="212">
        <v>1.2999999999999999E-2</v>
      </c>
      <c r="H461" s="618">
        <v>8</v>
      </c>
      <c r="I461" s="154">
        <v>1.41</v>
      </c>
      <c r="J461" s="154">
        <v>0.4</v>
      </c>
      <c r="K461" s="213" t="s">
        <v>152</v>
      </c>
      <c r="L461" s="213" t="s">
        <v>191</v>
      </c>
      <c r="M461" s="212" t="s">
        <v>191</v>
      </c>
      <c r="N461" s="574">
        <v>9.8000000000000007</v>
      </c>
      <c r="O461" s="154">
        <v>2.36</v>
      </c>
      <c r="P461" s="154">
        <v>0.46</v>
      </c>
      <c r="Q461" s="154">
        <v>1.18</v>
      </c>
      <c r="R461" s="154" t="s">
        <v>194</v>
      </c>
    </row>
    <row r="462" spans="1:18">
      <c r="A462" s="159">
        <v>65</v>
      </c>
      <c r="B462" s="127" t="s">
        <v>38</v>
      </c>
      <c r="C462" s="145">
        <v>39063</v>
      </c>
      <c r="D462" s="135">
        <v>1330</v>
      </c>
      <c r="E462" s="154">
        <v>2.96</v>
      </c>
      <c r="F462" s="154">
        <v>1.23</v>
      </c>
      <c r="G462" s="212">
        <v>1.2999999999999999E-2</v>
      </c>
      <c r="H462" s="618">
        <v>7.6</v>
      </c>
      <c r="I462" s="154">
        <v>1.34</v>
      </c>
      <c r="J462" s="154">
        <v>0.4</v>
      </c>
      <c r="K462" s="213" t="s">
        <v>152</v>
      </c>
      <c r="L462" s="213" t="s">
        <v>191</v>
      </c>
      <c r="M462" s="212" t="s">
        <v>191</v>
      </c>
      <c r="N462" s="574">
        <v>10.3</v>
      </c>
      <c r="O462" s="154">
        <v>2.5099999999999998</v>
      </c>
      <c r="P462" s="154">
        <v>0.34</v>
      </c>
      <c r="Q462" s="154">
        <v>0.98</v>
      </c>
      <c r="R462" s="154" t="s">
        <v>194</v>
      </c>
    </row>
    <row r="463" spans="1:18" s="379" customFormat="1" ht="13.5">
      <c r="A463" s="68" t="s">
        <v>286</v>
      </c>
      <c r="C463" s="68"/>
      <c r="D463" s="68"/>
      <c r="E463" s="68"/>
      <c r="F463" s="68"/>
      <c r="G463" s="68"/>
      <c r="H463" s="68"/>
      <c r="I463" s="68"/>
      <c r="J463" s="68"/>
      <c r="K463" s="68"/>
      <c r="L463" s="68"/>
      <c r="M463" s="68"/>
      <c r="N463" s="68"/>
      <c r="O463" s="68"/>
      <c r="P463" s="68"/>
      <c r="Q463" s="68"/>
    </row>
    <row r="464" spans="1:18" s="406" customFormat="1" ht="41.25" customHeight="1">
      <c r="A464" s="811" t="s">
        <v>387</v>
      </c>
      <c r="B464" s="811"/>
      <c r="C464" s="811"/>
      <c r="D464" s="811"/>
      <c r="E464" s="811"/>
      <c r="F464" s="811"/>
      <c r="G464" s="811"/>
      <c r="H464" s="811"/>
      <c r="I464" s="811"/>
      <c r="J464" s="811"/>
      <c r="K464" s="811"/>
      <c r="L464" s="811"/>
      <c r="M464" s="811"/>
      <c r="N464" s="811"/>
      <c r="O464" s="811"/>
      <c r="P464" s="811"/>
      <c r="Q464" s="811"/>
      <c r="R464" s="811"/>
    </row>
    <row r="465" spans="1:18" s="429" customFormat="1" ht="15" customHeight="1">
      <c r="A465" s="430"/>
      <c r="B465" s="430"/>
      <c r="C465" s="430"/>
      <c r="D465" s="430"/>
      <c r="E465" s="430"/>
      <c r="F465" s="430"/>
      <c r="G465" s="430"/>
      <c r="H465" s="430"/>
      <c r="I465" s="430"/>
      <c r="J465" s="430"/>
      <c r="K465" s="430"/>
      <c r="L465" s="430"/>
      <c r="M465" s="430"/>
      <c r="N465" s="430"/>
      <c r="O465" s="430"/>
      <c r="P465" s="430"/>
      <c r="Q465" s="395" t="s">
        <v>137</v>
      </c>
      <c r="R465" s="430"/>
    </row>
    <row r="466" spans="1:18" ht="15" customHeight="1">
      <c r="A466" s="388" t="s">
        <v>173</v>
      </c>
      <c r="B466" s="388"/>
      <c r="C466" s="388"/>
      <c r="D466" s="388" t="s">
        <v>110</v>
      </c>
      <c r="E466" s="388" t="s">
        <v>125</v>
      </c>
      <c r="F466" s="388" t="s">
        <v>126</v>
      </c>
      <c r="G466" s="388" t="s">
        <v>127</v>
      </c>
      <c r="H466" s="388" t="s">
        <v>128</v>
      </c>
      <c r="I466" s="388" t="s">
        <v>129</v>
      </c>
      <c r="J466" s="388" t="s">
        <v>130</v>
      </c>
      <c r="K466" s="388" t="s">
        <v>131</v>
      </c>
      <c r="L466" s="388" t="s">
        <v>132</v>
      </c>
      <c r="M466" s="388" t="s">
        <v>133</v>
      </c>
      <c r="N466" s="388" t="s">
        <v>134</v>
      </c>
      <c r="O466" s="388" t="s">
        <v>135</v>
      </c>
      <c r="P466" s="388" t="s">
        <v>136</v>
      </c>
      <c r="Q466" s="388" t="s">
        <v>139</v>
      </c>
      <c r="R466" s="388" t="s">
        <v>138</v>
      </c>
    </row>
    <row r="467" spans="1:18">
      <c r="A467" s="390" t="s">
        <v>174</v>
      </c>
      <c r="B467" s="390" t="s">
        <v>124</v>
      </c>
      <c r="C467" s="390" t="s">
        <v>40</v>
      </c>
      <c r="D467" s="390" t="s">
        <v>301</v>
      </c>
      <c r="E467" s="390" t="s">
        <v>139</v>
      </c>
      <c r="F467" s="390" t="s">
        <v>139</v>
      </c>
      <c r="G467" s="390" t="s">
        <v>139</v>
      </c>
      <c r="H467" s="390" t="s">
        <v>139</v>
      </c>
      <c r="I467" s="390" t="s">
        <v>139</v>
      </c>
      <c r="J467" s="390" t="s">
        <v>139</v>
      </c>
      <c r="K467" s="390" t="s">
        <v>139</v>
      </c>
      <c r="L467" s="390" t="s">
        <v>139</v>
      </c>
      <c r="M467" s="390" t="s">
        <v>139</v>
      </c>
      <c r="N467" s="390" t="s">
        <v>139</v>
      </c>
      <c r="O467" s="390" t="s">
        <v>139</v>
      </c>
      <c r="P467" s="390" t="s">
        <v>139</v>
      </c>
      <c r="Q467" s="390" t="s">
        <v>285</v>
      </c>
      <c r="R467" s="390" t="s">
        <v>139</v>
      </c>
    </row>
    <row r="468" spans="1:18">
      <c r="A468" s="159">
        <v>65</v>
      </c>
      <c r="B468" s="127" t="s">
        <v>38</v>
      </c>
      <c r="C468" s="145">
        <v>39094</v>
      </c>
      <c r="D468" s="135">
        <v>1000</v>
      </c>
      <c r="E468" s="154">
        <v>2.94</v>
      </c>
      <c r="F468" s="154">
        <v>1.29</v>
      </c>
      <c r="G468" s="212">
        <v>1.2999999999999999E-2</v>
      </c>
      <c r="H468" s="561">
        <v>7.7</v>
      </c>
      <c r="I468" s="154">
        <v>1.35</v>
      </c>
      <c r="J468" s="154">
        <v>0.26</v>
      </c>
      <c r="K468" s="213" t="s">
        <v>152</v>
      </c>
      <c r="L468" s="213" t="s">
        <v>191</v>
      </c>
      <c r="M468" s="212" t="s">
        <v>191</v>
      </c>
      <c r="N468" s="574">
        <v>10.4</v>
      </c>
      <c r="O468" s="154">
        <v>2.42</v>
      </c>
      <c r="P468" s="154">
        <v>0.34</v>
      </c>
      <c r="Q468" s="154">
        <v>1.08</v>
      </c>
      <c r="R468" s="154" t="s">
        <v>194</v>
      </c>
    </row>
    <row r="469" spans="1:18">
      <c r="A469" s="159">
        <v>65</v>
      </c>
      <c r="B469" s="127" t="s">
        <v>38</v>
      </c>
      <c r="C469" s="145">
        <v>39154</v>
      </c>
      <c r="D469" s="135">
        <v>1300</v>
      </c>
      <c r="E469" s="154">
        <v>2.97</v>
      </c>
      <c r="F469" s="154">
        <v>1.24</v>
      </c>
      <c r="G469" s="212">
        <v>1.2E-2</v>
      </c>
      <c r="H469" s="561">
        <v>7.6</v>
      </c>
      <c r="I469" s="154">
        <v>1.55</v>
      </c>
      <c r="J469" s="154">
        <v>0.34</v>
      </c>
      <c r="K469" s="213" t="s">
        <v>152</v>
      </c>
      <c r="L469" s="213" t="s">
        <v>191</v>
      </c>
      <c r="M469" s="212" t="s">
        <v>191</v>
      </c>
      <c r="N469" s="574">
        <v>10.199999999999999</v>
      </c>
      <c r="O469" s="154">
        <v>2.67</v>
      </c>
      <c r="P469" s="154">
        <v>0.36</v>
      </c>
      <c r="Q469" s="154">
        <v>0.99</v>
      </c>
      <c r="R469" s="154" t="s">
        <v>194</v>
      </c>
    </row>
    <row r="470" spans="1:18">
      <c r="A470" s="159">
        <v>65</v>
      </c>
      <c r="B470" s="127" t="s">
        <v>38</v>
      </c>
      <c r="C470" s="145">
        <v>39192</v>
      </c>
      <c r="D470" s="135">
        <v>1200</v>
      </c>
      <c r="E470" s="154">
        <v>3.05</v>
      </c>
      <c r="F470" s="154">
        <v>1.25</v>
      </c>
      <c r="G470" s="212">
        <v>1.4E-2</v>
      </c>
      <c r="H470" s="561">
        <v>7.1</v>
      </c>
      <c r="I470" s="154">
        <v>1.46</v>
      </c>
      <c r="J470" s="154">
        <v>0.3</v>
      </c>
      <c r="K470" s="213" t="s">
        <v>152</v>
      </c>
      <c r="L470" s="213" t="s">
        <v>191</v>
      </c>
      <c r="M470" s="212" t="s">
        <v>191</v>
      </c>
      <c r="N470" s="574">
        <v>10.7</v>
      </c>
      <c r="O470" s="154">
        <v>2.69</v>
      </c>
      <c r="P470" s="154">
        <v>0.32</v>
      </c>
      <c r="Q470" s="154">
        <v>1.02</v>
      </c>
      <c r="R470" s="154" t="s">
        <v>194</v>
      </c>
    </row>
    <row r="471" spans="1:18">
      <c r="A471" s="159">
        <v>65</v>
      </c>
      <c r="B471" s="127" t="s">
        <v>38</v>
      </c>
      <c r="C471" s="145">
        <v>39225</v>
      </c>
      <c r="D471" s="135">
        <v>1300</v>
      </c>
      <c r="E471" s="154">
        <v>2.98</v>
      </c>
      <c r="F471" s="154">
        <v>1.25</v>
      </c>
      <c r="G471" s="212">
        <v>1.4E-2</v>
      </c>
      <c r="H471" s="561">
        <v>7.4</v>
      </c>
      <c r="I471" s="154">
        <v>1.36</v>
      </c>
      <c r="J471" s="154">
        <v>0.2</v>
      </c>
      <c r="K471" s="213" t="s">
        <v>152</v>
      </c>
      <c r="L471" s="213" t="s">
        <v>191</v>
      </c>
      <c r="M471" s="212" t="s">
        <v>191</v>
      </c>
      <c r="N471" s="574">
        <v>10.9</v>
      </c>
      <c r="O471" s="154">
        <v>2.6</v>
      </c>
      <c r="P471" s="154">
        <v>0.33</v>
      </c>
      <c r="Q471" s="154">
        <v>0.98</v>
      </c>
      <c r="R471" s="154" t="s">
        <v>194</v>
      </c>
    </row>
    <row r="472" spans="1:18">
      <c r="A472" s="159">
        <v>65</v>
      </c>
      <c r="B472" s="127" t="s">
        <v>38</v>
      </c>
      <c r="C472" s="145">
        <v>39254</v>
      </c>
      <c r="D472" s="135">
        <v>1000</v>
      </c>
      <c r="E472" s="154">
        <v>3.18</v>
      </c>
      <c r="F472" s="154">
        <v>1.27</v>
      </c>
      <c r="G472" s="212">
        <v>1.2999999999999999E-2</v>
      </c>
      <c r="H472" s="561">
        <v>8.1</v>
      </c>
      <c r="I472" s="154">
        <v>1.31</v>
      </c>
      <c r="J472" s="154">
        <v>0.3</v>
      </c>
      <c r="K472" s="213" t="s">
        <v>152</v>
      </c>
      <c r="L472" s="213" t="s">
        <v>191</v>
      </c>
      <c r="M472" s="212" t="s">
        <v>191</v>
      </c>
      <c r="N472" s="642">
        <v>10.199999999999999</v>
      </c>
      <c r="O472" s="154">
        <v>2.7</v>
      </c>
      <c r="P472" s="154">
        <v>0.34</v>
      </c>
      <c r="Q472" s="154">
        <v>1.03</v>
      </c>
      <c r="R472" s="154" t="s">
        <v>194</v>
      </c>
    </row>
    <row r="473" spans="1:18">
      <c r="A473" s="159">
        <v>65</v>
      </c>
      <c r="B473" s="127" t="s">
        <v>38</v>
      </c>
      <c r="C473" s="145">
        <v>39288</v>
      </c>
      <c r="D473" s="135">
        <v>1000</v>
      </c>
      <c r="E473" s="154">
        <v>3.03</v>
      </c>
      <c r="F473" s="154">
        <v>1.32</v>
      </c>
      <c r="G473" s="212">
        <v>1.4E-2</v>
      </c>
      <c r="H473" s="561">
        <v>8.1</v>
      </c>
      <c r="I473" s="154">
        <v>1.38</v>
      </c>
      <c r="J473" s="154">
        <v>0.2</v>
      </c>
      <c r="K473" s="213" t="s">
        <v>152</v>
      </c>
      <c r="L473" s="213" t="s">
        <v>191</v>
      </c>
      <c r="M473" s="212" t="s">
        <v>191</v>
      </c>
      <c r="N473" s="574">
        <v>10.6</v>
      </c>
      <c r="O473" s="154">
        <v>2.85</v>
      </c>
      <c r="P473" s="154">
        <v>0.32</v>
      </c>
      <c r="Q473" s="154">
        <v>0.95</v>
      </c>
      <c r="R473" s="154" t="s">
        <v>194</v>
      </c>
    </row>
    <row r="474" spans="1:18">
      <c r="A474" s="159">
        <v>65</v>
      </c>
      <c r="B474" s="127" t="s">
        <v>38</v>
      </c>
      <c r="C474" s="145">
        <v>39338</v>
      </c>
      <c r="D474" s="135">
        <v>1030</v>
      </c>
      <c r="E474" s="154">
        <v>3.08</v>
      </c>
      <c r="F474" s="154">
        <v>1.36</v>
      </c>
      <c r="G474" s="212">
        <v>1.4E-2</v>
      </c>
      <c r="H474" s="561">
        <v>8.1999999999999993</v>
      </c>
      <c r="I474" s="154">
        <v>1.35</v>
      </c>
      <c r="J474" s="154">
        <v>0.3</v>
      </c>
      <c r="K474" s="213" t="s">
        <v>152</v>
      </c>
      <c r="L474" s="213" t="s">
        <v>191</v>
      </c>
      <c r="M474" s="212" t="s">
        <v>191</v>
      </c>
      <c r="N474" s="642">
        <v>10.9</v>
      </c>
      <c r="O474" s="154">
        <v>2.93</v>
      </c>
      <c r="P474" s="154">
        <v>0.36</v>
      </c>
      <c r="Q474" s="154">
        <v>0.95</v>
      </c>
      <c r="R474" s="154" t="s">
        <v>194</v>
      </c>
    </row>
    <row r="475" spans="1:18">
      <c r="A475" s="159">
        <v>65</v>
      </c>
      <c r="B475" s="127" t="s">
        <v>38</v>
      </c>
      <c r="C475" s="145">
        <v>39385</v>
      </c>
      <c r="D475" s="135">
        <v>1400</v>
      </c>
      <c r="E475" s="154">
        <v>3.17</v>
      </c>
      <c r="F475" s="154">
        <v>1.38</v>
      </c>
      <c r="G475" s="212">
        <v>1.2999999999999999E-2</v>
      </c>
      <c r="H475" s="561">
        <v>8.9</v>
      </c>
      <c r="I475" s="154">
        <v>1.43</v>
      </c>
      <c r="J475" s="154">
        <v>0.3</v>
      </c>
      <c r="K475" s="213" t="s">
        <v>152</v>
      </c>
      <c r="L475" s="213" t="s">
        <v>191</v>
      </c>
      <c r="M475" s="212" t="s">
        <v>191</v>
      </c>
      <c r="N475" s="574">
        <v>11.1</v>
      </c>
      <c r="O475" s="154">
        <v>2.86</v>
      </c>
      <c r="P475" s="154">
        <v>0.34</v>
      </c>
      <c r="Q475" s="154">
        <v>0.94</v>
      </c>
      <c r="R475" s="154" t="s">
        <v>194</v>
      </c>
    </row>
    <row r="476" spans="1:18">
      <c r="A476" s="159">
        <v>65</v>
      </c>
      <c r="B476" s="127" t="s">
        <v>38</v>
      </c>
      <c r="C476" s="145">
        <v>39427</v>
      </c>
      <c r="D476" s="135">
        <v>1230</v>
      </c>
      <c r="E476" s="154">
        <v>3.15</v>
      </c>
      <c r="F476" s="154">
        <v>1.35</v>
      </c>
      <c r="G476" s="212">
        <v>1.4E-2</v>
      </c>
      <c r="H476" s="561">
        <v>8.9</v>
      </c>
      <c r="I476" s="154">
        <v>1.46</v>
      </c>
      <c r="J476" s="154">
        <v>0.3</v>
      </c>
      <c r="K476" s="213" t="s">
        <v>152</v>
      </c>
      <c r="L476" s="213" t="s">
        <v>191</v>
      </c>
      <c r="M476" s="212" t="s">
        <v>191</v>
      </c>
      <c r="N476" s="574">
        <v>11.2</v>
      </c>
      <c r="O476" s="154">
        <v>2.72</v>
      </c>
      <c r="P476" s="154">
        <v>0.28999999999999998</v>
      </c>
      <c r="Q476" s="154">
        <v>0.94</v>
      </c>
      <c r="R476" s="154" t="s">
        <v>194</v>
      </c>
    </row>
    <row r="477" spans="1:18">
      <c r="A477" s="159">
        <v>65</v>
      </c>
      <c r="B477" s="127" t="s">
        <v>38</v>
      </c>
      <c r="C477" s="145">
        <v>39455</v>
      </c>
      <c r="D477" s="135">
        <v>930</v>
      </c>
      <c r="E477" s="154">
        <v>3.09</v>
      </c>
      <c r="F477" s="154">
        <v>1.28</v>
      </c>
      <c r="G477" s="212">
        <v>1.4E-2</v>
      </c>
      <c r="H477" s="561">
        <v>8.1999999999999993</v>
      </c>
      <c r="I477" s="154">
        <v>1.43</v>
      </c>
      <c r="J477" s="154">
        <v>0.4</v>
      </c>
      <c r="K477" s="213" t="s">
        <v>152</v>
      </c>
      <c r="L477" s="213" t="s">
        <v>191</v>
      </c>
      <c r="M477" s="212" t="s">
        <v>191</v>
      </c>
      <c r="N477" s="574">
        <v>10.7</v>
      </c>
      <c r="O477" s="154">
        <v>2.77</v>
      </c>
      <c r="P477" s="154">
        <v>0.36</v>
      </c>
      <c r="Q477" s="154">
        <v>0.94</v>
      </c>
      <c r="R477" s="154" t="s">
        <v>194</v>
      </c>
    </row>
    <row r="478" spans="1:18">
      <c r="A478" s="159">
        <v>65</v>
      </c>
      <c r="B478" s="127" t="s">
        <v>38</v>
      </c>
      <c r="C478" s="145">
        <v>39493</v>
      </c>
      <c r="D478" s="135">
        <v>1300</v>
      </c>
      <c r="E478" s="154">
        <v>2.94</v>
      </c>
      <c r="F478" s="154">
        <v>1.23</v>
      </c>
      <c r="G478" s="212">
        <v>1.2999999999999999E-2</v>
      </c>
      <c r="H478" s="561">
        <v>7.9</v>
      </c>
      <c r="I478" s="154">
        <v>1.33</v>
      </c>
      <c r="J478" s="154">
        <v>0.26</v>
      </c>
      <c r="K478" s="213" t="s">
        <v>152</v>
      </c>
      <c r="L478" s="213" t="s">
        <v>191</v>
      </c>
      <c r="M478" s="212" t="s">
        <v>191</v>
      </c>
      <c r="N478" s="574">
        <v>9.6</v>
      </c>
      <c r="O478" s="154">
        <v>2.67</v>
      </c>
      <c r="P478" s="154">
        <v>0.38</v>
      </c>
      <c r="Q478" s="154">
        <v>1.06</v>
      </c>
      <c r="R478" s="154" t="s">
        <v>194</v>
      </c>
    </row>
    <row r="479" spans="1:18">
      <c r="A479" s="159">
        <v>65</v>
      </c>
      <c r="B479" s="127" t="s">
        <v>38</v>
      </c>
      <c r="C479" s="145">
        <v>39528</v>
      </c>
      <c r="D479" s="135">
        <v>930</v>
      </c>
      <c r="E479" s="154">
        <v>2.85</v>
      </c>
      <c r="F479" s="154">
        <v>1.23</v>
      </c>
      <c r="G479" s="212">
        <v>1.2E-2</v>
      </c>
      <c r="H479" s="561">
        <v>8</v>
      </c>
      <c r="I479" s="154">
        <v>1.33</v>
      </c>
      <c r="J479" s="154">
        <v>0.2</v>
      </c>
      <c r="K479" s="213" t="s">
        <v>152</v>
      </c>
      <c r="L479" s="213" t="s">
        <v>191</v>
      </c>
      <c r="M479" s="212" t="s">
        <v>191</v>
      </c>
      <c r="N479" s="642">
        <v>9.4</v>
      </c>
      <c r="O479" s="154">
        <v>2.68</v>
      </c>
      <c r="P479" s="154">
        <v>0.36</v>
      </c>
      <c r="Q479" s="154">
        <v>1.02</v>
      </c>
      <c r="R479" s="154" t="s">
        <v>194</v>
      </c>
    </row>
    <row r="480" spans="1:18">
      <c r="A480" s="159">
        <v>65</v>
      </c>
      <c r="B480" s="127" t="s">
        <v>38</v>
      </c>
      <c r="C480" s="145">
        <v>39562</v>
      </c>
      <c r="D480" s="135">
        <v>1000</v>
      </c>
      <c r="E480" s="154">
        <v>2.79</v>
      </c>
      <c r="F480" s="154">
        <v>1.22</v>
      </c>
      <c r="G480" s="212">
        <v>1.2E-2</v>
      </c>
      <c r="H480" s="561">
        <v>7.3</v>
      </c>
      <c r="I480" s="154">
        <v>1.32</v>
      </c>
      <c r="J480" s="154">
        <v>0.3</v>
      </c>
      <c r="K480" s="213" t="s">
        <v>152</v>
      </c>
      <c r="L480" s="213" t="s">
        <v>191</v>
      </c>
      <c r="M480" s="212">
        <v>1E-3</v>
      </c>
      <c r="N480" s="574">
        <v>9.1999999999999993</v>
      </c>
      <c r="O480" s="154">
        <v>2.33</v>
      </c>
      <c r="P480" s="154">
        <v>0.4</v>
      </c>
      <c r="Q480" s="154">
        <v>1.1200000000000001</v>
      </c>
      <c r="R480" s="154" t="s">
        <v>194</v>
      </c>
    </row>
    <row r="481" spans="1:18">
      <c r="A481" s="159">
        <v>65</v>
      </c>
      <c r="B481" s="127" t="s">
        <v>38</v>
      </c>
      <c r="C481" s="145">
        <v>39598</v>
      </c>
      <c r="D481" s="135">
        <v>1230</v>
      </c>
      <c r="E481" s="154">
        <v>2.86</v>
      </c>
      <c r="F481" s="154">
        <v>1.31</v>
      </c>
      <c r="G481" s="212">
        <v>1.2999999999999999E-2</v>
      </c>
      <c r="H481" s="561">
        <v>8.1</v>
      </c>
      <c r="I481" s="154">
        <v>1.39</v>
      </c>
      <c r="J481" s="154">
        <v>0.18</v>
      </c>
      <c r="K481" s="213" t="s">
        <v>152</v>
      </c>
      <c r="L481" s="213" t="s">
        <v>191</v>
      </c>
      <c r="M481" s="212" t="s">
        <v>191</v>
      </c>
      <c r="N481" s="574">
        <v>9.6999999999999993</v>
      </c>
      <c r="O481" s="154">
        <v>2.63</v>
      </c>
      <c r="P481" s="154">
        <v>0.34</v>
      </c>
      <c r="Q481" s="154">
        <v>1.03</v>
      </c>
      <c r="R481" s="154" t="s">
        <v>194</v>
      </c>
    </row>
    <row r="482" spans="1:18">
      <c r="A482" s="159">
        <v>65</v>
      </c>
      <c r="B482" s="127" t="s">
        <v>38</v>
      </c>
      <c r="C482" s="145">
        <v>39630</v>
      </c>
      <c r="D482" s="135">
        <v>930</v>
      </c>
      <c r="E482" s="154">
        <v>2.94</v>
      </c>
      <c r="F482" s="154">
        <v>1.27</v>
      </c>
      <c r="G482" s="212">
        <v>1.2999999999999999E-2</v>
      </c>
      <c r="H482" s="561">
        <v>8.1999999999999993</v>
      </c>
      <c r="I482" s="154">
        <v>1.37</v>
      </c>
      <c r="J482" s="154">
        <v>0.26</v>
      </c>
      <c r="K482" s="213" t="s">
        <v>152</v>
      </c>
      <c r="L482" s="213" t="s">
        <v>191</v>
      </c>
      <c r="M482" s="212" t="s">
        <v>191</v>
      </c>
      <c r="N482" s="574">
        <v>10</v>
      </c>
      <c r="O482" s="154">
        <v>2.69</v>
      </c>
      <c r="P482" s="154">
        <v>0.32</v>
      </c>
      <c r="Q482" s="154">
        <v>0.99</v>
      </c>
      <c r="R482" s="154" t="s">
        <v>194</v>
      </c>
    </row>
    <row r="483" spans="1:18">
      <c r="A483" s="159">
        <v>65</v>
      </c>
      <c r="B483" s="127" t="s">
        <v>38</v>
      </c>
      <c r="C483" s="145">
        <v>39672</v>
      </c>
      <c r="D483" s="135">
        <v>1000</v>
      </c>
      <c r="E483" s="154">
        <v>3.12</v>
      </c>
      <c r="F483" s="154">
        <v>1.31</v>
      </c>
      <c r="G483" s="212">
        <v>1.2999999999999999E-2</v>
      </c>
      <c r="H483" s="561">
        <v>8.1</v>
      </c>
      <c r="I483" s="154">
        <v>1.47</v>
      </c>
      <c r="J483" s="154">
        <v>0.2</v>
      </c>
      <c r="K483" s="213" t="s">
        <v>152</v>
      </c>
      <c r="L483" s="213" t="s">
        <v>191</v>
      </c>
      <c r="M483" s="212">
        <v>2E-3</v>
      </c>
      <c r="N483" s="642">
        <v>10.3</v>
      </c>
      <c r="O483" s="154">
        <v>2.78</v>
      </c>
      <c r="P483" s="154">
        <v>0.35</v>
      </c>
      <c r="Q483" s="154">
        <v>0.92</v>
      </c>
      <c r="R483" s="154" t="s">
        <v>194</v>
      </c>
    </row>
    <row r="484" spans="1:18">
      <c r="A484" s="159">
        <v>65</v>
      </c>
      <c r="B484" s="127" t="s">
        <v>38</v>
      </c>
      <c r="C484" s="145">
        <v>39707</v>
      </c>
      <c r="D484" s="135">
        <v>1300</v>
      </c>
      <c r="E484" s="154">
        <v>3.02</v>
      </c>
      <c r="F484" s="154">
        <v>1.35</v>
      </c>
      <c r="G484" s="212">
        <v>1.4999999999999999E-2</v>
      </c>
      <c r="H484" s="561">
        <v>8.6999999999999993</v>
      </c>
      <c r="I484" s="154">
        <v>1.52</v>
      </c>
      <c r="J484" s="154">
        <v>0.3</v>
      </c>
      <c r="K484" s="213" t="s">
        <v>152</v>
      </c>
      <c r="L484" s="213" t="s">
        <v>191</v>
      </c>
      <c r="M484" s="212" t="s">
        <v>191</v>
      </c>
      <c r="N484" s="574">
        <v>10.6</v>
      </c>
      <c r="O484" s="154">
        <v>2.8</v>
      </c>
      <c r="P484" s="154">
        <v>0.37</v>
      </c>
      <c r="Q484" s="154">
        <v>0.96</v>
      </c>
      <c r="R484" s="154" t="s">
        <v>194</v>
      </c>
    </row>
    <row r="485" spans="1:18">
      <c r="A485" s="159">
        <v>65</v>
      </c>
      <c r="B485" s="127" t="s">
        <v>38</v>
      </c>
      <c r="C485" s="145">
        <v>39751</v>
      </c>
      <c r="D485" s="135">
        <v>1030</v>
      </c>
      <c r="E485" s="154">
        <v>3.03</v>
      </c>
      <c r="F485" s="154">
        <v>1.38</v>
      </c>
      <c r="G485" s="212">
        <v>1.4E-2</v>
      </c>
      <c r="H485" s="561">
        <v>8</v>
      </c>
      <c r="I485" s="154">
        <v>1.39</v>
      </c>
      <c r="J485" s="154">
        <v>0.2</v>
      </c>
      <c r="K485" s="213" t="s">
        <v>152</v>
      </c>
      <c r="L485" s="213" t="s">
        <v>191</v>
      </c>
      <c r="M485" s="212" t="s">
        <v>191</v>
      </c>
      <c r="N485" s="574">
        <v>10.3</v>
      </c>
      <c r="O485" s="154">
        <v>2.75</v>
      </c>
      <c r="P485" s="154">
        <v>0.35</v>
      </c>
      <c r="Q485" s="154">
        <v>0.94</v>
      </c>
      <c r="R485" s="154" t="s">
        <v>194</v>
      </c>
    </row>
    <row r="486" spans="1:18">
      <c r="A486" s="159">
        <v>65</v>
      </c>
      <c r="B486" s="127" t="s">
        <v>38</v>
      </c>
      <c r="C486" s="145">
        <v>39811</v>
      </c>
      <c r="D486" s="135">
        <v>1030</v>
      </c>
      <c r="E486" s="154">
        <v>2.89</v>
      </c>
      <c r="F486" s="154">
        <v>1.32</v>
      </c>
      <c r="G486" s="212">
        <v>1.4E-2</v>
      </c>
      <c r="H486" s="561">
        <v>8.3000000000000007</v>
      </c>
      <c r="I486" s="154">
        <v>1.37</v>
      </c>
      <c r="J486" s="154">
        <v>0.3</v>
      </c>
      <c r="K486" s="213" t="s">
        <v>152</v>
      </c>
      <c r="L486" s="213" t="s">
        <v>191</v>
      </c>
      <c r="M486" s="212" t="s">
        <v>191</v>
      </c>
      <c r="N486" s="574">
        <v>9.9</v>
      </c>
      <c r="O486" s="154">
        <v>2.6</v>
      </c>
      <c r="P486" s="154">
        <v>0.31</v>
      </c>
      <c r="Q486" s="154">
        <v>1</v>
      </c>
      <c r="R486" s="154" t="s">
        <v>194</v>
      </c>
    </row>
    <row r="487" spans="1:18">
      <c r="A487" s="159">
        <v>65</v>
      </c>
      <c r="B487" s="127" t="s">
        <v>38</v>
      </c>
      <c r="C487" s="145">
        <v>39855</v>
      </c>
      <c r="D487" s="135">
        <v>1000</v>
      </c>
      <c r="E487" s="154">
        <v>2.96</v>
      </c>
      <c r="F487" s="154">
        <v>1.33</v>
      </c>
      <c r="G487" s="212">
        <v>1.4E-2</v>
      </c>
      <c r="H487" s="618">
        <v>8.1999999999999993</v>
      </c>
      <c r="I487" s="154">
        <v>1.33</v>
      </c>
      <c r="J487" s="154">
        <v>0.3</v>
      </c>
      <c r="K487" s="213" t="s">
        <v>152</v>
      </c>
      <c r="L487" s="213" t="s">
        <v>191</v>
      </c>
      <c r="M487" s="212">
        <v>3.0000000000000001E-3</v>
      </c>
      <c r="N487" s="574">
        <v>10.4</v>
      </c>
      <c r="O487" s="154">
        <v>2.81</v>
      </c>
      <c r="P487" s="154">
        <v>0.33</v>
      </c>
      <c r="Q487" s="154">
        <v>0.99</v>
      </c>
      <c r="R487" s="154" t="s">
        <v>194</v>
      </c>
    </row>
    <row r="488" spans="1:18">
      <c r="A488" s="159">
        <v>65</v>
      </c>
      <c r="B488" s="127" t="s">
        <v>38</v>
      </c>
      <c r="C488" s="145">
        <v>39883</v>
      </c>
      <c r="D488" s="135">
        <v>1000</v>
      </c>
      <c r="E488" s="154">
        <v>2.99</v>
      </c>
      <c r="F488" s="154">
        <v>1.35</v>
      </c>
      <c r="G488" s="212">
        <v>1.4E-2</v>
      </c>
      <c r="H488" s="618">
        <v>8.1999999999999993</v>
      </c>
      <c r="I488" s="154">
        <v>1.36</v>
      </c>
      <c r="J488" s="154">
        <v>0.3</v>
      </c>
      <c r="K488" s="213" t="s">
        <v>152</v>
      </c>
      <c r="L488" s="213" t="s">
        <v>191</v>
      </c>
      <c r="M488" s="212" t="s">
        <v>191</v>
      </c>
      <c r="N488" s="574">
        <v>10.4</v>
      </c>
      <c r="O488" s="154">
        <v>2.87</v>
      </c>
      <c r="P488" s="154">
        <v>0.41</v>
      </c>
      <c r="Q488" s="154">
        <v>1.01</v>
      </c>
      <c r="R488" s="154" t="s">
        <v>194</v>
      </c>
    </row>
    <row r="489" spans="1:18">
      <c r="A489" s="159">
        <v>65</v>
      </c>
      <c r="B489" s="127" t="s">
        <v>38</v>
      </c>
      <c r="C489" s="145">
        <v>39927</v>
      </c>
      <c r="D489" s="135">
        <v>1000</v>
      </c>
      <c r="E489" s="154">
        <v>3.04</v>
      </c>
      <c r="F489" s="154">
        <v>1.37</v>
      </c>
      <c r="G489" s="212">
        <v>1.4E-2</v>
      </c>
      <c r="H489" s="618">
        <v>8</v>
      </c>
      <c r="I489" s="154">
        <v>1.38</v>
      </c>
      <c r="J489" s="154">
        <v>0.3</v>
      </c>
      <c r="K489" s="213" t="s">
        <v>152</v>
      </c>
      <c r="L489" s="213" t="s">
        <v>191</v>
      </c>
      <c r="M489" s="212" t="s">
        <v>191</v>
      </c>
      <c r="N489" s="642">
        <v>9.8000000000000007</v>
      </c>
      <c r="O489" s="154">
        <v>2.82</v>
      </c>
      <c r="P489" s="154">
        <v>0.37</v>
      </c>
      <c r="Q489" s="154">
        <v>1.02</v>
      </c>
      <c r="R489" s="154" t="s">
        <v>194</v>
      </c>
    </row>
    <row r="490" spans="1:18">
      <c r="A490" s="159">
        <v>65</v>
      </c>
      <c r="B490" s="127" t="s">
        <v>38</v>
      </c>
      <c r="C490" s="145">
        <v>39962</v>
      </c>
      <c r="D490" s="135">
        <v>1000</v>
      </c>
      <c r="E490" s="154">
        <v>2.96</v>
      </c>
      <c r="F490" s="154">
        <v>1.4</v>
      </c>
      <c r="G490" s="212">
        <v>1.4E-2</v>
      </c>
      <c r="H490" s="618">
        <v>7.8</v>
      </c>
      <c r="I490" s="154">
        <v>1.37</v>
      </c>
      <c r="J490" s="154">
        <v>0.2</v>
      </c>
      <c r="K490" s="213" t="s">
        <v>152</v>
      </c>
      <c r="L490" s="213" t="s">
        <v>191</v>
      </c>
      <c r="M490" s="212" t="s">
        <v>191</v>
      </c>
      <c r="N490" s="574">
        <v>9.9</v>
      </c>
      <c r="O490" s="154">
        <v>2.72</v>
      </c>
      <c r="P490" s="154">
        <v>0.37</v>
      </c>
      <c r="Q490" s="154">
        <v>0.98</v>
      </c>
      <c r="R490" s="154" t="s">
        <v>194</v>
      </c>
    </row>
    <row r="491" spans="1:18">
      <c r="A491" s="159">
        <v>65</v>
      </c>
      <c r="B491" s="127" t="s">
        <v>38</v>
      </c>
      <c r="C491" s="145">
        <v>40003</v>
      </c>
      <c r="D491" s="135">
        <v>930</v>
      </c>
      <c r="E491" s="154">
        <v>3.13</v>
      </c>
      <c r="F491" s="154">
        <v>1.33</v>
      </c>
      <c r="G491" s="212">
        <v>1.2999999999999999E-2</v>
      </c>
      <c r="H491" s="618">
        <v>7.7</v>
      </c>
      <c r="I491" s="154">
        <v>1.47</v>
      </c>
      <c r="J491" s="154">
        <v>0.3</v>
      </c>
      <c r="K491" s="213" t="s">
        <v>152</v>
      </c>
      <c r="L491" s="213" t="s">
        <v>191</v>
      </c>
      <c r="M491" s="212" t="s">
        <v>191</v>
      </c>
      <c r="N491" s="574">
        <v>10.3</v>
      </c>
      <c r="O491" s="154">
        <v>2.97</v>
      </c>
      <c r="P491" s="154">
        <v>0.4</v>
      </c>
      <c r="Q491" s="154">
        <v>0.94</v>
      </c>
      <c r="R491" s="154" t="s">
        <v>194</v>
      </c>
    </row>
    <row r="492" spans="1:18">
      <c r="A492" s="159">
        <v>65</v>
      </c>
      <c r="B492" s="127" t="s">
        <v>38</v>
      </c>
      <c r="C492" s="145">
        <v>40042</v>
      </c>
      <c r="D492" s="135">
        <v>930</v>
      </c>
      <c r="E492" s="154">
        <v>3.2</v>
      </c>
      <c r="F492" s="154">
        <v>1.44</v>
      </c>
      <c r="G492" s="212">
        <v>1.4999999999999999E-2</v>
      </c>
      <c r="H492" s="618">
        <v>8.3000000000000007</v>
      </c>
      <c r="I492" s="154">
        <v>1.44</v>
      </c>
      <c r="J492" s="154">
        <v>0.2</v>
      </c>
      <c r="K492" s="213" t="s">
        <v>152</v>
      </c>
      <c r="L492" s="213" t="s">
        <v>191</v>
      </c>
      <c r="M492" s="212" t="s">
        <v>191</v>
      </c>
      <c r="N492" s="574">
        <v>11</v>
      </c>
      <c r="O492" s="154">
        <v>2.9</v>
      </c>
      <c r="P492" s="154">
        <v>0.36</v>
      </c>
      <c r="Q492" s="154">
        <v>0.93</v>
      </c>
      <c r="R492" s="154" t="s">
        <v>194</v>
      </c>
    </row>
    <row r="493" spans="1:18">
      <c r="A493" s="159">
        <v>65</v>
      </c>
      <c r="B493" s="127" t="s">
        <v>38</v>
      </c>
      <c r="C493" s="145">
        <v>40085</v>
      </c>
      <c r="D493" s="135">
        <v>1000</v>
      </c>
      <c r="E493" s="154">
        <v>3.24</v>
      </c>
      <c r="F493" s="154">
        <v>1.49</v>
      </c>
      <c r="G493" s="212">
        <v>1.4999999999999999E-2</v>
      </c>
      <c r="H493" s="618">
        <v>8.4</v>
      </c>
      <c r="I493" s="154">
        <v>1.49</v>
      </c>
      <c r="J493" s="154">
        <v>0.2</v>
      </c>
      <c r="K493" s="213" t="s">
        <v>152</v>
      </c>
      <c r="L493" s="213" t="s">
        <v>191</v>
      </c>
      <c r="M493" s="212" t="s">
        <v>191</v>
      </c>
      <c r="N493" s="574">
        <v>11.3</v>
      </c>
      <c r="O493" s="154">
        <v>2.89</v>
      </c>
      <c r="P493" s="154">
        <v>0.33</v>
      </c>
      <c r="Q493" s="154">
        <v>0.94</v>
      </c>
      <c r="R493" s="154" t="s">
        <v>194</v>
      </c>
    </row>
    <row r="494" spans="1:18">
      <c r="A494" s="159">
        <v>65</v>
      </c>
      <c r="B494" s="127" t="s">
        <v>38</v>
      </c>
      <c r="C494" s="145">
        <v>40122</v>
      </c>
      <c r="D494" s="135">
        <v>1000</v>
      </c>
      <c r="E494" s="154">
        <v>3.25</v>
      </c>
      <c r="F494" s="154">
        <v>1.4</v>
      </c>
      <c r="G494" s="212">
        <v>1.4999999999999999E-2</v>
      </c>
      <c r="H494" s="618">
        <v>8.6</v>
      </c>
      <c r="I494" s="154">
        <v>1.47</v>
      </c>
      <c r="J494" s="154">
        <v>0.2</v>
      </c>
      <c r="K494" s="213" t="s">
        <v>152</v>
      </c>
      <c r="L494" s="213" t="s">
        <v>191</v>
      </c>
      <c r="M494" s="212" t="s">
        <v>191</v>
      </c>
      <c r="N494" s="574">
        <v>10.6</v>
      </c>
      <c r="O494" s="154">
        <v>2.84</v>
      </c>
      <c r="P494" s="154">
        <v>0.33</v>
      </c>
      <c r="Q494" s="154">
        <v>0.96</v>
      </c>
      <c r="R494" s="154" t="s">
        <v>194</v>
      </c>
    </row>
    <row r="495" spans="1:18">
      <c r="A495" s="159">
        <v>65</v>
      </c>
      <c r="B495" s="127" t="s">
        <v>38</v>
      </c>
      <c r="C495" s="145">
        <v>40162</v>
      </c>
      <c r="D495" s="135">
        <v>1030</v>
      </c>
      <c r="E495" s="154">
        <v>3</v>
      </c>
      <c r="F495" s="154">
        <v>1.29</v>
      </c>
      <c r="G495" s="212">
        <v>1.4E-2</v>
      </c>
      <c r="H495" s="618">
        <v>7.7</v>
      </c>
      <c r="I495" s="154">
        <v>1.41</v>
      </c>
      <c r="J495" s="154">
        <v>0.2</v>
      </c>
      <c r="K495" s="213" t="s">
        <v>152</v>
      </c>
      <c r="L495" s="213" t="s">
        <v>191</v>
      </c>
      <c r="M495" s="212">
        <v>1E-3</v>
      </c>
      <c r="N495" s="574">
        <v>9.8000000000000007</v>
      </c>
      <c r="O495" s="154">
        <v>2.57</v>
      </c>
      <c r="P495" s="154">
        <v>0.37</v>
      </c>
      <c r="Q495" s="154">
        <v>0.99</v>
      </c>
      <c r="R495" s="154" t="s">
        <v>194</v>
      </c>
    </row>
    <row r="496" spans="1:18" s="379" customFormat="1" ht="13.5">
      <c r="A496" s="68" t="s">
        <v>286</v>
      </c>
      <c r="C496" s="68"/>
      <c r="D496" s="68"/>
      <c r="E496" s="68"/>
      <c r="F496" s="68"/>
      <c r="G496" s="68"/>
      <c r="H496" s="68"/>
      <c r="I496" s="68"/>
      <c r="J496" s="68"/>
      <c r="K496" s="68"/>
      <c r="L496" s="68"/>
      <c r="M496" s="68"/>
      <c r="N496" s="68"/>
      <c r="O496" s="68"/>
      <c r="P496" s="68"/>
      <c r="Q496" s="68"/>
    </row>
    <row r="497" spans="1:18" s="406" customFormat="1" ht="41.25" customHeight="1">
      <c r="A497" s="811" t="s">
        <v>387</v>
      </c>
      <c r="B497" s="811"/>
      <c r="C497" s="811"/>
      <c r="D497" s="811"/>
      <c r="E497" s="811"/>
      <c r="F497" s="811"/>
      <c r="G497" s="811"/>
      <c r="H497" s="811"/>
      <c r="I497" s="811"/>
      <c r="J497" s="811"/>
      <c r="K497" s="811"/>
      <c r="L497" s="811"/>
      <c r="M497" s="811"/>
      <c r="N497" s="811"/>
      <c r="O497" s="811"/>
      <c r="P497" s="811"/>
      <c r="Q497" s="811"/>
      <c r="R497" s="811"/>
    </row>
    <row r="498" spans="1:18" s="429" customFormat="1" ht="15" customHeight="1">
      <c r="A498" s="430"/>
      <c r="B498" s="430"/>
      <c r="C498" s="430"/>
      <c r="D498" s="430"/>
      <c r="E498" s="430"/>
      <c r="F498" s="430"/>
      <c r="G498" s="430"/>
      <c r="H498" s="430"/>
      <c r="I498" s="430"/>
      <c r="J498" s="430"/>
      <c r="K498" s="430"/>
      <c r="L498" s="430"/>
      <c r="M498" s="430"/>
      <c r="N498" s="430"/>
      <c r="O498" s="430"/>
      <c r="P498" s="430"/>
      <c r="Q498" s="395" t="s">
        <v>137</v>
      </c>
      <c r="R498" s="430"/>
    </row>
    <row r="499" spans="1:18" ht="15" customHeight="1">
      <c r="A499" s="388" t="s">
        <v>173</v>
      </c>
      <c r="B499" s="388"/>
      <c r="C499" s="388"/>
      <c r="D499" s="388" t="s">
        <v>110</v>
      </c>
      <c r="E499" s="388" t="s">
        <v>125</v>
      </c>
      <c r="F499" s="388" t="s">
        <v>126</v>
      </c>
      <c r="G499" s="388" t="s">
        <v>127</v>
      </c>
      <c r="H499" s="388" t="s">
        <v>128</v>
      </c>
      <c r="I499" s="388" t="s">
        <v>129</v>
      </c>
      <c r="J499" s="388" t="s">
        <v>130</v>
      </c>
      <c r="K499" s="388" t="s">
        <v>131</v>
      </c>
      <c r="L499" s="388" t="s">
        <v>132</v>
      </c>
      <c r="M499" s="388" t="s">
        <v>133</v>
      </c>
      <c r="N499" s="388" t="s">
        <v>134</v>
      </c>
      <c r="O499" s="388" t="s">
        <v>135</v>
      </c>
      <c r="P499" s="388" t="s">
        <v>136</v>
      </c>
      <c r="Q499" s="388" t="s">
        <v>139</v>
      </c>
      <c r="R499" s="388" t="s">
        <v>138</v>
      </c>
    </row>
    <row r="500" spans="1:18">
      <c r="A500" s="390" t="s">
        <v>174</v>
      </c>
      <c r="B500" s="390" t="s">
        <v>124</v>
      </c>
      <c r="C500" s="390" t="s">
        <v>40</v>
      </c>
      <c r="D500" s="390" t="s">
        <v>301</v>
      </c>
      <c r="E500" s="390" t="s">
        <v>139</v>
      </c>
      <c r="F500" s="390" t="s">
        <v>139</v>
      </c>
      <c r="G500" s="390" t="s">
        <v>139</v>
      </c>
      <c r="H500" s="390" t="s">
        <v>139</v>
      </c>
      <c r="I500" s="390" t="s">
        <v>139</v>
      </c>
      <c r="J500" s="390" t="s">
        <v>139</v>
      </c>
      <c r="K500" s="390" t="s">
        <v>139</v>
      </c>
      <c r="L500" s="390" t="s">
        <v>139</v>
      </c>
      <c r="M500" s="390" t="s">
        <v>139</v>
      </c>
      <c r="N500" s="390" t="s">
        <v>139</v>
      </c>
      <c r="O500" s="390" t="s">
        <v>139</v>
      </c>
      <c r="P500" s="390" t="s">
        <v>139</v>
      </c>
      <c r="Q500" s="390" t="s">
        <v>285</v>
      </c>
      <c r="R500" s="390" t="s">
        <v>139</v>
      </c>
    </row>
    <row r="501" spans="1:18">
      <c r="A501" s="159">
        <v>65</v>
      </c>
      <c r="B501" s="127" t="s">
        <v>38</v>
      </c>
      <c r="C501" s="145">
        <v>40261</v>
      </c>
      <c r="D501" s="135">
        <v>1000</v>
      </c>
      <c r="E501" s="154">
        <v>2.98</v>
      </c>
      <c r="F501" s="154">
        <v>1.3</v>
      </c>
      <c r="G501" s="212">
        <v>1.2E-2</v>
      </c>
      <c r="H501" s="561">
        <v>7.1</v>
      </c>
      <c r="I501" s="154">
        <v>1.25</v>
      </c>
      <c r="J501" s="154">
        <v>0.2</v>
      </c>
      <c r="K501" s="213" t="s">
        <v>152</v>
      </c>
      <c r="L501" s="213" t="s">
        <v>191</v>
      </c>
      <c r="M501" s="212" t="s">
        <v>191</v>
      </c>
      <c r="N501" s="574">
        <v>9.1999999999999993</v>
      </c>
      <c r="O501" s="154">
        <v>2.36</v>
      </c>
      <c r="P501" s="154">
        <v>0.39</v>
      </c>
      <c r="Q501" s="154">
        <v>1.03</v>
      </c>
      <c r="R501" s="154" t="s">
        <v>194</v>
      </c>
    </row>
    <row r="502" spans="1:18">
      <c r="A502" s="159">
        <v>65</v>
      </c>
      <c r="B502" s="127" t="s">
        <v>38</v>
      </c>
      <c r="C502" s="145">
        <v>40298</v>
      </c>
      <c r="D502" s="135">
        <v>930</v>
      </c>
      <c r="E502" s="154">
        <v>2.97</v>
      </c>
      <c r="F502" s="154">
        <v>1.33</v>
      </c>
      <c r="G502" s="212">
        <v>1.4E-2</v>
      </c>
      <c r="H502" s="561">
        <v>7.6</v>
      </c>
      <c r="I502" s="154">
        <v>1.35</v>
      </c>
      <c r="J502" s="154">
        <v>0.2</v>
      </c>
      <c r="K502" s="213" t="s">
        <v>152</v>
      </c>
      <c r="L502" s="213" t="s">
        <v>191</v>
      </c>
      <c r="M502" s="212" t="s">
        <v>191</v>
      </c>
      <c r="N502" s="574">
        <v>10.199999999999999</v>
      </c>
      <c r="O502" s="154">
        <v>2.67</v>
      </c>
      <c r="P502" s="154">
        <v>0.33</v>
      </c>
      <c r="Q502" s="154">
        <v>0.98</v>
      </c>
      <c r="R502" s="154" t="s">
        <v>194</v>
      </c>
    </row>
    <row r="503" spans="1:18">
      <c r="A503" s="159">
        <v>65</v>
      </c>
      <c r="B503" s="127" t="s">
        <v>38</v>
      </c>
      <c r="C503" s="145">
        <v>40332</v>
      </c>
      <c r="D503" s="135">
        <v>1000</v>
      </c>
      <c r="E503" s="154">
        <v>3.1</v>
      </c>
      <c r="F503" s="154">
        <v>1.43</v>
      </c>
      <c r="G503" s="212">
        <v>1.4E-2</v>
      </c>
      <c r="H503" s="561">
        <v>8</v>
      </c>
      <c r="I503" s="154">
        <v>1.37</v>
      </c>
      <c r="J503" s="154">
        <v>0.2</v>
      </c>
      <c r="K503" s="213" t="s">
        <v>152</v>
      </c>
      <c r="L503" s="213" t="s">
        <v>191</v>
      </c>
      <c r="M503" s="212" t="s">
        <v>191</v>
      </c>
      <c r="N503" s="574">
        <v>10.5</v>
      </c>
      <c r="O503" s="154">
        <v>2.73</v>
      </c>
      <c r="P503" s="154">
        <v>0.33</v>
      </c>
      <c r="Q503" s="154">
        <v>0.95</v>
      </c>
      <c r="R503" s="154" t="s">
        <v>194</v>
      </c>
    </row>
    <row r="504" spans="1:18">
      <c r="A504" s="159">
        <v>65</v>
      </c>
      <c r="B504" s="127" t="s">
        <v>38</v>
      </c>
      <c r="C504" s="145">
        <v>40366</v>
      </c>
      <c r="D504" s="135">
        <v>930</v>
      </c>
      <c r="E504" s="154">
        <v>3.24</v>
      </c>
      <c r="F504" s="154">
        <v>1.41</v>
      </c>
      <c r="G504" s="212">
        <v>1.4E-2</v>
      </c>
      <c r="H504" s="561">
        <v>8.5</v>
      </c>
      <c r="I504" s="154">
        <v>1.47</v>
      </c>
      <c r="J504" s="154">
        <v>0.3</v>
      </c>
      <c r="K504" s="213" t="s">
        <v>152</v>
      </c>
      <c r="L504" s="213" t="s">
        <v>191</v>
      </c>
      <c r="M504" s="212">
        <v>1E-3</v>
      </c>
      <c r="N504" s="574">
        <v>10.8</v>
      </c>
      <c r="O504" s="154">
        <v>2.78</v>
      </c>
      <c r="P504" s="154">
        <v>0.37</v>
      </c>
      <c r="Q504" s="154">
        <v>0.93</v>
      </c>
      <c r="R504" s="154" t="s">
        <v>194</v>
      </c>
    </row>
    <row r="505" spans="1:18">
      <c r="A505" s="159">
        <v>65</v>
      </c>
      <c r="B505" s="127" t="s">
        <v>38</v>
      </c>
      <c r="C505" s="145">
        <v>40402</v>
      </c>
      <c r="D505" s="135">
        <v>930</v>
      </c>
      <c r="E505" s="154">
        <v>3.22</v>
      </c>
      <c r="F505" s="154">
        <v>1.38</v>
      </c>
      <c r="G505" s="212">
        <v>1.4999999999999999E-2</v>
      </c>
      <c r="H505" s="561">
        <v>8.1</v>
      </c>
      <c r="I505" s="154">
        <v>1.45</v>
      </c>
      <c r="J505" s="154">
        <v>0.2</v>
      </c>
      <c r="K505" s="213" t="s">
        <v>152</v>
      </c>
      <c r="L505" s="213" t="s">
        <v>191</v>
      </c>
      <c r="M505" s="212" t="s">
        <v>191</v>
      </c>
      <c r="N505" s="642">
        <v>10.8</v>
      </c>
      <c r="O505" s="154">
        <v>2.8</v>
      </c>
      <c r="P505" s="154">
        <v>0.34</v>
      </c>
      <c r="Q505" s="154">
        <v>0.93</v>
      </c>
      <c r="R505" s="154" t="s">
        <v>194</v>
      </c>
    </row>
    <row r="506" spans="1:18">
      <c r="A506" s="159">
        <v>65</v>
      </c>
      <c r="B506" s="127" t="s">
        <v>38</v>
      </c>
      <c r="C506" s="145">
        <v>40444</v>
      </c>
      <c r="D506" s="135">
        <v>930</v>
      </c>
      <c r="E506" s="154">
        <v>3.26</v>
      </c>
      <c r="F506" s="154">
        <v>1.42</v>
      </c>
      <c r="G506" s="212">
        <v>1.4999999999999999E-2</v>
      </c>
      <c r="H506" s="561">
        <v>7.3</v>
      </c>
      <c r="I506" s="154">
        <v>1.32</v>
      </c>
      <c r="J506" s="154">
        <v>0.2</v>
      </c>
      <c r="K506" s="213" t="s">
        <v>152</v>
      </c>
      <c r="L506" s="213" t="s">
        <v>191</v>
      </c>
      <c r="M506" s="212" t="s">
        <v>191</v>
      </c>
      <c r="N506" s="574">
        <v>11.6</v>
      </c>
      <c r="O506" s="154">
        <v>2.87</v>
      </c>
      <c r="P506" s="154">
        <v>0.42</v>
      </c>
      <c r="Q506" s="154">
        <v>1</v>
      </c>
      <c r="R506" s="154" t="s">
        <v>194</v>
      </c>
    </row>
    <row r="507" spans="1:18">
      <c r="A507" s="159">
        <v>65</v>
      </c>
      <c r="B507" s="127" t="s">
        <v>38</v>
      </c>
      <c r="C507" s="145">
        <v>40490</v>
      </c>
      <c r="D507" s="135">
        <v>1000</v>
      </c>
      <c r="E507" s="154">
        <v>2.95</v>
      </c>
      <c r="F507" s="154">
        <v>1.3</v>
      </c>
      <c r="G507" s="212">
        <v>1.2999999999999999E-2</v>
      </c>
      <c r="H507" s="561">
        <v>7.8</v>
      </c>
      <c r="I507" s="154">
        <v>1.3</v>
      </c>
      <c r="J507" s="154">
        <v>0.3</v>
      </c>
      <c r="K507" s="213" t="s">
        <v>152</v>
      </c>
      <c r="L507" s="213" t="s">
        <v>191</v>
      </c>
      <c r="M507" s="212" t="s">
        <v>191</v>
      </c>
      <c r="N507" s="642">
        <v>10.6</v>
      </c>
      <c r="O507" s="154">
        <v>2.92</v>
      </c>
      <c r="P507" s="154">
        <v>0.35</v>
      </c>
      <c r="Q507" s="154">
        <v>0.99</v>
      </c>
      <c r="R507" s="154" t="s">
        <v>194</v>
      </c>
    </row>
    <row r="508" spans="1:18">
      <c r="A508" s="159">
        <v>65</v>
      </c>
      <c r="B508" s="127" t="s">
        <v>38</v>
      </c>
      <c r="C508" s="145">
        <v>40591</v>
      </c>
      <c r="D508" s="135">
        <v>930</v>
      </c>
      <c r="E508" s="154">
        <v>3.21</v>
      </c>
      <c r="F508" s="154">
        <v>1.39</v>
      </c>
      <c r="G508" s="212">
        <v>1.4E-2</v>
      </c>
      <c r="H508" s="561">
        <v>8</v>
      </c>
      <c r="I508" s="154">
        <v>1.38</v>
      </c>
      <c r="J508" s="154">
        <v>0.3</v>
      </c>
      <c r="K508" s="213" t="s">
        <v>152</v>
      </c>
      <c r="L508" s="213" t="s">
        <v>191</v>
      </c>
      <c r="M508" s="212" t="s">
        <v>191</v>
      </c>
      <c r="N508" s="574">
        <v>10.7</v>
      </c>
      <c r="O508" s="154">
        <v>3.04</v>
      </c>
      <c r="P508" s="154">
        <v>0.33</v>
      </c>
      <c r="Q508" s="154">
        <v>0.98</v>
      </c>
      <c r="R508" s="154" t="s">
        <v>194</v>
      </c>
    </row>
    <row r="509" spans="1:18">
      <c r="A509" s="159">
        <v>65</v>
      </c>
      <c r="B509" s="127" t="s">
        <v>38</v>
      </c>
      <c r="C509" s="145">
        <v>40624</v>
      </c>
      <c r="D509" s="135">
        <v>1230</v>
      </c>
      <c r="E509" s="154">
        <v>3.04</v>
      </c>
      <c r="F509" s="154">
        <v>1.29</v>
      </c>
      <c r="G509" s="212">
        <v>1.2999999999999999E-2</v>
      </c>
      <c r="H509" s="561">
        <v>7.5</v>
      </c>
      <c r="I509" s="154">
        <v>1.3</v>
      </c>
      <c r="J509" s="154">
        <v>0.28999999999999998</v>
      </c>
      <c r="K509" s="213" t="s">
        <v>152</v>
      </c>
      <c r="L509" s="213" t="s">
        <v>191</v>
      </c>
      <c r="M509" s="212" t="s">
        <v>191</v>
      </c>
      <c r="N509" s="574">
        <v>10</v>
      </c>
      <c r="O509" s="154">
        <v>2.63</v>
      </c>
      <c r="P509" s="154">
        <v>0.32</v>
      </c>
      <c r="Q509" s="154">
        <v>0.99</v>
      </c>
      <c r="R509" s="154" t="s">
        <v>194</v>
      </c>
    </row>
    <row r="510" spans="1:18">
      <c r="A510" s="159">
        <v>65</v>
      </c>
      <c r="B510" s="127" t="s">
        <v>38</v>
      </c>
      <c r="C510" s="145">
        <v>40660</v>
      </c>
      <c r="D510" s="135">
        <v>1230</v>
      </c>
      <c r="E510" s="154">
        <v>2.85</v>
      </c>
      <c r="F510" s="154">
        <v>1.26</v>
      </c>
      <c r="G510" s="212">
        <v>1.2999999999999999E-2</v>
      </c>
      <c r="H510" s="561">
        <v>7.3</v>
      </c>
      <c r="I510" s="154">
        <v>1.28</v>
      </c>
      <c r="J510" s="154">
        <v>0.21</v>
      </c>
      <c r="K510" s="213" t="s">
        <v>152</v>
      </c>
      <c r="L510" s="213" t="s">
        <v>191</v>
      </c>
      <c r="M510" s="212" t="s">
        <v>191</v>
      </c>
      <c r="N510" s="574">
        <v>9.4</v>
      </c>
      <c r="O510" s="154">
        <v>2.5499999999999998</v>
      </c>
      <c r="P510" s="154">
        <v>0.32</v>
      </c>
      <c r="Q510" s="154">
        <v>1.06</v>
      </c>
      <c r="R510" s="154" t="s">
        <v>194</v>
      </c>
    </row>
    <row r="511" spans="1:18">
      <c r="A511" s="159">
        <v>65</v>
      </c>
      <c r="B511" s="127" t="s">
        <v>38</v>
      </c>
      <c r="C511" s="145">
        <v>40688</v>
      </c>
      <c r="D511" s="135">
        <v>930</v>
      </c>
      <c r="E511" s="154">
        <v>2.94</v>
      </c>
      <c r="F511" s="154">
        <v>1.25</v>
      </c>
      <c r="G511" s="212">
        <v>1.2E-2</v>
      </c>
      <c r="H511" s="561">
        <v>7.3</v>
      </c>
      <c r="I511" s="154">
        <v>1.32</v>
      </c>
      <c r="J511" s="154">
        <v>0.2</v>
      </c>
      <c r="K511" s="213" t="s">
        <v>152</v>
      </c>
      <c r="L511" s="213" t="s">
        <v>191</v>
      </c>
      <c r="M511" s="212" t="s">
        <v>191</v>
      </c>
      <c r="N511" s="574">
        <v>9.6</v>
      </c>
      <c r="O511" s="154">
        <v>2.65</v>
      </c>
      <c r="P511" s="154">
        <v>0.38</v>
      </c>
      <c r="Q511" s="154">
        <v>1.08</v>
      </c>
      <c r="R511" s="154" t="s">
        <v>194</v>
      </c>
    </row>
    <row r="512" spans="1:18">
      <c r="A512" s="159">
        <v>65</v>
      </c>
      <c r="B512" s="127" t="s">
        <v>38</v>
      </c>
      <c r="C512" s="145">
        <v>40717</v>
      </c>
      <c r="D512" s="135">
        <v>1000</v>
      </c>
      <c r="E512" s="154">
        <v>3.04</v>
      </c>
      <c r="F512" s="154">
        <v>1.3</v>
      </c>
      <c r="G512" s="212">
        <v>1.2E-2</v>
      </c>
      <c r="H512" s="561">
        <v>7.6</v>
      </c>
      <c r="I512" s="154">
        <v>1.37</v>
      </c>
      <c r="J512" s="154">
        <v>0.3</v>
      </c>
      <c r="K512" s="213" t="s">
        <v>152</v>
      </c>
      <c r="L512" s="213" t="s">
        <v>191</v>
      </c>
      <c r="M512" s="212" t="s">
        <v>191</v>
      </c>
      <c r="N512" s="642">
        <v>11</v>
      </c>
      <c r="O512" s="154">
        <v>2.72</v>
      </c>
      <c r="P512" s="154">
        <v>0.35</v>
      </c>
      <c r="Q512" s="154">
        <v>1.04</v>
      </c>
      <c r="R512" s="154" t="s">
        <v>194</v>
      </c>
    </row>
    <row r="513" spans="1:18">
      <c r="A513" s="159">
        <v>65</v>
      </c>
      <c r="B513" s="127" t="s">
        <v>38</v>
      </c>
      <c r="C513" s="145">
        <v>40743</v>
      </c>
      <c r="D513" s="135">
        <v>1000</v>
      </c>
      <c r="E513" s="154">
        <v>3.06</v>
      </c>
      <c r="F513" s="154">
        <v>1.33</v>
      </c>
      <c r="G513" s="212">
        <v>1.2999999999999999E-2</v>
      </c>
      <c r="H513" s="561">
        <v>7.8</v>
      </c>
      <c r="I513" s="154">
        <v>1.35</v>
      </c>
      <c r="J513" s="154">
        <v>0.3</v>
      </c>
      <c r="K513" s="213" t="s">
        <v>152</v>
      </c>
      <c r="L513" s="213" t="s">
        <v>191</v>
      </c>
      <c r="M513" s="212" t="s">
        <v>191</v>
      </c>
      <c r="N513" s="574">
        <v>10.4</v>
      </c>
      <c r="O513" s="154">
        <v>2.83</v>
      </c>
      <c r="P513" s="154">
        <v>0.41</v>
      </c>
      <c r="Q513" s="154">
        <v>1.02</v>
      </c>
      <c r="R513" s="154" t="s">
        <v>194</v>
      </c>
    </row>
    <row r="514" spans="1:18">
      <c r="A514" s="159">
        <v>65</v>
      </c>
      <c r="B514" s="127" t="s">
        <v>38</v>
      </c>
      <c r="C514" s="145">
        <v>40786</v>
      </c>
      <c r="D514" s="135">
        <v>1000</v>
      </c>
      <c r="E514" s="154">
        <v>3.06</v>
      </c>
      <c r="F514" s="154">
        <v>1.37</v>
      </c>
      <c r="G514" s="212">
        <v>1.4E-2</v>
      </c>
      <c r="H514" s="561">
        <v>8.1999999999999993</v>
      </c>
      <c r="I514" s="154">
        <v>1.39</v>
      </c>
      <c r="J514" s="154">
        <v>0.2</v>
      </c>
      <c r="K514" s="213" t="s">
        <v>152</v>
      </c>
      <c r="L514" s="213" t="s">
        <v>191</v>
      </c>
      <c r="M514" s="212" t="s">
        <v>191</v>
      </c>
      <c r="N514" s="574">
        <v>10.9</v>
      </c>
      <c r="O514" s="154">
        <v>2.76</v>
      </c>
      <c r="P514" s="154">
        <v>0.36</v>
      </c>
      <c r="Q514" s="154">
        <v>1.02</v>
      </c>
      <c r="R514" s="154" t="s">
        <v>194</v>
      </c>
    </row>
    <row r="515" spans="1:18">
      <c r="A515" s="159">
        <v>65</v>
      </c>
      <c r="B515" s="127" t="s">
        <v>38</v>
      </c>
      <c r="C515" s="145">
        <v>40815</v>
      </c>
      <c r="D515" s="135">
        <v>1230</v>
      </c>
      <c r="E515" s="154">
        <v>3.26</v>
      </c>
      <c r="F515" s="154">
        <v>1.39</v>
      </c>
      <c r="G515" s="212">
        <v>1.4E-2</v>
      </c>
      <c r="H515" s="561">
        <v>8</v>
      </c>
      <c r="I515" s="154">
        <v>1.4</v>
      </c>
      <c r="J515" s="154">
        <v>0.2</v>
      </c>
      <c r="K515" s="213" t="s">
        <v>152</v>
      </c>
      <c r="L515" s="213" t="s">
        <v>191</v>
      </c>
      <c r="M515" s="212" t="s">
        <v>191</v>
      </c>
      <c r="N515" s="574">
        <v>10.9</v>
      </c>
      <c r="O515" s="154">
        <v>2.7</v>
      </c>
      <c r="P515" s="154">
        <v>0.39</v>
      </c>
      <c r="Q515" s="154">
        <v>0.93</v>
      </c>
      <c r="R515" s="154" t="s">
        <v>194</v>
      </c>
    </row>
    <row r="516" spans="1:18">
      <c r="A516" s="159">
        <v>65</v>
      </c>
      <c r="B516" s="127" t="s">
        <v>38</v>
      </c>
      <c r="C516" s="145">
        <v>40850</v>
      </c>
      <c r="D516" s="135">
        <v>1000</v>
      </c>
      <c r="E516" s="154">
        <v>2.97</v>
      </c>
      <c r="F516" s="154">
        <v>1.3</v>
      </c>
      <c r="G516" s="212">
        <v>1.4E-2</v>
      </c>
      <c r="H516" s="561">
        <v>7.8</v>
      </c>
      <c r="I516" s="154">
        <v>1.49</v>
      </c>
      <c r="J516" s="154">
        <v>0.3</v>
      </c>
      <c r="K516" s="213" t="s">
        <v>152</v>
      </c>
      <c r="L516" s="213" t="s">
        <v>191</v>
      </c>
      <c r="M516" s="212" t="s">
        <v>191</v>
      </c>
      <c r="N516" s="642">
        <v>9.9</v>
      </c>
      <c r="O516" s="154">
        <v>2.78</v>
      </c>
      <c r="P516" s="154">
        <v>0.33</v>
      </c>
      <c r="Q516" s="154">
        <v>0.94</v>
      </c>
      <c r="R516" s="154" t="s">
        <v>194</v>
      </c>
    </row>
    <row r="517" spans="1:18">
      <c r="A517" s="159">
        <v>65</v>
      </c>
      <c r="B517" s="127" t="s">
        <v>38</v>
      </c>
      <c r="C517" s="145">
        <v>40914</v>
      </c>
      <c r="D517" s="135">
        <v>1300</v>
      </c>
      <c r="E517" s="154">
        <v>3.01</v>
      </c>
      <c r="F517" s="154">
        <v>1.38</v>
      </c>
      <c r="G517" s="212">
        <v>1.4E-2</v>
      </c>
      <c r="H517" s="561">
        <v>8.1508092000000012</v>
      </c>
      <c r="I517" s="154">
        <v>1.45</v>
      </c>
      <c r="J517" s="154">
        <v>0.2</v>
      </c>
      <c r="K517" s="213" t="s">
        <v>141</v>
      </c>
      <c r="L517" s="213" t="s">
        <v>191</v>
      </c>
      <c r="M517" s="212" t="s">
        <v>191</v>
      </c>
      <c r="N517" s="574">
        <v>10.3</v>
      </c>
      <c r="O517" s="154">
        <v>2.82</v>
      </c>
      <c r="P517" s="154">
        <v>0.36</v>
      </c>
      <c r="Q517" s="154">
        <v>4.3600000000000003</v>
      </c>
      <c r="R517" s="154" t="s">
        <v>194</v>
      </c>
    </row>
    <row r="518" spans="1:18">
      <c r="A518" s="159">
        <v>65</v>
      </c>
      <c r="B518" s="127" t="s">
        <v>38</v>
      </c>
      <c r="C518" s="145">
        <v>40954</v>
      </c>
      <c r="D518" s="135">
        <v>1200</v>
      </c>
      <c r="E518" s="154">
        <v>3.02</v>
      </c>
      <c r="F518" s="154">
        <v>1.31</v>
      </c>
      <c r="G518" s="212">
        <v>1.4E-2</v>
      </c>
      <c r="H518" s="561">
        <v>7.8085180000000003</v>
      </c>
      <c r="I518" s="154">
        <v>1.38</v>
      </c>
      <c r="J518" s="154">
        <v>0.2</v>
      </c>
      <c r="K518" s="213" t="s">
        <v>141</v>
      </c>
      <c r="L518" s="213" t="s">
        <v>191</v>
      </c>
      <c r="M518" s="212" t="s">
        <v>191</v>
      </c>
      <c r="N518" s="574">
        <v>10.3</v>
      </c>
      <c r="O518" s="154">
        <v>2.95</v>
      </c>
      <c r="P518" s="154">
        <v>0.45</v>
      </c>
      <c r="Q518" s="154">
        <v>4.33</v>
      </c>
      <c r="R518" s="154" t="s">
        <v>194</v>
      </c>
    </row>
    <row r="519" spans="1:18">
      <c r="A519" s="159">
        <v>65</v>
      </c>
      <c r="B519" s="127" t="s">
        <v>38</v>
      </c>
      <c r="C519" s="150">
        <v>40998</v>
      </c>
      <c r="D519" s="151">
        <v>1230</v>
      </c>
      <c r="E519" s="210">
        <v>3.12</v>
      </c>
      <c r="F519" s="210">
        <v>1.39</v>
      </c>
      <c r="G519" s="211">
        <v>1.2E-2</v>
      </c>
      <c r="H519" s="561">
        <v>7.8513044000000001</v>
      </c>
      <c r="I519" s="210">
        <v>1.24</v>
      </c>
      <c r="J519" s="210">
        <v>0.2</v>
      </c>
      <c r="K519" s="210" t="s">
        <v>141</v>
      </c>
      <c r="L519" s="210" t="s">
        <v>191</v>
      </c>
      <c r="M519" s="210" t="s">
        <v>191</v>
      </c>
      <c r="N519" s="574">
        <v>10.6</v>
      </c>
      <c r="O519" s="210">
        <v>2.73</v>
      </c>
      <c r="P519" s="210">
        <v>0.26</v>
      </c>
      <c r="Q519" s="210">
        <v>3.94</v>
      </c>
      <c r="R519" s="210" t="s">
        <v>194</v>
      </c>
    </row>
    <row r="520" spans="1:18">
      <c r="A520" s="159">
        <v>65</v>
      </c>
      <c r="B520" s="127" t="s">
        <v>38</v>
      </c>
      <c r="C520" s="150">
        <v>41032</v>
      </c>
      <c r="D520" s="151">
        <v>1300</v>
      </c>
      <c r="E520" s="210">
        <v>3.12</v>
      </c>
      <c r="F520" s="210">
        <v>1.38</v>
      </c>
      <c r="G520" s="211">
        <v>1.6E-2</v>
      </c>
      <c r="H520" s="618">
        <v>8.1508092000000012</v>
      </c>
      <c r="I520" s="210">
        <v>1.32</v>
      </c>
      <c r="J520" s="210">
        <v>0.2</v>
      </c>
      <c r="K520" s="210" t="s">
        <v>141</v>
      </c>
      <c r="L520" s="210" t="s">
        <v>191</v>
      </c>
      <c r="M520" s="210" t="s">
        <v>191</v>
      </c>
      <c r="N520" s="574">
        <v>10.8</v>
      </c>
      <c r="O520" s="210">
        <v>2.69</v>
      </c>
      <c r="P520" s="210">
        <v>0.18</v>
      </c>
      <c r="Q520" s="210">
        <v>3.99</v>
      </c>
      <c r="R520" s="210" t="s">
        <v>194</v>
      </c>
    </row>
    <row r="521" spans="1:18">
      <c r="A521" s="159">
        <v>65</v>
      </c>
      <c r="B521" s="127" t="s">
        <v>38</v>
      </c>
      <c r="C521" s="150">
        <v>41066</v>
      </c>
      <c r="D521" s="151">
        <v>1300</v>
      </c>
      <c r="E521" s="210">
        <v>2.97</v>
      </c>
      <c r="F521" s="210">
        <v>1.33</v>
      </c>
      <c r="G521" s="211">
        <v>1.6E-2</v>
      </c>
      <c r="H521" s="618">
        <v>8.4075276000000017</v>
      </c>
      <c r="I521" s="210">
        <v>1.21</v>
      </c>
      <c r="J521" s="210">
        <v>0.3</v>
      </c>
      <c r="K521" s="210" t="s">
        <v>141</v>
      </c>
      <c r="L521" s="210" t="s">
        <v>191</v>
      </c>
      <c r="M521" s="210" t="s">
        <v>191</v>
      </c>
      <c r="N521" s="574">
        <v>10.6</v>
      </c>
      <c r="O521" s="210">
        <v>2.74</v>
      </c>
      <c r="P521" s="210">
        <v>0.28999999999999998</v>
      </c>
      <c r="Q521" s="210">
        <v>4.2</v>
      </c>
      <c r="R521" s="210" t="s">
        <v>194</v>
      </c>
    </row>
    <row r="522" spans="1:18">
      <c r="A522" s="159">
        <v>65</v>
      </c>
      <c r="B522" s="127" t="s">
        <v>38</v>
      </c>
      <c r="C522" s="150">
        <v>41102</v>
      </c>
      <c r="D522" s="151">
        <v>1230</v>
      </c>
      <c r="E522" s="210">
        <v>2.91</v>
      </c>
      <c r="F522" s="210">
        <v>1.34</v>
      </c>
      <c r="G522" s="211">
        <v>1.2999999999999999E-2</v>
      </c>
      <c r="H522" s="618">
        <v>7.8513044000000001</v>
      </c>
      <c r="I522" s="210">
        <v>1.36</v>
      </c>
      <c r="J522" s="210">
        <v>0.2</v>
      </c>
      <c r="K522" s="210" t="s">
        <v>141</v>
      </c>
      <c r="L522" s="210" t="s">
        <v>191</v>
      </c>
      <c r="M522" s="210" t="s">
        <v>191</v>
      </c>
      <c r="N522" s="642">
        <v>10.3</v>
      </c>
      <c r="O522" s="210">
        <v>2.83</v>
      </c>
      <c r="P522" s="210">
        <v>0.43</v>
      </c>
      <c r="Q522" s="210">
        <v>4.13</v>
      </c>
      <c r="R522" s="210" t="s">
        <v>194</v>
      </c>
    </row>
    <row r="523" spans="1:18">
      <c r="A523" s="159">
        <v>65</v>
      </c>
      <c r="B523" s="127" t="s">
        <v>38</v>
      </c>
      <c r="C523" s="150">
        <v>41151</v>
      </c>
      <c r="D523" s="151">
        <v>1200</v>
      </c>
      <c r="E523" s="210">
        <v>2.94</v>
      </c>
      <c r="F523" s="210">
        <v>1.38</v>
      </c>
      <c r="G523" s="211">
        <v>1.2999999999999999E-2</v>
      </c>
      <c r="H523" s="618">
        <v>8.0866296000000002</v>
      </c>
      <c r="I523" s="210">
        <v>1.41</v>
      </c>
      <c r="J523" s="210">
        <v>0.2</v>
      </c>
      <c r="K523" s="210" t="s">
        <v>141</v>
      </c>
      <c r="L523" s="210" t="s">
        <v>191</v>
      </c>
      <c r="M523" s="210" t="s">
        <v>191</v>
      </c>
      <c r="N523" s="574">
        <v>10.3</v>
      </c>
      <c r="O523" s="210">
        <v>2.85</v>
      </c>
      <c r="P523" s="210">
        <v>0.33</v>
      </c>
      <c r="Q523" s="210">
        <v>3.99</v>
      </c>
      <c r="R523" s="210" t="s">
        <v>194</v>
      </c>
    </row>
    <row r="524" spans="1:18">
      <c r="A524" s="159">
        <v>65</v>
      </c>
      <c r="B524" s="127" t="s">
        <v>38</v>
      </c>
      <c r="C524" s="150">
        <v>41185</v>
      </c>
      <c r="D524" s="151">
        <v>1300</v>
      </c>
      <c r="E524" s="210">
        <v>3.01</v>
      </c>
      <c r="F524" s="210">
        <v>1.39</v>
      </c>
      <c r="G524" s="211">
        <v>1.2999999999999999E-2</v>
      </c>
      <c r="H524" s="618">
        <v>8.3219548000000003</v>
      </c>
      <c r="I524" s="210">
        <v>1.41</v>
      </c>
      <c r="J524" s="210">
        <v>0.2</v>
      </c>
      <c r="K524" s="210" t="s">
        <v>141</v>
      </c>
      <c r="L524" s="210" t="s">
        <v>191</v>
      </c>
      <c r="M524" s="210" t="s">
        <v>191</v>
      </c>
      <c r="N524" s="574">
        <v>10.4</v>
      </c>
      <c r="O524" s="210">
        <v>2.88</v>
      </c>
      <c r="P524" s="210">
        <v>0.28000000000000003</v>
      </c>
      <c r="Q524" s="210">
        <v>4.13</v>
      </c>
      <c r="R524" s="210" t="s">
        <v>194</v>
      </c>
    </row>
    <row r="525" spans="1:18">
      <c r="A525" s="159">
        <v>65</v>
      </c>
      <c r="B525" s="127" t="s">
        <v>38</v>
      </c>
      <c r="C525" s="150">
        <v>41224</v>
      </c>
      <c r="D525" s="151">
        <v>1300</v>
      </c>
      <c r="E525" s="210">
        <v>3.02</v>
      </c>
      <c r="F525" s="210">
        <v>1.38</v>
      </c>
      <c r="G525" s="211">
        <v>1.4E-2</v>
      </c>
      <c r="H525" s="618">
        <v>8.1080228000000005</v>
      </c>
      <c r="I525" s="210">
        <v>1.46</v>
      </c>
      <c r="J525" s="210">
        <v>0.2</v>
      </c>
      <c r="K525" s="210" t="s">
        <v>141</v>
      </c>
      <c r="L525" s="210" t="s">
        <v>191</v>
      </c>
      <c r="M525" s="210" t="s">
        <v>191</v>
      </c>
      <c r="N525" s="574">
        <v>10.3</v>
      </c>
      <c r="O525" s="210">
        <v>2.79</v>
      </c>
      <c r="P525" s="210">
        <v>0.38</v>
      </c>
      <c r="Q525" s="210">
        <v>4.13</v>
      </c>
      <c r="R525" s="210" t="s">
        <v>194</v>
      </c>
    </row>
    <row r="526" spans="1:18">
      <c r="A526" s="159">
        <v>65</v>
      </c>
      <c r="B526" s="127" t="s">
        <v>38</v>
      </c>
      <c r="C526" s="150">
        <v>41266</v>
      </c>
      <c r="D526" s="151">
        <v>1430</v>
      </c>
      <c r="E526" s="210">
        <v>2.91</v>
      </c>
      <c r="F526" s="210">
        <v>1.34</v>
      </c>
      <c r="G526" s="211">
        <v>1.2999999999999999E-2</v>
      </c>
      <c r="H526" s="618">
        <v>7.8726976000000004</v>
      </c>
      <c r="I526" s="210">
        <v>1.43</v>
      </c>
      <c r="J526" s="210">
        <v>0.2</v>
      </c>
      <c r="K526" s="210" t="s">
        <v>141</v>
      </c>
      <c r="L526" s="210" t="s">
        <v>191</v>
      </c>
      <c r="M526" s="210" t="s">
        <v>191</v>
      </c>
      <c r="N526" s="574">
        <v>9.9</v>
      </c>
      <c r="O526" s="210">
        <v>2.62</v>
      </c>
      <c r="P526" s="210">
        <v>0.34</v>
      </c>
      <c r="Q526" s="210">
        <v>4.13</v>
      </c>
      <c r="R526" s="210" t="s">
        <v>194</v>
      </c>
    </row>
    <row r="527" spans="1:18">
      <c r="A527" s="159">
        <v>65</v>
      </c>
      <c r="B527" s="127" t="s">
        <v>38</v>
      </c>
      <c r="C527" s="150">
        <v>41303</v>
      </c>
      <c r="D527" s="151">
        <v>1300</v>
      </c>
      <c r="E527" s="210">
        <v>2.85</v>
      </c>
      <c r="F527" s="210">
        <v>1.31</v>
      </c>
      <c r="G527" s="211">
        <v>1.2E-2</v>
      </c>
      <c r="H527" s="618">
        <v>7.7657316000000005</v>
      </c>
      <c r="I527" s="210">
        <v>1.39</v>
      </c>
      <c r="J527" s="210">
        <v>0.2</v>
      </c>
      <c r="K527" s="210" t="s">
        <v>141</v>
      </c>
      <c r="L527" s="210" t="s">
        <v>191</v>
      </c>
      <c r="M527" s="210" t="s">
        <v>191</v>
      </c>
      <c r="N527" s="574">
        <v>9.4</v>
      </c>
      <c r="O527" s="210">
        <v>2.75</v>
      </c>
      <c r="P527" s="210">
        <v>0.36</v>
      </c>
      <c r="Q527" s="210">
        <v>4.1100000000000003</v>
      </c>
      <c r="R527" s="210" t="s">
        <v>194</v>
      </c>
    </row>
    <row r="528" spans="1:18">
      <c r="A528" s="159">
        <v>65</v>
      </c>
      <c r="B528" s="127" t="s">
        <v>38</v>
      </c>
      <c r="C528" s="150">
        <v>41390</v>
      </c>
      <c r="D528" s="151">
        <v>1300</v>
      </c>
      <c r="E528" s="210">
        <v>2.76</v>
      </c>
      <c r="F528" s="210">
        <v>1.2</v>
      </c>
      <c r="G528" s="211">
        <v>1.2999999999999999E-2</v>
      </c>
      <c r="H528" s="618">
        <v>7.4662268000000012</v>
      </c>
      <c r="I528" s="210">
        <v>1.17</v>
      </c>
      <c r="J528" s="210">
        <v>0.2</v>
      </c>
      <c r="K528" s="210" t="s">
        <v>141</v>
      </c>
      <c r="L528" s="210" t="s">
        <v>191</v>
      </c>
      <c r="M528" s="210" t="s">
        <v>191</v>
      </c>
      <c r="N528" s="574">
        <v>9.4</v>
      </c>
      <c r="O528" s="210">
        <v>2.7</v>
      </c>
      <c r="P528" s="210">
        <v>0.3</v>
      </c>
      <c r="Q528" s="210">
        <v>4.01</v>
      </c>
      <c r="R528" s="210" t="s">
        <v>194</v>
      </c>
    </row>
    <row r="529" spans="1:18" s="379" customFormat="1" ht="13.5">
      <c r="A529" s="68" t="s">
        <v>286</v>
      </c>
      <c r="C529" s="68"/>
      <c r="D529" s="68"/>
      <c r="E529" s="68"/>
      <c r="F529" s="68"/>
      <c r="G529" s="68"/>
      <c r="H529" s="68"/>
      <c r="I529" s="68"/>
      <c r="J529" s="68"/>
      <c r="K529" s="68"/>
      <c r="L529" s="68"/>
      <c r="M529" s="68"/>
      <c r="N529" s="68"/>
      <c r="O529" s="68"/>
      <c r="P529" s="68"/>
      <c r="Q529" s="68"/>
    </row>
    <row r="530" spans="1:18" s="406" customFormat="1" ht="41.25" customHeight="1">
      <c r="A530" s="811" t="s">
        <v>387</v>
      </c>
      <c r="B530" s="811"/>
      <c r="C530" s="811"/>
      <c r="D530" s="811"/>
      <c r="E530" s="811"/>
      <c r="F530" s="811"/>
      <c r="G530" s="811"/>
      <c r="H530" s="811"/>
      <c r="I530" s="811"/>
      <c r="J530" s="811"/>
      <c r="K530" s="811"/>
      <c r="L530" s="811"/>
      <c r="M530" s="811"/>
      <c r="N530" s="811"/>
      <c r="O530" s="811"/>
      <c r="P530" s="811"/>
      <c r="Q530" s="811"/>
      <c r="R530" s="811"/>
    </row>
    <row r="531" spans="1:18" s="429" customFormat="1" ht="15" customHeight="1">
      <c r="A531" s="430"/>
      <c r="B531" s="430"/>
      <c r="C531" s="430"/>
      <c r="D531" s="430"/>
      <c r="E531" s="430"/>
      <c r="F531" s="430"/>
      <c r="G531" s="430"/>
      <c r="H531" s="430"/>
      <c r="I531" s="430"/>
      <c r="J531" s="430"/>
      <c r="K531" s="430"/>
      <c r="L531" s="430"/>
      <c r="M531" s="430"/>
      <c r="N531" s="430"/>
      <c r="O531" s="430"/>
      <c r="P531" s="430"/>
      <c r="Q531" s="395" t="s">
        <v>137</v>
      </c>
      <c r="R531" s="430"/>
    </row>
    <row r="532" spans="1:18" ht="15" customHeight="1">
      <c r="A532" s="388" t="s">
        <v>173</v>
      </c>
      <c r="B532" s="388"/>
      <c r="C532" s="388"/>
      <c r="D532" s="388" t="s">
        <v>110</v>
      </c>
      <c r="E532" s="388" t="s">
        <v>125</v>
      </c>
      <c r="F532" s="388" t="s">
        <v>126</v>
      </c>
      <c r="G532" s="388" t="s">
        <v>127</v>
      </c>
      <c r="H532" s="388" t="s">
        <v>128</v>
      </c>
      <c r="I532" s="388" t="s">
        <v>129</v>
      </c>
      <c r="J532" s="388" t="s">
        <v>130</v>
      </c>
      <c r="K532" s="388" t="s">
        <v>131</v>
      </c>
      <c r="L532" s="388" t="s">
        <v>132</v>
      </c>
      <c r="M532" s="388" t="s">
        <v>133</v>
      </c>
      <c r="N532" s="388" t="s">
        <v>134</v>
      </c>
      <c r="O532" s="388" t="s">
        <v>135</v>
      </c>
      <c r="P532" s="388" t="s">
        <v>136</v>
      </c>
      <c r="Q532" s="388" t="s">
        <v>139</v>
      </c>
      <c r="R532" s="388" t="s">
        <v>138</v>
      </c>
    </row>
    <row r="533" spans="1:18">
      <c r="A533" s="390" t="s">
        <v>174</v>
      </c>
      <c r="B533" s="390" t="s">
        <v>124</v>
      </c>
      <c r="C533" s="390" t="s">
        <v>40</v>
      </c>
      <c r="D533" s="390" t="s">
        <v>301</v>
      </c>
      <c r="E533" s="390" t="s">
        <v>139</v>
      </c>
      <c r="F533" s="390" t="s">
        <v>139</v>
      </c>
      <c r="G533" s="390" t="s">
        <v>139</v>
      </c>
      <c r="H533" s="390" t="s">
        <v>139</v>
      </c>
      <c r="I533" s="390" t="s">
        <v>139</v>
      </c>
      <c r="J533" s="390" t="s">
        <v>139</v>
      </c>
      <c r="K533" s="390" t="s">
        <v>139</v>
      </c>
      <c r="L533" s="390" t="s">
        <v>139</v>
      </c>
      <c r="M533" s="390" t="s">
        <v>139</v>
      </c>
      <c r="N533" s="390" t="s">
        <v>139</v>
      </c>
      <c r="O533" s="390" t="s">
        <v>139</v>
      </c>
      <c r="P533" s="390" t="s">
        <v>139</v>
      </c>
      <c r="Q533" s="390" t="s">
        <v>285</v>
      </c>
      <c r="R533" s="390" t="s">
        <v>139</v>
      </c>
    </row>
    <row r="534" spans="1:18">
      <c r="A534" s="159">
        <v>65</v>
      </c>
      <c r="B534" s="127" t="s">
        <v>38</v>
      </c>
      <c r="C534" s="150">
        <v>41430</v>
      </c>
      <c r="D534" s="151">
        <v>1300</v>
      </c>
      <c r="E534" s="210">
        <v>2.91</v>
      </c>
      <c r="F534" s="210">
        <v>1.27</v>
      </c>
      <c r="G534" s="211">
        <v>1.2999999999999999E-2</v>
      </c>
      <c r="H534" s="561">
        <v>7.1881152000000004</v>
      </c>
      <c r="I534" s="210">
        <v>1.1200000000000001</v>
      </c>
      <c r="J534" s="210">
        <v>0.3</v>
      </c>
      <c r="K534" s="210" t="s">
        <v>141</v>
      </c>
      <c r="L534" s="210" t="s">
        <v>191</v>
      </c>
      <c r="M534" s="210" t="s">
        <v>191</v>
      </c>
      <c r="N534" s="210">
        <v>9.5</v>
      </c>
      <c r="O534" s="210">
        <v>2.54</v>
      </c>
      <c r="P534" s="210">
        <v>0.31</v>
      </c>
      <c r="Q534" s="210">
        <v>4.24</v>
      </c>
      <c r="R534" s="210" t="s">
        <v>194</v>
      </c>
    </row>
    <row r="535" spans="1:18">
      <c r="A535" s="159">
        <v>65</v>
      </c>
      <c r="B535" s="127" t="s">
        <v>38</v>
      </c>
      <c r="C535" s="150">
        <v>41471</v>
      </c>
      <c r="D535" s="151">
        <v>1230</v>
      </c>
      <c r="E535" s="210">
        <v>2.8</v>
      </c>
      <c r="F535" s="210">
        <v>1.18</v>
      </c>
      <c r="G535" s="211">
        <v>1.2E-2</v>
      </c>
      <c r="H535" s="561">
        <v>6.9313968000000008</v>
      </c>
      <c r="I535" s="210">
        <v>1.21</v>
      </c>
      <c r="J535" s="210">
        <v>0.2</v>
      </c>
      <c r="K535" s="210" t="s">
        <v>141</v>
      </c>
      <c r="L535" s="210" t="s">
        <v>191</v>
      </c>
      <c r="M535" s="210" t="s">
        <v>191</v>
      </c>
      <c r="N535" s="210">
        <v>9.1</v>
      </c>
      <c r="O535" s="210">
        <v>2.27</v>
      </c>
      <c r="P535" s="210">
        <v>0.23</v>
      </c>
      <c r="Q535" s="210">
        <v>4.26</v>
      </c>
      <c r="R535" s="210" t="s">
        <v>194</v>
      </c>
    </row>
    <row r="536" spans="1:18">
      <c r="A536" s="179">
        <v>65</v>
      </c>
      <c r="B536" s="224" t="s">
        <v>38</v>
      </c>
      <c r="C536" s="225">
        <v>41577</v>
      </c>
      <c r="D536" s="234">
        <v>1100</v>
      </c>
      <c r="E536" s="227">
        <v>2.82</v>
      </c>
      <c r="F536" s="227">
        <v>1.31</v>
      </c>
      <c r="G536" s="228">
        <v>1.4E-2</v>
      </c>
      <c r="H536" s="601">
        <v>7.1453287999999997</v>
      </c>
      <c r="I536" s="227">
        <v>1.33</v>
      </c>
      <c r="J536" s="227">
        <v>0.2</v>
      </c>
      <c r="K536" s="227" t="s">
        <v>141</v>
      </c>
      <c r="L536" s="227" t="s">
        <v>191</v>
      </c>
      <c r="M536" s="227" t="s">
        <v>191</v>
      </c>
      <c r="N536" s="227">
        <v>9.5</v>
      </c>
      <c r="O536" s="252">
        <v>2.5566387749797133</v>
      </c>
      <c r="P536" s="252">
        <v>0.37952806768574093</v>
      </c>
      <c r="Q536" s="252">
        <v>4.2197734171893204</v>
      </c>
      <c r="R536" s="227" t="s">
        <v>194</v>
      </c>
    </row>
    <row r="537" spans="1:18">
      <c r="A537" s="235">
        <v>3</v>
      </c>
      <c r="B537" s="236" t="s">
        <v>1</v>
      </c>
      <c r="C537" s="150">
        <v>35156</v>
      </c>
      <c r="D537" s="151">
        <v>1500</v>
      </c>
      <c r="E537" s="154">
        <v>1.37</v>
      </c>
      <c r="F537" s="154">
        <v>0.65</v>
      </c>
      <c r="G537" s="212">
        <v>4.0000000000000001E-3</v>
      </c>
      <c r="H537" s="561">
        <v>5.2</v>
      </c>
      <c r="I537" s="154">
        <v>0.75</v>
      </c>
      <c r="J537" s="154">
        <v>0.09</v>
      </c>
      <c r="K537" s="237" t="s">
        <v>195</v>
      </c>
      <c r="L537" s="238" t="s">
        <v>140</v>
      </c>
      <c r="M537" s="239" t="s">
        <v>199</v>
      </c>
      <c r="N537" s="152">
        <v>5.4</v>
      </c>
      <c r="O537" s="154">
        <v>0.63</v>
      </c>
      <c r="P537" s="154">
        <v>1.62</v>
      </c>
      <c r="Q537" s="155">
        <v>0.32</v>
      </c>
      <c r="R537" s="154" t="s">
        <v>194</v>
      </c>
    </row>
    <row r="538" spans="1:18">
      <c r="A538" s="235">
        <v>3</v>
      </c>
      <c r="B538" s="236" t="s">
        <v>1</v>
      </c>
      <c r="C538" s="150">
        <v>35677</v>
      </c>
      <c r="D538" s="151">
        <v>1200</v>
      </c>
      <c r="E538" s="154">
        <v>1.74</v>
      </c>
      <c r="F538" s="154">
        <v>0.75</v>
      </c>
      <c r="G538" s="212">
        <v>4.0000000000000001E-3</v>
      </c>
      <c r="H538" s="561">
        <v>7.3</v>
      </c>
      <c r="I538" s="154">
        <v>0.86</v>
      </c>
      <c r="J538" s="154">
        <v>0.23</v>
      </c>
      <c r="K538" s="240" t="s">
        <v>188</v>
      </c>
      <c r="L538" s="241" t="s">
        <v>189</v>
      </c>
      <c r="M538" s="240">
        <v>2E-3</v>
      </c>
      <c r="N538" s="152">
        <v>7.8</v>
      </c>
      <c r="O538" s="154">
        <v>1.54</v>
      </c>
      <c r="P538" s="154">
        <v>1</v>
      </c>
      <c r="Q538" s="155">
        <v>0.35</v>
      </c>
      <c r="R538" s="154" t="s">
        <v>194</v>
      </c>
    </row>
    <row r="539" spans="1:18">
      <c r="A539" s="235">
        <v>3</v>
      </c>
      <c r="B539" s="236" t="s">
        <v>1</v>
      </c>
      <c r="C539" s="150">
        <v>36389</v>
      </c>
      <c r="D539" s="151">
        <v>945</v>
      </c>
      <c r="E539" s="154">
        <v>2</v>
      </c>
      <c r="F539" s="154">
        <v>0.87</v>
      </c>
      <c r="G539" s="212">
        <v>5.0000000000000001E-3</v>
      </c>
      <c r="H539" s="561">
        <v>7.6</v>
      </c>
      <c r="I539" s="154">
        <v>0.88</v>
      </c>
      <c r="J539" s="154">
        <v>0.2</v>
      </c>
      <c r="K539" s="210" t="s">
        <v>152</v>
      </c>
      <c r="L539" s="211" t="s">
        <v>191</v>
      </c>
      <c r="M539" s="210" t="s">
        <v>191</v>
      </c>
      <c r="N539" s="152">
        <v>9.1999999999999993</v>
      </c>
      <c r="O539" s="154">
        <v>0.62</v>
      </c>
      <c r="P539" s="154">
        <v>0.96</v>
      </c>
      <c r="Q539" s="155">
        <v>0.28999999999999998</v>
      </c>
      <c r="R539" s="154" t="s">
        <v>194</v>
      </c>
    </row>
    <row r="540" spans="1:18">
      <c r="A540" s="235">
        <v>3</v>
      </c>
      <c r="B540" s="236" t="s">
        <v>1</v>
      </c>
      <c r="C540" s="150">
        <v>36844</v>
      </c>
      <c r="D540" s="156" t="s">
        <v>107</v>
      </c>
      <c r="E540" s="154">
        <v>1.64</v>
      </c>
      <c r="F540" s="154">
        <v>0.74</v>
      </c>
      <c r="G540" s="212">
        <v>4.0000000000000001E-3</v>
      </c>
      <c r="H540" s="561">
        <v>7.3</v>
      </c>
      <c r="I540" s="154">
        <v>0.87</v>
      </c>
      <c r="J540" s="154">
        <v>0.05</v>
      </c>
      <c r="K540" s="213" t="s">
        <v>152</v>
      </c>
      <c r="L540" s="213" t="s">
        <v>191</v>
      </c>
      <c r="M540" s="212" t="s">
        <v>191</v>
      </c>
      <c r="N540" s="152">
        <v>7.6</v>
      </c>
      <c r="O540" s="154">
        <v>0.57999999999999996</v>
      </c>
      <c r="P540" s="154">
        <v>1.39</v>
      </c>
      <c r="Q540" s="154">
        <v>0.19</v>
      </c>
      <c r="R540" s="154" t="s">
        <v>194</v>
      </c>
    </row>
    <row r="541" spans="1:18">
      <c r="A541" s="235">
        <v>3</v>
      </c>
      <c r="B541" s="236" t="s">
        <v>1</v>
      </c>
      <c r="C541" s="150">
        <v>36860</v>
      </c>
      <c r="D541" s="151">
        <v>1100</v>
      </c>
      <c r="E541" s="154">
        <v>1.58</v>
      </c>
      <c r="F541" s="154">
        <v>0.67</v>
      </c>
      <c r="G541" s="212">
        <v>4.0000000000000001E-3</v>
      </c>
      <c r="H541" s="561">
        <v>6.5</v>
      </c>
      <c r="I541" s="154">
        <v>0.79</v>
      </c>
      <c r="J541" s="154">
        <v>0.1</v>
      </c>
      <c r="K541" s="213" t="s">
        <v>152</v>
      </c>
      <c r="L541" s="213" t="s">
        <v>191</v>
      </c>
      <c r="M541" s="212" t="s">
        <v>191</v>
      </c>
      <c r="N541" s="152">
        <v>6.4</v>
      </c>
      <c r="O541" s="154">
        <v>0.56000000000000005</v>
      </c>
      <c r="P541" s="154">
        <v>1.81</v>
      </c>
      <c r="Q541" s="154">
        <v>0.19</v>
      </c>
      <c r="R541" s="154" t="s">
        <v>194</v>
      </c>
    </row>
    <row r="542" spans="1:18">
      <c r="A542" s="235">
        <v>3</v>
      </c>
      <c r="B542" s="236" t="s">
        <v>1</v>
      </c>
      <c r="C542" s="150">
        <v>36881</v>
      </c>
      <c r="D542" s="151">
        <v>1100</v>
      </c>
      <c r="E542" s="154">
        <v>1.44</v>
      </c>
      <c r="F542" s="154">
        <v>0.66</v>
      </c>
      <c r="G542" s="212">
        <v>4.0000000000000001E-3</v>
      </c>
      <c r="H542" s="561">
        <v>6.5</v>
      </c>
      <c r="I542" s="154">
        <v>0.8</v>
      </c>
      <c r="J542" s="154">
        <v>0.05</v>
      </c>
      <c r="K542" s="213" t="s">
        <v>152</v>
      </c>
      <c r="L542" s="213" t="s">
        <v>191</v>
      </c>
      <c r="M542" s="212" t="s">
        <v>191</v>
      </c>
      <c r="N542" s="152">
        <v>6.1</v>
      </c>
      <c r="O542" s="154">
        <v>0.57999999999999996</v>
      </c>
      <c r="P542" s="154">
        <v>1.85</v>
      </c>
      <c r="Q542" s="154">
        <v>0.17</v>
      </c>
      <c r="R542" s="154" t="s">
        <v>194</v>
      </c>
    </row>
    <row r="543" spans="1:18">
      <c r="A543" s="235">
        <v>3</v>
      </c>
      <c r="B543" s="236" t="s">
        <v>1</v>
      </c>
      <c r="C543" s="150">
        <v>36908</v>
      </c>
      <c r="D543" s="151">
        <v>1100</v>
      </c>
      <c r="E543" s="154">
        <v>1.6</v>
      </c>
      <c r="F543" s="154">
        <v>0.67</v>
      </c>
      <c r="G543" s="212">
        <v>4.0000000000000001E-3</v>
      </c>
      <c r="H543" s="561">
        <v>6.7</v>
      </c>
      <c r="I543" s="154">
        <v>0.83</v>
      </c>
      <c r="J543" s="154">
        <v>0.05</v>
      </c>
      <c r="K543" s="213" t="s">
        <v>152</v>
      </c>
      <c r="L543" s="213" t="s">
        <v>191</v>
      </c>
      <c r="M543" s="212" t="s">
        <v>191</v>
      </c>
      <c r="N543" s="152">
        <v>6.5</v>
      </c>
      <c r="O543" s="154">
        <v>0.6</v>
      </c>
      <c r="P543" s="154">
        <v>1.6</v>
      </c>
      <c r="Q543" s="154">
        <v>0.21</v>
      </c>
      <c r="R543" s="154" t="s">
        <v>194</v>
      </c>
    </row>
    <row r="544" spans="1:18">
      <c r="A544" s="235">
        <v>3</v>
      </c>
      <c r="B544" s="236" t="s">
        <v>1</v>
      </c>
      <c r="C544" s="150">
        <v>36936</v>
      </c>
      <c r="D544" s="151">
        <v>1200</v>
      </c>
      <c r="E544" s="154">
        <v>1.67</v>
      </c>
      <c r="F544" s="154">
        <v>0.7</v>
      </c>
      <c r="G544" s="212">
        <v>4.0000000000000001E-3</v>
      </c>
      <c r="H544" s="561">
        <v>6.5</v>
      </c>
      <c r="I544" s="154">
        <v>0.82</v>
      </c>
      <c r="J544" s="154">
        <v>0.3</v>
      </c>
      <c r="K544" s="213" t="s">
        <v>152</v>
      </c>
      <c r="L544" s="213" t="s">
        <v>191</v>
      </c>
      <c r="M544" s="212" t="s">
        <v>191</v>
      </c>
      <c r="N544" s="152">
        <v>7</v>
      </c>
      <c r="O544" s="154">
        <v>0.61</v>
      </c>
      <c r="P544" s="154">
        <v>1.71</v>
      </c>
      <c r="Q544" s="154">
        <v>0.2</v>
      </c>
      <c r="R544" s="154" t="s">
        <v>194</v>
      </c>
    </row>
    <row r="545" spans="1:18">
      <c r="A545" s="235">
        <v>3</v>
      </c>
      <c r="B545" s="236" t="s">
        <v>1</v>
      </c>
      <c r="C545" s="150">
        <v>36964</v>
      </c>
      <c r="D545" s="151">
        <v>1225</v>
      </c>
      <c r="E545" s="154">
        <v>1.59</v>
      </c>
      <c r="F545" s="154">
        <v>0.67</v>
      </c>
      <c r="G545" s="212">
        <v>4.0000000000000001E-3</v>
      </c>
      <c r="H545" s="561">
        <v>6.3</v>
      </c>
      <c r="I545" s="154">
        <v>0.76</v>
      </c>
      <c r="J545" s="154">
        <v>0.2</v>
      </c>
      <c r="K545" s="213" t="s">
        <v>152</v>
      </c>
      <c r="L545" s="213">
        <v>2E-3</v>
      </c>
      <c r="M545" s="212" t="s">
        <v>191</v>
      </c>
      <c r="N545" s="152">
        <v>6.7</v>
      </c>
      <c r="O545" s="154">
        <v>0.6</v>
      </c>
      <c r="P545" s="154">
        <v>1.7</v>
      </c>
      <c r="Q545" s="154">
        <v>0.19</v>
      </c>
      <c r="R545" s="154" t="s">
        <v>194</v>
      </c>
    </row>
    <row r="546" spans="1:18">
      <c r="A546" s="235">
        <v>3</v>
      </c>
      <c r="B546" s="236" t="s">
        <v>1</v>
      </c>
      <c r="C546" s="150">
        <v>37000</v>
      </c>
      <c r="D546" s="151">
        <v>1315</v>
      </c>
      <c r="E546" s="154">
        <v>1.64</v>
      </c>
      <c r="F546" s="154">
        <v>0.68</v>
      </c>
      <c r="G546" s="212">
        <v>4.0000000000000001E-3</v>
      </c>
      <c r="H546" s="561">
        <v>6.6</v>
      </c>
      <c r="I546" s="154">
        <v>0.84</v>
      </c>
      <c r="J546" s="154">
        <v>0.05</v>
      </c>
      <c r="K546" s="213" t="s">
        <v>152</v>
      </c>
      <c r="L546" s="213" t="s">
        <v>191</v>
      </c>
      <c r="M546" s="212">
        <v>8.0000000000000002E-3</v>
      </c>
      <c r="N546" s="152">
        <v>6.3</v>
      </c>
      <c r="O546" s="154">
        <v>0.52</v>
      </c>
      <c r="P546" s="154">
        <v>1.74</v>
      </c>
      <c r="Q546" s="154">
        <v>0.19</v>
      </c>
      <c r="R546" s="154" t="s">
        <v>192</v>
      </c>
    </row>
    <row r="547" spans="1:18">
      <c r="A547" s="235">
        <v>3</v>
      </c>
      <c r="B547" s="236" t="s">
        <v>1</v>
      </c>
      <c r="C547" s="150">
        <v>37027</v>
      </c>
      <c r="D547" s="151">
        <v>1010</v>
      </c>
      <c r="E547" s="154">
        <v>1.6</v>
      </c>
      <c r="F547" s="154">
        <v>0.75</v>
      </c>
      <c r="G547" s="212">
        <v>4.0000000000000001E-3</v>
      </c>
      <c r="H547" s="561">
        <v>7</v>
      </c>
      <c r="I547" s="154">
        <v>0.85</v>
      </c>
      <c r="J547" s="154">
        <v>0.05</v>
      </c>
      <c r="K547" s="213" t="s">
        <v>152</v>
      </c>
      <c r="L547" s="213" t="s">
        <v>191</v>
      </c>
      <c r="M547" s="212" t="s">
        <v>191</v>
      </c>
      <c r="N547" s="152">
        <v>7.1</v>
      </c>
      <c r="O547" s="154">
        <v>0.56999999999999995</v>
      </c>
      <c r="P547" s="154">
        <v>1.52</v>
      </c>
      <c r="Q547" s="154">
        <v>0.21</v>
      </c>
      <c r="R547" s="154" t="s">
        <v>194</v>
      </c>
    </row>
    <row r="548" spans="1:18">
      <c r="A548" s="235">
        <v>3</v>
      </c>
      <c r="B548" s="236" t="s">
        <v>1</v>
      </c>
      <c r="C548" s="150">
        <v>37053</v>
      </c>
      <c r="D548" s="151">
        <v>1600</v>
      </c>
      <c r="E548" s="154">
        <v>1.54</v>
      </c>
      <c r="F548" s="154">
        <v>0.68</v>
      </c>
      <c r="G548" s="212">
        <v>5.0000000000000001E-3</v>
      </c>
      <c r="H548" s="561">
        <v>6.5</v>
      </c>
      <c r="I548" s="154">
        <v>0.81</v>
      </c>
      <c r="J548" s="154">
        <v>0.05</v>
      </c>
      <c r="K548" s="213" t="s">
        <v>152</v>
      </c>
      <c r="L548" s="213" t="s">
        <v>191</v>
      </c>
      <c r="M548" s="212" t="s">
        <v>191</v>
      </c>
      <c r="N548" s="152">
        <v>6.6</v>
      </c>
      <c r="O548" s="154">
        <v>0.51</v>
      </c>
      <c r="P548" s="154">
        <v>1.78</v>
      </c>
      <c r="Q548" s="154">
        <v>0.19</v>
      </c>
      <c r="R548" s="154" t="s">
        <v>194</v>
      </c>
    </row>
    <row r="549" spans="1:18">
      <c r="A549" s="235">
        <v>3</v>
      </c>
      <c r="B549" s="236" t="s">
        <v>1</v>
      </c>
      <c r="C549" s="150">
        <v>37075</v>
      </c>
      <c r="D549" s="151">
        <v>1145</v>
      </c>
      <c r="E549" s="154">
        <v>1.62</v>
      </c>
      <c r="F549" s="154">
        <v>0.72</v>
      </c>
      <c r="G549" s="212">
        <v>5.0000000000000001E-3</v>
      </c>
      <c r="H549" s="561">
        <v>6.8</v>
      </c>
      <c r="I549" s="154">
        <v>0.84</v>
      </c>
      <c r="J549" s="154">
        <v>0.05</v>
      </c>
      <c r="K549" s="213" t="s">
        <v>152</v>
      </c>
      <c r="L549" s="213" t="s">
        <v>191</v>
      </c>
      <c r="M549" s="212" t="s">
        <v>191</v>
      </c>
      <c r="N549" s="152">
        <v>7.1</v>
      </c>
      <c r="O549" s="154">
        <v>0.54</v>
      </c>
      <c r="P549" s="154">
        <v>1.63</v>
      </c>
      <c r="Q549" s="154">
        <v>0.18</v>
      </c>
      <c r="R549" s="154" t="s">
        <v>194</v>
      </c>
    </row>
    <row r="550" spans="1:18">
      <c r="A550" s="213">
        <v>3</v>
      </c>
      <c r="B550" s="236" t="s">
        <v>1</v>
      </c>
      <c r="C550" s="150">
        <v>37145</v>
      </c>
      <c r="D550" s="156">
        <v>1045</v>
      </c>
      <c r="E550" s="210" t="s">
        <v>107</v>
      </c>
      <c r="F550" s="210" t="s">
        <v>107</v>
      </c>
      <c r="G550" s="242" t="s">
        <v>107</v>
      </c>
      <c r="H550" s="561" t="s">
        <v>107</v>
      </c>
      <c r="I550" s="210" t="s">
        <v>107</v>
      </c>
      <c r="J550" s="210" t="s">
        <v>107</v>
      </c>
      <c r="K550" s="210" t="s">
        <v>107</v>
      </c>
      <c r="L550" s="210" t="s">
        <v>107</v>
      </c>
      <c r="M550" s="210" t="s">
        <v>107</v>
      </c>
      <c r="N550" s="210" t="s">
        <v>107</v>
      </c>
      <c r="O550" s="210" t="s">
        <v>107</v>
      </c>
      <c r="P550" s="210" t="s">
        <v>107</v>
      </c>
      <c r="Q550" s="210" t="s">
        <v>107</v>
      </c>
      <c r="R550" s="210" t="s">
        <v>107</v>
      </c>
    </row>
    <row r="551" spans="1:18">
      <c r="A551" s="213">
        <v>3</v>
      </c>
      <c r="B551" s="236" t="s">
        <v>1</v>
      </c>
      <c r="C551" s="150">
        <v>37362</v>
      </c>
      <c r="D551" s="156">
        <v>930</v>
      </c>
      <c r="E551" s="210" t="s">
        <v>107</v>
      </c>
      <c r="F551" s="210" t="s">
        <v>107</v>
      </c>
      <c r="G551" s="242" t="s">
        <v>107</v>
      </c>
      <c r="H551" s="561" t="s">
        <v>107</v>
      </c>
      <c r="I551" s="210" t="s">
        <v>107</v>
      </c>
      <c r="J551" s="210" t="s">
        <v>107</v>
      </c>
      <c r="K551" s="210" t="s">
        <v>107</v>
      </c>
      <c r="L551" s="210" t="s">
        <v>107</v>
      </c>
      <c r="M551" s="210" t="s">
        <v>107</v>
      </c>
      <c r="N551" s="210" t="s">
        <v>107</v>
      </c>
      <c r="O551" s="210" t="s">
        <v>107</v>
      </c>
      <c r="P551" s="210" t="s">
        <v>107</v>
      </c>
      <c r="Q551" s="210" t="s">
        <v>107</v>
      </c>
      <c r="R551" s="210" t="s">
        <v>107</v>
      </c>
    </row>
    <row r="552" spans="1:18">
      <c r="A552" s="213">
        <v>3</v>
      </c>
      <c r="B552" s="236" t="s">
        <v>1</v>
      </c>
      <c r="C552" s="150">
        <v>37532</v>
      </c>
      <c r="D552" s="156">
        <v>1120</v>
      </c>
      <c r="E552" s="210" t="s">
        <v>107</v>
      </c>
      <c r="F552" s="210" t="s">
        <v>107</v>
      </c>
      <c r="G552" s="242" t="s">
        <v>107</v>
      </c>
      <c r="H552" s="561" t="s">
        <v>107</v>
      </c>
      <c r="I552" s="210" t="s">
        <v>107</v>
      </c>
      <c r="J552" s="210" t="s">
        <v>107</v>
      </c>
      <c r="K552" s="210" t="s">
        <v>107</v>
      </c>
      <c r="L552" s="210" t="s">
        <v>107</v>
      </c>
      <c r="M552" s="210" t="s">
        <v>107</v>
      </c>
      <c r="N552" s="210" t="s">
        <v>107</v>
      </c>
      <c r="O552" s="210" t="s">
        <v>107</v>
      </c>
      <c r="P552" s="210" t="s">
        <v>107</v>
      </c>
      <c r="Q552" s="210" t="s">
        <v>107</v>
      </c>
      <c r="R552" s="210" t="s">
        <v>107</v>
      </c>
    </row>
    <row r="553" spans="1:18">
      <c r="A553" s="213">
        <v>3</v>
      </c>
      <c r="B553" s="236" t="s">
        <v>1</v>
      </c>
      <c r="C553" s="150">
        <v>37750</v>
      </c>
      <c r="D553" s="156">
        <v>930</v>
      </c>
      <c r="E553" s="210" t="s">
        <v>107</v>
      </c>
      <c r="F553" s="210" t="s">
        <v>107</v>
      </c>
      <c r="G553" s="242" t="s">
        <v>107</v>
      </c>
      <c r="H553" s="618" t="s">
        <v>107</v>
      </c>
      <c r="I553" s="210" t="s">
        <v>107</v>
      </c>
      <c r="J553" s="210" t="s">
        <v>107</v>
      </c>
      <c r="K553" s="210" t="s">
        <v>107</v>
      </c>
      <c r="L553" s="210" t="s">
        <v>107</v>
      </c>
      <c r="M553" s="210" t="s">
        <v>107</v>
      </c>
      <c r="N553" s="210" t="s">
        <v>107</v>
      </c>
      <c r="O553" s="210" t="s">
        <v>107</v>
      </c>
      <c r="P553" s="210" t="s">
        <v>107</v>
      </c>
      <c r="Q553" s="210" t="s">
        <v>107</v>
      </c>
      <c r="R553" s="210" t="s">
        <v>107</v>
      </c>
    </row>
    <row r="554" spans="1:18">
      <c r="A554" s="213">
        <v>3</v>
      </c>
      <c r="B554" s="236" t="s">
        <v>1</v>
      </c>
      <c r="C554" s="150">
        <v>37923</v>
      </c>
      <c r="D554" s="156">
        <v>930</v>
      </c>
      <c r="E554" s="210" t="s">
        <v>107</v>
      </c>
      <c r="F554" s="210" t="s">
        <v>107</v>
      </c>
      <c r="G554" s="242" t="s">
        <v>107</v>
      </c>
      <c r="H554" s="618" t="s">
        <v>107</v>
      </c>
      <c r="I554" s="210" t="s">
        <v>107</v>
      </c>
      <c r="J554" s="210" t="s">
        <v>107</v>
      </c>
      <c r="K554" s="210" t="s">
        <v>107</v>
      </c>
      <c r="L554" s="210" t="s">
        <v>107</v>
      </c>
      <c r="M554" s="210" t="s">
        <v>107</v>
      </c>
      <c r="N554" s="210" t="s">
        <v>107</v>
      </c>
      <c r="O554" s="210" t="s">
        <v>107</v>
      </c>
      <c r="P554" s="210" t="s">
        <v>107</v>
      </c>
      <c r="Q554" s="210" t="s">
        <v>107</v>
      </c>
      <c r="R554" s="210" t="s">
        <v>107</v>
      </c>
    </row>
    <row r="555" spans="1:18">
      <c r="A555" s="243">
        <v>3</v>
      </c>
      <c r="B555" s="233" t="s">
        <v>1</v>
      </c>
      <c r="C555" s="225">
        <v>38125</v>
      </c>
      <c r="D555" s="234">
        <v>1045</v>
      </c>
      <c r="E555" s="244" t="s">
        <v>107</v>
      </c>
      <c r="F555" s="244" t="s">
        <v>107</v>
      </c>
      <c r="G555" s="244" t="s">
        <v>107</v>
      </c>
      <c r="H555" s="638" t="s">
        <v>107</v>
      </c>
      <c r="I555" s="244" t="s">
        <v>107</v>
      </c>
      <c r="J555" s="244" t="s">
        <v>107</v>
      </c>
      <c r="K555" s="246" t="s">
        <v>107</v>
      </c>
      <c r="L555" s="246" t="s">
        <v>107</v>
      </c>
      <c r="M555" s="247" t="s">
        <v>107</v>
      </c>
      <c r="N555" s="245" t="s">
        <v>107</v>
      </c>
      <c r="O555" s="244" t="s">
        <v>107</v>
      </c>
      <c r="P555" s="244" t="s">
        <v>107</v>
      </c>
      <c r="Q555" s="244" t="s">
        <v>107</v>
      </c>
      <c r="R555" s="244" t="s">
        <v>107</v>
      </c>
    </row>
    <row r="556" spans="1:18">
      <c r="A556" s="124">
        <v>4</v>
      </c>
      <c r="B556" s="118" t="s">
        <v>335</v>
      </c>
      <c r="C556" s="119">
        <v>35157</v>
      </c>
      <c r="D556" s="120">
        <v>930</v>
      </c>
      <c r="E556" s="122">
        <v>0.47</v>
      </c>
      <c r="F556" s="122">
        <v>0.13</v>
      </c>
      <c r="G556" s="248">
        <v>3.0000000000000001E-3</v>
      </c>
      <c r="H556" s="618">
        <v>5.2</v>
      </c>
      <c r="I556" s="122">
        <v>0.88</v>
      </c>
      <c r="J556" s="122">
        <v>0.34</v>
      </c>
      <c r="K556" s="248" t="s">
        <v>195</v>
      </c>
      <c r="L556" s="248" t="s">
        <v>140</v>
      </c>
      <c r="M556" s="248">
        <v>8.0000000000000002E-3</v>
      </c>
      <c r="N556" s="121">
        <v>2.5</v>
      </c>
      <c r="O556" s="122">
        <v>0.71</v>
      </c>
      <c r="P556" s="122">
        <v>1.03</v>
      </c>
      <c r="Q556" s="122">
        <v>7.0000000000000007E-2</v>
      </c>
      <c r="R556" s="122" t="s">
        <v>194</v>
      </c>
    </row>
    <row r="557" spans="1:18">
      <c r="A557" s="124">
        <v>4</v>
      </c>
      <c r="B557" s="118" t="s">
        <v>335</v>
      </c>
      <c r="C557" s="119">
        <v>35677</v>
      </c>
      <c r="D557" s="120">
        <v>1000</v>
      </c>
      <c r="E557" s="122">
        <v>0.39</v>
      </c>
      <c r="F557" s="122">
        <v>0.09</v>
      </c>
      <c r="G557" s="249">
        <v>3.0000000000000001E-3</v>
      </c>
      <c r="H557" s="618">
        <v>6.1</v>
      </c>
      <c r="I557" s="122">
        <v>0.88</v>
      </c>
      <c r="J557" s="122">
        <v>0.46</v>
      </c>
      <c r="K557" s="249" t="s">
        <v>188</v>
      </c>
      <c r="L557" s="249" t="s">
        <v>189</v>
      </c>
      <c r="M557" s="249">
        <v>5.5799999999999999E-3</v>
      </c>
      <c r="N557" s="121">
        <v>2.7</v>
      </c>
      <c r="O557" s="122">
        <v>0.74</v>
      </c>
      <c r="P557" s="122">
        <v>0.37</v>
      </c>
      <c r="Q557" s="122">
        <v>0.05</v>
      </c>
      <c r="R557" s="122" t="s">
        <v>194</v>
      </c>
    </row>
    <row r="558" spans="1:18">
      <c r="A558" s="159">
        <v>4</v>
      </c>
      <c r="B558" s="118" t="s">
        <v>335</v>
      </c>
      <c r="C558" s="145">
        <v>36844</v>
      </c>
      <c r="D558" s="157" t="s">
        <v>107</v>
      </c>
      <c r="E558" s="154">
        <v>0.46</v>
      </c>
      <c r="F558" s="154">
        <v>0.13</v>
      </c>
      <c r="G558" s="212">
        <v>3.0000000000000001E-3</v>
      </c>
      <c r="H558" s="618">
        <v>6.4393532000000002</v>
      </c>
      <c r="I558" s="154">
        <v>0.97</v>
      </c>
      <c r="J558" s="154">
        <v>0.4</v>
      </c>
      <c r="K558" s="212" t="s">
        <v>152</v>
      </c>
      <c r="L558" s="212" t="s">
        <v>191</v>
      </c>
      <c r="M558" s="212">
        <v>4.0000000000000001E-3</v>
      </c>
      <c r="N558" s="152">
        <v>3</v>
      </c>
      <c r="O558" s="154">
        <v>0.7</v>
      </c>
      <c r="P558" s="154">
        <v>0.72</v>
      </c>
      <c r="Q558" s="154">
        <v>4.2921000000000001E-2</v>
      </c>
      <c r="R558" s="154" t="s">
        <v>194</v>
      </c>
    </row>
    <row r="559" spans="1:18">
      <c r="A559" s="159">
        <v>4</v>
      </c>
      <c r="B559" s="118" t="s">
        <v>335</v>
      </c>
      <c r="C559" s="145">
        <v>36860</v>
      </c>
      <c r="D559" s="135">
        <v>1000</v>
      </c>
      <c r="E559" s="154">
        <v>0.48</v>
      </c>
      <c r="F559" s="154">
        <v>0.14000000000000001</v>
      </c>
      <c r="G559" s="212">
        <v>3.0000000000000001E-3</v>
      </c>
      <c r="H559" s="618">
        <v>6.3965668000000004</v>
      </c>
      <c r="I559" s="154">
        <v>1</v>
      </c>
      <c r="J559" s="154">
        <v>0.4</v>
      </c>
      <c r="K559" s="212" t="s">
        <v>152</v>
      </c>
      <c r="L559" s="212" t="s">
        <v>191</v>
      </c>
      <c r="M559" s="212">
        <v>4.0000000000000001E-3</v>
      </c>
      <c r="N559" s="152">
        <v>3</v>
      </c>
      <c r="O559" s="154">
        <v>0.73</v>
      </c>
      <c r="P559" s="154">
        <v>0.84</v>
      </c>
      <c r="Q559" s="154">
        <v>5.8734000000000001E-2</v>
      </c>
      <c r="R559" s="154" t="s">
        <v>194</v>
      </c>
    </row>
    <row r="560" spans="1:18">
      <c r="A560" s="159">
        <v>4</v>
      </c>
      <c r="B560" s="118" t="s">
        <v>335</v>
      </c>
      <c r="C560" s="145">
        <v>36881</v>
      </c>
      <c r="D560" s="135">
        <v>1000</v>
      </c>
      <c r="E560" s="154">
        <v>0.47</v>
      </c>
      <c r="F560" s="154">
        <v>0.15</v>
      </c>
      <c r="G560" s="212">
        <v>3.0000000000000001E-3</v>
      </c>
      <c r="H560" s="618">
        <v>6.1398484000000009</v>
      </c>
      <c r="I560" s="154">
        <v>0.97</v>
      </c>
      <c r="J560" s="154">
        <v>0.2</v>
      </c>
      <c r="K560" s="212" t="s">
        <v>152</v>
      </c>
      <c r="L560" s="212" t="s">
        <v>191</v>
      </c>
      <c r="M560" s="212">
        <v>4.0000000000000001E-3</v>
      </c>
      <c r="N560" s="152">
        <v>3.1</v>
      </c>
      <c r="O560" s="154">
        <v>0.71</v>
      </c>
      <c r="P560" s="154">
        <v>0.81</v>
      </c>
      <c r="Q560" s="154">
        <v>5.8734000000000001E-2</v>
      </c>
      <c r="R560" s="154" t="s">
        <v>194</v>
      </c>
    </row>
    <row r="561" spans="1:18">
      <c r="A561" s="159">
        <v>4</v>
      </c>
      <c r="B561" s="118" t="s">
        <v>335</v>
      </c>
      <c r="C561" s="145">
        <v>36908</v>
      </c>
      <c r="D561" s="135">
        <v>945</v>
      </c>
      <c r="E561" s="154">
        <v>0.49</v>
      </c>
      <c r="F561" s="154">
        <v>0.13</v>
      </c>
      <c r="G561" s="212">
        <v>3.0000000000000001E-3</v>
      </c>
      <c r="H561" s="618">
        <v>5.861736800000001</v>
      </c>
      <c r="I561" s="154">
        <v>0.92</v>
      </c>
      <c r="J561" s="154">
        <v>0.3</v>
      </c>
      <c r="K561" s="212" t="s">
        <v>152</v>
      </c>
      <c r="L561" s="212" t="s">
        <v>191</v>
      </c>
      <c r="M561" s="212">
        <v>4.0000000000000001E-3</v>
      </c>
      <c r="N561" s="152">
        <v>2.9</v>
      </c>
      <c r="O561" s="154">
        <v>0.71</v>
      </c>
      <c r="P561" s="154">
        <v>0.73</v>
      </c>
      <c r="Q561" s="154">
        <v>6.7769999999999997E-2</v>
      </c>
      <c r="R561" s="154" t="s">
        <v>194</v>
      </c>
    </row>
    <row r="562" spans="1:18" s="379" customFormat="1" ht="13.5">
      <c r="A562" s="68" t="s">
        <v>286</v>
      </c>
      <c r="C562" s="68"/>
      <c r="D562" s="68"/>
      <c r="E562" s="68"/>
      <c r="F562" s="68"/>
      <c r="G562" s="68"/>
      <c r="H562" s="68"/>
      <c r="I562" s="68"/>
      <c r="J562" s="68"/>
      <c r="K562" s="68"/>
      <c r="L562" s="68"/>
      <c r="M562" s="68"/>
      <c r="N562" s="68"/>
      <c r="O562" s="68"/>
      <c r="P562" s="68"/>
      <c r="Q562" s="68"/>
    </row>
    <row r="563" spans="1:18" s="406" customFormat="1" ht="41.25" customHeight="1">
      <c r="A563" s="811" t="s">
        <v>387</v>
      </c>
      <c r="B563" s="811"/>
      <c r="C563" s="811"/>
      <c r="D563" s="811"/>
      <c r="E563" s="811"/>
      <c r="F563" s="811"/>
      <c r="G563" s="811"/>
      <c r="H563" s="811"/>
      <c r="I563" s="811"/>
      <c r="J563" s="811"/>
      <c r="K563" s="811"/>
      <c r="L563" s="811"/>
      <c r="M563" s="811"/>
      <c r="N563" s="811"/>
      <c r="O563" s="811"/>
      <c r="P563" s="811"/>
      <c r="Q563" s="811"/>
      <c r="R563" s="811"/>
    </row>
    <row r="564" spans="1:18" s="429" customFormat="1" ht="15" customHeight="1">
      <c r="A564" s="430"/>
      <c r="B564" s="430"/>
      <c r="C564" s="430"/>
      <c r="D564" s="430"/>
      <c r="E564" s="430"/>
      <c r="F564" s="430"/>
      <c r="G564" s="430"/>
      <c r="H564" s="430"/>
      <c r="I564" s="430"/>
      <c r="J564" s="430"/>
      <c r="K564" s="430"/>
      <c r="L564" s="430"/>
      <c r="M564" s="430"/>
      <c r="N564" s="430"/>
      <c r="O564" s="430"/>
      <c r="P564" s="430"/>
      <c r="Q564" s="395" t="s">
        <v>137</v>
      </c>
      <c r="R564" s="430"/>
    </row>
    <row r="565" spans="1:18" ht="15" customHeight="1">
      <c r="A565" s="388" t="s">
        <v>173</v>
      </c>
      <c r="B565" s="388"/>
      <c r="C565" s="388"/>
      <c r="D565" s="388" t="s">
        <v>110</v>
      </c>
      <c r="E565" s="388" t="s">
        <v>125</v>
      </c>
      <c r="F565" s="388" t="s">
        <v>126</v>
      </c>
      <c r="G565" s="388" t="s">
        <v>127</v>
      </c>
      <c r="H565" s="388" t="s">
        <v>128</v>
      </c>
      <c r="I565" s="388" t="s">
        <v>129</v>
      </c>
      <c r="J565" s="388" t="s">
        <v>130</v>
      </c>
      <c r="K565" s="388" t="s">
        <v>131</v>
      </c>
      <c r="L565" s="388" t="s">
        <v>132</v>
      </c>
      <c r="M565" s="388" t="s">
        <v>133</v>
      </c>
      <c r="N565" s="388" t="s">
        <v>134</v>
      </c>
      <c r="O565" s="388" t="s">
        <v>135</v>
      </c>
      <c r="P565" s="388" t="s">
        <v>136</v>
      </c>
      <c r="Q565" s="388" t="s">
        <v>139</v>
      </c>
      <c r="R565" s="388" t="s">
        <v>138</v>
      </c>
    </row>
    <row r="566" spans="1:18">
      <c r="A566" s="390" t="s">
        <v>174</v>
      </c>
      <c r="B566" s="390" t="s">
        <v>124</v>
      </c>
      <c r="C566" s="390" t="s">
        <v>40</v>
      </c>
      <c r="D566" s="390" t="s">
        <v>301</v>
      </c>
      <c r="E566" s="390" t="s">
        <v>139</v>
      </c>
      <c r="F566" s="390" t="s">
        <v>139</v>
      </c>
      <c r="G566" s="390" t="s">
        <v>139</v>
      </c>
      <c r="H566" s="390" t="s">
        <v>139</v>
      </c>
      <c r="I566" s="390" t="s">
        <v>139</v>
      </c>
      <c r="J566" s="390" t="s">
        <v>139</v>
      </c>
      <c r="K566" s="390" t="s">
        <v>139</v>
      </c>
      <c r="L566" s="390" t="s">
        <v>139</v>
      </c>
      <c r="M566" s="390" t="s">
        <v>139</v>
      </c>
      <c r="N566" s="390" t="s">
        <v>139</v>
      </c>
      <c r="O566" s="390" t="s">
        <v>139</v>
      </c>
      <c r="P566" s="390" t="s">
        <v>139</v>
      </c>
      <c r="Q566" s="390" t="s">
        <v>285</v>
      </c>
      <c r="R566" s="390" t="s">
        <v>139</v>
      </c>
    </row>
    <row r="567" spans="1:18">
      <c r="A567" s="159">
        <v>4</v>
      </c>
      <c r="B567" s="118" t="s">
        <v>335</v>
      </c>
      <c r="C567" s="145">
        <v>36936</v>
      </c>
      <c r="D567" s="135">
        <v>1300</v>
      </c>
      <c r="E567" s="154">
        <v>0.54</v>
      </c>
      <c r="F567" s="154">
        <v>0.14000000000000001</v>
      </c>
      <c r="G567" s="212">
        <v>3.0000000000000001E-3</v>
      </c>
      <c r="H567" s="561">
        <v>5.9900960000000003</v>
      </c>
      <c r="I567" s="154">
        <v>0.95</v>
      </c>
      <c r="J567" s="154">
        <v>0.3</v>
      </c>
      <c r="K567" s="212" t="s">
        <v>152</v>
      </c>
      <c r="L567" s="212" t="s">
        <v>191</v>
      </c>
      <c r="M567" s="212" t="s">
        <v>191</v>
      </c>
      <c r="N567" s="152">
        <v>3</v>
      </c>
      <c r="O567" s="154">
        <v>0.75171297290142125</v>
      </c>
      <c r="P567" s="154">
        <v>0.80741031429684107</v>
      </c>
      <c r="Q567" s="154">
        <v>7.8922877824201654E-2</v>
      </c>
      <c r="R567" s="154" t="s">
        <v>194</v>
      </c>
    </row>
    <row r="568" spans="1:18">
      <c r="A568" s="159">
        <v>4</v>
      </c>
      <c r="B568" s="118" t="s">
        <v>335</v>
      </c>
      <c r="C568" s="145">
        <v>36964</v>
      </c>
      <c r="D568" s="135">
        <v>1130</v>
      </c>
      <c r="E568" s="154">
        <v>0.47</v>
      </c>
      <c r="F568" s="154">
        <v>0.13</v>
      </c>
      <c r="G568" s="212">
        <v>3.0000000000000001E-3</v>
      </c>
      <c r="H568" s="561">
        <v>5.6050184000000005</v>
      </c>
      <c r="I568" s="154">
        <v>0.86</v>
      </c>
      <c r="J568" s="154">
        <v>0.4</v>
      </c>
      <c r="K568" s="212" t="s">
        <v>152</v>
      </c>
      <c r="L568" s="212" t="s">
        <v>191</v>
      </c>
      <c r="M568" s="212" t="s">
        <v>191</v>
      </c>
      <c r="N568" s="152">
        <v>2.6</v>
      </c>
      <c r="O568" s="154">
        <v>0.71665064760705721</v>
      </c>
      <c r="P568" s="154">
        <v>0.79655883825651763</v>
      </c>
      <c r="Q568" s="154">
        <v>7.881393438878323E-2</v>
      </c>
      <c r="R568" s="154" t="s">
        <v>194</v>
      </c>
    </row>
    <row r="569" spans="1:18">
      <c r="A569" s="159">
        <v>4</v>
      </c>
      <c r="B569" s="118" t="s">
        <v>335</v>
      </c>
      <c r="C569" s="145">
        <v>37000</v>
      </c>
      <c r="D569" s="135">
        <v>1130</v>
      </c>
      <c r="E569" s="154">
        <v>0.41</v>
      </c>
      <c r="F569" s="154">
        <v>0.13</v>
      </c>
      <c r="G569" s="212">
        <v>3.0000000000000001E-3</v>
      </c>
      <c r="H569" s="561">
        <v>6.2040280000000001</v>
      </c>
      <c r="I569" s="154">
        <v>0.99</v>
      </c>
      <c r="J569" s="154">
        <v>0.5</v>
      </c>
      <c r="K569" s="212" t="s">
        <v>152</v>
      </c>
      <c r="L569" s="212" t="s">
        <v>191</v>
      </c>
      <c r="M569" s="212">
        <v>1.2999999999999999E-2</v>
      </c>
      <c r="N569" s="152">
        <v>2.6</v>
      </c>
      <c r="O569" s="154">
        <v>0.64</v>
      </c>
      <c r="P569" s="154">
        <v>0.85</v>
      </c>
      <c r="Q569" s="154">
        <v>5.4215999999999993E-2</v>
      </c>
      <c r="R569" s="154" t="s">
        <v>192</v>
      </c>
    </row>
    <row r="570" spans="1:18">
      <c r="A570" s="159">
        <v>4</v>
      </c>
      <c r="B570" s="118" t="s">
        <v>335</v>
      </c>
      <c r="C570" s="145">
        <v>37027</v>
      </c>
      <c r="D570" s="135">
        <v>920</v>
      </c>
      <c r="E570" s="154">
        <v>0.46</v>
      </c>
      <c r="F570" s="154">
        <v>0.15</v>
      </c>
      <c r="G570" s="212">
        <v>3.0000000000000001E-3</v>
      </c>
      <c r="H570" s="561">
        <v>6.3965668000000004</v>
      </c>
      <c r="I570" s="154">
        <v>0.98</v>
      </c>
      <c r="J570" s="154">
        <v>0.2</v>
      </c>
      <c r="K570" s="212" t="s">
        <v>152</v>
      </c>
      <c r="L570" s="212" t="s">
        <v>191</v>
      </c>
      <c r="M570" s="212">
        <v>5.0000000000000001E-3</v>
      </c>
      <c r="N570" s="152">
        <v>2.7</v>
      </c>
      <c r="O570" s="154">
        <v>0.70900223250882244</v>
      </c>
      <c r="P570" s="154">
        <v>0.79</v>
      </c>
      <c r="Q570" s="154">
        <v>7.295317812606042E-2</v>
      </c>
      <c r="R570" s="154" t="s">
        <v>194</v>
      </c>
    </row>
    <row r="571" spans="1:18">
      <c r="A571" s="159">
        <v>4</v>
      </c>
      <c r="B571" s="118" t="s">
        <v>335</v>
      </c>
      <c r="C571" s="145">
        <v>37053</v>
      </c>
      <c r="D571" s="135">
        <v>1820</v>
      </c>
      <c r="E571" s="154">
        <v>0.45</v>
      </c>
      <c r="F571" s="154">
        <v>0.14000000000000001</v>
      </c>
      <c r="G571" s="212">
        <v>3.0000000000000001E-3</v>
      </c>
      <c r="H571" s="561">
        <v>6.3323872000000003</v>
      </c>
      <c r="I571" s="154">
        <v>0.97</v>
      </c>
      <c r="J571" s="154">
        <v>0.2</v>
      </c>
      <c r="K571" s="212" t="s">
        <v>152</v>
      </c>
      <c r="L571" s="212" t="s">
        <v>191</v>
      </c>
      <c r="M571" s="212">
        <v>4.0000000000000001E-3</v>
      </c>
      <c r="N571" s="152">
        <v>2.7</v>
      </c>
      <c r="O571" s="154">
        <v>0.71</v>
      </c>
      <c r="P571" s="154">
        <v>0.8073712968702218</v>
      </c>
      <c r="Q571" s="154">
        <v>6.3663485221244556E-2</v>
      </c>
      <c r="R571" s="154" t="s">
        <v>194</v>
      </c>
    </row>
    <row r="572" spans="1:18">
      <c r="A572" s="159">
        <v>4</v>
      </c>
      <c r="B572" s="118" t="s">
        <v>335</v>
      </c>
      <c r="C572" s="145">
        <v>37075</v>
      </c>
      <c r="D572" s="135">
        <v>1230</v>
      </c>
      <c r="E572" s="154">
        <v>0.43</v>
      </c>
      <c r="F572" s="154">
        <v>0.13</v>
      </c>
      <c r="G572" s="212">
        <v>3.0000000000000001E-3</v>
      </c>
      <c r="H572" s="561">
        <v>6.3323872000000003</v>
      </c>
      <c r="I572" s="154">
        <v>0.94</v>
      </c>
      <c r="J572" s="154">
        <v>0.4</v>
      </c>
      <c r="K572" s="212" t="s">
        <v>152</v>
      </c>
      <c r="L572" s="212" t="s">
        <v>191</v>
      </c>
      <c r="M572" s="212">
        <v>4.0000000000000001E-3</v>
      </c>
      <c r="N572" s="152">
        <v>2.8</v>
      </c>
      <c r="O572" s="154">
        <v>0.65</v>
      </c>
      <c r="P572" s="154">
        <v>0.86</v>
      </c>
      <c r="Q572" s="154">
        <v>5.4215999999999993E-2</v>
      </c>
      <c r="R572" s="154" t="s">
        <v>194</v>
      </c>
    </row>
    <row r="573" spans="1:18">
      <c r="A573" s="159">
        <v>4</v>
      </c>
      <c r="B573" s="118" t="s">
        <v>335</v>
      </c>
      <c r="C573" s="145">
        <v>37105</v>
      </c>
      <c r="D573" s="135">
        <v>1520</v>
      </c>
      <c r="E573" s="154">
        <v>0.44</v>
      </c>
      <c r="F573" s="154">
        <v>0.1</v>
      </c>
      <c r="G573" s="212">
        <v>2E-3</v>
      </c>
      <c r="H573" s="561">
        <v>6.2040280000000001</v>
      </c>
      <c r="I573" s="154">
        <v>0.96</v>
      </c>
      <c r="J573" s="154">
        <v>0.4</v>
      </c>
      <c r="K573" s="212" t="s">
        <v>152</v>
      </c>
      <c r="L573" s="212" t="s">
        <v>191</v>
      </c>
      <c r="M573" s="212">
        <v>5.0000000000000001E-3</v>
      </c>
      <c r="N573" s="152">
        <v>2.7</v>
      </c>
      <c r="O573" s="154">
        <v>0.69</v>
      </c>
      <c r="P573" s="154">
        <v>0.81</v>
      </c>
      <c r="Q573" s="154">
        <v>7.2288000000000005E-2</v>
      </c>
      <c r="R573" s="154" t="s">
        <v>194</v>
      </c>
    </row>
    <row r="574" spans="1:18">
      <c r="A574" s="159">
        <v>4</v>
      </c>
      <c r="B574" s="118" t="s">
        <v>335</v>
      </c>
      <c r="C574" s="145">
        <v>37139</v>
      </c>
      <c r="D574" s="135">
        <v>1130</v>
      </c>
      <c r="E574" s="154">
        <v>0.5</v>
      </c>
      <c r="F574" s="154">
        <v>0.15</v>
      </c>
      <c r="G574" s="212">
        <v>3.0000000000000001E-3</v>
      </c>
      <c r="H574" s="561">
        <v>6.1398484000000009</v>
      </c>
      <c r="I574" s="154">
        <v>0.91</v>
      </c>
      <c r="J574" s="154">
        <v>0.3</v>
      </c>
      <c r="K574" s="212" t="s">
        <v>152</v>
      </c>
      <c r="L574" s="212" t="s">
        <v>191</v>
      </c>
      <c r="M574" s="212">
        <v>5.0000000000000001E-3</v>
      </c>
      <c r="N574" s="152">
        <v>2.8</v>
      </c>
      <c r="O574" s="154">
        <v>0.71</v>
      </c>
      <c r="P574" s="154">
        <v>0.79</v>
      </c>
      <c r="Q574" s="154">
        <v>6.5510999999999986E-2</v>
      </c>
      <c r="R574" s="154" t="s">
        <v>194</v>
      </c>
    </row>
    <row r="575" spans="1:18">
      <c r="A575" s="159">
        <v>4</v>
      </c>
      <c r="B575" s="118" t="s">
        <v>335</v>
      </c>
      <c r="C575" s="145">
        <v>37174</v>
      </c>
      <c r="D575" s="135">
        <v>1700</v>
      </c>
      <c r="E575" s="154">
        <v>0.5</v>
      </c>
      <c r="F575" s="154">
        <v>0.14000000000000001</v>
      </c>
      <c r="G575" s="212">
        <v>3.0000000000000001E-3</v>
      </c>
      <c r="H575" s="561">
        <v>6.2682076000000011</v>
      </c>
      <c r="I575" s="154">
        <v>0.91</v>
      </c>
      <c r="J575" s="154">
        <v>0.4</v>
      </c>
      <c r="K575" s="212" t="s">
        <v>152</v>
      </c>
      <c r="L575" s="212" t="s">
        <v>191</v>
      </c>
      <c r="M575" s="212">
        <v>5.0000000000000001E-3</v>
      </c>
      <c r="N575" s="152">
        <v>3.2</v>
      </c>
      <c r="O575" s="154">
        <v>0.72</v>
      </c>
      <c r="P575" s="154">
        <v>0.64</v>
      </c>
      <c r="Q575" s="154">
        <v>6.5510999999999986E-2</v>
      </c>
      <c r="R575" s="154" t="s">
        <v>194</v>
      </c>
    </row>
    <row r="576" spans="1:18">
      <c r="A576" s="159">
        <v>4</v>
      </c>
      <c r="B576" s="118" t="s">
        <v>335</v>
      </c>
      <c r="C576" s="145">
        <v>37202</v>
      </c>
      <c r="D576" s="135">
        <v>1600</v>
      </c>
      <c r="E576" s="154">
        <v>0.4</v>
      </c>
      <c r="F576" s="154">
        <v>0.1</v>
      </c>
      <c r="G576" s="212">
        <v>3.0000000000000001E-3</v>
      </c>
      <c r="H576" s="561">
        <v>6.2682076000000011</v>
      </c>
      <c r="I576" s="154">
        <v>1</v>
      </c>
      <c r="J576" s="154">
        <v>0.3</v>
      </c>
      <c r="K576" s="212" t="s">
        <v>152</v>
      </c>
      <c r="L576" s="212" t="s">
        <v>191</v>
      </c>
      <c r="M576" s="212">
        <v>1.0999999999999999E-2</v>
      </c>
      <c r="N576" s="152">
        <v>2.9</v>
      </c>
      <c r="O576" s="154">
        <v>0.78</v>
      </c>
      <c r="P576" s="154">
        <v>0.42</v>
      </c>
      <c r="Q576" s="154">
        <v>6.7769999999999997E-2</v>
      </c>
      <c r="R576" s="154" t="s">
        <v>194</v>
      </c>
    </row>
    <row r="577" spans="1:18">
      <c r="A577" s="159">
        <v>4</v>
      </c>
      <c r="B577" s="118" t="s">
        <v>335</v>
      </c>
      <c r="C577" s="145">
        <v>37230</v>
      </c>
      <c r="D577" s="135">
        <v>1630</v>
      </c>
      <c r="E577" s="154">
        <v>0.88</v>
      </c>
      <c r="F577" s="154">
        <v>0.13</v>
      </c>
      <c r="G577" s="212">
        <v>4.0000000000000001E-3</v>
      </c>
      <c r="H577" s="561">
        <v>6.0970620000000002</v>
      </c>
      <c r="I577" s="154">
        <v>0.78</v>
      </c>
      <c r="J577" s="154">
        <v>0.3</v>
      </c>
      <c r="K577" s="212" t="s">
        <v>152</v>
      </c>
      <c r="L577" s="212" t="s">
        <v>195</v>
      </c>
      <c r="M577" s="212">
        <v>1.7000000000000001E-2</v>
      </c>
      <c r="N577" s="152">
        <v>3.1</v>
      </c>
      <c r="O577" s="154">
        <v>0.77</v>
      </c>
      <c r="P577" s="154">
        <v>0.77</v>
      </c>
      <c r="Q577" s="154">
        <v>6.5510999999999986E-2</v>
      </c>
      <c r="R577" s="154" t="s">
        <v>194</v>
      </c>
    </row>
    <row r="578" spans="1:18">
      <c r="A578" s="159">
        <v>4</v>
      </c>
      <c r="B578" s="118" t="s">
        <v>335</v>
      </c>
      <c r="C578" s="145">
        <v>37266</v>
      </c>
      <c r="D578" s="135">
        <v>1100</v>
      </c>
      <c r="E578" s="154">
        <v>0.5</v>
      </c>
      <c r="F578" s="154">
        <v>0.11</v>
      </c>
      <c r="G578" s="212">
        <v>3.0000000000000001E-3</v>
      </c>
      <c r="H578" s="561">
        <v>5.9045231999999999</v>
      </c>
      <c r="I578" s="154">
        <v>0.91</v>
      </c>
      <c r="J578" s="154">
        <v>0.3</v>
      </c>
      <c r="K578" s="212" t="s">
        <v>152</v>
      </c>
      <c r="L578" s="212" t="s">
        <v>191</v>
      </c>
      <c r="M578" s="212">
        <v>8.9999999999999993E-3</v>
      </c>
      <c r="N578" s="152">
        <v>2.7</v>
      </c>
      <c r="O578" s="154">
        <v>0.7</v>
      </c>
      <c r="P578" s="154">
        <v>0.73</v>
      </c>
      <c r="Q578" s="154">
        <v>0.153612</v>
      </c>
      <c r="R578" s="154" t="s">
        <v>194</v>
      </c>
    </row>
    <row r="579" spans="1:18">
      <c r="A579" s="159">
        <v>4</v>
      </c>
      <c r="B579" s="118" t="s">
        <v>335</v>
      </c>
      <c r="C579" s="145">
        <v>37293</v>
      </c>
      <c r="D579" s="157" t="s">
        <v>107</v>
      </c>
      <c r="E579" s="154">
        <v>0.6</v>
      </c>
      <c r="F579" s="154">
        <v>0.12</v>
      </c>
      <c r="G579" s="212">
        <v>4.0000000000000001E-3</v>
      </c>
      <c r="H579" s="561">
        <v>6.1826348000000007</v>
      </c>
      <c r="I579" s="154">
        <v>0.81</v>
      </c>
      <c r="J579" s="154">
        <v>0.4</v>
      </c>
      <c r="K579" s="212" t="s">
        <v>152</v>
      </c>
      <c r="L579" s="212" t="s">
        <v>191</v>
      </c>
      <c r="M579" s="212">
        <v>0.01</v>
      </c>
      <c r="N579" s="152">
        <v>3</v>
      </c>
      <c r="O579" s="154">
        <v>0.86</v>
      </c>
      <c r="P579" s="154">
        <v>0.59</v>
      </c>
      <c r="Q579" s="154">
        <v>8.1323999999999994E-2</v>
      </c>
      <c r="R579" s="154" t="s">
        <v>194</v>
      </c>
    </row>
    <row r="580" spans="1:18">
      <c r="A580" s="159">
        <v>4</v>
      </c>
      <c r="B580" s="118" t="s">
        <v>335</v>
      </c>
      <c r="C580" s="145">
        <v>37322</v>
      </c>
      <c r="D580" s="135">
        <v>1700</v>
      </c>
      <c r="E580" s="154">
        <v>0.5</v>
      </c>
      <c r="F580" s="154">
        <v>0.15</v>
      </c>
      <c r="G580" s="212">
        <v>3.0000000000000001E-3</v>
      </c>
      <c r="H580" s="561">
        <v>6.3109940000000009</v>
      </c>
      <c r="I580" s="154">
        <v>1.05</v>
      </c>
      <c r="J580" s="154">
        <v>0.3</v>
      </c>
      <c r="K580" s="212" t="s">
        <v>152</v>
      </c>
      <c r="L580" s="212" t="s">
        <v>191</v>
      </c>
      <c r="M580" s="212">
        <v>5.0000000000000001E-3</v>
      </c>
      <c r="N580" s="152">
        <v>3.1</v>
      </c>
      <c r="O580" s="154">
        <v>0.79</v>
      </c>
      <c r="P580" s="154">
        <v>0.83</v>
      </c>
      <c r="Q580" s="154">
        <v>7.4547000000000002E-2</v>
      </c>
      <c r="R580" s="154" t="s">
        <v>194</v>
      </c>
    </row>
    <row r="581" spans="1:18">
      <c r="A581" s="159">
        <v>4</v>
      </c>
      <c r="B581" s="118" t="s">
        <v>335</v>
      </c>
      <c r="C581" s="145">
        <v>37356</v>
      </c>
      <c r="D581" s="135">
        <v>1700</v>
      </c>
      <c r="E581" s="154">
        <v>0.8</v>
      </c>
      <c r="F581" s="154">
        <v>0.15</v>
      </c>
      <c r="G581" s="212">
        <v>3.0000000000000001E-3</v>
      </c>
      <c r="H581" s="561">
        <v>5.9687028</v>
      </c>
      <c r="I581" s="154">
        <v>0.87</v>
      </c>
      <c r="J581" s="154">
        <v>0.4</v>
      </c>
      <c r="K581" s="212" t="s">
        <v>152</v>
      </c>
      <c r="L581" s="212" t="s">
        <v>191</v>
      </c>
      <c r="M581" s="212">
        <v>5.0000000000000001E-3</v>
      </c>
      <c r="N581" s="152">
        <v>3.1</v>
      </c>
      <c r="O581" s="154">
        <v>0.81</v>
      </c>
      <c r="P581" s="154">
        <v>0.79</v>
      </c>
      <c r="Q581" s="154">
        <v>0.11520899999999999</v>
      </c>
      <c r="R581" s="154" t="s">
        <v>194</v>
      </c>
    </row>
    <row r="582" spans="1:18">
      <c r="A582" s="159">
        <v>4</v>
      </c>
      <c r="B582" s="118" t="s">
        <v>335</v>
      </c>
      <c r="C582" s="145">
        <v>37391</v>
      </c>
      <c r="D582" s="135">
        <v>1300</v>
      </c>
      <c r="E582" s="154">
        <v>0.5</v>
      </c>
      <c r="F582" s="154">
        <v>0.12</v>
      </c>
      <c r="G582" s="212">
        <v>3.0000000000000001E-3</v>
      </c>
      <c r="H582" s="561">
        <v>6.0970620000000002</v>
      </c>
      <c r="I582" s="154">
        <v>0.87</v>
      </c>
      <c r="J582" s="154">
        <v>0.6</v>
      </c>
      <c r="K582" s="212" t="s">
        <v>152</v>
      </c>
      <c r="L582" s="212" t="s">
        <v>191</v>
      </c>
      <c r="M582" s="212">
        <v>5.0000000000000001E-3</v>
      </c>
      <c r="N582" s="152">
        <v>2.8</v>
      </c>
      <c r="O582" s="154">
        <v>0.66</v>
      </c>
      <c r="P582" s="154">
        <v>0.89</v>
      </c>
      <c r="Q582" s="154">
        <v>8.8100999999999999E-2</v>
      </c>
      <c r="R582" s="154" t="s">
        <v>194</v>
      </c>
    </row>
    <row r="583" spans="1:18">
      <c r="A583" s="159">
        <v>4</v>
      </c>
      <c r="B583" s="118" t="s">
        <v>335</v>
      </c>
      <c r="C583" s="145">
        <v>37426</v>
      </c>
      <c r="D583" s="135">
        <v>1630</v>
      </c>
      <c r="E583" s="154">
        <v>0.48</v>
      </c>
      <c r="F583" s="154">
        <v>0.14000000000000001</v>
      </c>
      <c r="G583" s="212">
        <v>3.0000000000000001E-3</v>
      </c>
      <c r="H583" s="561">
        <v>5.9473095999999996</v>
      </c>
      <c r="I583" s="154">
        <v>1.0900000000000001</v>
      </c>
      <c r="J583" s="154">
        <v>0.5</v>
      </c>
      <c r="K583" s="212" t="s">
        <v>152</v>
      </c>
      <c r="L583" s="212" t="s">
        <v>191</v>
      </c>
      <c r="M583" s="212">
        <v>6.0000000000000001E-3</v>
      </c>
      <c r="N583" s="152">
        <v>3.1</v>
      </c>
      <c r="O583" s="154">
        <v>0.62</v>
      </c>
      <c r="P583" s="154">
        <v>0.82</v>
      </c>
      <c r="Q583" s="154">
        <v>0.10843199999999999</v>
      </c>
      <c r="R583" s="154" t="s">
        <v>194</v>
      </c>
    </row>
    <row r="584" spans="1:18">
      <c r="A584" s="159">
        <v>4</v>
      </c>
      <c r="B584" s="118" t="s">
        <v>335</v>
      </c>
      <c r="C584" s="145">
        <v>37454</v>
      </c>
      <c r="D584" s="135">
        <v>1410</v>
      </c>
      <c r="E584" s="154">
        <v>0.26</v>
      </c>
      <c r="F584" s="154">
        <v>0.28000000000000003</v>
      </c>
      <c r="G584" s="212">
        <v>3.0000000000000001E-3</v>
      </c>
      <c r="H584" s="561">
        <v>6.0542756000000004</v>
      </c>
      <c r="I584" s="154">
        <v>1.1000000000000001</v>
      </c>
      <c r="J584" s="154">
        <v>0.4</v>
      </c>
      <c r="K584" s="212" t="s">
        <v>152</v>
      </c>
      <c r="L584" s="212" t="s">
        <v>191</v>
      </c>
      <c r="M584" s="212">
        <v>5.0000000000000001E-3</v>
      </c>
      <c r="N584" s="152">
        <v>3.1</v>
      </c>
      <c r="O584" s="154">
        <v>0.72</v>
      </c>
      <c r="P584" s="154">
        <v>0.83</v>
      </c>
      <c r="Q584" s="154">
        <v>0.110691</v>
      </c>
      <c r="R584" s="154" t="s">
        <v>194</v>
      </c>
    </row>
    <row r="585" spans="1:18">
      <c r="A585" s="159">
        <v>4</v>
      </c>
      <c r="B585" s="118" t="s">
        <v>335</v>
      </c>
      <c r="C585" s="145">
        <v>37489</v>
      </c>
      <c r="D585" s="135">
        <v>1600</v>
      </c>
      <c r="E585" s="154">
        <v>0.5</v>
      </c>
      <c r="F585" s="154">
        <v>0.14000000000000001</v>
      </c>
      <c r="G585" s="212">
        <v>6.0000000000000001E-3</v>
      </c>
      <c r="H585" s="561">
        <v>6.4179600000000008</v>
      </c>
      <c r="I585" s="154">
        <v>1.1499999999999999</v>
      </c>
      <c r="J585" s="154">
        <v>0.5</v>
      </c>
      <c r="K585" s="212" t="s">
        <v>152</v>
      </c>
      <c r="L585" s="212">
        <v>1E-3</v>
      </c>
      <c r="M585" s="212">
        <v>7.0000000000000001E-3</v>
      </c>
      <c r="N585" s="152">
        <v>3.7</v>
      </c>
      <c r="O585" s="154">
        <v>0.81</v>
      </c>
      <c r="P585" s="154">
        <v>0.55000000000000004</v>
      </c>
      <c r="Q585" s="154">
        <v>0.10843199999999999</v>
      </c>
      <c r="R585" s="154" t="s">
        <v>194</v>
      </c>
    </row>
    <row r="586" spans="1:18">
      <c r="A586" s="159">
        <v>4</v>
      </c>
      <c r="B586" s="118" t="s">
        <v>335</v>
      </c>
      <c r="C586" s="145">
        <v>37516</v>
      </c>
      <c r="D586" s="135">
        <v>1615</v>
      </c>
      <c r="E586" s="154">
        <v>0.49009300424398289</v>
      </c>
      <c r="F586" s="154">
        <v>0.10303233351658392</v>
      </c>
      <c r="G586" s="212">
        <v>2.6789671337049317E-3</v>
      </c>
      <c r="H586" s="618">
        <v>6.5940907825268917</v>
      </c>
      <c r="I586" s="154">
        <v>0.94</v>
      </c>
      <c r="J586" s="154">
        <v>0.40610973184938004</v>
      </c>
      <c r="K586" s="212" t="s">
        <v>152</v>
      </c>
      <c r="L586" s="212">
        <v>2E-3</v>
      </c>
      <c r="M586" s="212">
        <v>6.0000000000000001E-3</v>
      </c>
      <c r="N586" s="152">
        <v>3.6</v>
      </c>
      <c r="O586" s="154">
        <v>0.72</v>
      </c>
      <c r="P586" s="154">
        <v>0.15</v>
      </c>
      <c r="Q586" s="154">
        <v>7.2288000000000005E-2</v>
      </c>
      <c r="R586" s="154" t="s">
        <v>194</v>
      </c>
    </row>
    <row r="587" spans="1:18">
      <c r="A587" s="159">
        <v>4</v>
      </c>
      <c r="B587" s="118" t="s">
        <v>335</v>
      </c>
      <c r="C587" s="119">
        <v>37532</v>
      </c>
      <c r="D587" s="194">
        <v>1140</v>
      </c>
      <c r="E587" s="242" t="s">
        <v>107</v>
      </c>
      <c r="F587" s="242" t="s">
        <v>107</v>
      </c>
      <c r="G587" s="211" t="s">
        <v>107</v>
      </c>
      <c r="H587" s="618" t="s">
        <v>107</v>
      </c>
      <c r="I587" s="242" t="s">
        <v>107</v>
      </c>
      <c r="J587" s="242" t="s">
        <v>107</v>
      </c>
      <c r="K587" s="211" t="s">
        <v>107</v>
      </c>
      <c r="L587" s="211" t="s">
        <v>107</v>
      </c>
      <c r="M587" s="211" t="s">
        <v>107</v>
      </c>
      <c r="N587" s="210" t="s">
        <v>107</v>
      </c>
      <c r="O587" s="242" t="s">
        <v>107</v>
      </c>
      <c r="P587" s="242" t="s">
        <v>107</v>
      </c>
      <c r="Q587" s="242" t="s">
        <v>107</v>
      </c>
      <c r="R587" s="242" t="s">
        <v>107</v>
      </c>
    </row>
    <row r="588" spans="1:18">
      <c r="A588" s="159">
        <v>4</v>
      </c>
      <c r="B588" s="118" t="s">
        <v>335</v>
      </c>
      <c r="C588" s="145">
        <v>37551</v>
      </c>
      <c r="D588" s="135">
        <v>1630</v>
      </c>
      <c r="E588" s="154">
        <v>0.51626533236364058</v>
      </c>
      <c r="F588" s="154">
        <v>0.13689588330314922</v>
      </c>
      <c r="G588" s="212">
        <v>4.0000000000000001E-3</v>
      </c>
      <c r="H588" s="618">
        <v>6.4666314512422183</v>
      </c>
      <c r="I588" s="154">
        <v>0.95</v>
      </c>
      <c r="J588" s="154">
        <v>0.37845059395069391</v>
      </c>
      <c r="K588" s="212" t="s">
        <v>152</v>
      </c>
      <c r="L588" s="212">
        <v>1E-3</v>
      </c>
      <c r="M588" s="212">
        <v>4.0000000000000001E-3</v>
      </c>
      <c r="N588" s="152">
        <v>3.4</v>
      </c>
      <c r="O588" s="154">
        <v>0.7</v>
      </c>
      <c r="P588" s="154">
        <v>0.6</v>
      </c>
      <c r="Q588" s="154">
        <v>6.3252000000000003E-2</v>
      </c>
      <c r="R588" s="154" t="s">
        <v>194</v>
      </c>
    </row>
    <row r="589" spans="1:18">
      <c r="A589" s="159">
        <v>4</v>
      </c>
      <c r="B589" s="118" t="s">
        <v>335</v>
      </c>
      <c r="C589" s="145">
        <v>37581</v>
      </c>
      <c r="D589" s="135">
        <v>1045</v>
      </c>
      <c r="E589" s="154">
        <v>0.50216765121224971</v>
      </c>
      <c r="F589" s="154">
        <v>0.14425985926154197</v>
      </c>
      <c r="G589" s="212">
        <v>3.0587669158276248E-3</v>
      </c>
      <c r="H589" s="618">
        <v>6.5596211571997554</v>
      </c>
      <c r="I589" s="154">
        <v>1.0726762728203898</v>
      </c>
      <c r="J589" s="154">
        <v>0.39528818120345011</v>
      </c>
      <c r="K589" s="212" t="s">
        <v>152</v>
      </c>
      <c r="L589" s="212" t="s">
        <v>191</v>
      </c>
      <c r="M589" s="212">
        <v>8.0000000000000002E-3</v>
      </c>
      <c r="N589" s="152">
        <v>3</v>
      </c>
      <c r="O589" s="154">
        <v>0.76</v>
      </c>
      <c r="P589" s="154">
        <v>0.84</v>
      </c>
      <c r="Q589" s="154">
        <v>6.0992999999999999E-2</v>
      </c>
      <c r="R589" s="154" t="s">
        <v>194</v>
      </c>
    </row>
    <row r="590" spans="1:18">
      <c r="A590" s="159">
        <v>4</v>
      </c>
      <c r="B590" s="118" t="s">
        <v>335</v>
      </c>
      <c r="C590" s="145">
        <v>37607</v>
      </c>
      <c r="D590" s="135">
        <v>1415</v>
      </c>
      <c r="E590" s="154">
        <v>0.55036633992562312</v>
      </c>
      <c r="F590" s="154">
        <v>0.15639678427608708</v>
      </c>
      <c r="G590" s="212">
        <v>4.0000000000000001E-3</v>
      </c>
      <c r="H590" s="618">
        <v>6.4899174666313204</v>
      </c>
      <c r="I590" s="154">
        <v>0.96</v>
      </c>
      <c r="J590" s="154">
        <v>0.40420640546428765</v>
      </c>
      <c r="K590" s="212" t="s">
        <v>152</v>
      </c>
      <c r="L590" s="212" t="s">
        <v>191</v>
      </c>
      <c r="M590" s="212">
        <v>4.0000000000000001E-3</v>
      </c>
      <c r="N590" s="152">
        <v>2.6</v>
      </c>
      <c r="O590" s="154">
        <v>0.82</v>
      </c>
      <c r="P590" s="154">
        <v>0.79</v>
      </c>
      <c r="Q590" s="154">
        <v>8.1323999999999994E-2</v>
      </c>
      <c r="R590" s="154" t="s">
        <v>194</v>
      </c>
    </row>
    <row r="591" spans="1:18">
      <c r="A591" s="159">
        <v>4</v>
      </c>
      <c r="B591" s="118" t="s">
        <v>335</v>
      </c>
      <c r="C591" s="145">
        <v>37651</v>
      </c>
      <c r="D591" s="135">
        <v>1220</v>
      </c>
      <c r="E591" s="154">
        <v>0.54108634193679128</v>
      </c>
      <c r="F591" s="154">
        <v>0.16141259007622358</v>
      </c>
      <c r="G591" s="212">
        <v>2.8843431143820248E-3</v>
      </c>
      <c r="H591" s="618">
        <v>6.1826348000000007</v>
      </c>
      <c r="I591" s="154">
        <v>0.91</v>
      </c>
      <c r="J591" s="154">
        <v>0.74998806646129468</v>
      </c>
      <c r="K591" s="212" t="s">
        <v>152</v>
      </c>
      <c r="L591" s="212" t="s">
        <v>191</v>
      </c>
      <c r="M591" s="212">
        <v>5.0000000000000001E-3</v>
      </c>
      <c r="N591" s="152">
        <v>3.4</v>
      </c>
      <c r="O591" s="154">
        <v>0.75</v>
      </c>
      <c r="P591" s="154">
        <v>0.88</v>
      </c>
      <c r="Q591" s="154">
        <v>0.101655</v>
      </c>
      <c r="R591" s="154" t="s">
        <v>194</v>
      </c>
    </row>
    <row r="592" spans="1:18">
      <c r="A592" s="159">
        <v>4</v>
      </c>
      <c r="B592" s="118" t="s">
        <v>335</v>
      </c>
      <c r="C592" s="119">
        <v>37685</v>
      </c>
      <c r="D592" s="194" t="s">
        <v>107</v>
      </c>
      <c r="E592" s="242" t="s">
        <v>107</v>
      </c>
      <c r="F592" s="242" t="s">
        <v>107</v>
      </c>
      <c r="G592" s="211" t="s">
        <v>107</v>
      </c>
      <c r="H592" s="618" t="s">
        <v>107</v>
      </c>
      <c r="I592" s="242" t="s">
        <v>107</v>
      </c>
      <c r="J592" s="242" t="s">
        <v>107</v>
      </c>
      <c r="K592" s="211" t="s">
        <v>107</v>
      </c>
      <c r="L592" s="211" t="s">
        <v>107</v>
      </c>
      <c r="M592" s="211" t="s">
        <v>107</v>
      </c>
      <c r="N592" s="210" t="s">
        <v>107</v>
      </c>
      <c r="O592" s="242" t="s">
        <v>107</v>
      </c>
      <c r="P592" s="242" t="s">
        <v>107</v>
      </c>
      <c r="Q592" s="242" t="s">
        <v>107</v>
      </c>
      <c r="R592" s="242" t="s">
        <v>107</v>
      </c>
    </row>
    <row r="593" spans="1:18">
      <c r="A593" s="159">
        <v>4</v>
      </c>
      <c r="B593" s="118" t="s">
        <v>335</v>
      </c>
      <c r="C593" s="145">
        <v>37714</v>
      </c>
      <c r="D593" s="157" t="s">
        <v>107</v>
      </c>
      <c r="E593" s="154">
        <v>0.44</v>
      </c>
      <c r="F593" s="154">
        <v>0.14000000000000001</v>
      </c>
      <c r="G593" s="212">
        <v>3.0000000000000001E-3</v>
      </c>
      <c r="H593" s="618">
        <v>5.8831300000000004</v>
      </c>
      <c r="I593" s="154">
        <v>0.85</v>
      </c>
      <c r="J593" s="154">
        <v>0.4</v>
      </c>
      <c r="K593" s="212" t="s">
        <v>152</v>
      </c>
      <c r="L593" s="212" t="s">
        <v>191</v>
      </c>
      <c r="M593" s="212">
        <v>3.0000000000000001E-3</v>
      </c>
      <c r="N593" s="152">
        <v>3.2</v>
      </c>
      <c r="O593" s="154">
        <v>0.63</v>
      </c>
      <c r="P593" s="154">
        <v>0.75</v>
      </c>
      <c r="Q593" s="154">
        <v>5.4215999999999993E-2</v>
      </c>
      <c r="R593" s="154" t="s">
        <v>194</v>
      </c>
    </row>
    <row r="594" spans="1:18">
      <c r="A594" s="159">
        <v>4</v>
      </c>
      <c r="B594" s="118" t="s">
        <v>335</v>
      </c>
      <c r="C594" s="145">
        <v>37747</v>
      </c>
      <c r="D594" s="157" t="s">
        <v>107</v>
      </c>
      <c r="E594" s="154">
        <v>0.4607175687830628</v>
      </c>
      <c r="F594" s="154">
        <v>0.14596628117138949</v>
      </c>
      <c r="G594" s="212">
        <v>2.761709767934494E-3</v>
      </c>
      <c r="H594" s="618">
        <v>5.6050184000000005</v>
      </c>
      <c r="I594" s="154">
        <v>0.95</v>
      </c>
      <c r="J594" s="154">
        <v>0.36172064520433811</v>
      </c>
      <c r="K594" s="212" t="s">
        <v>152</v>
      </c>
      <c r="L594" s="212" t="s">
        <v>191</v>
      </c>
      <c r="M594" s="212">
        <v>5.0000000000000001E-3</v>
      </c>
      <c r="N594" s="152">
        <v>3</v>
      </c>
      <c r="O594" s="154">
        <v>0.7</v>
      </c>
      <c r="P594" s="154">
        <v>0.81</v>
      </c>
      <c r="Q594" s="154">
        <v>7.9064999999999996E-2</v>
      </c>
      <c r="R594" s="154" t="s">
        <v>194</v>
      </c>
    </row>
    <row r="595" spans="1:18" s="379" customFormat="1" ht="13.5">
      <c r="A595" s="68" t="s">
        <v>286</v>
      </c>
      <c r="C595" s="68"/>
      <c r="D595" s="68"/>
      <c r="E595" s="68"/>
      <c r="F595" s="68"/>
      <c r="G595" s="68"/>
      <c r="H595" s="68"/>
      <c r="I595" s="68"/>
      <c r="J595" s="68"/>
      <c r="K595" s="68"/>
      <c r="L595" s="68"/>
      <c r="M595" s="68"/>
      <c r="N595" s="68"/>
      <c r="O595" s="68"/>
      <c r="P595" s="68"/>
      <c r="Q595" s="68"/>
    </row>
    <row r="596" spans="1:18" s="406" customFormat="1" ht="41.25" customHeight="1">
      <c r="A596" s="811" t="s">
        <v>387</v>
      </c>
      <c r="B596" s="811"/>
      <c r="C596" s="811"/>
      <c r="D596" s="811"/>
      <c r="E596" s="811"/>
      <c r="F596" s="811"/>
      <c r="G596" s="811"/>
      <c r="H596" s="811"/>
      <c r="I596" s="811"/>
      <c r="J596" s="811"/>
      <c r="K596" s="811"/>
      <c r="L596" s="811"/>
      <c r="M596" s="811"/>
      <c r="N596" s="811"/>
      <c r="O596" s="811"/>
      <c r="P596" s="811"/>
      <c r="Q596" s="811"/>
      <c r="R596" s="811"/>
    </row>
    <row r="597" spans="1:18" s="429" customFormat="1" ht="15" customHeight="1">
      <c r="A597" s="430"/>
      <c r="B597" s="430"/>
      <c r="C597" s="430"/>
      <c r="D597" s="430"/>
      <c r="E597" s="430"/>
      <c r="F597" s="430"/>
      <c r="G597" s="430"/>
      <c r="H597" s="430"/>
      <c r="I597" s="430"/>
      <c r="J597" s="430"/>
      <c r="K597" s="430"/>
      <c r="L597" s="430"/>
      <c r="M597" s="430"/>
      <c r="N597" s="430"/>
      <c r="O597" s="430"/>
      <c r="P597" s="430"/>
      <c r="Q597" s="395" t="s">
        <v>137</v>
      </c>
      <c r="R597" s="430"/>
    </row>
    <row r="598" spans="1:18" ht="15" customHeight="1">
      <c r="A598" s="388" t="s">
        <v>173</v>
      </c>
      <c r="B598" s="388"/>
      <c r="C598" s="388"/>
      <c r="D598" s="388" t="s">
        <v>110</v>
      </c>
      <c r="E598" s="388" t="s">
        <v>125</v>
      </c>
      <c r="F598" s="388" t="s">
        <v>126</v>
      </c>
      <c r="G598" s="388" t="s">
        <v>127</v>
      </c>
      <c r="H598" s="388" t="s">
        <v>128</v>
      </c>
      <c r="I598" s="388" t="s">
        <v>129</v>
      </c>
      <c r="J598" s="388" t="s">
        <v>130</v>
      </c>
      <c r="K598" s="388" t="s">
        <v>131</v>
      </c>
      <c r="L598" s="388" t="s">
        <v>132</v>
      </c>
      <c r="M598" s="388" t="s">
        <v>133</v>
      </c>
      <c r="N598" s="388" t="s">
        <v>134</v>
      </c>
      <c r="O598" s="388" t="s">
        <v>135</v>
      </c>
      <c r="P598" s="388" t="s">
        <v>136</v>
      </c>
      <c r="Q598" s="388" t="s">
        <v>139</v>
      </c>
      <c r="R598" s="388" t="s">
        <v>138</v>
      </c>
    </row>
    <row r="599" spans="1:18">
      <c r="A599" s="390" t="s">
        <v>174</v>
      </c>
      <c r="B599" s="390" t="s">
        <v>124</v>
      </c>
      <c r="C599" s="390" t="s">
        <v>40</v>
      </c>
      <c r="D599" s="390" t="s">
        <v>301</v>
      </c>
      <c r="E599" s="390" t="s">
        <v>139</v>
      </c>
      <c r="F599" s="390" t="s">
        <v>139</v>
      </c>
      <c r="G599" s="390" t="s">
        <v>139</v>
      </c>
      <c r="H599" s="390" t="s">
        <v>139</v>
      </c>
      <c r="I599" s="390" t="s">
        <v>139</v>
      </c>
      <c r="J599" s="390" t="s">
        <v>139</v>
      </c>
      <c r="K599" s="390" t="s">
        <v>139</v>
      </c>
      <c r="L599" s="390" t="s">
        <v>139</v>
      </c>
      <c r="M599" s="390" t="s">
        <v>139</v>
      </c>
      <c r="N599" s="390" t="s">
        <v>139</v>
      </c>
      <c r="O599" s="390" t="s">
        <v>139</v>
      </c>
      <c r="P599" s="390" t="s">
        <v>139</v>
      </c>
      <c r="Q599" s="390" t="s">
        <v>285</v>
      </c>
      <c r="R599" s="390" t="s">
        <v>139</v>
      </c>
    </row>
    <row r="600" spans="1:18">
      <c r="A600" s="159">
        <v>4</v>
      </c>
      <c r="B600" s="118" t="s">
        <v>335</v>
      </c>
      <c r="C600" s="145">
        <v>37775</v>
      </c>
      <c r="D600" s="135">
        <v>1200</v>
      </c>
      <c r="E600" s="636">
        <v>0.47753216431592777</v>
      </c>
      <c r="F600" s="154">
        <v>0.14851000446523491</v>
      </c>
      <c r="G600" s="212">
        <v>2.9089490419272499E-3</v>
      </c>
      <c r="H600" s="561">
        <v>5.7080241833790382</v>
      </c>
      <c r="I600" s="154">
        <v>0.96376099057608255</v>
      </c>
      <c r="J600" s="154">
        <v>0.44862508177190819</v>
      </c>
      <c r="K600" s="212" t="s">
        <v>152</v>
      </c>
      <c r="L600" s="212" t="s">
        <v>191</v>
      </c>
      <c r="M600" s="212">
        <v>5.0000000000000001E-3</v>
      </c>
      <c r="N600" s="647">
        <v>3.3</v>
      </c>
      <c r="O600" s="154">
        <v>0.69</v>
      </c>
      <c r="P600" s="154">
        <v>0.86</v>
      </c>
      <c r="Q600" s="154">
        <v>3.1626000000000001E-2</v>
      </c>
      <c r="R600" s="154" t="s">
        <v>194</v>
      </c>
    </row>
    <row r="601" spans="1:18">
      <c r="A601" s="159">
        <v>4</v>
      </c>
      <c r="B601" s="118" t="s">
        <v>335</v>
      </c>
      <c r="C601" s="145">
        <v>37803</v>
      </c>
      <c r="D601" s="135">
        <v>1330</v>
      </c>
      <c r="E601" s="636">
        <v>0.5004760776029662</v>
      </c>
      <c r="F601" s="154">
        <v>0.15138649877539692</v>
      </c>
      <c r="G601" s="212">
        <v>3.0225867153518414E-3</v>
      </c>
      <c r="H601" s="561">
        <v>5.6691979999999997</v>
      </c>
      <c r="I601" s="154">
        <v>0.96</v>
      </c>
      <c r="J601" s="154">
        <v>0.42040301305277267</v>
      </c>
      <c r="K601" s="212" t="s">
        <v>152</v>
      </c>
      <c r="L601" s="212" t="s">
        <v>191</v>
      </c>
      <c r="M601" s="212">
        <v>5.0000000000000001E-3</v>
      </c>
      <c r="N601" s="647">
        <v>3.4</v>
      </c>
      <c r="O601" s="154">
        <v>0.69</v>
      </c>
      <c r="P601" s="154">
        <v>0.89</v>
      </c>
      <c r="Q601" s="154">
        <v>5.8734000000000001E-2</v>
      </c>
      <c r="R601" s="154" t="s">
        <v>194</v>
      </c>
    </row>
    <row r="602" spans="1:18">
      <c r="A602" s="159">
        <v>4</v>
      </c>
      <c r="B602" s="118" t="s">
        <v>335</v>
      </c>
      <c r="C602" s="145">
        <v>37832</v>
      </c>
      <c r="D602" s="135">
        <v>1330</v>
      </c>
      <c r="E602" s="636">
        <v>0.50593585191190482</v>
      </c>
      <c r="F602" s="154">
        <v>0.1502490563117691</v>
      </c>
      <c r="G602" s="212">
        <v>2.9297638842276704E-3</v>
      </c>
      <c r="H602" s="561">
        <v>5.7547708000000002</v>
      </c>
      <c r="I602" s="154">
        <v>0.97</v>
      </c>
      <c r="J602" s="154">
        <v>0.5</v>
      </c>
      <c r="K602" s="212" t="s">
        <v>152</v>
      </c>
      <c r="L602" s="212" t="s">
        <v>191</v>
      </c>
      <c r="M602" s="212">
        <v>4.0000000000000001E-3</v>
      </c>
      <c r="N602" s="647">
        <v>3.3</v>
      </c>
      <c r="O602" s="154">
        <v>0.71</v>
      </c>
      <c r="P602" s="154">
        <v>0.88</v>
      </c>
      <c r="Q602" s="154">
        <v>6.5510999999999986E-2</v>
      </c>
      <c r="R602" s="154" t="s">
        <v>194</v>
      </c>
    </row>
    <row r="603" spans="1:18">
      <c r="A603" s="159">
        <v>4</v>
      </c>
      <c r="B603" s="118" t="s">
        <v>335</v>
      </c>
      <c r="C603" s="145">
        <v>37859</v>
      </c>
      <c r="D603" s="157" t="s">
        <v>107</v>
      </c>
      <c r="E603" s="636">
        <v>0.51250919987971832</v>
      </c>
      <c r="F603" s="154">
        <v>0.13921294848157847</v>
      </c>
      <c r="G603" s="212">
        <v>3.098540239780337E-3</v>
      </c>
      <c r="H603" s="561">
        <v>5.9045231999999999</v>
      </c>
      <c r="I603" s="154">
        <v>0.99622074876469702</v>
      </c>
      <c r="J603" s="154">
        <v>0.46230879331642544</v>
      </c>
      <c r="K603" s="212" t="s">
        <v>152</v>
      </c>
      <c r="L603" s="212" t="s">
        <v>191</v>
      </c>
      <c r="M603" s="212">
        <v>6.0000000000000001E-3</v>
      </c>
      <c r="N603" s="647">
        <v>3.3</v>
      </c>
      <c r="O603" s="154">
        <v>0.74</v>
      </c>
      <c r="P603" s="154">
        <v>0.76</v>
      </c>
      <c r="Q603" s="154">
        <v>7.4547000000000002E-2</v>
      </c>
      <c r="R603" s="154" t="s">
        <v>194</v>
      </c>
    </row>
    <row r="604" spans="1:18">
      <c r="A604" s="159">
        <v>4</v>
      </c>
      <c r="B604" s="118" t="s">
        <v>335</v>
      </c>
      <c r="C604" s="119">
        <v>37923</v>
      </c>
      <c r="D604" s="120">
        <v>1000</v>
      </c>
      <c r="E604" s="635" t="s">
        <v>107</v>
      </c>
      <c r="F604" s="242" t="s">
        <v>107</v>
      </c>
      <c r="G604" s="242" t="s">
        <v>107</v>
      </c>
      <c r="H604" s="561" t="s">
        <v>107</v>
      </c>
      <c r="I604" s="242" t="s">
        <v>107</v>
      </c>
      <c r="J604" s="242" t="s">
        <v>107</v>
      </c>
      <c r="K604" s="242" t="s">
        <v>107</v>
      </c>
      <c r="L604" s="242" t="s">
        <v>107</v>
      </c>
      <c r="M604" s="242" t="s">
        <v>107</v>
      </c>
      <c r="N604" s="648" t="s">
        <v>107</v>
      </c>
      <c r="O604" s="242" t="s">
        <v>107</v>
      </c>
      <c r="P604" s="242" t="s">
        <v>107</v>
      </c>
      <c r="Q604" s="242" t="s">
        <v>107</v>
      </c>
      <c r="R604" s="242" t="s">
        <v>107</v>
      </c>
    </row>
    <row r="605" spans="1:18">
      <c r="A605" s="223">
        <v>4</v>
      </c>
      <c r="B605" s="269" t="s">
        <v>335</v>
      </c>
      <c r="C605" s="250">
        <v>38125</v>
      </c>
      <c r="D605" s="251">
        <v>1010</v>
      </c>
      <c r="E605" s="637" t="s">
        <v>107</v>
      </c>
      <c r="F605" s="252" t="s">
        <v>107</v>
      </c>
      <c r="G605" s="228" t="s">
        <v>107</v>
      </c>
      <c r="H605" s="601" t="s">
        <v>107</v>
      </c>
      <c r="I605" s="252" t="s">
        <v>107</v>
      </c>
      <c r="J605" s="252" t="s">
        <v>107</v>
      </c>
      <c r="K605" s="228" t="s">
        <v>107</v>
      </c>
      <c r="L605" s="228" t="s">
        <v>107</v>
      </c>
      <c r="M605" s="228" t="s">
        <v>107</v>
      </c>
      <c r="N605" s="649" t="s">
        <v>107</v>
      </c>
      <c r="O605" s="252" t="s">
        <v>107</v>
      </c>
      <c r="P605" s="252" t="s">
        <v>107</v>
      </c>
      <c r="Q605" s="252" t="s">
        <v>107</v>
      </c>
      <c r="R605" s="252" t="s">
        <v>107</v>
      </c>
    </row>
    <row r="606" spans="1:18">
      <c r="A606" s="134">
        <v>64</v>
      </c>
      <c r="B606" s="40" t="s">
        <v>37</v>
      </c>
      <c r="C606" s="128">
        <v>35690</v>
      </c>
      <c r="D606" s="129">
        <v>945</v>
      </c>
      <c r="E606" s="635">
        <v>44.2</v>
      </c>
      <c r="F606" s="10">
        <v>9.4700000000000006</v>
      </c>
      <c r="G606" s="30">
        <v>0.23400000000000001</v>
      </c>
      <c r="H606" s="561">
        <v>12.3</v>
      </c>
      <c r="I606" s="10">
        <v>3.3</v>
      </c>
      <c r="J606" s="10">
        <v>2.56</v>
      </c>
      <c r="K606" s="30">
        <v>3.5999999999999997E-2</v>
      </c>
      <c r="L606" s="30">
        <v>4.0000000000000001E-3</v>
      </c>
      <c r="M606" s="30">
        <v>2.1000000000000001E-2</v>
      </c>
      <c r="N606" s="646">
        <v>173.6</v>
      </c>
      <c r="O606" s="10">
        <v>5.29</v>
      </c>
      <c r="P606" s="10">
        <v>5.55</v>
      </c>
      <c r="Q606" s="10">
        <v>0.61</v>
      </c>
      <c r="R606" s="168">
        <v>0.12</v>
      </c>
    </row>
    <row r="607" spans="1:18">
      <c r="A607" s="134">
        <v>64</v>
      </c>
      <c r="B607" s="40" t="s">
        <v>37</v>
      </c>
      <c r="C607" s="128">
        <v>36221</v>
      </c>
      <c r="D607" s="129">
        <v>1010</v>
      </c>
      <c r="E607" s="635">
        <v>43.6</v>
      </c>
      <c r="F607" s="10">
        <v>9.68</v>
      </c>
      <c r="G607" s="30">
        <v>0.23</v>
      </c>
      <c r="H607" s="561">
        <v>13</v>
      </c>
      <c r="I607" s="10">
        <v>3.63</v>
      </c>
      <c r="J607" s="10">
        <v>2.6</v>
      </c>
      <c r="K607" s="30" t="s">
        <v>196</v>
      </c>
      <c r="L607" s="30" t="s">
        <v>191</v>
      </c>
      <c r="M607" s="30">
        <v>1E-3</v>
      </c>
      <c r="N607" s="646">
        <v>173</v>
      </c>
      <c r="O607" s="10">
        <v>4.99</v>
      </c>
      <c r="P607" s="10">
        <v>5.43</v>
      </c>
      <c r="Q607" s="10">
        <v>0.59</v>
      </c>
      <c r="R607" s="168">
        <v>0.13</v>
      </c>
    </row>
    <row r="608" spans="1:18">
      <c r="A608" s="134">
        <v>64</v>
      </c>
      <c r="B608" s="40" t="s">
        <v>37</v>
      </c>
      <c r="C608" s="128">
        <v>36252</v>
      </c>
      <c r="D608" s="129">
        <v>840</v>
      </c>
      <c r="E608" s="635">
        <v>41.3</v>
      </c>
      <c r="F608" s="10">
        <v>9.26</v>
      </c>
      <c r="G608" s="30">
        <v>0.23899999999999999</v>
      </c>
      <c r="H608" s="561">
        <v>12.2</v>
      </c>
      <c r="I608" s="10">
        <v>3.34</v>
      </c>
      <c r="J608" s="10">
        <v>2.7</v>
      </c>
      <c r="K608" s="30">
        <v>0.02</v>
      </c>
      <c r="L608" s="30" t="s">
        <v>191</v>
      </c>
      <c r="M608" s="30">
        <v>7.0000000000000001E-3</v>
      </c>
      <c r="N608" s="646">
        <v>173.7</v>
      </c>
      <c r="O608" s="10">
        <v>6.27</v>
      </c>
      <c r="P608" s="10">
        <v>4.97</v>
      </c>
      <c r="Q608" s="10">
        <v>0.6</v>
      </c>
      <c r="R608" s="168">
        <v>0.12</v>
      </c>
    </row>
    <row r="609" spans="1:18">
      <c r="A609" s="134">
        <v>64</v>
      </c>
      <c r="B609" s="40" t="s">
        <v>37</v>
      </c>
      <c r="C609" s="128">
        <v>36277</v>
      </c>
      <c r="D609" s="129">
        <v>940</v>
      </c>
      <c r="E609" s="635">
        <v>42.3</v>
      </c>
      <c r="F609" s="10">
        <v>9.41</v>
      </c>
      <c r="G609" s="30">
        <v>0.23799999999999999</v>
      </c>
      <c r="H609" s="561">
        <v>12.1</v>
      </c>
      <c r="I609" s="10">
        <v>3.34</v>
      </c>
      <c r="J609" s="10">
        <v>2.6</v>
      </c>
      <c r="K609" s="30" t="s">
        <v>196</v>
      </c>
      <c r="L609" s="30" t="s">
        <v>191</v>
      </c>
      <c r="M609" s="30" t="s">
        <v>191</v>
      </c>
      <c r="N609" s="646">
        <v>174.6</v>
      </c>
      <c r="O609" s="10">
        <v>5.61</v>
      </c>
      <c r="P609" s="10">
        <v>5.92</v>
      </c>
      <c r="Q609" s="10">
        <v>0.61</v>
      </c>
      <c r="R609" s="168">
        <v>0.14000000000000001</v>
      </c>
    </row>
    <row r="610" spans="1:18">
      <c r="A610" s="134">
        <v>64</v>
      </c>
      <c r="B610" s="40" t="s">
        <v>37</v>
      </c>
      <c r="C610" s="128">
        <v>36306</v>
      </c>
      <c r="D610" s="129">
        <v>1000</v>
      </c>
      <c r="E610" s="635">
        <v>41.7</v>
      </c>
      <c r="F610" s="10">
        <v>9.3699999999999992</v>
      </c>
      <c r="G610" s="30">
        <v>0.23499999999999999</v>
      </c>
      <c r="H610" s="561">
        <v>12.1</v>
      </c>
      <c r="I610" s="10">
        <v>3.27</v>
      </c>
      <c r="J610" s="10">
        <v>2.5</v>
      </c>
      <c r="K610" s="30">
        <v>0.02</v>
      </c>
      <c r="L610" s="30" t="s">
        <v>191</v>
      </c>
      <c r="M610" s="30">
        <v>1E-3</v>
      </c>
      <c r="N610" s="646">
        <v>172.6</v>
      </c>
      <c r="O610" s="10">
        <v>5.6</v>
      </c>
      <c r="P610" s="10">
        <v>5.89</v>
      </c>
      <c r="Q610" s="10">
        <v>0.59</v>
      </c>
      <c r="R610" s="168">
        <v>0.15</v>
      </c>
    </row>
    <row r="611" spans="1:18">
      <c r="A611" s="134">
        <v>64</v>
      </c>
      <c r="B611" s="40" t="s">
        <v>37</v>
      </c>
      <c r="C611" s="128">
        <v>36334</v>
      </c>
      <c r="D611" s="129">
        <v>930</v>
      </c>
      <c r="E611" s="635">
        <v>42.7</v>
      </c>
      <c r="F611" s="10">
        <v>9.59</v>
      </c>
      <c r="G611" s="30">
        <v>0.221</v>
      </c>
      <c r="H611" s="561">
        <v>12.4</v>
      </c>
      <c r="I611" s="10">
        <v>3.36</v>
      </c>
      <c r="J611" s="10">
        <v>2.6</v>
      </c>
      <c r="K611" s="30">
        <v>0.02</v>
      </c>
      <c r="L611" s="30">
        <v>6.0000000000000001E-3</v>
      </c>
      <c r="M611" s="30" t="s">
        <v>191</v>
      </c>
      <c r="N611" s="646">
        <v>172.7</v>
      </c>
      <c r="O611" s="10">
        <v>5.61</v>
      </c>
      <c r="P611" s="10">
        <v>5.89</v>
      </c>
      <c r="Q611" s="10">
        <v>0.6</v>
      </c>
      <c r="R611" s="168">
        <v>0.14000000000000001</v>
      </c>
    </row>
    <row r="612" spans="1:18">
      <c r="A612" s="134">
        <v>64</v>
      </c>
      <c r="B612" s="40" t="s">
        <v>37</v>
      </c>
      <c r="C612" s="128">
        <v>36355</v>
      </c>
      <c r="D612" s="129">
        <v>930</v>
      </c>
      <c r="E612" s="635">
        <v>42</v>
      </c>
      <c r="F612" s="10">
        <v>9.89</v>
      </c>
      <c r="G612" s="30">
        <v>0.248</v>
      </c>
      <c r="H612" s="561">
        <v>12.6</v>
      </c>
      <c r="I612" s="10">
        <v>3.71</v>
      </c>
      <c r="J612" s="10">
        <v>2.7</v>
      </c>
      <c r="K612" s="30">
        <v>0.03</v>
      </c>
      <c r="L612" s="30">
        <v>8.0000000000000002E-3</v>
      </c>
      <c r="M612" s="30">
        <v>2E-3</v>
      </c>
      <c r="N612" s="646">
        <v>173.3</v>
      </c>
      <c r="O612" s="10">
        <v>5.6</v>
      </c>
      <c r="P612" s="10">
        <v>5.83</v>
      </c>
      <c r="Q612" s="10">
        <v>0.59</v>
      </c>
      <c r="R612" s="168">
        <v>0.14000000000000001</v>
      </c>
    </row>
    <row r="613" spans="1:18">
      <c r="A613" s="134">
        <v>64</v>
      </c>
      <c r="B613" s="40" t="s">
        <v>37</v>
      </c>
      <c r="C613" s="128">
        <v>36383</v>
      </c>
      <c r="D613" s="129">
        <v>915</v>
      </c>
      <c r="E613" s="635">
        <v>41.5</v>
      </c>
      <c r="F613" s="10">
        <v>9.4700000000000006</v>
      </c>
      <c r="G613" s="30">
        <v>0.22900000000000001</v>
      </c>
      <c r="H613" s="561">
        <v>12.5</v>
      </c>
      <c r="I613" s="10">
        <v>3.49</v>
      </c>
      <c r="J613" s="10">
        <v>2.5</v>
      </c>
      <c r="K613" s="30" t="s">
        <v>196</v>
      </c>
      <c r="L613" s="30" t="s">
        <v>191</v>
      </c>
      <c r="M613" s="30">
        <v>1E-3</v>
      </c>
      <c r="N613" s="646">
        <v>173</v>
      </c>
      <c r="O613" s="10">
        <v>5.16</v>
      </c>
      <c r="P613" s="10">
        <v>5.64</v>
      </c>
      <c r="Q613" s="10">
        <v>0.59</v>
      </c>
      <c r="R613" s="168">
        <v>0.13</v>
      </c>
    </row>
    <row r="614" spans="1:18">
      <c r="A614" s="134">
        <v>64</v>
      </c>
      <c r="B614" s="40" t="s">
        <v>37</v>
      </c>
      <c r="C614" s="128">
        <v>36410</v>
      </c>
      <c r="D614" s="129">
        <v>930</v>
      </c>
      <c r="E614" s="635">
        <v>41.6</v>
      </c>
      <c r="F614" s="10">
        <v>9.4499999999999993</v>
      </c>
      <c r="G614" s="30">
        <v>0.22700000000000001</v>
      </c>
      <c r="H614" s="561">
        <v>12.2</v>
      </c>
      <c r="I614" s="10">
        <v>3.37</v>
      </c>
      <c r="J614" s="10">
        <v>2.5</v>
      </c>
      <c r="K614" s="30">
        <v>0.01</v>
      </c>
      <c r="L614" s="30">
        <v>2E-3</v>
      </c>
      <c r="M614" s="30" t="s">
        <v>191</v>
      </c>
      <c r="N614" s="646">
        <v>173.6</v>
      </c>
      <c r="O614" s="10">
        <v>5.71</v>
      </c>
      <c r="P614" s="10">
        <v>5.95</v>
      </c>
      <c r="Q614" s="10">
        <v>0.57999999999999996</v>
      </c>
      <c r="R614" s="168">
        <v>0.13</v>
      </c>
    </row>
    <row r="615" spans="1:18">
      <c r="A615" s="134">
        <v>64</v>
      </c>
      <c r="B615" s="40" t="s">
        <v>37</v>
      </c>
      <c r="C615" s="128">
        <v>36412</v>
      </c>
      <c r="D615" s="129">
        <v>905</v>
      </c>
      <c r="E615" s="635">
        <v>41.6</v>
      </c>
      <c r="F615" s="10">
        <v>9.5399999999999991</v>
      </c>
      <c r="G615" s="30">
        <v>0.23100000000000001</v>
      </c>
      <c r="H615" s="561">
        <v>12.4</v>
      </c>
      <c r="I615" s="10">
        <v>3.43</v>
      </c>
      <c r="J615" s="10">
        <v>2.5</v>
      </c>
      <c r="K615" s="30">
        <v>0.01</v>
      </c>
      <c r="L615" s="30">
        <v>3.0000000000000001E-3</v>
      </c>
      <c r="M615" s="30" t="s">
        <v>191</v>
      </c>
      <c r="N615" s="646">
        <v>174</v>
      </c>
      <c r="O615" s="10">
        <v>5.78</v>
      </c>
      <c r="P615" s="10">
        <v>5.71</v>
      </c>
      <c r="Q615" s="10">
        <v>0.56999999999999995</v>
      </c>
      <c r="R615" s="168">
        <v>0.12</v>
      </c>
    </row>
    <row r="616" spans="1:18">
      <c r="A616" s="134">
        <v>64</v>
      </c>
      <c r="B616" s="40" t="s">
        <v>37</v>
      </c>
      <c r="C616" s="128">
        <v>36425</v>
      </c>
      <c r="D616" s="129">
        <v>900</v>
      </c>
      <c r="E616" s="635">
        <v>42</v>
      </c>
      <c r="F616" s="10">
        <v>9.57</v>
      </c>
      <c r="G616" s="30">
        <v>0.23200000000000001</v>
      </c>
      <c r="H616" s="561">
        <v>12.6</v>
      </c>
      <c r="I616" s="10">
        <v>3.54</v>
      </c>
      <c r="J616" s="168">
        <v>2.6</v>
      </c>
      <c r="K616" s="30">
        <v>0.01</v>
      </c>
      <c r="L616" s="30">
        <v>2E-3</v>
      </c>
      <c r="M616" s="30" t="s">
        <v>191</v>
      </c>
      <c r="N616" s="646">
        <v>175.6</v>
      </c>
      <c r="O616" s="10">
        <v>5.83</v>
      </c>
      <c r="P616" s="10">
        <v>5.89</v>
      </c>
      <c r="Q616" s="10">
        <v>0.6</v>
      </c>
      <c r="R616" s="168">
        <v>0.13</v>
      </c>
    </row>
    <row r="617" spans="1:18">
      <c r="A617" s="134">
        <v>64</v>
      </c>
      <c r="B617" s="40" t="s">
        <v>37</v>
      </c>
      <c r="C617" s="128">
        <v>36936</v>
      </c>
      <c r="D617" s="129">
        <v>1344</v>
      </c>
      <c r="E617" s="635">
        <v>41.6</v>
      </c>
      <c r="F617" s="10">
        <v>9.44</v>
      </c>
      <c r="G617" s="30">
        <v>0.22500000000000001</v>
      </c>
      <c r="H617" s="561">
        <v>12.707560800000001</v>
      </c>
      <c r="I617" s="10">
        <v>3.81</v>
      </c>
      <c r="J617" s="10">
        <v>2.5</v>
      </c>
      <c r="K617" s="30" t="s">
        <v>152</v>
      </c>
      <c r="L617" s="30">
        <v>3.0000000000000001E-3</v>
      </c>
      <c r="M617" s="30" t="s">
        <v>191</v>
      </c>
      <c r="N617" s="646">
        <v>171.9</v>
      </c>
      <c r="O617" s="10">
        <v>5.4</v>
      </c>
      <c r="P617" s="10">
        <v>6.04</v>
      </c>
      <c r="Q617" s="10">
        <v>0.60992999999999997</v>
      </c>
      <c r="R617" s="10">
        <v>0.23</v>
      </c>
    </row>
    <row r="618" spans="1:18">
      <c r="A618" s="221">
        <v>64</v>
      </c>
      <c r="B618" s="127" t="s">
        <v>37</v>
      </c>
      <c r="C618" s="145">
        <v>36949</v>
      </c>
      <c r="D618" s="135">
        <v>900</v>
      </c>
      <c r="E618" s="635" t="s">
        <v>107</v>
      </c>
      <c r="F618" s="242" t="s">
        <v>107</v>
      </c>
      <c r="G618" s="211" t="s">
        <v>107</v>
      </c>
      <c r="H618" s="561" t="s">
        <v>107</v>
      </c>
      <c r="I618" s="242" t="s">
        <v>107</v>
      </c>
      <c r="J618" s="242" t="s">
        <v>107</v>
      </c>
      <c r="K618" s="211" t="s">
        <v>107</v>
      </c>
      <c r="L618" s="211" t="s">
        <v>107</v>
      </c>
      <c r="M618" s="211" t="s">
        <v>107</v>
      </c>
      <c r="N618" s="645" t="s">
        <v>107</v>
      </c>
      <c r="O618" s="242" t="s">
        <v>107</v>
      </c>
      <c r="P618" s="242" t="s">
        <v>107</v>
      </c>
      <c r="Q618" s="242" t="s">
        <v>107</v>
      </c>
      <c r="R618" s="242" t="s">
        <v>107</v>
      </c>
    </row>
    <row r="619" spans="1:18">
      <c r="A619" s="159">
        <v>64</v>
      </c>
      <c r="B619" s="127" t="s">
        <v>37</v>
      </c>
      <c r="C619" s="145">
        <v>36965</v>
      </c>
      <c r="D619" s="135">
        <v>935</v>
      </c>
      <c r="E619" s="635">
        <v>41.7</v>
      </c>
      <c r="F619" s="154">
        <v>9.34</v>
      </c>
      <c r="G619" s="212">
        <v>0.22500000000000001</v>
      </c>
      <c r="H619" s="618">
        <v>12.4936288</v>
      </c>
      <c r="I619" s="154">
        <v>3.7</v>
      </c>
      <c r="J619" s="154">
        <v>2.6</v>
      </c>
      <c r="K619" s="212" t="s">
        <v>152</v>
      </c>
      <c r="L619" s="212" t="s">
        <v>191</v>
      </c>
      <c r="M619" s="212" t="s">
        <v>191</v>
      </c>
      <c r="N619" s="644">
        <v>171.5</v>
      </c>
      <c r="O619" s="154">
        <v>4.9854782710110257</v>
      </c>
      <c r="P619" s="154">
        <v>5.93</v>
      </c>
      <c r="Q619" s="154">
        <v>0.5941169999999999</v>
      </c>
      <c r="R619" s="154">
        <v>0.10401742719322428</v>
      </c>
    </row>
    <row r="620" spans="1:18">
      <c r="A620" s="159">
        <v>64</v>
      </c>
      <c r="B620" s="127" t="s">
        <v>37</v>
      </c>
      <c r="C620" s="145">
        <v>37011</v>
      </c>
      <c r="D620" s="135">
        <v>1210</v>
      </c>
      <c r="E620" s="635">
        <v>41.7</v>
      </c>
      <c r="F620" s="154">
        <v>9.57</v>
      </c>
      <c r="G620" s="212">
        <v>0.22800000000000001</v>
      </c>
      <c r="H620" s="618">
        <v>12.30109</v>
      </c>
      <c r="I620" s="154">
        <v>3.56</v>
      </c>
      <c r="J620" s="154">
        <v>2.5</v>
      </c>
      <c r="K620" s="212" t="s">
        <v>152</v>
      </c>
      <c r="L620" s="212" t="s">
        <v>191</v>
      </c>
      <c r="M620" s="212" t="s">
        <v>191</v>
      </c>
      <c r="N620" s="644">
        <v>171.8</v>
      </c>
      <c r="O620" s="154">
        <v>5.5</v>
      </c>
      <c r="P620" s="154">
        <v>6.05</v>
      </c>
      <c r="Q620" s="154">
        <v>0.66640500000000003</v>
      </c>
      <c r="R620" s="154">
        <v>0.1</v>
      </c>
    </row>
    <row r="621" spans="1:18">
      <c r="A621" s="159">
        <v>64</v>
      </c>
      <c r="B621" s="127" t="s">
        <v>37</v>
      </c>
      <c r="C621" s="145">
        <v>37053</v>
      </c>
      <c r="D621" s="135">
        <v>905</v>
      </c>
      <c r="E621" s="635">
        <v>41.7</v>
      </c>
      <c r="F621" s="154">
        <v>9.51</v>
      </c>
      <c r="G621" s="212">
        <v>0.245</v>
      </c>
      <c r="H621" s="618">
        <v>12.258303600000001</v>
      </c>
      <c r="I621" s="154">
        <v>3.62</v>
      </c>
      <c r="J621" s="154">
        <v>2.5</v>
      </c>
      <c r="K621" s="212" t="s">
        <v>152</v>
      </c>
      <c r="L621" s="212" t="s">
        <v>191</v>
      </c>
      <c r="M621" s="212" t="s">
        <v>191</v>
      </c>
      <c r="N621" s="644">
        <v>173</v>
      </c>
      <c r="O621" s="154">
        <v>5.2622961359465723</v>
      </c>
      <c r="P621" s="154">
        <v>5.9364402227676543</v>
      </c>
      <c r="Q621" s="154">
        <v>0.63880320178636718</v>
      </c>
      <c r="R621" s="154" t="s">
        <v>194</v>
      </c>
    </row>
    <row r="622" spans="1:18">
      <c r="A622" s="159">
        <v>64</v>
      </c>
      <c r="B622" s="127" t="s">
        <v>37</v>
      </c>
      <c r="C622" s="145">
        <v>37076</v>
      </c>
      <c r="D622" s="135">
        <v>1315</v>
      </c>
      <c r="E622" s="635">
        <v>42</v>
      </c>
      <c r="F622" s="154">
        <v>9.57</v>
      </c>
      <c r="G622" s="212">
        <v>0.24299999999999999</v>
      </c>
      <c r="H622" s="618">
        <v>12.707560800000001</v>
      </c>
      <c r="I622" s="154">
        <v>3.78</v>
      </c>
      <c r="J622" s="154">
        <v>2.5</v>
      </c>
      <c r="K622" s="212" t="s">
        <v>152</v>
      </c>
      <c r="L622" s="212" t="s">
        <v>191</v>
      </c>
      <c r="M622" s="212" t="s">
        <v>191</v>
      </c>
      <c r="N622" s="644">
        <v>171.9</v>
      </c>
      <c r="O622" s="154">
        <v>5.39</v>
      </c>
      <c r="P622" s="154">
        <v>5.99</v>
      </c>
      <c r="Q622" s="154">
        <v>0.63026099999999996</v>
      </c>
      <c r="R622" s="154">
        <v>0.12</v>
      </c>
    </row>
    <row r="623" spans="1:18">
      <c r="A623" s="159">
        <v>64</v>
      </c>
      <c r="B623" s="127" t="s">
        <v>37</v>
      </c>
      <c r="C623" s="145">
        <v>37105</v>
      </c>
      <c r="D623" s="135">
        <v>855</v>
      </c>
      <c r="E623" s="635">
        <v>41.3</v>
      </c>
      <c r="F623" s="154">
        <v>9.51</v>
      </c>
      <c r="G623" s="212">
        <v>0.23499999999999999</v>
      </c>
      <c r="H623" s="618">
        <v>12.6005948</v>
      </c>
      <c r="I623" s="154">
        <v>3.87</v>
      </c>
      <c r="J623" s="154">
        <v>2.6</v>
      </c>
      <c r="K623" s="212" t="s">
        <v>152</v>
      </c>
      <c r="L623" s="212">
        <v>3.0000000000000001E-3</v>
      </c>
      <c r="M623" s="212" t="s">
        <v>191</v>
      </c>
      <c r="N623" s="644">
        <v>172.1</v>
      </c>
      <c r="O623" s="154">
        <v>5.3</v>
      </c>
      <c r="P623" s="154">
        <v>6.2</v>
      </c>
      <c r="Q623" s="154">
        <v>0.639297</v>
      </c>
      <c r="R623" s="154" t="s">
        <v>194</v>
      </c>
    </row>
    <row r="624" spans="1:18">
      <c r="A624" s="159">
        <v>64</v>
      </c>
      <c r="B624" s="127" t="s">
        <v>37</v>
      </c>
      <c r="C624" s="145">
        <v>37140</v>
      </c>
      <c r="D624" s="135">
        <v>1855</v>
      </c>
      <c r="E624" s="635">
        <v>42.4</v>
      </c>
      <c r="F624" s="154">
        <v>9.42</v>
      </c>
      <c r="G624" s="212">
        <v>0.247</v>
      </c>
      <c r="H624" s="618">
        <v>13.3921432</v>
      </c>
      <c r="I624" s="154">
        <v>3.63</v>
      </c>
      <c r="J624" s="154">
        <v>2.5</v>
      </c>
      <c r="K624" s="212" t="s">
        <v>152</v>
      </c>
      <c r="L624" s="212" t="s">
        <v>191</v>
      </c>
      <c r="M624" s="212" t="s">
        <v>191</v>
      </c>
      <c r="N624" s="644">
        <v>171.7</v>
      </c>
      <c r="O624" s="154">
        <v>5.01</v>
      </c>
      <c r="P624" s="154">
        <v>6.08</v>
      </c>
      <c r="Q624" s="154">
        <v>0.63026099999999996</v>
      </c>
      <c r="R624" s="154">
        <v>0.14000000000000001</v>
      </c>
    </row>
    <row r="625" spans="1:18">
      <c r="A625" s="159">
        <v>64</v>
      </c>
      <c r="B625" s="127" t="s">
        <v>37</v>
      </c>
      <c r="C625" s="145">
        <v>37174</v>
      </c>
      <c r="D625" s="135">
        <v>835</v>
      </c>
      <c r="E625" s="635">
        <v>43.3</v>
      </c>
      <c r="F625" s="154">
        <v>9.66</v>
      </c>
      <c r="G625" s="212">
        <v>0.24399999999999999</v>
      </c>
      <c r="H625" s="618">
        <v>13.734434400000001</v>
      </c>
      <c r="I625" s="154">
        <v>3.72</v>
      </c>
      <c r="J625" s="154">
        <v>2.58</v>
      </c>
      <c r="K625" s="212" t="s">
        <v>152</v>
      </c>
      <c r="L625" s="212" t="s">
        <v>191</v>
      </c>
      <c r="M625" s="212" t="s">
        <v>191</v>
      </c>
      <c r="N625" s="644">
        <v>172.4</v>
      </c>
      <c r="O625" s="154">
        <v>5.89</v>
      </c>
      <c r="P625" s="154">
        <v>6.05</v>
      </c>
      <c r="Q625" s="154">
        <v>0.62800199999999995</v>
      </c>
      <c r="R625" s="154" t="s">
        <v>194</v>
      </c>
    </row>
    <row r="626" spans="1:18">
      <c r="A626" s="159">
        <v>64</v>
      </c>
      <c r="B626" s="127" t="s">
        <v>37</v>
      </c>
      <c r="C626" s="145">
        <v>37202</v>
      </c>
      <c r="D626" s="135">
        <v>855</v>
      </c>
      <c r="E626" s="635">
        <v>43.4</v>
      </c>
      <c r="F626" s="154">
        <v>9.61</v>
      </c>
      <c r="G626" s="212">
        <v>0.23400000000000001</v>
      </c>
      <c r="H626" s="618">
        <v>13.6702548</v>
      </c>
      <c r="I626" s="154">
        <v>3.79</v>
      </c>
      <c r="J626" s="154">
        <v>2.58</v>
      </c>
      <c r="K626" s="212" t="s">
        <v>152</v>
      </c>
      <c r="L626" s="212" t="s">
        <v>191</v>
      </c>
      <c r="M626" s="212">
        <v>5.0000000000000001E-3</v>
      </c>
      <c r="N626" s="644">
        <v>172.3</v>
      </c>
      <c r="O626" s="154">
        <v>4.8899999999999997</v>
      </c>
      <c r="P626" s="154">
        <v>6.09</v>
      </c>
      <c r="Q626" s="154">
        <v>0.61896600000000002</v>
      </c>
      <c r="R626" s="154" t="s">
        <v>194</v>
      </c>
    </row>
    <row r="627" spans="1:18">
      <c r="A627" s="159">
        <v>64</v>
      </c>
      <c r="B627" s="127" t="s">
        <v>37</v>
      </c>
      <c r="C627" s="145">
        <v>37230</v>
      </c>
      <c r="D627" s="135">
        <v>835</v>
      </c>
      <c r="E627" s="635">
        <v>43</v>
      </c>
      <c r="F627" s="154">
        <v>9.6300000000000008</v>
      </c>
      <c r="G627" s="212">
        <v>0.25</v>
      </c>
      <c r="H627" s="618">
        <v>13.6702548</v>
      </c>
      <c r="I627" s="154">
        <v>3.76</v>
      </c>
      <c r="J627" s="154">
        <v>2.2999999999999998</v>
      </c>
      <c r="K627" s="212" t="s">
        <v>152</v>
      </c>
      <c r="L627" s="212" t="s">
        <v>191</v>
      </c>
      <c r="M627" s="212">
        <v>5.0000000000000001E-3</v>
      </c>
      <c r="N627" s="644">
        <v>172.4</v>
      </c>
      <c r="O627" s="154">
        <v>4.97</v>
      </c>
      <c r="P627" s="154">
        <v>6.07</v>
      </c>
      <c r="Q627" s="154">
        <v>0.60992999999999997</v>
      </c>
      <c r="R627" s="154" t="s">
        <v>194</v>
      </c>
    </row>
    <row r="628" spans="1:18" s="379" customFormat="1" ht="13.5">
      <c r="A628" s="68" t="s">
        <v>286</v>
      </c>
      <c r="C628" s="68"/>
      <c r="D628" s="68"/>
      <c r="E628" s="68"/>
      <c r="F628" s="68"/>
      <c r="G628" s="68"/>
      <c r="H628" s="68"/>
      <c r="I628" s="68"/>
      <c r="J628" s="68"/>
      <c r="K628" s="68"/>
      <c r="L628" s="68"/>
      <c r="M628" s="68"/>
      <c r="N628" s="68"/>
      <c r="O628" s="68"/>
      <c r="P628" s="68"/>
      <c r="Q628" s="68"/>
    </row>
    <row r="629" spans="1:18" s="406" customFormat="1" ht="41.25" customHeight="1">
      <c r="A629" s="811" t="s">
        <v>387</v>
      </c>
      <c r="B629" s="811"/>
      <c r="C629" s="811"/>
      <c r="D629" s="811"/>
      <c r="E629" s="811"/>
      <c r="F629" s="811"/>
      <c r="G629" s="811"/>
      <c r="H629" s="811"/>
      <c r="I629" s="811"/>
      <c r="J629" s="811"/>
      <c r="K629" s="811"/>
      <c r="L629" s="811"/>
      <c r="M629" s="811"/>
      <c r="N629" s="811"/>
      <c r="O629" s="811"/>
      <c r="P629" s="811"/>
      <c r="Q629" s="811"/>
      <c r="R629" s="811"/>
    </row>
    <row r="630" spans="1:18" s="429" customFormat="1" ht="15" customHeight="1">
      <c r="A630" s="430"/>
      <c r="B630" s="430"/>
      <c r="C630" s="430"/>
      <c r="D630" s="430"/>
      <c r="E630" s="430"/>
      <c r="F630" s="430"/>
      <c r="G630" s="430"/>
      <c r="H630" s="430"/>
      <c r="I630" s="430"/>
      <c r="J630" s="430"/>
      <c r="K630" s="430"/>
      <c r="L630" s="430"/>
      <c r="M630" s="430"/>
      <c r="N630" s="430"/>
      <c r="O630" s="430"/>
      <c r="P630" s="430"/>
      <c r="Q630" s="395" t="s">
        <v>137</v>
      </c>
      <c r="R630" s="430"/>
    </row>
    <row r="631" spans="1:18" ht="15" customHeight="1">
      <c r="A631" s="388" t="s">
        <v>173</v>
      </c>
      <c r="B631" s="388"/>
      <c r="C631" s="388"/>
      <c r="D631" s="388" t="s">
        <v>110</v>
      </c>
      <c r="E631" s="388" t="s">
        <v>125</v>
      </c>
      <c r="F631" s="388" t="s">
        <v>126</v>
      </c>
      <c r="G631" s="388" t="s">
        <v>127</v>
      </c>
      <c r="H631" s="388" t="s">
        <v>128</v>
      </c>
      <c r="I631" s="388" t="s">
        <v>129</v>
      </c>
      <c r="J631" s="388" t="s">
        <v>130</v>
      </c>
      <c r="K631" s="388" t="s">
        <v>131</v>
      </c>
      <c r="L631" s="388" t="s">
        <v>132</v>
      </c>
      <c r="M631" s="388" t="s">
        <v>133</v>
      </c>
      <c r="N631" s="388" t="s">
        <v>134</v>
      </c>
      <c r="O631" s="388" t="s">
        <v>135</v>
      </c>
      <c r="P631" s="388" t="s">
        <v>136</v>
      </c>
      <c r="Q631" s="388" t="s">
        <v>139</v>
      </c>
      <c r="R631" s="388" t="s">
        <v>138</v>
      </c>
    </row>
    <row r="632" spans="1:18">
      <c r="A632" s="390" t="s">
        <v>174</v>
      </c>
      <c r="B632" s="390" t="s">
        <v>124</v>
      </c>
      <c r="C632" s="390" t="s">
        <v>40</v>
      </c>
      <c r="D632" s="390" t="s">
        <v>301</v>
      </c>
      <c r="E632" s="390" t="s">
        <v>139</v>
      </c>
      <c r="F632" s="390" t="s">
        <v>139</v>
      </c>
      <c r="G632" s="390" t="s">
        <v>139</v>
      </c>
      <c r="H632" s="390" t="s">
        <v>139</v>
      </c>
      <c r="I632" s="390" t="s">
        <v>139</v>
      </c>
      <c r="J632" s="390" t="s">
        <v>139</v>
      </c>
      <c r="K632" s="390" t="s">
        <v>139</v>
      </c>
      <c r="L632" s="390" t="s">
        <v>139</v>
      </c>
      <c r="M632" s="390" t="s">
        <v>139</v>
      </c>
      <c r="N632" s="390" t="s">
        <v>139</v>
      </c>
      <c r="O632" s="390" t="s">
        <v>139</v>
      </c>
      <c r="P632" s="390" t="s">
        <v>139</v>
      </c>
      <c r="Q632" s="390" t="s">
        <v>285</v>
      </c>
      <c r="R632" s="390" t="s">
        <v>139</v>
      </c>
    </row>
    <row r="633" spans="1:18">
      <c r="A633" s="159">
        <v>64</v>
      </c>
      <c r="B633" s="127" t="s">
        <v>37</v>
      </c>
      <c r="C633" s="145">
        <v>37265</v>
      </c>
      <c r="D633" s="135">
        <v>910</v>
      </c>
      <c r="E633" s="154">
        <v>44.3</v>
      </c>
      <c r="F633" s="154">
        <v>10.1</v>
      </c>
      <c r="G633" s="212">
        <v>0.24299999999999999</v>
      </c>
      <c r="H633" s="561">
        <v>14.140905200000001</v>
      </c>
      <c r="I633" s="154">
        <v>3.58</v>
      </c>
      <c r="J633" s="154">
        <v>2.74</v>
      </c>
      <c r="K633" s="212" t="s">
        <v>152</v>
      </c>
      <c r="L633" s="212" t="s">
        <v>191</v>
      </c>
      <c r="M633" s="212">
        <v>5.0000000000000001E-3</v>
      </c>
      <c r="N633" s="644">
        <v>172.2</v>
      </c>
      <c r="O633" s="154">
        <v>5.76</v>
      </c>
      <c r="P633" s="154">
        <v>5.89</v>
      </c>
      <c r="Q633" s="154">
        <v>0.70480799999999999</v>
      </c>
      <c r="R633" s="154" t="s">
        <v>194</v>
      </c>
    </row>
    <row r="634" spans="1:18">
      <c r="A634" s="159">
        <v>64</v>
      </c>
      <c r="B634" s="127" t="s">
        <v>37</v>
      </c>
      <c r="C634" s="145">
        <v>37293</v>
      </c>
      <c r="D634" s="135">
        <v>750</v>
      </c>
      <c r="E634" s="154">
        <v>43.9</v>
      </c>
      <c r="F634" s="154">
        <v>10</v>
      </c>
      <c r="G634" s="212">
        <v>0.245</v>
      </c>
      <c r="H634" s="561">
        <v>14.140905200000001</v>
      </c>
      <c r="I634" s="154">
        <v>3.52</v>
      </c>
      <c r="J634" s="154">
        <v>2.74</v>
      </c>
      <c r="K634" s="212" t="s">
        <v>152</v>
      </c>
      <c r="L634" s="212" t="s">
        <v>191</v>
      </c>
      <c r="M634" s="212">
        <v>5.0000000000000001E-3</v>
      </c>
      <c r="N634" s="644">
        <v>171.5</v>
      </c>
      <c r="O634" s="154">
        <v>5.4</v>
      </c>
      <c r="P634" s="154">
        <v>5.8</v>
      </c>
      <c r="Q634" s="154">
        <v>0.61670700000000001</v>
      </c>
      <c r="R634" s="154">
        <v>0.16</v>
      </c>
    </row>
    <row r="635" spans="1:18">
      <c r="A635" s="159">
        <v>64</v>
      </c>
      <c r="B635" s="127" t="s">
        <v>37</v>
      </c>
      <c r="C635" s="145">
        <v>37322</v>
      </c>
      <c r="D635" s="135">
        <v>855</v>
      </c>
      <c r="E635" s="154">
        <v>42.1</v>
      </c>
      <c r="F635" s="154">
        <v>10.3</v>
      </c>
      <c r="G635" s="212">
        <v>0.24199999999999999</v>
      </c>
      <c r="H635" s="561">
        <v>14.269264400000001</v>
      </c>
      <c r="I635" s="154">
        <v>3.8</v>
      </c>
      <c r="J635" s="154">
        <v>2.6</v>
      </c>
      <c r="K635" s="212" t="s">
        <v>152</v>
      </c>
      <c r="L635" s="212" t="s">
        <v>191</v>
      </c>
      <c r="M635" s="212">
        <v>2E-3</v>
      </c>
      <c r="N635" s="644">
        <v>171.6</v>
      </c>
      <c r="O635" s="154">
        <v>5.12</v>
      </c>
      <c r="P635" s="154">
        <v>5.62</v>
      </c>
      <c r="Q635" s="154">
        <v>0.60992999999999997</v>
      </c>
      <c r="R635" s="154">
        <v>0.14000000000000001</v>
      </c>
    </row>
    <row r="636" spans="1:18">
      <c r="A636" s="159">
        <v>64</v>
      </c>
      <c r="B636" s="127" t="s">
        <v>37</v>
      </c>
      <c r="C636" s="145">
        <v>37356</v>
      </c>
      <c r="D636" s="135">
        <v>900</v>
      </c>
      <c r="E636" s="154">
        <v>42.2</v>
      </c>
      <c r="F636" s="154">
        <v>9.61</v>
      </c>
      <c r="G636" s="212">
        <v>0.32700000000000001</v>
      </c>
      <c r="H636" s="561">
        <v>13.584682000000001</v>
      </c>
      <c r="I636" s="154">
        <v>3.62</v>
      </c>
      <c r="J636" s="154">
        <v>2.6</v>
      </c>
      <c r="K636" s="212" t="s">
        <v>152</v>
      </c>
      <c r="L636" s="212" t="s">
        <v>191</v>
      </c>
      <c r="M636" s="212">
        <v>1E-3</v>
      </c>
      <c r="N636" s="644">
        <v>171.5</v>
      </c>
      <c r="O636" s="154">
        <v>6.45</v>
      </c>
      <c r="P636" s="154">
        <v>7.35</v>
      </c>
      <c r="Q636" s="154">
        <v>0.67769999999999997</v>
      </c>
      <c r="R636" s="154" t="s">
        <v>194</v>
      </c>
    </row>
    <row r="637" spans="1:18">
      <c r="A637" s="159">
        <v>64</v>
      </c>
      <c r="B637" s="127" t="s">
        <v>37</v>
      </c>
      <c r="C637" s="145">
        <v>37391</v>
      </c>
      <c r="D637" s="135">
        <v>815</v>
      </c>
      <c r="E637" s="154">
        <v>44</v>
      </c>
      <c r="F637" s="154">
        <v>9.65</v>
      </c>
      <c r="G637" s="212">
        <v>0.22900000000000001</v>
      </c>
      <c r="H637" s="561">
        <v>13.3065704</v>
      </c>
      <c r="I637" s="154">
        <v>3.38</v>
      </c>
      <c r="J637" s="154">
        <v>2.6</v>
      </c>
      <c r="K637" s="212" t="s">
        <v>152</v>
      </c>
      <c r="L637" s="212" t="s">
        <v>191</v>
      </c>
      <c r="M637" s="212" t="s">
        <v>191</v>
      </c>
      <c r="N637" s="644">
        <v>171.3</v>
      </c>
      <c r="O637" s="154">
        <v>4.87</v>
      </c>
      <c r="P637" s="154">
        <v>6.58</v>
      </c>
      <c r="Q637" s="154">
        <v>0.67544100000000007</v>
      </c>
      <c r="R637" s="154" t="s">
        <v>194</v>
      </c>
    </row>
    <row r="638" spans="1:18">
      <c r="A638" s="159">
        <v>64</v>
      </c>
      <c r="B638" s="127" t="s">
        <v>37</v>
      </c>
      <c r="C638" s="145">
        <v>37426</v>
      </c>
      <c r="D638" s="135">
        <v>835</v>
      </c>
      <c r="E638" s="154">
        <v>42.7</v>
      </c>
      <c r="F638" s="154">
        <v>9.74</v>
      </c>
      <c r="G638" s="212">
        <v>0.22</v>
      </c>
      <c r="H638" s="561">
        <v>13.477716000000001</v>
      </c>
      <c r="I638" s="154">
        <v>3.56</v>
      </c>
      <c r="J638" s="154">
        <v>2.7</v>
      </c>
      <c r="K638" s="212" t="s">
        <v>152</v>
      </c>
      <c r="L638" s="212" t="s">
        <v>191</v>
      </c>
      <c r="M638" s="212" t="s">
        <v>191</v>
      </c>
      <c r="N638" s="644">
        <v>171.3</v>
      </c>
      <c r="O638" s="154">
        <v>4.96</v>
      </c>
      <c r="P638" s="154">
        <v>5.67</v>
      </c>
      <c r="Q638" s="154">
        <v>0.64381500000000003</v>
      </c>
      <c r="R638" s="154" t="s">
        <v>194</v>
      </c>
    </row>
    <row r="639" spans="1:18">
      <c r="A639" s="159">
        <v>64</v>
      </c>
      <c r="B639" s="127" t="s">
        <v>37</v>
      </c>
      <c r="C639" s="145">
        <v>37454</v>
      </c>
      <c r="D639" s="135">
        <v>840</v>
      </c>
      <c r="E639" s="154">
        <v>42</v>
      </c>
      <c r="F639" s="154">
        <v>9.32</v>
      </c>
      <c r="G639" s="212">
        <v>0.23699999999999999</v>
      </c>
      <c r="H639" s="561">
        <v>12.728954000000002</v>
      </c>
      <c r="I639" s="154">
        <v>3.52</v>
      </c>
      <c r="J639" s="154">
        <v>2.4300000000000002</v>
      </c>
      <c r="K639" s="212" t="s">
        <v>152</v>
      </c>
      <c r="L639" s="212" t="s">
        <v>191</v>
      </c>
      <c r="M639" s="212" t="s">
        <v>191</v>
      </c>
      <c r="N639" s="644">
        <v>171.6</v>
      </c>
      <c r="O639" s="154">
        <v>5.36</v>
      </c>
      <c r="P639" s="154">
        <v>6.05</v>
      </c>
      <c r="Q639" s="154">
        <v>0.71836200000000006</v>
      </c>
      <c r="R639" s="154" t="s">
        <v>194</v>
      </c>
    </row>
    <row r="640" spans="1:18">
      <c r="A640" s="159">
        <v>64</v>
      </c>
      <c r="B640" s="127" t="s">
        <v>37</v>
      </c>
      <c r="C640" s="145">
        <v>37489</v>
      </c>
      <c r="D640" s="135">
        <v>835</v>
      </c>
      <c r="E640" s="154">
        <v>41.1</v>
      </c>
      <c r="F640" s="154">
        <v>9.1199999999999992</v>
      </c>
      <c r="G640" s="212">
        <v>0.23599999999999999</v>
      </c>
      <c r="H640" s="561">
        <v>13.285177200000001</v>
      </c>
      <c r="I640" s="154">
        <v>3.71</v>
      </c>
      <c r="J640" s="154">
        <v>2.7</v>
      </c>
      <c r="K640" s="212" t="s">
        <v>152</v>
      </c>
      <c r="L640" s="212" t="s">
        <v>191</v>
      </c>
      <c r="M640" s="212" t="s">
        <v>191</v>
      </c>
      <c r="N640" s="644">
        <v>171.9</v>
      </c>
      <c r="O640" s="154">
        <v>5.46</v>
      </c>
      <c r="P640" s="154">
        <v>6.12</v>
      </c>
      <c r="Q640" s="154">
        <v>0.5941169999999999</v>
      </c>
      <c r="R640" s="154" t="s">
        <v>194</v>
      </c>
    </row>
    <row r="641" spans="1:18">
      <c r="A641" s="159">
        <v>64</v>
      </c>
      <c r="B641" s="127" t="s">
        <v>37</v>
      </c>
      <c r="C641" s="145">
        <v>37516</v>
      </c>
      <c r="D641" s="135">
        <v>910</v>
      </c>
      <c r="E641" s="154">
        <v>41.314327311717499</v>
      </c>
      <c r="F641" s="154">
        <v>9.2141898204998665</v>
      </c>
      <c r="G641" s="212">
        <v>0.24099999999999999</v>
      </c>
      <c r="H641" s="561">
        <v>14.089657172138974</v>
      </c>
      <c r="I641" s="154">
        <v>3.6672938812433564</v>
      </c>
      <c r="J641" s="154">
        <v>2.6291024966498417</v>
      </c>
      <c r="K641" s="212" t="s">
        <v>152</v>
      </c>
      <c r="L641" s="212" t="s">
        <v>191</v>
      </c>
      <c r="M641" s="212" t="s">
        <v>191</v>
      </c>
      <c r="N641" s="644">
        <v>171.9</v>
      </c>
      <c r="O641" s="154">
        <v>5.13</v>
      </c>
      <c r="P641" s="154">
        <v>6.11</v>
      </c>
      <c r="Q641" s="154">
        <v>0.58282199999999995</v>
      </c>
      <c r="R641" s="154" t="s">
        <v>194</v>
      </c>
    </row>
    <row r="642" spans="1:18">
      <c r="A642" s="221">
        <v>64</v>
      </c>
      <c r="B642" s="127" t="s">
        <v>37</v>
      </c>
      <c r="C642" s="145">
        <v>37531</v>
      </c>
      <c r="D642" s="157">
        <v>800</v>
      </c>
      <c r="E642" s="242" t="s">
        <v>107</v>
      </c>
      <c r="F642" s="242" t="s">
        <v>107</v>
      </c>
      <c r="G642" s="211" t="s">
        <v>107</v>
      </c>
      <c r="H642" s="561" t="s">
        <v>107</v>
      </c>
      <c r="I642" s="242" t="s">
        <v>107</v>
      </c>
      <c r="J642" s="242" t="s">
        <v>107</v>
      </c>
      <c r="K642" s="211" t="s">
        <v>107</v>
      </c>
      <c r="L642" s="211" t="s">
        <v>107</v>
      </c>
      <c r="M642" s="211" t="s">
        <v>107</v>
      </c>
      <c r="N642" s="645" t="s">
        <v>107</v>
      </c>
      <c r="O642" s="242" t="s">
        <v>107</v>
      </c>
      <c r="P642" s="242" t="s">
        <v>107</v>
      </c>
      <c r="Q642" s="242" t="s">
        <v>107</v>
      </c>
      <c r="R642" s="242" t="s">
        <v>107</v>
      </c>
    </row>
    <row r="643" spans="1:18">
      <c r="A643" s="159">
        <v>64</v>
      </c>
      <c r="B643" s="127" t="s">
        <v>37</v>
      </c>
      <c r="C643" s="145">
        <v>37551</v>
      </c>
      <c r="D643" s="135">
        <v>850</v>
      </c>
      <c r="E643" s="154">
        <v>42.268689167412539</v>
      </c>
      <c r="F643" s="154">
        <v>9.4419999696678669</v>
      </c>
      <c r="G643" s="212">
        <v>0.24299999999999999</v>
      </c>
      <c r="H643" s="561">
        <v>13.99909052204158</v>
      </c>
      <c r="I643" s="154">
        <v>3.7827422673344446</v>
      </c>
      <c r="J643" s="154">
        <v>2.6208917680730588</v>
      </c>
      <c r="K643" s="212" t="s">
        <v>152</v>
      </c>
      <c r="L643" s="212" t="s">
        <v>191</v>
      </c>
      <c r="M643" s="212" t="s">
        <v>191</v>
      </c>
      <c r="N643" s="644">
        <v>172.4</v>
      </c>
      <c r="O643" s="154">
        <v>4.84</v>
      </c>
      <c r="P643" s="154">
        <v>6.27</v>
      </c>
      <c r="Q643" s="154">
        <v>0.60992999999999997</v>
      </c>
      <c r="R643" s="154">
        <v>0.13</v>
      </c>
    </row>
    <row r="644" spans="1:18">
      <c r="A644" s="159">
        <v>64</v>
      </c>
      <c r="B644" s="127" t="s">
        <v>37</v>
      </c>
      <c r="C644" s="145">
        <v>37580</v>
      </c>
      <c r="D644" s="135">
        <v>830</v>
      </c>
      <c r="E644" s="154">
        <v>42.604478995918491</v>
      </c>
      <c r="F644" s="154">
        <v>9.3765262032320305</v>
      </c>
      <c r="G644" s="212">
        <v>0.24299999999999999</v>
      </c>
      <c r="H644" s="561">
        <v>14.418675076920564</v>
      </c>
      <c r="I644" s="154">
        <v>3.7098057395067592</v>
      </c>
      <c r="J644" s="154">
        <v>2.6235758818627648</v>
      </c>
      <c r="K644" s="212" t="s">
        <v>152</v>
      </c>
      <c r="L644" s="212" t="s">
        <v>191</v>
      </c>
      <c r="M644" s="212" t="s">
        <v>191</v>
      </c>
      <c r="N644" s="644">
        <v>173.9</v>
      </c>
      <c r="O644" s="154">
        <v>4.93</v>
      </c>
      <c r="P644" s="154">
        <v>6.29</v>
      </c>
      <c r="Q644" s="154">
        <v>0.65059199999999995</v>
      </c>
      <c r="R644" s="154">
        <v>0.13</v>
      </c>
    </row>
    <row r="645" spans="1:18">
      <c r="A645" s="221">
        <v>64</v>
      </c>
      <c r="B645" s="127" t="s">
        <v>37</v>
      </c>
      <c r="C645" s="145">
        <v>37582</v>
      </c>
      <c r="D645" s="157" t="s">
        <v>107</v>
      </c>
      <c r="E645" s="242" t="s">
        <v>107</v>
      </c>
      <c r="F645" s="242" t="s">
        <v>107</v>
      </c>
      <c r="G645" s="211" t="s">
        <v>107</v>
      </c>
      <c r="H645" s="561" t="s">
        <v>107</v>
      </c>
      <c r="I645" s="242" t="s">
        <v>107</v>
      </c>
      <c r="J645" s="242" t="s">
        <v>107</v>
      </c>
      <c r="K645" s="211" t="s">
        <v>107</v>
      </c>
      <c r="L645" s="211" t="s">
        <v>107</v>
      </c>
      <c r="M645" s="211" t="s">
        <v>107</v>
      </c>
      <c r="N645" s="645" t="s">
        <v>107</v>
      </c>
      <c r="O645" s="242" t="s">
        <v>107</v>
      </c>
      <c r="P645" s="242" t="s">
        <v>107</v>
      </c>
      <c r="Q645" s="242" t="s">
        <v>107</v>
      </c>
      <c r="R645" s="242" t="s">
        <v>107</v>
      </c>
    </row>
    <row r="646" spans="1:18">
      <c r="A646" s="159">
        <v>64</v>
      </c>
      <c r="B646" s="127" t="s">
        <v>37</v>
      </c>
      <c r="C646" s="145">
        <v>37607</v>
      </c>
      <c r="D646" s="135">
        <v>850</v>
      </c>
      <c r="E646" s="154">
        <v>41.990988770984174</v>
      </c>
      <c r="F646" s="154">
        <v>9.2373920586196316</v>
      </c>
      <c r="G646" s="212">
        <v>0.24199999999999999</v>
      </c>
      <c r="H646" s="561">
        <v>14.271546685452895</v>
      </c>
      <c r="I646" s="154">
        <v>3.6977652393058236</v>
      </c>
      <c r="J646" s="154">
        <v>2.6248079669748741</v>
      </c>
      <c r="K646" s="212" t="s">
        <v>152</v>
      </c>
      <c r="L646" s="212" t="s">
        <v>191</v>
      </c>
      <c r="M646" s="212" t="s">
        <v>191</v>
      </c>
      <c r="N646" s="644">
        <v>171.1</v>
      </c>
      <c r="O646" s="154">
        <v>4.87</v>
      </c>
      <c r="P646" s="154">
        <v>6.23</v>
      </c>
      <c r="Q646" s="154">
        <v>0.65962799999999999</v>
      </c>
      <c r="R646" s="154">
        <v>0.12</v>
      </c>
    </row>
    <row r="647" spans="1:18">
      <c r="A647" s="159">
        <v>64</v>
      </c>
      <c r="B647" s="127" t="s">
        <v>37</v>
      </c>
      <c r="C647" s="145">
        <v>37651</v>
      </c>
      <c r="D647" s="135">
        <v>1510</v>
      </c>
      <c r="E647" s="154">
        <v>44.2</v>
      </c>
      <c r="F647" s="154">
        <v>9.36</v>
      </c>
      <c r="G647" s="212">
        <v>0.249</v>
      </c>
      <c r="H647" s="561">
        <v>13.5418956</v>
      </c>
      <c r="I647" s="154">
        <v>3.8690598798609588</v>
      </c>
      <c r="J647" s="154">
        <v>2.4733407239484553</v>
      </c>
      <c r="K647" s="212" t="s">
        <v>152</v>
      </c>
      <c r="L647" s="212" t="s">
        <v>191</v>
      </c>
      <c r="M647" s="212" t="s">
        <v>191</v>
      </c>
      <c r="N647" s="644">
        <v>173</v>
      </c>
      <c r="O647" s="154">
        <v>5.31</v>
      </c>
      <c r="P647" s="154">
        <v>6.18</v>
      </c>
      <c r="Q647" s="154">
        <v>0.67544100000000007</v>
      </c>
      <c r="R647" s="154">
        <v>0.08</v>
      </c>
    </row>
    <row r="648" spans="1:18">
      <c r="A648" s="159">
        <v>64</v>
      </c>
      <c r="B648" s="127" t="s">
        <v>37</v>
      </c>
      <c r="C648" s="145">
        <v>37714</v>
      </c>
      <c r="D648" s="135">
        <v>835</v>
      </c>
      <c r="E648" s="154">
        <v>43.6</v>
      </c>
      <c r="F648" s="154">
        <v>9.6999999999999993</v>
      </c>
      <c r="G648" s="212">
        <v>0.23499999999999999</v>
      </c>
      <c r="H648" s="561">
        <v>14.012546</v>
      </c>
      <c r="I648" s="154">
        <v>3.6</v>
      </c>
      <c r="J648" s="154">
        <v>2.6</v>
      </c>
      <c r="K648" s="212" t="s">
        <v>152</v>
      </c>
      <c r="L648" s="212" t="s">
        <v>191</v>
      </c>
      <c r="M648" s="212" t="s">
        <v>191</v>
      </c>
      <c r="N648" s="644">
        <v>172</v>
      </c>
      <c r="O648" s="154">
        <v>5.51</v>
      </c>
      <c r="P648" s="154">
        <v>5.9</v>
      </c>
      <c r="Q648" s="154">
        <v>0.84486600000000001</v>
      </c>
      <c r="R648" s="154">
        <v>0.12</v>
      </c>
    </row>
    <row r="649" spans="1:18">
      <c r="A649" s="159">
        <v>64</v>
      </c>
      <c r="B649" s="127" t="s">
        <v>37</v>
      </c>
      <c r="C649" s="145">
        <v>37747</v>
      </c>
      <c r="D649" s="135">
        <v>835</v>
      </c>
      <c r="E649" s="154">
        <v>43</v>
      </c>
      <c r="F649" s="154">
        <v>9.52</v>
      </c>
      <c r="G649" s="212">
        <v>0.23599999999999999</v>
      </c>
      <c r="H649" s="561">
        <v>13.721970109863063</v>
      </c>
      <c r="I649" s="154">
        <v>3.78</v>
      </c>
      <c r="J649" s="154">
        <v>2.6493379946027922</v>
      </c>
      <c r="K649" s="212" t="s">
        <v>152</v>
      </c>
      <c r="L649" s="212" t="s">
        <v>191</v>
      </c>
      <c r="M649" s="212" t="s">
        <v>191</v>
      </c>
      <c r="N649" s="644">
        <v>172.8</v>
      </c>
      <c r="O649" s="154">
        <v>5.3</v>
      </c>
      <c r="P649" s="154">
        <v>5.71</v>
      </c>
      <c r="Q649" s="154">
        <v>0.76354199999999994</v>
      </c>
      <c r="R649" s="154">
        <v>0.14000000000000001</v>
      </c>
    </row>
    <row r="650" spans="1:18">
      <c r="A650" s="159">
        <v>64</v>
      </c>
      <c r="B650" s="127" t="s">
        <v>37</v>
      </c>
      <c r="C650" s="145">
        <v>37775</v>
      </c>
      <c r="D650" s="135">
        <v>855</v>
      </c>
      <c r="E650" s="154">
        <v>43.1</v>
      </c>
      <c r="F650" s="154">
        <v>9.6300000000000008</v>
      </c>
      <c r="G650" s="212">
        <v>0.23300000000000001</v>
      </c>
      <c r="H650" s="561">
        <v>13.777220800000002</v>
      </c>
      <c r="I650" s="154">
        <v>3.74</v>
      </c>
      <c r="J650" s="154">
        <v>2.6770539712558561</v>
      </c>
      <c r="K650" s="212" t="s">
        <v>152</v>
      </c>
      <c r="L650" s="212" t="s">
        <v>191</v>
      </c>
      <c r="M650" s="212" t="s">
        <v>191</v>
      </c>
      <c r="N650" s="644">
        <v>172.8</v>
      </c>
      <c r="O650" s="154">
        <v>5.25</v>
      </c>
      <c r="P650" s="154">
        <v>5.56</v>
      </c>
      <c r="Q650" s="154">
        <v>0.68899499999999991</v>
      </c>
      <c r="R650" s="154">
        <v>0.14000000000000001</v>
      </c>
    </row>
    <row r="651" spans="1:18">
      <c r="A651" s="159">
        <v>64</v>
      </c>
      <c r="B651" s="127" t="s">
        <v>37</v>
      </c>
      <c r="C651" s="145">
        <v>37804</v>
      </c>
      <c r="D651" s="135">
        <v>805</v>
      </c>
      <c r="E651" s="154">
        <v>43.4</v>
      </c>
      <c r="F651" s="154">
        <v>9.56</v>
      </c>
      <c r="G651" s="212">
        <v>0.23400000000000001</v>
      </c>
      <c r="H651" s="561">
        <v>13.7558276</v>
      </c>
      <c r="I651" s="154">
        <v>3.78</v>
      </c>
      <c r="J651" s="154">
        <v>2.7</v>
      </c>
      <c r="K651" s="212" t="s">
        <v>152</v>
      </c>
      <c r="L651" s="212" t="s">
        <v>191</v>
      </c>
      <c r="M651" s="212" t="s">
        <v>191</v>
      </c>
      <c r="N651" s="644">
        <v>172.5</v>
      </c>
      <c r="O651" s="154">
        <v>5.28</v>
      </c>
      <c r="P651" s="154">
        <v>5.53</v>
      </c>
      <c r="Q651" s="154">
        <v>0.79064999999999996</v>
      </c>
      <c r="R651" s="154">
        <v>0.13</v>
      </c>
    </row>
    <row r="652" spans="1:18">
      <c r="A652" s="159">
        <v>64</v>
      </c>
      <c r="B652" s="127" t="s">
        <v>37</v>
      </c>
      <c r="C652" s="145">
        <v>37833</v>
      </c>
      <c r="D652" s="135">
        <v>825</v>
      </c>
      <c r="E652" s="154">
        <v>43</v>
      </c>
      <c r="F652" s="154">
        <v>9.35</v>
      </c>
      <c r="G652" s="212">
        <v>0.23300000000000001</v>
      </c>
      <c r="H652" s="618">
        <v>13.370750000000001</v>
      </c>
      <c r="I652" s="154">
        <v>3.65</v>
      </c>
      <c r="J652" s="154">
        <v>2.6137556826716772</v>
      </c>
      <c r="K652" s="212" t="s">
        <v>152</v>
      </c>
      <c r="L652" s="212" t="s">
        <v>191</v>
      </c>
      <c r="M652" s="212" t="s">
        <v>191</v>
      </c>
      <c r="N652" s="644">
        <v>171.7</v>
      </c>
      <c r="O652" s="154">
        <v>5.25</v>
      </c>
      <c r="P652" s="154">
        <v>5.5</v>
      </c>
      <c r="Q652" s="154">
        <v>0.76354199999999994</v>
      </c>
      <c r="R652" s="154">
        <v>0.14000000000000001</v>
      </c>
    </row>
    <row r="653" spans="1:18">
      <c r="A653" s="159">
        <v>64</v>
      </c>
      <c r="B653" s="127" t="s">
        <v>37</v>
      </c>
      <c r="C653" s="145">
        <v>37860</v>
      </c>
      <c r="D653" s="135">
        <v>800</v>
      </c>
      <c r="E653" s="154">
        <v>43</v>
      </c>
      <c r="F653" s="154">
        <v>9.41</v>
      </c>
      <c r="G653" s="212">
        <v>0.23699999999999999</v>
      </c>
      <c r="H653" s="618">
        <v>13.5632888</v>
      </c>
      <c r="I653" s="154">
        <v>3.71</v>
      </c>
      <c r="J653" s="154">
        <v>2.5957722612381819</v>
      </c>
      <c r="K653" s="212" t="s">
        <v>152</v>
      </c>
      <c r="L653" s="212" t="s">
        <v>191</v>
      </c>
      <c r="M653" s="212" t="s">
        <v>191</v>
      </c>
      <c r="N653" s="644">
        <v>171.2</v>
      </c>
      <c r="O653" s="154">
        <v>5.22</v>
      </c>
      <c r="P653" s="154">
        <v>5.49</v>
      </c>
      <c r="Q653" s="154">
        <v>0.729657</v>
      </c>
      <c r="R653" s="154">
        <v>0.13</v>
      </c>
    </row>
    <row r="654" spans="1:18">
      <c r="A654" s="159">
        <v>64</v>
      </c>
      <c r="B654" s="127" t="s">
        <v>37</v>
      </c>
      <c r="C654" s="145">
        <v>37896</v>
      </c>
      <c r="D654" s="135">
        <v>855</v>
      </c>
      <c r="E654" s="154">
        <v>44.687315459541765</v>
      </c>
      <c r="F654" s="154">
        <v>9.6894790445200307</v>
      </c>
      <c r="G654" s="212">
        <v>0.23899999999999999</v>
      </c>
      <c r="H654" s="618">
        <v>14.029985009406134</v>
      </c>
      <c r="I654" s="154">
        <v>3.8274210125988724</v>
      </c>
      <c r="J654" s="154">
        <v>2.6780650885435571</v>
      </c>
      <c r="K654" s="212" t="s">
        <v>152</v>
      </c>
      <c r="L654" s="212" t="s">
        <v>191</v>
      </c>
      <c r="M654" s="212" t="s">
        <v>191</v>
      </c>
      <c r="N654" s="644">
        <v>173.7</v>
      </c>
      <c r="O654" s="154">
        <v>5.27</v>
      </c>
      <c r="P654" s="154">
        <v>5.62</v>
      </c>
      <c r="Q654" s="154">
        <v>0.82227600000000001</v>
      </c>
      <c r="R654" s="154">
        <v>0.14000000000000001</v>
      </c>
    </row>
    <row r="655" spans="1:18">
      <c r="A655" s="159">
        <v>64</v>
      </c>
      <c r="B655" s="127" t="s">
        <v>37</v>
      </c>
      <c r="C655" s="145">
        <v>37930</v>
      </c>
      <c r="D655" s="135">
        <v>845</v>
      </c>
      <c r="E655" s="154">
        <v>43.775805663743938</v>
      </c>
      <c r="F655" s="154">
        <v>9.4618446126370888</v>
      </c>
      <c r="G655" s="212">
        <v>0.23699999999999999</v>
      </c>
      <c r="H655" s="618">
        <v>13.668449962763319</v>
      </c>
      <c r="I655" s="154">
        <v>3.7170372706440857</v>
      </c>
      <c r="J655" s="154">
        <v>2.6357311843914957</v>
      </c>
      <c r="K655" s="212" t="s">
        <v>152</v>
      </c>
      <c r="L655" s="212" t="s">
        <v>191</v>
      </c>
      <c r="M655" s="212" t="s">
        <v>191</v>
      </c>
      <c r="N655" s="644">
        <v>175.1</v>
      </c>
      <c r="O655" s="154">
        <v>5.24</v>
      </c>
      <c r="P655" s="154">
        <v>5.55</v>
      </c>
      <c r="Q655" s="154">
        <v>0.77935500000000002</v>
      </c>
      <c r="R655" s="154">
        <v>0.14000000000000001</v>
      </c>
    </row>
    <row r="656" spans="1:18">
      <c r="A656" s="221">
        <v>64</v>
      </c>
      <c r="B656" s="127" t="s">
        <v>37</v>
      </c>
      <c r="C656" s="145">
        <v>37945</v>
      </c>
      <c r="D656" s="135">
        <v>955</v>
      </c>
      <c r="E656" s="242" t="s">
        <v>107</v>
      </c>
      <c r="F656" s="242" t="s">
        <v>107</v>
      </c>
      <c r="G656" s="211" t="s">
        <v>107</v>
      </c>
      <c r="H656" s="618" t="s">
        <v>107</v>
      </c>
      <c r="I656" s="242" t="s">
        <v>107</v>
      </c>
      <c r="J656" s="242" t="s">
        <v>107</v>
      </c>
      <c r="K656" s="211" t="s">
        <v>107</v>
      </c>
      <c r="L656" s="211" t="s">
        <v>107</v>
      </c>
      <c r="M656" s="211" t="s">
        <v>107</v>
      </c>
      <c r="N656" s="645" t="s">
        <v>107</v>
      </c>
      <c r="O656" s="242" t="s">
        <v>107</v>
      </c>
      <c r="P656" s="242" t="s">
        <v>107</v>
      </c>
      <c r="Q656" s="242" t="s">
        <v>107</v>
      </c>
      <c r="R656" s="242" t="s">
        <v>107</v>
      </c>
    </row>
    <row r="657" spans="1:18">
      <c r="A657" s="159">
        <v>64</v>
      </c>
      <c r="B657" s="127" t="s">
        <v>37</v>
      </c>
      <c r="C657" s="145">
        <v>37966</v>
      </c>
      <c r="D657" s="135">
        <v>910</v>
      </c>
      <c r="E657" s="154">
        <v>44.1</v>
      </c>
      <c r="F657" s="154">
        <v>9.41</v>
      </c>
      <c r="G657" s="212">
        <v>0.246</v>
      </c>
      <c r="H657" s="618">
        <v>14.140905200000001</v>
      </c>
      <c r="I657" s="154">
        <v>3.58</v>
      </c>
      <c r="J657" s="154">
        <v>2.7</v>
      </c>
      <c r="K657" s="212" t="s">
        <v>152</v>
      </c>
      <c r="L657" s="212" t="s">
        <v>191</v>
      </c>
      <c r="M657" s="212" t="s">
        <v>191</v>
      </c>
      <c r="N657" s="644">
        <v>172.1</v>
      </c>
      <c r="O657" s="154">
        <v>5.17</v>
      </c>
      <c r="P657" s="154">
        <v>6.01</v>
      </c>
      <c r="Q657" s="154">
        <v>0.96459299999999981</v>
      </c>
      <c r="R657" s="154">
        <v>0.14000000000000001</v>
      </c>
    </row>
    <row r="658" spans="1:18">
      <c r="A658" s="159">
        <v>64</v>
      </c>
      <c r="B658" s="127" t="s">
        <v>37</v>
      </c>
      <c r="C658" s="145">
        <v>37999</v>
      </c>
      <c r="D658" s="135">
        <v>835</v>
      </c>
      <c r="E658" s="154">
        <v>42.8</v>
      </c>
      <c r="F658" s="154">
        <v>9.7799999999999994</v>
      </c>
      <c r="G658" s="212">
        <v>0.246</v>
      </c>
      <c r="H658" s="618">
        <v>14.162298400000001</v>
      </c>
      <c r="I658" s="154">
        <v>3.71</v>
      </c>
      <c r="J658" s="154">
        <v>2.6</v>
      </c>
      <c r="K658" s="212" t="s">
        <v>152</v>
      </c>
      <c r="L658" s="212" t="s">
        <v>191</v>
      </c>
      <c r="M658" s="212" t="s">
        <v>191</v>
      </c>
      <c r="N658" s="644">
        <v>171.9</v>
      </c>
      <c r="O658" s="154">
        <v>5.58</v>
      </c>
      <c r="P658" s="154">
        <v>5.68</v>
      </c>
      <c r="Q658" s="154">
        <v>0.74998799999999988</v>
      </c>
      <c r="R658" s="154" t="s">
        <v>194</v>
      </c>
    </row>
    <row r="659" spans="1:18">
      <c r="A659" s="159">
        <v>64</v>
      </c>
      <c r="B659" s="127" t="s">
        <v>37</v>
      </c>
      <c r="C659" s="145">
        <v>38037</v>
      </c>
      <c r="D659" s="135">
        <v>910</v>
      </c>
      <c r="E659" s="154">
        <v>42.8</v>
      </c>
      <c r="F659" s="154">
        <v>9.8699999999999992</v>
      </c>
      <c r="G659" s="212">
        <v>0.24199999999999999</v>
      </c>
      <c r="H659" s="618">
        <v>13.926973200000001</v>
      </c>
      <c r="I659" s="154">
        <v>3.64</v>
      </c>
      <c r="J659" s="154">
        <v>2.5</v>
      </c>
      <c r="K659" s="212" t="s">
        <v>152</v>
      </c>
      <c r="L659" s="212" t="s">
        <v>191</v>
      </c>
      <c r="M659" s="212" t="s">
        <v>191</v>
      </c>
      <c r="N659" s="644">
        <v>172.2</v>
      </c>
      <c r="O659" s="154">
        <v>5.54</v>
      </c>
      <c r="P659" s="154">
        <v>5.71</v>
      </c>
      <c r="Q659" s="154">
        <v>0.77257799999999999</v>
      </c>
      <c r="R659" s="154" t="s">
        <v>194</v>
      </c>
    </row>
    <row r="660" spans="1:18">
      <c r="A660" s="159">
        <v>64</v>
      </c>
      <c r="B660" s="127" t="s">
        <v>37</v>
      </c>
      <c r="C660" s="145">
        <v>38071</v>
      </c>
      <c r="D660" s="135">
        <v>835</v>
      </c>
      <c r="E660" s="154">
        <v>44.2</v>
      </c>
      <c r="F660" s="154">
        <v>9.15</v>
      </c>
      <c r="G660" s="212">
        <v>0.247</v>
      </c>
      <c r="H660" s="618">
        <v>14.312050800000002</v>
      </c>
      <c r="I660" s="154">
        <v>3.48</v>
      </c>
      <c r="J660" s="154">
        <v>2.6</v>
      </c>
      <c r="K660" s="212" t="s">
        <v>152</v>
      </c>
      <c r="L660" s="212" t="s">
        <v>191</v>
      </c>
      <c r="M660" s="212" t="s">
        <v>191</v>
      </c>
      <c r="N660" s="644">
        <v>175</v>
      </c>
      <c r="O660" s="154">
        <v>5.51</v>
      </c>
      <c r="P660" s="154">
        <v>5.62</v>
      </c>
      <c r="Q660" s="154">
        <v>0.73191600000000001</v>
      </c>
      <c r="R660" s="154" t="s">
        <v>194</v>
      </c>
    </row>
    <row r="661" spans="1:18" s="379" customFormat="1" ht="13.5">
      <c r="A661" s="68" t="s">
        <v>286</v>
      </c>
      <c r="C661" s="68"/>
      <c r="D661" s="68"/>
      <c r="E661" s="68"/>
      <c r="F661" s="68"/>
      <c r="G661" s="68"/>
      <c r="H661" s="68"/>
      <c r="I661" s="68"/>
      <c r="J661" s="68"/>
      <c r="K661" s="68"/>
      <c r="L661" s="68"/>
      <c r="M661" s="68"/>
      <c r="N661" s="68"/>
      <c r="O661" s="68"/>
      <c r="P661" s="68"/>
      <c r="Q661" s="68"/>
    </row>
    <row r="662" spans="1:18" s="406" customFormat="1" ht="41.25" customHeight="1">
      <c r="A662" s="811" t="s">
        <v>387</v>
      </c>
      <c r="B662" s="811"/>
      <c r="C662" s="811"/>
      <c r="D662" s="811"/>
      <c r="E662" s="811"/>
      <c r="F662" s="811"/>
      <c r="G662" s="811"/>
      <c r="H662" s="811"/>
      <c r="I662" s="811"/>
      <c r="J662" s="811"/>
      <c r="K662" s="811"/>
      <c r="L662" s="811"/>
      <c r="M662" s="811"/>
      <c r="N662" s="811"/>
      <c r="O662" s="811"/>
      <c r="P662" s="811"/>
      <c r="Q662" s="811"/>
      <c r="R662" s="811"/>
    </row>
    <row r="663" spans="1:18" s="429" customFormat="1" ht="15" customHeight="1">
      <c r="A663" s="430"/>
      <c r="B663" s="430"/>
      <c r="C663" s="430"/>
      <c r="D663" s="430"/>
      <c r="E663" s="430"/>
      <c r="F663" s="430"/>
      <c r="G663" s="430"/>
      <c r="H663" s="430"/>
      <c r="I663" s="430"/>
      <c r="J663" s="430"/>
      <c r="K663" s="430"/>
      <c r="L663" s="430"/>
      <c r="M663" s="430"/>
      <c r="N663" s="430"/>
      <c r="O663" s="430"/>
      <c r="P663" s="430"/>
      <c r="Q663" s="395" t="s">
        <v>137</v>
      </c>
      <c r="R663" s="430"/>
    </row>
    <row r="664" spans="1:18" ht="15" customHeight="1">
      <c r="A664" s="388" t="s">
        <v>173</v>
      </c>
      <c r="B664" s="388"/>
      <c r="C664" s="388"/>
      <c r="D664" s="388" t="s">
        <v>110</v>
      </c>
      <c r="E664" s="388" t="s">
        <v>125</v>
      </c>
      <c r="F664" s="388" t="s">
        <v>126</v>
      </c>
      <c r="G664" s="388" t="s">
        <v>127</v>
      </c>
      <c r="H664" s="388" t="s">
        <v>128</v>
      </c>
      <c r="I664" s="388" t="s">
        <v>129</v>
      </c>
      <c r="J664" s="388" t="s">
        <v>130</v>
      </c>
      <c r="K664" s="388" t="s">
        <v>131</v>
      </c>
      <c r="L664" s="388" t="s">
        <v>132</v>
      </c>
      <c r="M664" s="388" t="s">
        <v>133</v>
      </c>
      <c r="N664" s="388" t="s">
        <v>134</v>
      </c>
      <c r="O664" s="388" t="s">
        <v>135</v>
      </c>
      <c r="P664" s="388" t="s">
        <v>136</v>
      </c>
      <c r="Q664" s="388" t="s">
        <v>139</v>
      </c>
      <c r="R664" s="388" t="s">
        <v>138</v>
      </c>
    </row>
    <row r="665" spans="1:18">
      <c r="A665" s="390" t="s">
        <v>174</v>
      </c>
      <c r="B665" s="390" t="s">
        <v>124</v>
      </c>
      <c r="C665" s="390" t="s">
        <v>40</v>
      </c>
      <c r="D665" s="390" t="s">
        <v>301</v>
      </c>
      <c r="E665" s="390" t="s">
        <v>139</v>
      </c>
      <c r="F665" s="390" t="s">
        <v>139</v>
      </c>
      <c r="G665" s="390" t="s">
        <v>139</v>
      </c>
      <c r="H665" s="390" t="s">
        <v>139</v>
      </c>
      <c r="I665" s="390" t="s">
        <v>139</v>
      </c>
      <c r="J665" s="390" t="s">
        <v>139</v>
      </c>
      <c r="K665" s="390" t="s">
        <v>139</v>
      </c>
      <c r="L665" s="390" t="s">
        <v>139</v>
      </c>
      <c r="M665" s="390" t="s">
        <v>139</v>
      </c>
      <c r="N665" s="390" t="s">
        <v>139</v>
      </c>
      <c r="O665" s="390" t="s">
        <v>139</v>
      </c>
      <c r="P665" s="390" t="s">
        <v>139</v>
      </c>
      <c r="Q665" s="390" t="s">
        <v>285</v>
      </c>
      <c r="R665" s="390" t="s">
        <v>139</v>
      </c>
    </row>
    <row r="666" spans="1:18">
      <c r="A666" s="159">
        <v>64</v>
      </c>
      <c r="B666" s="127" t="s">
        <v>37</v>
      </c>
      <c r="C666" s="145">
        <v>38106</v>
      </c>
      <c r="D666" s="135">
        <v>825</v>
      </c>
      <c r="E666" s="152">
        <v>43.7</v>
      </c>
      <c r="F666" s="154">
        <v>9.52</v>
      </c>
      <c r="G666" s="212">
        <v>0.246</v>
      </c>
      <c r="H666" s="561">
        <v>14.247871200000001</v>
      </c>
      <c r="I666" s="154">
        <v>3.56</v>
      </c>
      <c r="J666" s="154">
        <v>2.6</v>
      </c>
      <c r="K666" s="212" t="s">
        <v>152</v>
      </c>
      <c r="L666" s="212" t="s">
        <v>191</v>
      </c>
      <c r="M666" s="212" t="s">
        <v>191</v>
      </c>
      <c r="N666" s="644">
        <v>173</v>
      </c>
      <c r="O666" s="154">
        <v>5.42</v>
      </c>
      <c r="P666" s="154">
        <v>5.67</v>
      </c>
      <c r="Q666" s="154">
        <v>0.74998799999999988</v>
      </c>
      <c r="R666" s="154" t="s">
        <v>194</v>
      </c>
    </row>
    <row r="667" spans="1:18">
      <c r="A667" s="221">
        <v>64</v>
      </c>
      <c r="B667" s="127" t="s">
        <v>37</v>
      </c>
      <c r="C667" s="145">
        <v>38126</v>
      </c>
      <c r="D667" s="135">
        <v>745</v>
      </c>
      <c r="E667" s="152" t="s">
        <v>107</v>
      </c>
      <c r="F667" s="242" t="s">
        <v>107</v>
      </c>
      <c r="G667" s="211" t="s">
        <v>107</v>
      </c>
      <c r="H667" s="561" t="s">
        <v>107</v>
      </c>
      <c r="I667" s="242" t="s">
        <v>107</v>
      </c>
      <c r="J667" s="242" t="s">
        <v>107</v>
      </c>
      <c r="K667" s="211" t="s">
        <v>107</v>
      </c>
      <c r="L667" s="211" t="s">
        <v>107</v>
      </c>
      <c r="M667" s="211" t="s">
        <v>107</v>
      </c>
      <c r="N667" s="644" t="s">
        <v>107</v>
      </c>
      <c r="O667" s="242" t="s">
        <v>107</v>
      </c>
      <c r="P667" s="242" t="s">
        <v>107</v>
      </c>
      <c r="Q667" s="242" t="s">
        <v>107</v>
      </c>
      <c r="R667" s="242" t="s">
        <v>107</v>
      </c>
    </row>
    <row r="668" spans="1:18">
      <c r="A668" s="159">
        <v>64</v>
      </c>
      <c r="B668" s="127" t="s">
        <v>37</v>
      </c>
      <c r="C668" s="145">
        <v>38141</v>
      </c>
      <c r="D668" s="135">
        <v>825</v>
      </c>
      <c r="E668" s="152">
        <v>43.5</v>
      </c>
      <c r="F668" s="154">
        <v>9.36</v>
      </c>
      <c r="G668" s="212">
        <v>0.245</v>
      </c>
      <c r="H668" s="561">
        <v>14.333444000000002</v>
      </c>
      <c r="I668" s="154">
        <v>3.54</v>
      </c>
      <c r="J668" s="154">
        <v>2.6</v>
      </c>
      <c r="K668" s="212" t="s">
        <v>152</v>
      </c>
      <c r="L668" s="212" t="s">
        <v>191</v>
      </c>
      <c r="M668" s="212" t="s">
        <v>191</v>
      </c>
      <c r="N668" s="644">
        <v>173.8</v>
      </c>
      <c r="O668" s="154">
        <v>5.45</v>
      </c>
      <c r="P668" s="154">
        <v>5.74</v>
      </c>
      <c r="Q668" s="154">
        <v>0.72739799999999999</v>
      </c>
      <c r="R668" s="154" t="s">
        <v>194</v>
      </c>
    </row>
    <row r="669" spans="1:18">
      <c r="A669" s="159">
        <v>64</v>
      </c>
      <c r="B669" s="127" t="s">
        <v>37</v>
      </c>
      <c r="C669" s="145">
        <v>38166</v>
      </c>
      <c r="D669" s="135">
        <v>835</v>
      </c>
      <c r="E669" s="152">
        <v>43.9</v>
      </c>
      <c r="F669" s="154">
        <v>9.6999999999999993</v>
      </c>
      <c r="G669" s="212">
        <v>0.245</v>
      </c>
      <c r="H669" s="561">
        <v>14.4618032</v>
      </c>
      <c r="I669" s="154">
        <v>3.65</v>
      </c>
      <c r="J669" s="154">
        <v>2.7</v>
      </c>
      <c r="K669" s="212" t="s">
        <v>152</v>
      </c>
      <c r="L669" s="212" t="s">
        <v>191</v>
      </c>
      <c r="M669" s="212" t="s">
        <v>191</v>
      </c>
      <c r="N669" s="644">
        <v>173.5</v>
      </c>
      <c r="O669" s="154">
        <v>5</v>
      </c>
      <c r="P669" s="154">
        <v>5.64</v>
      </c>
      <c r="Q669" s="154">
        <v>0.71610299999999993</v>
      </c>
      <c r="R669" s="154" t="s">
        <v>194</v>
      </c>
    </row>
    <row r="670" spans="1:18">
      <c r="A670" s="159">
        <v>64</v>
      </c>
      <c r="B670" s="127" t="s">
        <v>37</v>
      </c>
      <c r="C670" s="145">
        <v>38204</v>
      </c>
      <c r="D670" s="135">
        <v>855</v>
      </c>
      <c r="E670" s="152">
        <v>42.7</v>
      </c>
      <c r="F670" s="154">
        <v>9.24</v>
      </c>
      <c r="G670" s="212">
        <v>0.25</v>
      </c>
      <c r="H670" s="561">
        <v>13.606075200000001</v>
      </c>
      <c r="I670" s="154">
        <v>3.49</v>
      </c>
      <c r="J670" s="154">
        <v>2.6</v>
      </c>
      <c r="K670" s="212" t="s">
        <v>152</v>
      </c>
      <c r="L670" s="212" t="s">
        <v>191</v>
      </c>
      <c r="M670" s="212" t="s">
        <v>191</v>
      </c>
      <c r="N670" s="644">
        <v>170.8</v>
      </c>
      <c r="O670" s="154">
        <v>5.07</v>
      </c>
      <c r="P670" s="154">
        <v>5.8</v>
      </c>
      <c r="Q670" s="154">
        <v>0.71384400000000003</v>
      </c>
      <c r="R670" s="154" t="s">
        <v>194</v>
      </c>
    </row>
    <row r="671" spans="1:18">
      <c r="A671" s="159">
        <v>64</v>
      </c>
      <c r="B671" s="127" t="s">
        <v>37</v>
      </c>
      <c r="C671" s="145">
        <v>38240</v>
      </c>
      <c r="D671" s="135">
        <v>830</v>
      </c>
      <c r="E671" s="152">
        <v>42.8</v>
      </c>
      <c r="F671" s="154">
        <v>9.2200000000000006</v>
      </c>
      <c r="G671" s="212">
        <v>0.247</v>
      </c>
      <c r="H671" s="561">
        <v>13.627468400000001</v>
      </c>
      <c r="I671" s="154">
        <v>3.45</v>
      </c>
      <c r="J671" s="154">
        <v>2.6</v>
      </c>
      <c r="K671" s="212" t="s">
        <v>152</v>
      </c>
      <c r="L671" s="212" t="s">
        <v>191</v>
      </c>
      <c r="M671" s="212" t="s">
        <v>191</v>
      </c>
      <c r="N671" s="644">
        <v>170.2</v>
      </c>
      <c r="O671" s="154">
        <v>5.17</v>
      </c>
      <c r="P671" s="154">
        <v>5.86</v>
      </c>
      <c r="Q671" s="154">
        <v>0.72287999999999997</v>
      </c>
      <c r="R671" s="154">
        <v>0.16</v>
      </c>
    </row>
    <row r="672" spans="1:18">
      <c r="A672" s="159">
        <v>64</v>
      </c>
      <c r="B672" s="127" t="s">
        <v>37</v>
      </c>
      <c r="C672" s="145">
        <v>38273</v>
      </c>
      <c r="D672" s="135">
        <v>1525</v>
      </c>
      <c r="E672" s="152">
        <v>44.5</v>
      </c>
      <c r="F672" s="154">
        <v>9.52</v>
      </c>
      <c r="G672" s="212">
        <v>0.23899999999999999</v>
      </c>
      <c r="H672" s="561">
        <v>13.777220800000002</v>
      </c>
      <c r="I672" s="154">
        <v>3.55</v>
      </c>
      <c r="J672" s="154">
        <v>2.67</v>
      </c>
      <c r="K672" s="212" t="s">
        <v>152</v>
      </c>
      <c r="L672" s="212" t="s">
        <v>191</v>
      </c>
      <c r="M672" s="212">
        <v>1E-3</v>
      </c>
      <c r="N672" s="644">
        <v>169.5</v>
      </c>
      <c r="O672" s="154">
        <v>5.21</v>
      </c>
      <c r="P672" s="154">
        <v>5.84</v>
      </c>
      <c r="Q672" s="154">
        <v>0.71610299999999993</v>
      </c>
      <c r="R672" s="154">
        <v>0.17</v>
      </c>
    </row>
    <row r="673" spans="1:18">
      <c r="A673" s="159">
        <v>64</v>
      </c>
      <c r="B673" s="127" t="s">
        <v>37</v>
      </c>
      <c r="C673" s="145">
        <v>38309</v>
      </c>
      <c r="D673" s="135">
        <v>1610</v>
      </c>
      <c r="E673" s="152">
        <v>44.7</v>
      </c>
      <c r="F673" s="154">
        <v>9.58</v>
      </c>
      <c r="G673" s="212">
        <v>0.24099999999999999</v>
      </c>
      <c r="H673" s="561">
        <v>13.627468400000001</v>
      </c>
      <c r="I673" s="154">
        <v>3.63</v>
      </c>
      <c r="J673" s="154">
        <v>2.67</v>
      </c>
      <c r="K673" s="212" t="s">
        <v>152</v>
      </c>
      <c r="L673" s="212" t="s">
        <v>191</v>
      </c>
      <c r="M673" s="212" t="s">
        <v>191</v>
      </c>
      <c r="N673" s="644">
        <v>169.3</v>
      </c>
      <c r="O673" s="154">
        <v>5.09</v>
      </c>
      <c r="P673" s="154">
        <v>5.92</v>
      </c>
      <c r="Q673" s="154">
        <v>0.72287999999999997</v>
      </c>
      <c r="R673" s="154">
        <v>0.15</v>
      </c>
    </row>
    <row r="674" spans="1:18">
      <c r="A674" s="159">
        <v>64</v>
      </c>
      <c r="B674" s="127" t="s">
        <v>37</v>
      </c>
      <c r="C674" s="145">
        <v>38351</v>
      </c>
      <c r="D674" s="135">
        <v>1525</v>
      </c>
      <c r="E674" s="152">
        <v>44.6</v>
      </c>
      <c r="F674" s="154">
        <v>9.4499999999999993</v>
      </c>
      <c r="G674" s="212">
        <v>0.223</v>
      </c>
      <c r="H674" s="561">
        <v>13.606075200000001</v>
      </c>
      <c r="I674" s="154">
        <v>3.48</v>
      </c>
      <c r="J674" s="154">
        <v>2.63</v>
      </c>
      <c r="K674" s="212" t="s">
        <v>152</v>
      </c>
      <c r="L674" s="212" t="s">
        <v>191</v>
      </c>
      <c r="M674" s="212">
        <v>1E-3</v>
      </c>
      <c r="N674" s="644">
        <v>169.6</v>
      </c>
      <c r="O674" s="154">
        <v>5.382565340732044</v>
      </c>
      <c r="P674" s="154">
        <v>5.77</v>
      </c>
      <c r="Q674" s="154">
        <v>0.76805999999999996</v>
      </c>
      <c r="R674" s="154">
        <v>0.12</v>
      </c>
    </row>
    <row r="675" spans="1:18">
      <c r="A675" s="159">
        <v>64</v>
      </c>
      <c r="B675" s="127" t="s">
        <v>37</v>
      </c>
      <c r="C675" s="145">
        <v>38391</v>
      </c>
      <c r="D675" s="135">
        <v>1535</v>
      </c>
      <c r="E675" s="152">
        <v>42.7</v>
      </c>
      <c r="F675" s="154">
        <v>9.06</v>
      </c>
      <c r="G675" s="212">
        <v>0.23400000000000001</v>
      </c>
      <c r="H675" s="561">
        <v>12.686167599999999</v>
      </c>
      <c r="I675" s="154">
        <v>3.62</v>
      </c>
      <c r="J675" s="154">
        <v>2.6</v>
      </c>
      <c r="K675" s="212" t="s">
        <v>152</v>
      </c>
      <c r="L675" s="212" t="s">
        <v>191</v>
      </c>
      <c r="M675" s="212">
        <v>2E-3</v>
      </c>
      <c r="N675" s="645">
        <v>169.5</v>
      </c>
      <c r="O675" s="154">
        <v>5.355150759136337</v>
      </c>
      <c r="P675" s="154">
        <v>5.7835569653887839</v>
      </c>
      <c r="Q675" s="154">
        <v>0.76888595621333833</v>
      </c>
      <c r="R675" s="154">
        <v>0.11</v>
      </c>
    </row>
    <row r="676" spans="1:18">
      <c r="A676" s="159">
        <v>64</v>
      </c>
      <c r="B676" s="127" t="s">
        <v>37</v>
      </c>
      <c r="C676" s="145">
        <v>38433</v>
      </c>
      <c r="D676" s="135">
        <v>1525</v>
      </c>
      <c r="E676" s="152">
        <v>42.5</v>
      </c>
      <c r="F676" s="154">
        <v>9.6300000000000008</v>
      </c>
      <c r="G676" s="212">
        <v>0.22700000000000001</v>
      </c>
      <c r="H676" s="561">
        <v>13.5632888</v>
      </c>
      <c r="I676" s="154">
        <v>3.6</v>
      </c>
      <c r="J676" s="154">
        <v>2.5</v>
      </c>
      <c r="K676" s="212" t="s">
        <v>152</v>
      </c>
      <c r="L676" s="212" t="s">
        <v>191</v>
      </c>
      <c r="M676" s="212" t="s">
        <v>191</v>
      </c>
      <c r="N676" s="644">
        <v>169.8</v>
      </c>
      <c r="O676" s="154">
        <v>5.4003041876469124</v>
      </c>
      <c r="P676" s="154">
        <v>5.8148892819120688</v>
      </c>
      <c r="Q676" s="154">
        <v>0.76174382178904676</v>
      </c>
      <c r="R676" s="154">
        <v>0.1</v>
      </c>
    </row>
    <row r="677" spans="1:18">
      <c r="A677" s="159">
        <v>64</v>
      </c>
      <c r="B677" s="127" t="s">
        <v>37</v>
      </c>
      <c r="C677" s="145">
        <v>38469</v>
      </c>
      <c r="D677" s="135">
        <v>1505</v>
      </c>
      <c r="E677" s="152">
        <v>44.2</v>
      </c>
      <c r="F677" s="154">
        <v>9.69</v>
      </c>
      <c r="G677" s="212">
        <v>0.23200000000000001</v>
      </c>
      <c r="H677" s="561">
        <v>14.44041</v>
      </c>
      <c r="I677" s="154">
        <v>3.67</v>
      </c>
      <c r="J677" s="154">
        <v>2.6</v>
      </c>
      <c r="K677" s="212" t="s">
        <v>152</v>
      </c>
      <c r="L677" s="212" t="s">
        <v>191</v>
      </c>
      <c r="M677" s="212">
        <v>1E-3</v>
      </c>
      <c r="N677" s="644">
        <v>172.4</v>
      </c>
      <c r="O677" s="154">
        <v>5.3</v>
      </c>
      <c r="P677" s="154">
        <v>5.88</v>
      </c>
      <c r="Q677" s="154">
        <v>0.77257799999999999</v>
      </c>
      <c r="R677" s="154">
        <v>0.14000000000000001</v>
      </c>
    </row>
    <row r="678" spans="1:18">
      <c r="A678" s="159">
        <v>64</v>
      </c>
      <c r="B678" s="127" t="s">
        <v>37</v>
      </c>
      <c r="C678" s="145">
        <v>38504</v>
      </c>
      <c r="D678" s="135">
        <v>1425</v>
      </c>
      <c r="E678" s="152">
        <v>43.6</v>
      </c>
      <c r="F678" s="154">
        <v>9.66</v>
      </c>
      <c r="G678" s="212">
        <v>0.22500000000000001</v>
      </c>
      <c r="H678" s="561">
        <v>14.397623600000001</v>
      </c>
      <c r="I678" s="154">
        <v>3.83</v>
      </c>
      <c r="J678" s="154">
        <v>2.8</v>
      </c>
      <c r="K678" s="212" t="s">
        <v>152</v>
      </c>
      <c r="L678" s="212" t="s">
        <v>191</v>
      </c>
      <c r="M678" s="212" t="s">
        <v>191</v>
      </c>
      <c r="N678" s="645">
        <v>170.1</v>
      </c>
      <c r="O678" s="154">
        <v>5.34</v>
      </c>
      <c r="P678" s="154">
        <v>5.84</v>
      </c>
      <c r="Q678" s="154">
        <v>0.76354199999999994</v>
      </c>
      <c r="R678" s="154">
        <v>0.12</v>
      </c>
    </row>
    <row r="679" spans="1:18">
      <c r="A679" s="159">
        <v>64</v>
      </c>
      <c r="B679" s="127" t="s">
        <v>37</v>
      </c>
      <c r="C679" s="145">
        <v>38553</v>
      </c>
      <c r="D679" s="135">
        <v>1605</v>
      </c>
      <c r="E679" s="152">
        <v>43.4</v>
      </c>
      <c r="F679" s="154">
        <v>9.6</v>
      </c>
      <c r="G679" s="212">
        <v>0.22</v>
      </c>
      <c r="H679" s="561">
        <v>14.419016800000001</v>
      </c>
      <c r="I679" s="154">
        <v>3.65</v>
      </c>
      <c r="J679" s="154">
        <v>2.6</v>
      </c>
      <c r="K679" s="212" t="s">
        <v>152</v>
      </c>
      <c r="L679" s="212" t="s">
        <v>191</v>
      </c>
      <c r="M679" s="212" t="s">
        <v>191</v>
      </c>
      <c r="N679" s="644">
        <v>162.30000000000001</v>
      </c>
      <c r="O679" s="154">
        <v>5.67</v>
      </c>
      <c r="P679" s="154">
        <v>5.54</v>
      </c>
      <c r="Q679" s="154">
        <v>0.69125400000000004</v>
      </c>
      <c r="R679" s="154">
        <v>0.09</v>
      </c>
    </row>
    <row r="680" spans="1:18">
      <c r="A680" s="159">
        <v>64</v>
      </c>
      <c r="B680" s="127" t="s">
        <v>37</v>
      </c>
      <c r="C680" s="145">
        <v>38596</v>
      </c>
      <c r="D680" s="135">
        <v>1625</v>
      </c>
      <c r="E680" s="152">
        <v>44.4</v>
      </c>
      <c r="F680" s="154">
        <v>9.81</v>
      </c>
      <c r="G680" s="212">
        <v>0.222</v>
      </c>
      <c r="H680" s="561">
        <v>14.333444000000002</v>
      </c>
      <c r="I680" s="154">
        <v>3.49</v>
      </c>
      <c r="J680" s="154">
        <v>2.5</v>
      </c>
      <c r="K680" s="212" t="s">
        <v>152</v>
      </c>
      <c r="L680" s="212" t="s">
        <v>191</v>
      </c>
      <c r="M680" s="212" t="s">
        <v>191</v>
      </c>
      <c r="N680" s="644">
        <v>159.1</v>
      </c>
      <c r="O680" s="154">
        <v>5.35</v>
      </c>
      <c r="P680" s="154">
        <v>5.84</v>
      </c>
      <c r="Q680" s="154">
        <v>0.74095199999999994</v>
      </c>
      <c r="R680" s="154">
        <v>0.12</v>
      </c>
    </row>
    <row r="681" spans="1:18">
      <c r="A681" s="159">
        <v>64</v>
      </c>
      <c r="B681" s="127" t="s">
        <v>37</v>
      </c>
      <c r="C681" s="145">
        <v>38623</v>
      </c>
      <c r="D681" s="135">
        <v>1405</v>
      </c>
      <c r="E681" s="152">
        <v>44.4</v>
      </c>
      <c r="F681" s="154">
        <v>10</v>
      </c>
      <c r="G681" s="212">
        <v>0.23499999999999999</v>
      </c>
      <c r="H681" s="561">
        <v>14.953846800000001</v>
      </c>
      <c r="I681" s="154">
        <v>3.56</v>
      </c>
      <c r="J681" s="154">
        <v>2.6</v>
      </c>
      <c r="K681" s="212" t="s">
        <v>152</v>
      </c>
      <c r="L681" s="212" t="s">
        <v>191</v>
      </c>
      <c r="M681" s="212">
        <v>1E-3</v>
      </c>
      <c r="N681" s="644">
        <v>161.9</v>
      </c>
      <c r="O681" s="154">
        <v>5.32</v>
      </c>
      <c r="P681" s="154">
        <v>5.62</v>
      </c>
      <c r="Q681" s="154">
        <v>0.70480799999999999</v>
      </c>
      <c r="R681" s="154">
        <v>0.13</v>
      </c>
    </row>
    <row r="682" spans="1:18">
      <c r="A682" s="159">
        <v>64</v>
      </c>
      <c r="B682" s="127" t="s">
        <v>37</v>
      </c>
      <c r="C682" s="145">
        <v>38664</v>
      </c>
      <c r="D682" s="135">
        <v>1520</v>
      </c>
      <c r="E682" s="152">
        <v>42</v>
      </c>
      <c r="F682" s="154">
        <v>9.41</v>
      </c>
      <c r="G682" s="212">
        <v>0.23300000000000001</v>
      </c>
      <c r="H682" s="561">
        <v>13.434929600000002</v>
      </c>
      <c r="I682" s="154">
        <v>3.65</v>
      </c>
      <c r="J682" s="154">
        <v>2.6</v>
      </c>
      <c r="K682" s="212" t="s">
        <v>152</v>
      </c>
      <c r="L682" s="212" t="s">
        <v>191</v>
      </c>
      <c r="M682" s="212" t="s">
        <v>191</v>
      </c>
      <c r="N682" s="644">
        <v>173.7</v>
      </c>
      <c r="O682" s="154">
        <v>5.45</v>
      </c>
      <c r="P682" s="154">
        <v>5.37</v>
      </c>
      <c r="Q682" s="154">
        <v>0.66640500000000003</v>
      </c>
      <c r="R682" s="154">
        <v>0.09</v>
      </c>
    </row>
    <row r="683" spans="1:18">
      <c r="A683" s="159">
        <v>64</v>
      </c>
      <c r="B683" s="127" t="s">
        <v>37</v>
      </c>
      <c r="C683" s="145">
        <v>38699</v>
      </c>
      <c r="D683" s="135">
        <v>1235</v>
      </c>
      <c r="E683" s="152">
        <v>42.2</v>
      </c>
      <c r="F683" s="154">
        <v>9.43</v>
      </c>
      <c r="G683" s="212">
        <v>0.22900000000000001</v>
      </c>
      <c r="H683" s="561">
        <v>13.606075200000001</v>
      </c>
      <c r="I683" s="154">
        <v>3.63</v>
      </c>
      <c r="J683" s="154">
        <v>2.7</v>
      </c>
      <c r="K683" s="212" t="s">
        <v>152</v>
      </c>
      <c r="L683" s="212" t="s">
        <v>191</v>
      </c>
      <c r="M683" s="212" t="s">
        <v>191</v>
      </c>
      <c r="N683" s="644">
        <v>173.7</v>
      </c>
      <c r="O683" s="154">
        <v>5.48</v>
      </c>
      <c r="P683" s="154">
        <v>5.39</v>
      </c>
      <c r="Q683" s="154">
        <v>0.68899499999999991</v>
      </c>
      <c r="R683" s="154">
        <v>0.09</v>
      </c>
    </row>
    <row r="684" spans="1:18">
      <c r="A684" s="159">
        <v>64</v>
      </c>
      <c r="B684" s="127" t="s">
        <v>37</v>
      </c>
      <c r="C684" s="145">
        <v>38722</v>
      </c>
      <c r="D684" s="135">
        <v>1525</v>
      </c>
      <c r="E684" s="152">
        <v>41.6</v>
      </c>
      <c r="F684" s="154">
        <v>9.1999999999999993</v>
      </c>
      <c r="G684" s="212">
        <v>0.22800000000000001</v>
      </c>
      <c r="H684" s="561">
        <v>13.434929600000002</v>
      </c>
      <c r="I684" s="154">
        <v>3.42</v>
      </c>
      <c r="J684" s="154">
        <v>2.5</v>
      </c>
      <c r="K684" s="212" t="s">
        <v>152</v>
      </c>
      <c r="L684" s="212" t="s">
        <v>191</v>
      </c>
      <c r="M684" s="212" t="s">
        <v>191</v>
      </c>
      <c r="N684" s="644">
        <v>173</v>
      </c>
      <c r="O684" s="154">
        <v>5.49</v>
      </c>
      <c r="P684" s="154">
        <v>5.38</v>
      </c>
      <c r="Q684" s="154">
        <v>0.68673600000000001</v>
      </c>
      <c r="R684" s="154">
        <v>0.09</v>
      </c>
    </row>
    <row r="685" spans="1:18">
      <c r="A685" s="159">
        <v>64</v>
      </c>
      <c r="B685" s="127" t="s">
        <v>37</v>
      </c>
      <c r="C685" s="145">
        <v>38785</v>
      </c>
      <c r="D685" s="135">
        <v>1535</v>
      </c>
      <c r="E685" s="152">
        <v>41.7</v>
      </c>
      <c r="F685" s="154">
        <v>8.8000000000000007</v>
      </c>
      <c r="G685" s="212">
        <v>0.23</v>
      </c>
      <c r="H685" s="618">
        <v>13.156818000000001</v>
      </c>
      <c r="I685" s="154">
        <v>3.4</v>
      </c>
      <c r="J685" s="154">
        <v>2.5</v>
      </c>
      <c r="K685" s="212" t="s">
        <v>152</v>
      </c>
      <c r="L685" s="212" t="s">
        <v>191</v>
      </c>
      <c r="M685" s="212" t="s">
        <v>191</v>
      </c>
      <c r="N685" s="644">
        <v>174.2</v>
      </c>
      <c r="O685" s="154">
        <v>4.8099999999999996</v>
      </c>
      <c r="P685" s="154">
        <v>5.51</v>
      </c>
      <c r="Q685" s="154">
        <v>0.69125400000000004</v>
      </c>
      <c r="R685" s="154" t="s">
        <v>194</v>
      </c>
    </row>
    <row r="686" spans="1:18">
      <c r="A686" s="159">
        <v>64</v>
      </c>
      <c r="B686" s="127" t="s">
        <v>37</v>
      </c>
      <c r="C686" s="145">
        <v>38826</v>
      </c>
      <c r="D686" s="135">
        <v>930</v>
      </c>
      <c r="E686" s="152">
        <v>41.9</v>
      </c>
      <c r="F686" s="154">
        <v>9.2100000000000009</v>
      </c>
      <c r="G686" s="212">
        <v>0.24299999999999999</v>
      </c>
      <c r="H686" s="618">
        <v>13.606075200000001</v>
      </c>
      <c r="I686" s="154">
        <v>3.52</v>
      </c>
      <c r="J686" s="154">
        <v>2.5</v>
      </c>
      <c r="K686" s="212" t="s">
        <v>152</v>
      </c>
      <c r="L686" s="212" t="s">
        <v>191</v>
      </c>
      <c r="M686" s="212" t="s">
        <v>191</v>
      </c>
      <c r="N686" s="644">
        <v>175.6</v>
      </c>
      <c r="O686" s="154">
        <v>4.7699999999999996</v>
      </c>
      <c r="P686" s="154">
        <v>5.51</v>
      </c>
      <c r="Q686" s="154">
        <v>0.67995899999999987</v>
      </c>
      <c r="R686" s="154" t="s">
        <v>194</v>
      </c>
    </row>
    <row r="687" spans="1:18">
      <c r="A687" s="159">
        <v>64</v>
      </c>
      <c r="B687" s="127" t="s">
        <v>37</v>
      </c>
      <c r="C687" s="145">
        <v>38869</v>
      </c>
      <c r="D687" s="135">
        <v>900</v>
      </c>
      <c r="E687" s="152">
        <v>42.2</v>
      </c>
      <c r="F687" s="154">
        <v>9.5299999999999994</v>
      </c>
      <c r="G687" s="212">
        <v>0.23899999999999999</v>
      </c>
      <c r="H687" s="618">
        <v>13.9911528</v>
      </c>
      <c r="I687" s="154">
        <v>3.75</v>
      </c>
      <c r="J687" s="154">
        <v>2.5</v>
      </c>
      <c r="K687" s="212" t="s">
        <v>152</v>
      </c>
      <c r="L687" s="212" t="s">
        <v>191</v>
      </c>
      <c r="M687" s="212">
        <v>1E-3</v>
      </c>
      <c r="N687" s="644">
        <v>172.1</v>
      </c>
      <c r="O687" s="154">
        <v>5.63</v>
      </c>
      <c r="P687" s="154">
        <v>6.83</v>
      </c>
      <c r="Q687" s="154">
        <v>0.70480799999999999</v>
      </c>
      <c r="R687" s="154">
        <v>0.1</v>
      </c>
    </row>
    <row r="688" spans="1:18">
      <c r="A688" s="159">
        <v>64</v>
      </c>
      <c r="B688" s="127" t="s">
        <v>37</v>
      </c>
      <c r="C688" s="145">
        <v>38898</v>
      </c>
      <c r="D688" s="135">
        <v>930</v>
      </c>
      <c r="E688" s="152">
        <v>41.8</v>
      </c>
      <c r="F688" s="154">
        <v>9.15</v>
      </c>
      <c r="G688" s="212">
        <v>0.24399999999999999</v>
      </c>
      <c r="H688" s="618">
        <v>13.820007200000001</v>
      </c>
      <c r="I688" s="154">
        <v>3.73</v>
      </c>
      <c r="J688" s="154">
        <v>2.5</v>
      </c>
      <c r="K688" s="212" t="s">
        <v>152</v>
      </c>
      <c r="L688" s="212" t="s">
        <v>191</v>
      </c>
      <c r="M688" s="212" t="s">
        <v>191</v>
      </c>
      <c r="N688" s="644">
        <v>172.7</v>
      </c>
      <c r="O688" s="154">
        <v>5.68</v>
      </c>
      <c r="P688" s="154">
        <v>6.86</v>
      </c>
      <c r="Q688" s="154">
        <v>0.70706699999999989</v>
      </c>
      <c r="R688" s="154">
        <v>0.16</v>
      </c>
    </row>
    <row r="689" spans="1:18">
      <c r="A689" s="159">
        <v>64</v>
      </c>
      <c r="B689" s="127" t="s">
        <v>37</v>
      </c>
      <c r="C689" s="145">
        <v>38930</v>
      </c>
      <c r="D689" s="135">
        <v>830</v>
      </c>
      <c r="E689" s="152">
        <v>42.3</v>
      </c>
      <c r="F689" s="154">
        <v>9.56</v>
      </c>
      <c r="G689" s="212">
        <v>0.24099999999999999</v>
      </c>
      <c r="H689" s="618">
        <v>13.969759600000001</v>
      </c>
      <c r="I689" s="154">
        <v>3.55</v>
      </c>
      <c r="J689" s="154">
        <v>2.5</v>
      </c>
      <c r="K689" s="212" t="s">
        <v>152</v>
      </c>
      <c r="L689" s="212" t="s">
        <v>191</v>
      </c>
      <c r="M689" s="212" t="s">
        <v>191</v>
      </c>
      <c r="N689" s="645">
        <v>171.8</v>
      </c>
      <c r="O689" s="154">
        <v>5.33</v>
      </c>
      <c r="P689" s="154">
        <v>6.16</v>
      </c>
      <c r="Q689" s="154">
        <v>0.69803099999999996</v>
      </c>
      <c r="R689" s="154">
        <v>0.1</v>
      </c>
    </row>
    <row r="690" spans="1:18">
      <c r="A690" s="159">
        <v>64</v>
      </c>
      <c r="B690" s="127" t="s">
        <v>37</v>
      </c>
      <c r="C690" s="145">
        <v>38968</v>
      </c>
      <c r="D690" s="135">
        <v>820</v>
      </c>
      <c r="E690" s="152">
        <v>42.8</v>
      </c>
      <c r="F690" s="154">
        <v>9.65</v>
      </c>
      <c r="G690" s="212">
        <v>0.245</v>
      </c>
      <c r="H690" s="618">
        <v>13.969759600000001</v>
      </c>
      <c r="I690" s="154">
        <v>3.67</v>
      </c>
      <c r="J690" s="154">
        <v>2.5499999999999998</v>
      </c>
      <c r="K690" s="212" t="s">
        <v>152</v>
      </c>
      <c r="L690" s="212" t="s">
        <v>191</v>
      </c>
      <c r="M690" s="212" t="s">
        <v>191</v>
      </c>
      <c r="N690" s="644">
        <v>172.5</v>
      </c>
      <c r="O690" s="154">
        <v>5.41</v>
      </c>
      <c r="P690" s="154">
        <v>5.21</v>
      </c>
      <c r="Q690" s="154">
        <v>0.68447699999999989</v>
      </c>
      <c r="R690" s="154">
        <v>0.17</v>
      </c>
    </row>
    <row r="691" spans="1:18">
      <c r="A691" s="159">
        <v>64</v>
      </c>
      <c r="B691" s="127" t="s">
        <v>37</v>
      </c>
      <c r="C691" s="145">
        <v>39001</v>
      </c>
      <c r="D691" s="135">
        <v>1430</v>
      </c>
      <c r="E691" s="152">
        <v>43</v>
      </c>
      <c r="F691" s="154">
        <v>9.65</v>
      </c>
      <c r="G691" s="212">
        <v>0.248</v>
      </c>
      <c r="H691" s="618">
        <v>13.884186800000002</v>
      </c>
      <c r="I691" s="154">
        <v>3.72</v>
      </c>
      <c r="J691" s="154">
        <v>2.57</v>
      </c>
      <c r="K691" s="212" t="s">
        <v>152</v>
      </c>
      <c r="L691" s="212" t="s">
        <v>191</v>
      </c>
      <c r="M691" s="212" t="s">
        <v>191</v>
      </c>
      <c r="N691" s="644">
        <v>172.4</v>
      </c>
      <c r="O691" s="154">
        <v>5.81</v>
      </c>
      <c r="P691" s="154">
        <v>5.59</v>
      </c>
      <c r="Q691" s="154">
        <v>0.72062099999999996</v>
      </c>
      <c r="R691" s="154">
        <v>0.11</v>
      </c>
    </row>
    <row r="692" spans="1:18">
      <c r="A692" s="159">
        <v>64</v>
      </c>
      <c r="B692" s="127" t="s">
        <v>37</v>
      </c>
      <c r="C692" s="145">
        <v>39035</v>
      </c>
      <c r="D692" s="135">
        <v>1600</v>
      </c>
      <c r="E692" s="152">
        <v>42.4</v>
      </c>
      <c r="F692" s="154">
        <v>9.65</v>
      </c>
      <c r="G692" s="212">
        <v>0.23499999999999999</v>
      </c>
      <c r="H692" s="618">
        <v>13.948366399999999</v>
      </c>
      <c r="I692" s="154">
        <v>3.62</v>
      </c>
      <c r="J692" s="154">
        <v>2.6</v>
      </c>
      <c r="K692" s="212" t="s">
        <v>152</v>
      </c>
      <c r="L692" s="212" t="s">
        <v>191</v>
      </c>
      <c r="M692" s="212" t="s">
        <v>191</v>
      </c>
      <c r="N692" s="644">
        <v>174.4</v>
      </c>
      <c r="O692" s="154">
        <v>5.82</v>
      </c>
      <c r="P692" s="154">
        <v>5.99</v>
      </c>
      <c r="Q692" s="154">
        <v>0.79968600000000001</v>
      </c>
      <c r="R692" s="154">
        <v>0.1</v>
      </c>
    </row>
    <row r="693" spans="1:18">
      <c r="A693" s="159">
        <v>64</v>
      </c>
      <c r="B693" s="127" t="s">
        <v>37</v>
      </c>
      <c r="C693" s="145">
        <v>39063</v>
      </c>
      <c r="D693" s="135">
        <v>1600</v>
      </c>
      <c r="E693" s="152">
        <v>42.2</v>
      </c>
      <c r="F693" s="154">
        <v>9.18</v>
      </c>
      <c r="G693" s="212">
        <v>0.23100000000000001</v>
      </c>
      <c r="H693" s="618">
        <v>13.3921432</v>
      </c>
      <c r="I693" s="154">
        <v>3.57</v>
      </c>
      <c r="J693" s="154">
        <v>2.6</v>
      </c>
      <c r="K693" s="212" t="s">
        <v>152</v>
      </c>
      <c r="L693" s="212" t="s">
        <v>191</v>
      </c>
      <c r="M693" s="212" t="s">
        <v>191</v>
      </c>
      <c r="N693" s="644">
        <v>173.6</v>
      </c>
      <c r="O693" s="154">
        <v>5.43</v>
      </c>
      <c r="P693" s="154">
        <v>6.01</v>
      </c>
      <c r="Q693" s="154">
        <v>0.752247</v>
      </c>
      <c r="R693" s="154" t="s">
        <v>194</v>
      </c>
    </row>
    <row r="694" spans="1:18" s="379" customFormat="1" ht="13.5">
      <c r="A694" s="68" t="s">
        <v>286</v>
      </c>
      <c r="C694" s="68"/>
      <c r="D694" s="68"/>
      <c r="E694" s="68"/>
      <c r="F694" s="68"/>
      <c r="G694" s="68"/>
      <c r="H694" s="68"/>
      <c r="I694" s="68"/>
      <c r="J694" s="68"/>
      <c r="K694" s="68"/>
      <c r="L694" s="68"/>
      <c r="M694" s="68"/>
      <c r="N694" s="68"/>
      <c r="O694" s="68"/>
      <c r="P694" s="68"/>
      <c r="Q694" s="68"/>
    </row>
    <row r="695" spans="1:18" s="406" customFormat="1" ht="41.25" customHeight="1">
      <c r="A695" s="811" t="s">
        <v>387</v>
      </c>
      <c r="B695" s="811"/>
      <c r="C695" s="811"/>
      <c r="D695" s="811"/>
      <c r="E695" s="811"/>
      <c r="F695" s="811"/>
      <c r="G695" s="811"/>
      <c r="H695" s="811"/>
      <c r="I695" s="811"/>
      <c r="J695" s="811"/>
      <c r="K695" s="811"/>
      <c r="L695" s="811"/>
      <c r="M695" s="811"/>
      <c r="N695" s="811"/>
      <c r="O695" s="811"/>
      <c r="P695" s="811"/>
      <c r="Q695" s="811"/>
      <c r="R695" s="811"/>
    </row>
    <row r="696" spans="1:18" s="429" customFormat="1" ht="15" customHeight="1">
      <c r="A696" s="430"/>
      <c r="B696" s="430"/>
      <c r="C696" s="430"/>
      <c r="D696" s="430"/>
      <c r="E696" s="430"/>
      <c r="F696" s="430"/>
      <c r="G696" s="430"/>
      <c r="H696" s="430"/>
      <c r="I696" s="430"/>
      <c r="J696" s="430"/>
      <c r="K696" s="430"/>
      <c r="L696" s="430"/>
      <c r="M696" s="430"/>
      <c r="N696" s="430"/>
      <c r="O696" s="430"/>
      <c r="P696" s="430"/>
      <c r="Q696" s="395" t="s">
        <v>137</v>
      </c>
      <c r="R696" s="430"/>
    </row>
    <row r="697" spans="1:18" ht="15" customHeight="1">
      <c r="A697" s="388" t="s">
        <v>173</v>
      </c>
      <c r="B697" s="388"/>
      <c r="C697" s="388"/>
      <c r="D697" s="388" t="s">
        <v>110</v>
      </c>
      <c r="E697" s="388" t="s">
        <v>125</v>
      </c>
      <c r="F697" s="388" t="s">
        <v>126</v>
      </c>
      <c r="G697" s="388" t="s">
        <v>127</v>
      </c>
      <c r="H697" s="388" t="s">
        <v>128</v>
      </c>
      <c r="I697" s="388" t="s">
        <v>129</v>
      </c>
      <c r="J697" s="388" t="s">
        <v>130</v>
      </c>
      <c r="K697" s="388" t="s">
        <v>131</v>
      </c>
      <c r="L697" s="388" t="s">
        <v>132</v>
      </c>
      <c r="M697" s="388" t="s">
        <v>133</v>
      </c>
      <c r="N697" s="388" t="s">
        <v>134</v>
      </c>
      <c r="O697" s="388" t="s">
        <v>135</v>
      </c>
      <c r="P697" s="388" t="s">
        <v>136</v>
      </c>
      <c r="Q697" s="388" t="s">
        <v>139</v>
      </c>
      <c r="R697" s="388" t="s">
        <v>138</v>
      </c>
    </row>
    <row r="698" spans="1:18">
      <c r="A698" s="390" t="s">
        <v>174</v>
      </c>
      <c r="B698" s="390" t="s">
        <v>124</v>
      </c>
      <c r="C698" s="390" t="s">
        <v>40</v>
      </c>
      <c r="D698" s="390" t="s">
        <v>301</v>
      </c>
      <c r="E698" s="390" t="s">
        <v>139</v>
      </c>
      <c r="F698" s="390" t="s">
        <v>139</v>
      </c>
      <c r="G698" s="390" t="s">
        <v>139</v>
      </c>
      <c r="H698" s="390" t="s">
        <v>139</v>
      </c>
      <c r="I698" s="390" t="s">
        <v>139</v>
      </c>
      <c r="J698" s="390" t="s">
        <v>139</v>
      </c>
      <c r="K698" s="390" t="s">
        <v>139</v>
      </c>
      <c r="L698" s="390" t="s">
        <v>139</v>
      </c>
      <c r="M698" s="390" t="s">
        <v>139</v>
      </c>
      <c r="N698" s="390" t="s">
        <v>139</v>
      </c>
      <c r="O698" s="390" t="s">
        <v>139</v>
      </c>
      <c r="P698" s="390" t="s">
        <v>139</v>
      </c>
      <c r="Q698" s="390" t="s">
        <v>285</v>
      </c>
      <c r="R698" s="390" t="s">
        <v>139</v>
      </c>
    </row>
    <row r="699" spans="1:18">
      <c r="A699" s="159">
        <v>64</v>
      </c>
      <c r="B699" s="127" t="s">
        <v>37</v>
      </c>
      <c r="C699" s="145">
        <v>39094</v>
      </c>
      <c r="D699" s="135">
        <v>830</v>
      </c>
      <c r="E699" s="152">
        <v>42.1</v>
      </c>
      <c r="F699" s="154">
        <v>9.2899999999999991</v>
      </c>
      <c r="G699" s="212">
        <v>0.23899999999999999</v>
      </c>
      <c r="H699" s="561">
        <v>13.3921432</v>
      </c>
      <c r="I699" s="154">
        <v>3.57</v>
      </c>
      <c r="J699" s="154">
        <v>2.54</v>
      </c>
      <c r="K699" s="212" t="s">
        <v>152</v>
      </c>
      <c r="L699" s="212" t="s">
        <v>191</v>
      </c>
      <c r="M699" s="212" t="s">
        <v>191</v>
      </c>
      <c r="N699" s="644">
        <v>174</v>
      </c>
      <c r="O699" s="154">
        <v>5.13</v>
      </c>
      <c r="P699" s="154">
        <v>5.67</v>
      </c>
      <c r="Q699" s="154">
        <v>0.80872199999999994</v>
      </c>
      <c r="R699" s="154" t="s">
        <v>194</v>
      </c>
    </row>
    <row r="700" spans="1:18">
      <c r="A700" s="159">
        <v>64</v>
      </c>
      <c r="B700" s="127" t="s">
        <v>37</v>
      </c>
      <c r="C700" s="145">
        <v>39154</v>
      </c>
      <c r="D700" s="135">
        <v>1500</v>
      </c>
      <c r="E700" s="152">
        <v>43.2</v>
      </c>
      <c r="F700" s="154">
        <v>9.48</v>
      </c>
      <c r="G700" s="212">
        <v>0.23699999999999999</v>
      </c>
      <c r="H700" s="561">
        <v>13.1996044</v>
      </c>
      <c r="I700" s="154">
        <v>3.8</v>
      </c>
      <c r="J700" s="154">
        <v>2.64</v>
      </c>
      <c r="K700" s="212" t="s">
        <v>152</v>
      </c>
      <c r="L700" s="212" t="s">
        <v>191</v>
      </c>
      <c r="M700" s="212" t="s">
        <v>191</v>
      </c>
      <c r="N700" s="644">
        <v>172.5</v>
      </c>
      <c r="O700" s="154">
        <v>5.13</v>
      </c>
      <c r="P700" s="154">
        <v>6.03</v>
      </c>
      <c r="Q700" s="154">
        <v>0.79290899999999986</v>
      </c>
      <c r="R700" s="154">
        <v>0.09</v>
      </c>
    </row>
    <row r="701" spans="1:18">
      <c r="A701" s="159">
        <v>64</v>
      </c>
      <c r="B701" s="127" t="s">
        <v>37</v>
      </c>
      <c r="C701" s="145">
        <v>39192</v>
      </c>
      <c r="D701" s="135">
        <v>1500</v>
      </c>
      <c r="E701" s="152">
        <v>43.5</v>
      </c>
      <c r="F701" s="154">
        <v>9.4499999999999993</v>
      </c>
      <c r="G701" s="212">
        <v>0.23</v>
      </c>
      <c r="H701" s="561">
        <v>12.793133600000001</v>
      </c>
      <c r="I701" s="154">
        <v>3.62</v>
      </c>
      <c r="J701" s="154">
        <v>2.5</v>
      </c>
      <c r="K701" s="212" t="s">
        <v>152</v>
      </c>
      <c r="L701" s="212" t="s">
        <v>191</v>
      </c>
      <c r="M701" s="212" t="s">
        <v>191</v>
      </c>
      <c r="N701" s="644">
        <v>173</v>
      </c>
      <c r="O701" s="154">
        <v>5.39</v>
      </c>
      <c r="P701" s="154">
        <v>5.9</v>
      </c>
      <c r="Q701" s="154">
        <v>0.81323999999999996</v>
      </c>
      <c r="R701" s="154">
        <v>0.08</v>
      </c>
    </row>
    <row r="702" spans="1:18">
      <c r="A702" s="159">
        <v>64</v>
      </c>
      <c r="B702" s="127" t="s">
        <v>37</v>
      </c>
      <c r="C702" s="145">
        <v>39225</v>
      </c>
      <c r="D702" s="135">
        <v>1525</v>
      </c>
      <c r="E702" s="152">
        <v>42.6</v>
      </c>
      <c r="F702" s="154">
        <v>8.8699999999999992</v>
      </c>
      <c r="G702" s="212">
        <v>0.224</v>
      </c>
      <c r="H702" s="561">
        <v>12.814526800000001</v>
      </c>
      <c r="I702" s="154">
        <v>3.48</v>
      </c>
      <c r="J702" s="154">
        <v>2.4</v>
      </c>
      <c r="K702" s="212" t="s">
        <v>152</v>
      </c>
      <c r="L702" s="212" t="s">
        <v>191</v>
      </c>
      <c r="M702" s="212" t="s">
        <v>191</v>
      </c>
      <c r="N702" s="644">
        <v>172.9</v>
      </c>
      <c r="O702" s="154">
        <v>5.25</v>
      </c>
      <c r="P702" s="154">
        <v>6.14</v>
      </c>
      <c r="Q702" s="154">
        <v>0.78839100000000006</v>
      </c>
      <c r="R702" s="154">
        <v>0.11</v>
      </c>
    </row>
    <row r="703" spans="1:18">
      <c r="A703" s="159">
        <v>64</v>
      </c>
      <c r="B703" s="127" t="s">
        <v>37</v>
      </c>
      <c r="C703" s="145">
        <v>39254</v>
      </c>
      <c r="D703" s="135">
        <v>800</v>
      </c>
      <c r="E703" s="152">
        <v>43.7</v>
      </c>
      <c r="F703" s="154">
        <v>9.48</v>
      </c>
      <c r="G703" s="212">
        <v>0.222</v>
      </c>
      <c r="H703" s="561">
        <v>13.862793600000002</v>
      </c>
      <c r="I703" s="154">
        <v>3.51</v>
      </c>
      <c r="J703" s="154">
        <v>2.6</v>
      </c>
      <c r="K703" s="212" t="s">
        <v>152</v>
      </c>
      <c r="L703" s="212" t="s">
        <v>191</v>
      </c>
      <c r="M703" s="212" t="s">
        <v>191</v>
      </c>
      <c r="N703" s="644">
        <v>173.2</v>
      </c>
      <c r="O703" s="154">
        <v>5.41</v>
      </c>
      <c r="P703" s="154">
        <v>6.2</v>
      </c>
      <c r="Q703" s="154">
        <v>0.76580099999999995</v>
      </c>
      <c r="R703" s="154">
        <v>0.1</v>
      </c>
    </row>
    <row r="704" spans="1:18">
      <c r="A704" s="159">
        <v>64</v>
      </c>
      <c r="B704" s="127" t="s">
        <v>37</v>
      </c>
      <c r="C704" s="145">
        <v>39288</v>
      </c>
      <c r="D704" s="135">
        <v>800</v>
      </c>
      <c r="E704" s="152">
        <v>42.7</v>
      </c>
      <c r="F704" s="154">
        <v>9.4600000000000009</v>
      </c>
      <c r="G704" s="212">
        <v>0.23899999999999999</v>
      </c>
      <c r="H704" s="561">
        <v>14.183691600000001</v>
      </c>
      <c r="I704" s="154">
        <v>3.67</v>
      </c>
      <c r="J704" s="154">
        <v>2.6</v>
      </c>
      <c r="K704" s="212" t="s">
        <v>152</v>
      </c>
      <c r="L704" s="212" t="s">
        <v>191</v>
      </c>
      <c r="M704" s="212" t="s">
        <v>191</v>
      </c>
      <c r="N704" s="644">
        <v>172</v>
      </c>
      <c r="O704" s="154">
        <v>5.38</v>
      </c>
      <c r="P704" s="154">
        <v>5.97</v>
      </c>
      <c r="Q704" s="154">
        <v>0.72287999999999997</v>
      </c>
      <c r="R704" s="154">
        <v>0.14000000000000001</v>
      </c>
    </row>
    <row r="705" spans="1:18">
      <c r="A705" s="159">
        <v>64</v>
      </c>
      <c r="B705" s="127" t="s">
        <v>37</v>
      </c>
      <c r="C705" s="145">
        <v>39338</v>
      </c>
      <c r="D705" s="135">
        <v>830</v>
      </c>
      <c r="E705" s="152">
        <v>42.2</v>
      </c>
      <c r="F705" s="154">
        <v>9.69</v>
      </c>
      <c r="G705" s="212">
        <v>0.23</v>
      </c>
      <c r="H705" s="561">
        <v>13.948366399999999</v>
      </c>
      <c r="I705" s="154">
        <v>3.57</v>
      </c>
      <c r="J705" s="154">
        <v>2.6</v>
      </c>
      <c r="K705" s="212" t="s">
        <v>152</v>
      </c>
      <c r="L705" s="212" t="s">
        <v>191</v>
      </c>
      <c r="M705" s="212" t="s">
        <v>191</v>
      </c>
      <c r="N705" s="644">
        <v>172.6</v>
      </c>
      <c r="O705" s="154">
        <v>5.42</v>
      </c>
      <c r="P705" s="154">
        <v>6.05</v>
      </c>
      <c r="Q705" s="154">
        <v>0.73417500000000002</v>
      </c>
      <c r="R705" s="154">
        <v>0.1</v>
      </c>
    </row>
    <row r="706" spans="1:18">
      <c r="A706" s="159">
        <v>64</v>
      </c>
      <c r="B706" s="127" t="s">
        <v>37</v>
      </c>
      <c r="C706" s="145">
        <v>39385</v>
      </c>
      <c r="D706" s="135">
        <v>1600</v>
      </c>
      <c r="E706" s="152">
        <v>43.7</v>
      </c>
      <c r="F706" s="154">
        <v>9.58</v>
      </c>
      <c r="G706" s="212">
        <v>0.23</v>
      </c>
      <c r="H706" s="561">
        <v>14.782701200000002</v>
      </c>
      <c r="I706" s="154">
        <v>3.68</v>
      </c>
      <c r="J706" s="154">
        <v>2.69</v>
      </c>
      <c r="K706" s="212" t="s">
        <v>152</v>
      </c>
      <c r="L706" s="212" t="s">
        <v>191</v>
      </c>
      <c r="M706" s="212" t="s">
        <v>191</v>
      </c>
      <c r="N706" s="644">
        <v>172.4</v>
      </c>
      <c r="O706" s="154">
        <v>5.46</v>
      </c>
      <c r="P706" s="154">
        <v>5.93</v>
      </c>
      <c r="Q706" s="154">
        <v>0.71158499999999991</v>
      </c>
      <c r="R706" s="154">
        <v>0.12</v>
      </c>
    </row>
    <row r="707" spans="1:18">
      <c r="A707" s="159">
        <v>64</v>
      </c>
      <c r="B707" s="127" t="s">
        <v>37</v>
      </c>
      <c r="C707" s="145">
        <v>39427</v>
      </c>
      <c r="D707" s="135">
        <v>1430</v>
      </c>
      <c r="E707" s="152">
        <v>44</v>
      </c>
      <c r="F707" s="154">
        <v>9.64</v>
      </c>
      <c r="G707" s="212">
        <v>0.24399999999999999</v>
      </c>
      <c r="H707" s="561">
        <v>14.611555600000001</v>
      </c>
      <c r="I707" s="154">
        <v>3.63</v>
      </c>
      <c r="J707" s="154">
        <v>2.6</v>
      </c>
      <c r="K707" s="212" t="s">
        <v>152</v>
      </c>
      <c r="L707" s="212" t="s">
        <v>191</v>
      </c>
      <c r="M707" s="212" t="s">
        <v>191</v>
      </c>
      <c r="N707" s="644">
        <v>172.7</v>
      </c>
      <c r="O707" s="154">
        <v>5.23</v>
      </c>
      <c r="P707" s="154">
        <v>5.98</v>
      </c>
      <c r="Q707" s="154">
        <v>0.72062099999999996</v>
      </c>
      <c r="R707" s="154">
        <v>0.1</v>
      </c>
    </row>
    <row r="708" spans="1:18">
      <c r="A708" s="159">
        <v>64</v>
      </c>
      <c r="B708" s="127" t="s">
        <v>37</v>
      </c>
      <c r="C708" s="145">
        <v>39455</v>
      </c>
      <c r="D708" s="135">
        <v>800</v>
      </c>
      <c r="E708" s="152">
        <v>43.3</v>
      </c>
      <c r="F708" s="154">
        <v>9.1999999999999993</v>
      </c>
      <c r="G708" s="212">
        <v>0.22700000000000001</v>
      </c>
      <c r="H708" s="561">
        <v>13.713041200000001</v>
      </c>
      <c r="I708" s="154">
        <v>3.57</v>
      </c>
      <c r="J708" s="154">
        <v>2.6</v>
      </c>
      <c r="K708" s="212" t="s">
        <v>152</v>
      </c>
      <c r="L708" s="212" t="s">
        <v>191</v>
      </c>
      <c r="M708" s="212" t="s">
        <v>191</v>
      </c>
      <c r="N708" s="645">
        <v>171.6</v>
      </c>
      <c r="O708" s="154">
        <v>5.65</v>
      </c>
      <c r="P708" s="154">
        <v>5.91</v>
      </c>
      <c r="Q708" s="154">
        <v>0.69577199999999995</v>
      </c>
      <c r="R708" s="154">
        <v>0.12</v>
      </c>
    </row>
    <row r="709" spans="1:18">
      <c r="A709" s="159">
        <v>64</v>
      </c>
      <c r="B709" s="127" t="s">
        <v>37</v>
      </c>
      <c r="C709" s="145">
        <v>39493</v>
      </c>
      <c r="D709" s="135">
        <v>1500</v>
      </c>
      <c r="E709" s="152">
        <v>42.6</v>
      </c>
      <c r="F709" s="154">
        <v>9.18</v>
      </c>
      <c r="G709" s="212">
        <v>0.221</v>
      </c>
      <c r="H709" s="561">
        <v>13.3921432</v>
      </c>
      <c r="I709" s="154">
        <v>3.4</v>
      </c>
      <c r="J709" s="154">
        <v>2.4700000000000002</v>
      </c>
      <c r="K709" s="212" t="s">
        <v>152</v>
      </c>
      <c r="L709" s="212" t="s">
        <v>191</v>
      </c>
      <c r="M709" s="212" t="s">
        <v>191</v>
      </c>
      <c r="N709" s="644">
        <v>171.3</v>
      </c>
      <c r="O709" s="154">
        <v>5.68</v>
      </c>
      <c r="P709" s="154">
        <v>6.12</v>
      </c>
      <c r="Q709" s="154">
        <v>0.74772899999999998</v>
      </c>
      <c r="R709" s="154">
        <v>0.12</v>
      </c>
    </row>
    <row r="710" spans="1:18">
      <c r="A710" s="159">
        <v>64</v>
      </c>
      <c r="B710" s="127" t="s">
        <v>37</v>
      </c>
      <c r="C710" s="145">
        <v>39528</v>
      </c>
      <c r="D710" s="135">
        <v>800</v>
      </c>
      <c r="E710" s="152">
        <v>41.5</v>
      </c>
      <c r="F710" s="154">
        <v>9.1199999999999992</v>
      </c>
      <c r="G710" s="212">
        <v>0.22700000000000001</v>
      </c>
      <c r="H710" s="561">
        <v>14.2050848</v>
      </c>
      <c r="I710" s="154">
        <v>3.63</v>
      </c>
      <c r="J710" s="154">
        <v>2.6</v>
      </c>
      <c r="K710" s="212" t="s">
        <v>152</v>
      </c>
      <c r="L710" s="212" t="s">
        <v>191</v>
      </c>
      <c r="M710" s="212" t="s">
        <v>191</v>
      </c>
      <c r="N710" s="644">
        <v>171.6</v>
      </c>
      <c r="O710" s="154">
        <v>5.77</v>
      </c>
      <c r="P710" s="154">
        <v>6.05</v>
      </c>
      <c r="Q710" s="154">
        <v>0.73191600000000001</v>
      </c>
      <c r="R710" s="154">
        <v>0.11</v>
      </c>
    </row>
    <row r="711" spans="1:18">
      <c r="A711" s="159">
        <v>64</v>
      </c>
      <c r="B711" s="127" t="s">
        <v>37</v>
      </c>
      <c r="C711" s="145">
        <v>39562</v>
      </c>
      <c r="D711" s="135">
        <v>830</v>
      </c>
      <c r="E711" s="152">
        <v>42.1</v>
      </c>
      <c r="F711" s="154">
        <v>9.4600000000000009</v>
      </c>
      <c r="G711" s="212">
        <v>0.24</v>
      </c>
      <c r="H711" s="561">
        <v>13.007065600000001</v>
      </c>
      <c r="I711" s="154">
        <v>3.65</v>
      </c>
      <c r="J711" s="154">
        <v>2.6</v>
      </c>
      <c r="K711" s="212" t="s">
        <v>152</v>
      </c>
      <c r="L711" s="212" t="s">
        <v>191</v>
      </c>
      <c r="M711" s="212">
        <v>3.0000000000000001E-3</v>
      </c>
      <c r="N711" s="645">
        <v>173.5</v>
      </c>
      <c r="O711" s="154">
        <v>5.37</v>
      </c>
      <c r="P711" s="154">
        <v>5.88</v>
      </c>
      <c r="Q711" s="154">
        <v>0.72739799999999999</v>
      </c>
      <c r="R711" s="154">
        <v>0.11</v>
      </c>
    </row>
    <row r="712" spans="1:18">
      <c r="A712" s="159">
        <v>64</v>
      </c>
      <c r="B712" s="127" t="s">
        <v>37</v>
      </c>
      <c r="C712" s="145">
        <v>39598</v>
      </c>
      <c r="D712" s="135">
        <v>800</v>
      </c>
      <c r="E712" s="152">
        <v>43</v>
      </c>
      <c r="F712" s="154">
        <v>9.64</v>
      </c>
      <c r="G712" s="212">
        <v>0.24299999999999999</v>
      </c>
      <c r="H712" s="561">
        <v>14.033939200000001</v>
      </c>
      <c r="I712" s="154">
        <v>3.67</v>
      </c>
      <c r="J712" s="154">
        <v>2.52</v>
      </c>
      <c r="K712" s="212" t="s">
        <v>152</v>
      </c>
      <c r="L712" s="212" t="s">
        <v>191</v>
      </c>
      <c r="M712" s="212">
        <v>1E-3</v>
      </c>
      <c r="N712" s="644">
        <v>171.9</v>
      </c>
      <c r="O712" s="154">
        <v>5.48</v>
      </c>
      <c r="P712" s="154">
        <v>6.09</v>
      </c>
      <c r="Q712" s="154">
        <v>0.75902399999999992</v>
      </c>
      <c r="R712" s="154">
        <v>0.1</v>
      </c>
    </row>
    <row r="713" spans="1:18">
      <c r="A713" s="159">
        <v>64</v>
      </c>
      <c r="B713" s="127" t="s">
        <v>37</v>
      </c>
      <c r="C713" s="145">
        <v>39630</v>
      </c>
      <c r="D713" s="135">
        <v>800</v>
      </c>
      <c r="E713" s="152">
        <v>42.5</v>
      </c>
      <c r="F713" s="154">
        <v>9.06</v>
      </c>
      <c r="G713" s="212">
        <v>0.223</v>
      </c>
      <c r="H713" s="561">
        <v>13.777220800000002</v>
      </c>
      <c r="I713" s="154">
        <v>3.47</v>
      </c>
      <c r="J713" s="154">
        <v>2.44</v>
      </c>
      <c r="K713" s="212" t="s">
        <v>152</v>
      </c>
      <c r="L713" s="212" t="s">
        <v>191</v>
      </c>
      <c r="M713" s="212" t="s">
        <v>191</v>
      </c>
      <c r="N713" s="644">
        <v>171.3</v>
      </c>
      <c r="O713" s="154">
        <v>5.42</v>
      </c>
      <c r="P713" s="154">
        <v>6.07</v>
      </c>
      <c r="Q713" s="154">
        <v>0.74321099999999996</v>
      </c>
      <c r="R713" s="154">
        <v>0.11</v>
      </c>
    </row>
    <row r="714" spans="1:18">
      <c r="A714" s="159">
        <v>64</v>
      </c>
      <c r="B714" s="127" t="s">
        <v>37</v>
      </c>
      <c r="C714" s="145">
        <v>39672</v>
      </c>
      <c r="D714" s="135">
        <v>800</v>
      </c>
      <c r="E714" s="152">
        <v>44.3</v>
      </c>
      <c r="F714" s="154">
        <v>9.5299999999999994</v>
      </c>
      <c r="G714" s="212">
        <v>0.23499999999999999</v>
      </c>
      <c r="H714" s="561">
        <v>14.033939200000001</v>
      </c>
      <c r="I714" s="154">
        <v>3.73</v>
      </c>
      <c r="J714" s="154">
        <v>2.5</v>
      </c>
      <c r="K714" s="212" t="s">
        <v>152</v>
      </c>
      <c r="L714" s="212" t="s">
        <v>191</v>
      </c>
      <c r="M714" s="212" t="s">
        <v>191</v>
      </c>
      <c r="N714" s="644">
        <v>172.4</v>
      </c>
      <c r="O714" s="154">
        <v>5.51</v>
      </c>
      <c r="P714" s="154">
        <v>5.88</v>
      </c>
      <c r="Q714" s="154">
        <v>0.72739799999999999</v>
      </c>
      <c r="R714" s="154">
        <v>0.1</v>
      </c>
    </row>
    <row r="715" spans="1:18">
      <c r="A715" s="159">
        <v>64</v>
      </c>
      <c r="B715" s="127" t="s">
        <v>37</v>
      </c>
      <c r="C715" s="145">
        <v>39707</v>
      </c>
      <c r="D715" s="135">
        <v>1500</v>
      </c>
      <c r="E715" s="152">
        <v>45.4</v>
      </c>
      <c r="F715" s="154">
        <v>10.199999999999999</v>
      </c>
      <c r="G715" s="212">
        <v>0.25900000000000001</v>
      </c>
      <c r="H715" s="561">
        <v>14.975240000000001</v>
      </c>
      <c r="I715" s="154">
        <v>3.94</v>
      </c>
      <c r="J715" s="154">
        <v>2.7</v>
      </c>
      <c r="K715" s="212" t="s">
        <v>152</v>
      </c>
      <c r="L715" s="212" t="s">
        <v>191</v>
      </c>
      <c r="M715" s="212">
        <v>2E-3</v>
      </c>
      <c r="N715" s="644">
        <v>171.5</v>
      </c>
      <c r="O715" s="154">
        <v>5.6</v>
      </c>
      <c r="P715" s="154">
        <v>6.12</v>
      </c>
      <c r="Q715" s="154">
        <v>0.76580099999999995</v>
      </c>
      <c r="R715" s="154">
        <v>0.09</v>
      </c>
    </row>
    <row r="716" spans="1:18">
      <c r="A716" s="159">
        <v>64</v>
      </c>
      <c r="B716" s="127" t="s">
        <v>37</v>
      </c>
      <c r="C716" s="145">
        <v>39751</v>
      </c>
      <c r="D716" s="135">
        <v>830</v>
      </c>
      <c r="E716" s="152">
        <v>45.4</v>
      </c>
      <c r="F716" s="154">
        <v>9.65</v>
      </c>
      <c r="G716" s="212">
        <v>0.24</v>
      </c>
      <c r="H716" s="561">
        <v>14.525982800000001</v>
      </c>
      <c r="I716" s="154">
        <v>3.68</v>
      </c>
      <c r="J716" s="154">
        <v>2.5</v>
      </c>
      <c r="K716" s="212" t="s">
        <v>152</v>
      </c>
      <c r="L716" s="212" t="s">
        <v>191</v>
      </c>
      <c r="M716" s="212" t="s">
        <v>191</v>
      </c>
      <c r="N716" s="644">
        <v>172.2</v>
      </c>
      <c r="O716" s="154">
        <v>5.38</v>
      </c>
      <c r="P716" s="154">
        <v>5.82</v>
      </c>
      <c r="Q716" s="154">
        <v>0.7545059999999999</v>
      </c>
      <c r="R716" s="154">
        <v>0.11</v>
      </c>
    </row>
    <row r="717" spans="1:18">
      <c r="A717" s="159">
        <v>64</v>
      </c>
      <c r="B717" s="127" t="s">
        <v>37</v>
      </c>
      <c r="C717" s="145">
        <v>39811</v>
      </c>
      <c r="D717" s="135">
        <v>900</v>
      </c>
      <c r="E717" s="152">
        <v>41.7</v>
      </c>
      <c r="F717" s="154">
        <v>9.24</v>
      </c>
      <c r="G717" s="212">
        <v>0.23899999999999999</v>
      </c>
      <c r="H717" s="561">
        <v>13.691648000000001</v>
      </c>
      <c r="I717" s="154">
        <v>3.56</v>
      </c>
      <c r="J717" s="154">
        <v>2.5</v>
      </c>
      <c r="K717" s="212" t="s">
        <v>152</v>
      </c>
      <c r="L717" s="212" t="s">
        <v>191</v>
      </c>
      <c r="M717" s="212" t="s">
        <v>191</v>
      </c>
      <c r="N717" s="644">
        <v>172.1</v>
      </c>
      <c r="O717" s="154">
        <v>5.31</v>
      </c>
      <c r="P717" s="154">
        <v>5.92</v>
      </c>
      <c r="Q717" s="154">
        <v>0.752247</v>
      </c>
      <c r="R717" s="154">
        <v>0.1</v>
      </c>
    </row>
    <row r="718" spans="1:18">
      <c r="A718" s="159">
        <v>64</v>
      </c>
      <c r="B718" s="127" t="s">
        <v>37</v>
      </c>
      <c r="C718" s="145">
        <v>39854</v>
      </c>
      <c r="D718" s="135">
        <v>830</v>
      </c>
      <c r="E718" s="152">
        <v>41.8</v>
      </c>
      <c r="F718" s="154">
        <v>9.3699999999999992</v>
      </c>
      <c r="G718" s="212">
        <v>0.23200000000000001</v>
      </c>
      <c r="H718" s="618">
        <v>13.713041200000001</v>
      </c>
      <c r="I718" s="154">
        <v>3.55</v>
      </c>
      <c r="J718" s="154">
        <v>2.5</v>
      </c>
      <c r="K718" s="212" t="s">
        <v>152</v>
      </c>
      <c r="L718" s="212" t="s">
        <v>191</v>
      </c>
      <c r="M718" s="212">
        <v>3.0000000000000001E-3</v>
      </c>
      <c r="N718" s="644">
        <v>171.1</v>
      </c>
      <c r="O718" s="154">
        <v>5.51</v>
      </c>
      <c r="P718" s="154">
        <v>6.01</v>
      </c>
      <c r="Q718" s="154">
        <v>0.76805999999999996</v>
      </c>
      <c r="R718" s="154">
        <v>0.1</v>
      </c>
    </row>
    <row r="719" spans="1:18">
      <c r="A719" s="159">
        <v>64</v>
      </c>
      <c r="B719" s="127" t="s">
        <v>37</v>
      </c>
      <c r="C719" s="145">
        <v>39883</v>
      </c>
      <c r="D719" s="135">
        <v>900</v>
      </c>
      <c r="E719" s="152">
        <v>42</v>
      </c>
      <c r="F719" s="154">
        <v>9.3000000000000007</v>
      </c>
      <c r="G719" s="212">
        <v>0.23499999999999999</v>
      </c>
      <c r="H719" s="618">
        <v>13.6488616</v>
      </c>
      <c r="I719" s="154">
        <v>3.57</v>
      </c>
      <c r="J719" s="154">
        <v>2.5</v>
      </c>
      <c r="K719" s="212" t="s">
        <v>152</v>
      </c>
      <c r="L719" s="212" t="s">
        <v>191</v>
      </c>
      <c r="M719" s="212" t="s">
        <v>191</v>
      </c>
      <c r="N719" s="644">
        <v>172.7</v>
      </c>
      <c r="O719" s="154">
        <v>5.54</v>
      </c>
      <c r="P719" s="154">
        <v>6.12</v>
      </c>
      <c r="Q719" s="154">
        <v>0.774837</v>
      </c>
      <c r="R719" s="154">
        <v>0.1</v>
      </c>
    </row>
    <row r="720" spans="1:18">
      <c r="A720" s="159">
        <v>64</v>
      </c>
      <c r="B720" s="127" t="s">
        <v>37</v>
      </c>
      <c r="C720" s="145">
        <v>39927</v>
      </c>
      <c r="D720" s="135">
        <v>830</v>
      </c>
      <c r="E720" s="152">
        <v>42.8</v>
      </c>
      <c r="F720" s="154">
        <v>9.58</v>
      </c>
      <c r="G720" s="212">
        <v>0.23100000000000001</v>
      </c>
      <c r="H720" s="618">
        <v>13.798614000000001</v>
      </c>
      <c r="I720" s="154">
        <v>3.68</v>
      </c>
      <c r="J720" s="154">
        <v>2.6</v>
      </c>
      <c r="K720" s="212" t="s">
        <v>152</v>
      </c>
      <c r="L720" s="212" t="s">
        <v>191</v>
      </c>
      <c r="M720" s="212" t="s">
        <v>191</v>
      </c>
      <c r="N720" s="644">
        <v>170.9</v>
      </c>
      <c r="O720" s="154">
        <v>6.06</v>
      </c>
      <c r="P720" s="154">
        <v>6.45</v>
      </c>
      <c r="Q720" s="154">
        <v>0.73643399999999992</v>
      </c>
      <c r="R720" s="154">
        <v>0.09</v>
      </c>
    </row>
    <row r="721" spans="1:18">
      <c r="A721" s="159">
        <v>64</v>
      </c>
      <c r="B721" s="127" t="s">
        <v>37</v>
      </c>
      <c r="C721" s="145">
        <v>39962</v>
      </c>
      <c r="D721" s="135">
        <v>830</v>
      </c>
      <c r="E721" s="152">
        <v>43.1</v>
      </c>
      <c r="F721" s="154">
        <v>9.77</v>
      </c>
      <c r="G721" s="212">
        <v>0.23899999999999999</v>
      </c>
      <c r="H721" s="618">
        <v>13.3065704</v>
      </c>
      <c r="I721" s="154">
        <v>3.62</v>
      </c>
      <c r="J721" s="154">
        <v>2.5</v>
      </c>
      <c r="K721" s="212" t="s">
        <v>152</v>
      </c>
      <c r="L721" s="212" t="s">
        <v>191</v>
      </c>
      <c r="M721" s="212" t="s">
        <v>191</v>
      </c>
      <c r="N721" s="644">
        <v>172.1</v>
      </c>
      <c r="O721" s="154">
        <v>5.68</v>
      </c>
      <c r="P721" s="154">
        <v>6.22</v>
      </c>
      <c r="Q721" s="154">
        <v>0.72513899999999998</v>
      </c>
      <c r="R721" s="154">
        <v>0.1</v>
      </c>
    </row>
    <row r="722" spans="1:18">
      <c r="A722" s="159">
        <v>64</v>
      </c>
      <c r="B722" s="127" t="s">
        <v>37</v>
      </c>
      <c r="C722" s="145">
        <v>40003</v>
      </c>
      <c r="D722" s="135">
        <v>800</v>
      </c>
      <c r="E722" s="152">
        <v>43.1</v>
      </c>
      <c r="F722" s="154">
        <v>9.31</v>
      </c>
      <c r="G722" s="212">
        <v>0.22</v>
      </c>
      <c r="H722" s="618">
        <v>13.327963600000002</v>
      </c>
      <c r="I722" s="154">
        <v>3.66</v>
      </c>
      <c r="J722" s="154">
        <v>2.6</v>
      </c>
      <c r="K722" s="212" t="s">
        <v>152</v>
      </c>
      <c r="L722" s="212" t="s">
        <v>191</v>
      </c>
      <c r="M722" s="212" t="s">
        <v>191</v>
      </c>
      <c r="N722" s="645">
        <v>172</v>
      </c>
      <c r="O722" s="154">
        <v>5.82</v>
      </c>
      <c r="P722" s="154">
        <v>6.28</v>
      </c>
      <c r="Q722" s="154">
        <v>0.75902399999999992</v>
      </c>
      <c r="R722" s="154">
        <v>0.11</v>
      </c>
    </row>
    <row r="723" spans="1:18">
      <c r="A723" s="159">
        <v>64</v>
      </c>
      <c r="B723" s="127" t="s">
        <v>37</v>
      </c>
      <c r="C723" s="145">
        <v>40042</v>
      </c>
      <c r="D723" s="135">
        <v>800</v>
      </c>
      <c r="E723" s="152">
        <v>43.7</v>
      </c>
      <c r="F723" s="154">
        <v>8.59</v>
      </c>
      <c r="G723" s="212">
        <v>0.20899999999999999</v>
      </c>
      <c r="H723" s="618">
        <v>12.621988000000002</v>
      </c>
      <c r="I723" s="154">
        <v>3.25</v>
      </c>
      <c r="J723" s="154">
        <v>2.2999999999999998</v>
      </c>
      <c r="K723" s="212" t="s">
        <v>152</v>
      </c>
      <c r="L723" s="212" t="s">
        <v>191</v>
      </c>
      <c r="M723" s="212" t="s">
        <v>191</v>
      </c>
      <c r="N723" s="644">
        <v>171.5</v>
      </c>
      <c r="O723" s="154">
        <v>5.58</v>
      </c>
      <c r="P723" s="154">
        <v>5.96</v>
      </c>
      <c r="Q723" s="154">
        <v>0.74095199999999994</v>
      </c>
      <c r="R723" s="154">
        <v>0.09</v>
      </c>
    </row>
    <row r="724" spans="1:18">
      <c r="A724" s="159">
        <v>64</v>
      </c>
      <c r="B724" s="127" t="s">
        <v>37</v>
      </c>
      <c r="C724" s="145">
        <v>40085</v>
      </c>
      <c r="D724" s="135">
        <v>830</v>
      </c>
      <c r="E724" s="152">
        <v>42.5</v>
      </c>
      <c r="F724" s="154">
        <v>9.64</v>
      </c>
      <c r="G724" s="212">
        <v>0.23699999999999999</v>
      </c>
      <c r="H724" s="618">
        <v>13.713041200000001</v>
      </c>
      <c r="I724" s="154">
        <v>3.68</v>
      </c>
      <c r="J724" s="154">
        <v>2.6</v>
      </c>
      <c r="K724" s="212" t="s">
        <v>152</v>
      </c>
      <c r="L724" s="212">
        <v>1E-3</v>
      </c>
      <c r="M724" s="212" t="s">
        <v>191</v>
      </c>
      <c r="N724" s="644">
        <v>171.9</v>
      </c>
      <c r="O724" s="154">
        <v>5.58</v>
      </c>
      <c r="P724" s="154">
        <v>5.84</v>
      </c>
      <c r="Q724" s="154">
        <v>0.72287999999999997</v>
      </c>
      <c r="R724" s="154">
        <v>7.0000000000000007E-2</v>
      </c>
    </row>
    <row r="725" spans="1:18">
      <c r="A725" s="159">
        <v>64</v>
      </c>
      <c r="B725" s="127" t="s">
        <v>37</v>
      </c>
      <c r="C725" s="145">
        <v>40122</v>
      </c>
      <c r="D725" s="135">
        <v>830</v>
      </c>
      <c r="E725" s="152">
        <v>42.6</v>
      </c>
      <c r="F725" s="154">
        <v>9.35</v>
      </c>
      <c r="G725" s="212">
        <v>0.245</v>
      </c>
      <c r="H725" s="618">
        <v>14.6971284</v>
      </c>
      <c r="I725" s="154">
        <v>3.71</v>
      </c>
      <c r="J725" s="154">
        <v>2.6</v>
      </c>
      <c r="K725" s="212" t="s">
        <v>152</v>
      </c>
      <c r="L725" s="212" t="s">
        <v>191</v>
      </c>
      <c r="M725" s="212" t="s">
        <v>191</v>
      </c>
      <c r="N725" s="644">
        <v>172</v>
      </c>
      <c r="O725" s="154">
        <v>5.44</v>
      </c>
      <c r="P725" s="154">
        <v>5.82</v>
      </c>
      <c r="Q725" s="154">
        <v>0.729657</v>
      </c>
      <c r="R725" s="154">
        <v>0.1</v>
      </c>
    </row>
    <row r="726" spans="1:18">
      <c r="A726" s="159">
        <v>64</v>
      </c>
      <c r="B726" s="127" t="s">
        <v>37</v>
      </c>
      <c r="C726" s="145">
        <v>40162</v>
      </c>
      <c r="D726" s="135">
        <v>830</v>
      </c>
      <c r="E726" s="152">
        <v>42.5</v>
      </c>
      <c r="F726" s="154">
        <v>9.43</v>
      </c>
      <c r="G726" s="212">
        <v>0.24099999999999999</v>
      </c>
      <c r="H726" s="618">
        <v>13.263784000000001</v>
      </c>
      <c r="I726" s="154">
        <v>3.64</v>
      </c>
      <c r="J726" s="154">
        <v>2.4</v>
      </c>
      <c r="K726" s="212" t="s">
        <v>152</v>
      </c>
      <c r="L726" s="212" t="s">
        <v>191</v>
      </c>
      <c r="M726" s="212">
        <v>2E-3</v>
      </c>
      <c r="N726" s="644">
        <v>170.7</v>
      </c>
      <c r="O726" s="154">
        <v>5.64</v>
      </c>
      <c r="P726" s="154">
        <v>6.22</v>
      </c>
      <c r="Q726" s="154">
        <v>0.72513899999999998</v>
      </c>
      <c r="R726" s="154">
        <v>0.1</v>
      </c>
    </row>
    <row r="727" spans="1:18" s="379" customFormat="1" ht="13.5">
      <c r="A727" s="68" t="s">
        <v>286</v>
      </c>
      <c r="C727" s="68"/>
      <c r="D727" s="68"/>
      <c r="E727" s="68"/>
      <c r="F727" s="68"/>
      <c r="G727" s="68"/>
      <c r="H727" s="68"/>
      <c r="I727" s="68"/>
      <c r="J727" s="68"/>
      <c r="K727" s="68"/>
      <c r="L727" s="68"/>
      <c r="M727" s="68"/>
      <c r="N727" s="68"/>
      <c r="O727" s="68"/>
      <c r="P727" s="68"/>
      <c r="Q727" s="68"/>
    </row>
    <row r="728" spans="1:18" s="406" customFormat="1" ht="41.25" customHeight="1">
      <c r="A728" s="811" t="s">
        <v>387</v>
      </c>
      <c r="B728" s="811"/>
      <c r="C728" s="811"/>
      <c r="D728" s="811"/>
      <c r="E728" s="811"/>
      <c r="F728" s="811"/>
      <c r="G728" s="811"/>
      <c r="H728" s="811"/>
      <c r="I728" s="811"/>
      <c r="J728" s="811"/>
      <c r="K728" s="811"/>
      <c r="L728" s="811"/>
      <c r="M728" s="811"/>
      <c r="N728" s="811"/>
      <c r="O728" s="811"/>
      <c r="P728" s="811"/>
      <c r="Q728" s="811"/>
      <c r="R728" s="811"/>
    </row>
    <row r="729" spans="1:18" s="429" customFormat="1" ht="15" customHeight="1">
      <c r="A729" s="430"/>
      <c r="B729" s="430"/>
      <c r="C729" s="430"/>
      <c r="D729" s="430"/>
      <c r="E729" s="430"/>
      <c r="F729" s="430"/>
      <c r="G729" s="430"/>
      <c r="H729" s="430"/>
      <c r="I729" s="430"/>
      <c r="J729" s="430"/>
      <c r="K729" s="430"/>
      <c r="L729" s="430"/>
      <c r="M729" s="430"/>
      <c r="N729" s="430"/>
      <c r="O729" s="430"/>
      <c r="P729" s="430"/>
      <c r="Q729" s="395" t="s">
        <v>137</v>
      </c>
      <c r="R729" s="430"/>
    </row>
    <row r="730" spans="1:18" ht="15" customHeight="1">
      <c r="A730" s="388" t="s">
        <v>173</v>
      </c>
      <c r="B730" s="388"/>
      <c r="C730" s="388"/>
      <c r="D730" s="388" t="s">
        <v>110</v>
      </c>
      <c r="E730" s="388" t="s">
        <v>125</v>
      </c>
      <c r="F730" s="388" t="s">
        <v>126</v>
      </c>
      <c r="G730" s="388" t="s">
        <v>127</v>
      </c>
      <c r="H730" s="388" t="s">
        <v>128</v>
      </c>
      <c r="I730" s="388" t="s">
        <v>129</v>
      </c>
      <c r="J730" s="388" t="s">
        <v>130</v>
      </c>
      <c r="K730" s="388" t="s">
        <v>131</v>
      </c>
      <c r="L730" s="388" t="s">
        <v>132</v>
      </c>
      <c r="M730" s="388" t="s">
        <v>133</v>
      </c>
      <c r="N730" s="388" t="s">
        <v>134</v>
      </c>
      <c r="O730" s="388" t="s">
        <v>135</v>
      </c>
      <c r="P730" s="388" t="s">
        <v>136</v>
      </c>
      <c r="Q730" s="388" t="s">
        <v>139</v>
      </c>
      <c r="R730" s="388" t="s">
        <v>138</v>
      </c>
    </row>
    <row r="731" spans="1:18">
      <c r="A731" s="390" t="s">
        <v>174</v>
      </c>
      <c r="B731" s="390" t="s">
        <v>124</v>
      </c>
      <c r="C731" s="390" t="s">
        <v>40</v>
      </c>
      <c r="D731" s="390" t="s">
        <v>301</v>
      </c>
      <c r="E731" s="390" t="s">
        <v>139</v>
      </c>
      <c r="F731" s="390" t="s">
        <v>139</v>
      </c>
      <c r="G731" s="390" t="s">
        <v>139</v>
      </c>
      <c r="H731" s="390" t="s">
        <v>139</v>
      </c>
      <c r="I731" s="390" t="s">
        <v>139</v>
      </c>
      <c r="J731" s="390" t="s">
        <v>139</v>
      </c>
      <c r="K731" s="390" t="s">
        <v>139</v>
      </c>
      <c r="L731" s="390" t="s">
        <v>139</v>
      </c>
      <c r="M731" s="390" t="s">
        <v>139</v>
      </c>
      <c r="N731" s="390" t="s">
        <v>139</v>
      </c>
      <c r="O731" s="390" t="s">
        <v>139</v>
      </c>
      <c r="P731" s="390" t="s">
        <v>139</v>
      </c>
      <c r="Q731" s="390" t="s">
        <v>285</v>
      </c>
      <c r="R731" s="390" t="s">
        <v>139</v>
      </c>
    </row>
    <row r="732" spans="1:18">
      <c r="A732" s="159">
        <v>64</v>
      </c>
      <c r="B732" s="127" t="s">
        <v>37</v>
      </c>
      <c r="C732" s="145">
        <v>40261</v>
      </c>
      <c r="D732" s="135">
        <v>830</v>
      </c>
      <c r="E732" s="574">
        <v>42.8</v>
      </c>
      <c r="F732" s="154">
        <v>9.4600000000000009</v>
      </c>
      <c r="G732" s="212">
        <v>0.23300000000000001</v>
      </c>
      <c r="H732" s="561">
        <v>13.114031600000001</v>
      </c>
      <c r="I732" s="154">
        <v>3.64</v>
      </c>
      <c r="J732" s="154">
        <v>2.5</v>
      </c>
      <c r="K732" s="212" t="s">
        <v>152</v>
      </c>
      <c r="L732" s="212" t="s">
        <v>191</v>
      </c>
      <c r="M732" s="212" t="s">
        <v>191</v>
      </c>
      <c r="N732" s="644">
        <v>168.4</v>
      </c>
      <c r="O732" s="154">
        <v>5.45</v>
      </c>
      <c r="P732" s="154">
        <v>6.18</v>
      </c>
      <c r="Q732" s="154">
        <v>0.89230500000000001</v>
      </c>
      <c r="R732" s="154">
        <v>0.11</v>
      </c>
    </row>
    <row r="733" spans="1:18">
      <c r="A733" s="159">
        <v>64</v>
      </c>
      <c r="B733" s="127" t="s">
        <v>37</v>
      </c>
      <c r="C733" s="145">
        <v>40298</v>
      </c>
      <c r="D733" s="135">
        <v>800</v>
      </c>
      <c r="E733" s="574">
        <v>41.9</v>
      </c>
      <c r="F733" s="154">
        <v>9.26</v>
      </c>
      <c r="G733" s="212">
        <v>0.23799999999999999</v>
      </c>
      <c r="H733" s="561">
        <v>13.691648000000001</v>
      </c>
      <c r="I733" s="154">
        <v>3.64</v>
      </c>
      <c r="J733" s="154">
        <v>2.7</v>
      </c>
      <c r="K733" s="212" t="s">
        <v>152</v>
      </c>
      <c r="L733" s="212" t="s">
        <v>191</v>
      </c>
      <c r="M733" s="212" t="s">
        <v>191</v>
      </c>
      <c r="N733" s="644">
        <v>169.8</v>
      </c>
      <c r="O733" s="154">
        <v>5.55</v>
      </c>
      <c r="P733" s="154">
        <v>5.97</v>
      </c>
      <c r="Q733" s="154">
        <v>0.84260699999999999</v>
      </c>
      <c r="R733" s="154">
        <v>0.08</v>
      </c>
    </row>
    <row r="734" spans="1:18">
      <c r="A734" s="159">
        <v>64</v>
      </c>
      <c r="B734" s="127" t="s">
        <v>37</v>
      </c>
      <c r="C734" s="145">
        <v>40332</v>
      </c>
      <c r="D734" s="135">
        <v>830</v>
      </c>
      <c r="E734" s="574">
        <v>42.5</v>
      </c>
      <c r="F734" s="154">
        <v>9.93</v>
      </c>
      <c r="G734" s="212">
        <v>0.249</v>
      </c>
      <c r="H734" s="561">
        <v>13.841400399999999</v>
      </c>
      <c r="I734" s="154">
        <v>3.91</v>
      </c>
      <c r="J734" s="154">
        <v>2.7</v>
      </c>
      <c r="K734" s="212" t="s">
        <v>152</v>
      </c>
      <c r="L734" s="212" t="s">
        <v>191</v>
      </c>
      <c r="M734" s="212" t="s">
        <v>191</v>
      </c>
      <c r="N734" s="644">
        <v>169</v>
      </c>
      <c r="O734" s="154">
        <v>5.49</v>
      </c>
      <c r="P734" s="154">
        <v>5.79</v>
      </c>
      <c r="Q734" s="154">
        <v>0.79516799999999999</v>
      </c>
      <c r="R734" s="154">
        <v>7.0000000000000007E-2</v>
      </c>
    </row>
    <row r="735" spans="1:18">
      <c r="A735" s="159">
        <v>64</v>
      </c>
      <c r="B735" s="127" t="s">
        <v>37</v>
      </c>
      <c r="C735" s="145">
        <v>40366</v>
      </c>
      <c r="D735" s="135">
        <v>800</v>
      </c>
      <c r="E735" s="574">
        <v>44.8</v>
      </c>
      <c r="F735" s="154">
        <v>10</v>
      </c>
      <c r="G735" s="212">
        <v>0.245</v>
      </c>
      <c r="H735" s="561">
        <v>14.975240000000001</v>
      </c>
      <c r="I735" s="154">
        <v>3.97</v>
      </c>
      <c r="J735" s="154">
        <v>2.7</v>
      </c>
      <c r="K735" s="212" t="s">
        <v>152</v>
      </c>
      <c r="L735" s="212" t="s">
        <v>191</v>
      </c>
      <c r="M735" s="212" t="s">
        <v>191</v>
      </c>
      <c r="N735" s="644">
        <v>169</v>
      </c>
      <c r="O735" s="154">
        <v>5.52</v>
      </c>
      <c r="P735" s="154">
        <v>5.91</v>
      </c>
      <c r="Q735" s="154">
        <v>0.75902399999999992</v>
      </c>
      <c r="R735" s="154">
        <v>0.1</v>
      </c>
    </row>
    <row r="736" spans="1:18">
      <c r="A736" s="159">
        <v>64</v>
      </c>
      <c r="B736" s="127" t="s">
        <v>37</v>
      </c>
      <c r="C736" s="145">
        <v>40402</v>
      </c>
      <c r="D736" s="135">
        <v>800</v>
      </c>
      <c r="E736" s="574">
        <v>41.9</v>
      </c>
      <c r="F736" s="154">
        <v>9.14</v>
      </c>
      <c r="G736" s="212">
        <v>0.247</v>
      </c>
      <c r="H736" s="561">
        <v>13.1996044</v>
      </c>
      <c r="I736" s="154">
        <v>3.46</v>
      </c>
      <c r="J736" s="154">
        <v>2.6</v>
      </c>
      <c r="K736" s="212" t="s">
        <v>152</v>
      </c>
      <c r="L736" s="212" t="s">
        <v>191</v>
      </c>
      <c r="M736" s="212" t="s">
        <v>191</v>
      </c>
      <c r="N736" s="644">
        <v>169.6</v>
      </c>
      <c r="O736" s="154">
        <v>5.46</v>
      </c>
      <c r="P736" s="154">
        <v>5.84</v>
      </c>
      <c r="Q736" s="154">
        <v>0.74772899999999998</v>
      </c>
      <c r="R736" s="154">
        <v>0.08</v>
      </c>
    </row>
    <row r="737" spans="1:18">
      <c r="A737" s="159">
        <v>64</v>
      </c>
      <c r="B737" s="127" t="s">
        <v>37</v>
      </c>
      <c r="C737" s="145">
        <v>40444</v>
      </c>
      <c r="D737" s="135">
        <v>800</v>
      </c>
      <c r="E737" s="574">
        <v>42</v>
      </c>
      <c r="F737" s="154">
        <v>9.48</v>
      </c>
      <c r="G737" s="212">
        <v>0.23799999999999999</v>
      </c>
      <c r="H737" s="561">
        <v>12.664774400000001</v>
      </c>
      <c r="I737" s="154">
        <v>3.44</v>
      </c>
      <c r="J737" s="154">
        <v>2.5</v>
      </c>
      <c r="K737" s="212" t="s">
        <v>152</v>
      </c>
      <c r="L737" s="212" t="s">
        <v>191</v>
      </c>
      <c r="M737" s="212" t="s">
        <v>191</v>
      </c>
      <c r="N737" s="644">
        <v>168.8</v>
      </c>
      <c r="O737" s="154">
        <v>5.53</v>
      </c>
      <c r="P737" s="154">
        <v>5.85</v>
      </c>
      <c r="Q737" s="154">
        <v>0.79742699999999989</v>
      </c>
      <c r="R737" s="154">
        <v>0.11</v>
      </c>
    </row>
    <row r="738" spans="1:18">
      <c r="A738" s="159">
        <v>64</v>
      </c>
      <c r="B738" s="127" t="s">
        <v>37</v>
      </c>
      <c r="C738" s="145">
        <v>40490</v>
      </c>
      <c r="D738" s="135">
        <v>800</v>
      </c>
      <c r="E738" s="574">
        <v>41.6</v>
      </c>
      <c r="F738" s="154">
        <v>8.94</v>
      </c>
      <c r="G738" s="212">
        <v>0.23300000000000001</v>
      </c>
      <c r="H738" s="561">
        <v>13.3065704</v>
      </c>
      <c r="I738" s="154">
        <v>3.35</v>
      </c>
      <c r="J738" s="154">
        <v>2.5</v>
      </c>
      <c r="K738" s="212" t="s">
        <v>152</v>
      </c>
      <c r="L738" s="212" t="s">
        <v>191</v>
      </c>
      <c r="M738" s="212" t="s">
        <v>191</v>
      </c>
      <c r="N738" s="644">
        <v>169</v>
      </c>
      <c r="O738" s="154">
        <v>5.72</v>
      </c>
      <c r="P738" s="154">
        <v>6.07</v>
      </c>
      <c r="Q738" s="154">
        <v>0.80646299999999993</v>
      </c>
      <c r="R738" s="154">
        <v>0.13</v>
      </c>
    </row>
    <row r="739" spans="1:18">
      <c r="A739" s="159">
        <v>64</v>
      </c>
      <c r="B739" s="127" t="s">
        <v>37</v>
      </c>
      <c r="C739" s="145">
        <v>40591</v>
      </c>
      <c r="D739" s="135">
        <v>800</v>
      </c>
      <c r="E739" s="574">
        <v>41.9</v>
      </c>
      <c r="F739" s="154">
        <v>9.33</v>
      </c>
      <c r="G739" s="212">
        <v>0.24099999999999999</v>
      </c>
      <c r="H739" s="561">
        <v>12.900099600000001</v>
      </c>
      <c r="I739" s="154">
        <v>3.7</v>
      </c>
      <c r="J739" s="154">
        <v>2.5880000000000001</v>
      </c>
      <c r="K739" s="212" t="s">
        <v>152</v>
      </c>
      <c r="L739" s="212" t="s">
        <v>191</v>
      </c>
      <c r="M739" s="212" t="s">
        <v>191</v>
      </c>
      <c r="N739" s="644">
        <v>169.3</v>
      </c>
      <c r="O739" s="154">
        <v>5.93</v>
      </c>
      <c r="P739" s="154">
        <v>6.2</v>
      </c>
      <c r="Q739" s="154">
        <v>0.79742699999999989</v>
      </c>
      <c r="R739" s="154">
        <v>0.11</v>
      </c>
    </row>
    <row r="740" spans="1:18">
      <c r="A740" s="159">
        <v>64</v>
      </c>
      <c r="B740" s="127" t="s">
        <v>37</v>
      </c>
      <c r="C740" s="145">
        <v>40624</v>
      </c>
      <c r="D740" s="135">
        <v>1400</v>
      </c>
      <c r="E740" s="574">
        <v>42.7</v>
      </c>
      <c r="F740" s="154">
        <v>9.26</v>
      </c>
      <c r="G740" s="212">
        <v>0.247</v>
      </c>
      <c r="H740" s="561">
        <v>13.114031600000001</v>
      </c>
      <c r="I740" s="154">
        <v>3.59</v>
      </c>
      <c r="J740" s="154">
        <v>2.5819999999999999</v>
      </c>
      <c r="K740" s="212" t="s">
        <v>152</v>
      </c>
      <c r="L740" s="212" t="s">
        <v>191</v>
      </c>
      <c r="M740" s="212" t="s">
        <v>191</v>
      </c>
      <c r="N740" s="644">
        <v>165.7</v>
      </c>
      <c r="O740" s="154">
        <v>5.61</v>
      </c>
      <c r="P740" s="154">
        <v>5.91</v>
      </c>
      <c r="Q740" s="154">
        <v>0.79290899999999986</v>
      </c>
      <c r="R740" s="154">
        <v>0.09</v>
      </c>
    </row>
    <row r="741" spans="1:18">
      <c r="A741" s="159">
        <v>64</v>
      </c>
      <c r="B741" s="127" t="s">
        <v>37</v>
      </c>
      <c r="C741" s="145">
        <v>40660</v>
      </c>
      <c r="D741" s="135">
        <v>1430</v>
      </c>
      <c r="E741" s="574">
        <v>43.001000000000005</v>
      </c>
      <c r="F741" s="154">
        <v>9.4660000000000011</v>
      </c>
      <c r="G741" s="212">
        <v>0.245</v>
      </c>
      <c r="H741" s="561">
        <v>13.815728560000002</v>
      </c>
      <c r="I741" s="154">
        <v>3.6790000000000003</v>
      </c>
      <c r="J741" s="154">
        <v>2.5504999999999995</v>
      </c>
      <c r="K741" s="212" t="s">
        <v>152</v>
      </c>
      <c r="L741" s="212" t="s">
        <v>191</v>
      </c>
      <c r="M741" s="212" t="s">
        <v>191</v>
      </c>
      <c r="N741" s="645">
        <v>169</v>
      </c>
      <c r="O741" s="154">
        <v>5.66</v>
      </c>
      <c r="P741" s="154">
        <v>6.01</v>
      </c>
      <c r="Q741" s="154">
        <v>0.89908199999999994</v>
      </c>
      <c r="R741" s="154">
        <v>0.11</v>
      </c>
    </row>
    <row r="742" spans="1:18">
      <c r="A742" s="159">
        <v>64</v>
      </c>
      <c r="B742" s="127" t="s">
        <v>37</v>
      </c>
      <c r="C742" s="145">
        <v>40688</v>
      </c>
      <c r="D742" s="135">
        <v>800</v>
      </c>
      <c r="E742" s="574">
        <v>43.9</v>
      </c>
      <c r="F742" s="154">
        <v>9.19</v>
      </c>
      <c r="G742" s="212">
        <v>0.23799999999999999</v>
      </c>
      <c r="H742" s="561">
        <v>13.627468400000001</v>
      </c>
      <c r="I742" s="154">
        <v>3.78</v>
      </c>
      <c r="J742" s="154">
        <v>2.5</v>
      </c>
      <c r="K742" s="212" t="s">
        <v>152</v>
      </c>
      <c r="L742" s="212" t="s">
        <v>191</v>
      </c>
      <c r="M742" s="212" t="s">
        <v>191</v>
      </c>
      <c r="N742" s="644">
        <v>167</v>
      </c>
      <c r="O742" s="154">
        <v>5.89</v>
      </c>
      <c r="P742" s="154">
        <v>6.24</v>
      </c>
      <c r="Q742" s="154">
        <v>0.96233399999999991</v>
      </c>
      <c r="R742" s="154">
        <v>0.09</v>
      </c>
    </row>
    <row r="743" spans="1:18">
      <c r="A743" s="159">
        <v>64</v>
      </c>
      <c r="B743" s="127" t="s">
        <v>37</v>
      </c>
      <c r="C743" s="145">
        <v>40717</v>
      </c>
      <c r="D743" s="135">
        <v>800</v>
      </c>
      <c r="E743" s="574">
        <v>43.2</v>
      </c>
      <c r="F743" s="154">
        <v>9.1199999999999992</v>
      </c>
      <c r="G743" s="212">
        <v>0.247</v>
      </c>
      <c r="H743" s="561">
        <v>13.327963600000002</v>
      </c>
      <c r="I743" s="154">
        <v>3.65</v>
      </c>
      <c r="J743" s="154">
        <v>2.5</v>
      </c>
      <c r="K743" s="212" t="s">
        <v>152</v>
      </c>
      <c r="L743" s="212" t="s">
        <v>191</v>
      </c>
      <c r="M743" s="212" t="s">
        <v>191</v>
      </c>
      <c r="N743" s="644">
        <v>167.1</v>
      </c>
      <c r="O743" s="154">
        <v>5.63</v>
      </c>
      <c r="P743" s="154">
        <v>5.92</v>
      </c>
      <c r="Q743" s="154">
        <v>0.88778699999999999</v>
      </c>
      <c r="R743" s="154">
        <v>0.11</v>
      </c>
    </row>
    <row r="744" spans="1:18">
      <c r="A744" s="159">
        <v>64</v>
      </c>
      <c r="B744" s="127" t="s">
        <v>37</v>
      </c>
      <c r="C744" s="145">
        <v>40743</v>
      </c>
      <c r="D744" s="135">
        <v>800</v>
      </c>
      <c r="E744" s="574">
        <v>43.7</v>
      </c>
      <c r="F744" s="154">
        <v>9.5500000000000007</v>
      </c>
      <c r="G744" s="212">
        <v>0.23899999999999999</v>
      </c>
      <c r="H744" s="561">
        <v>13.820007200000001</v>
      </c>
      <c r="I744" s="154">
        <v>3.74</v>
      </c>
      <c r="J744" s="154">
        <v>2.6</v>
      </c>
      <c r="K744" s="212" t="s">
        <v>152</v>
      </c>
      <c r="L744" s="212" t="s">
        <v>191</v>
      </c>
      <c r="M744" s="212" t="s">
        <v>191</v>
      </c>
      <c r="N744" s="645">
        <v>167.5</v>
      </c>
      <c r="O744" s="154">
        <v>5.65</v>
      </c>
      <c r="P744" s="154">
        <v>5.27</v>
      </c>
      <c r="Q744" s="154">
        <v>0.86971500000000002</v>
      </c>
      <c r="R744" s="154">
        <v>0.12</v>
      </c>
    </row>
    <row r="745" spans="1:18">
      <c r="A745" s="159">
        <v>64</v>
      </c>
      <c r="B745" s="127" t="s">
        <v>37</v>
      </c>
      <c r="C745" s="145">
        <v>40786</v>
      </c>
      <c r="D745" s="135">
        <v>800</v>
      </c>
      <c r="E745" s="574">
        <v>42</v>
      </c>
      <c r="F745" s="154">
        <v>9.4600000000000009</v>
      </c>
      <c r="G745" s="212">
        <v>0.24299999999999999</v>
      </c>
      <c r="H745" s="561">
        <v>13.499109199999999</v>
      </c>
      <c r="I745" s="154">
        <v>3.55</v>
      </c>
      <c r="J745" s="154">
        <v>2.4</v>
      </c>
      <c r="K745" s="212" t="s">
        <v>152</v>
      </c>
      <c r="L745" s="212" t="s">
        <v>191</v>
      </c>
      <c r="M745" s="212" t="s">
        <v>191</v>
      </c>
      <c r="N745" s="644">
        <v>167.4</v>
      </c>
      <c r="O745" s="154">
        <v>5.63</v>
      </c>
      <c r="P745" s="154">
        <v>5.83</v>
      </c>
      <c r="Q745" s="154">
        <v>0.87649199999999994</v>
      </c>
      <c r="R745" s="154">
        <v>0.11</v>
      </c>
    </row>
    <row r="746" spans="1:18">
      <c r="A746" s="159">
        <v>64</v>
      </c>
      <c r="B746" s="127" t="s">
        <v>37</v>
      </c>
      <c r="C746" s="145">
        <v>40815</v>
      </c>
      <c r="D746" s="135">
        <v>1400</v>
      </c>
      <c r="E746" s="574">
        <v>43.7</v>
      </c>
      <c r="F746" s="154">
        <v>9.8699999999999992</v>
      </c>
      <c r="G746" s="212">
        <v>0.245</v>
      </c>
      <c r="H746" s="561">
        <v>13.3921432</v>
      </c>
      <c r="I746" s="154">
        <v>3.52</v>
      </c>
      <c r="J746" s="154">
        <v>2.6</v>
      </c>
      <c r="K746" s="212" t="s">
        <v>152</v>
      </c>
      <c r="L746" s="212" t="s">
        <v>191</v>
      </c>
      <c r="M746" s="212" t="s">
        <v>191</v>
      </c>
      <c r="N746" s="644">
        <v>168.6</v>
      </c>
      <c r="O746" s="154">
        <v>5.66</v>
      </c>
      <c r="P746" s="154">
        <v>5.94</v>
      </c>
      <c r="Q746" s="154">
        <v>0.75676500000000002</v>
      </c>
      <c r="R746" s="154">
        <v>0.09</v>
      </c>
    </row>
    <row r="747" spans="1:18">
      <c r="A747" s="179">
        <v>64</v>
      </c>
      <c r="B747" s="224" t="s">
        <v>37</v>
      </c>
      <c r="C747" s="250">
        <v>40850</v>
      </c>
      <c r="D747" s="251">
        <v>800</v>
      </c>
      <c r="E747" s="631">
        <v>43.1</v>
      </c>
      <c r="F747" s="244">
        <v>9.6199999999999992</v>
      </c>
      <c r="G747" s="247">
        <v>0.249</v>
      </c>
      <c r="H747" s="601">
        <v>13.028458800000001</v>
      </c>
      <c r="I747" s="244">
        <v>3.79</v>
      </c>
      <c r="J747" s="244">
        <v>2.6</v>
      </c>
      <c r="K747" s="247" t="s">
        <v>152</v>
      </c>
      <c r="L747" s="247" t="s">
        <v>191</v>
      </c>
      <c r="M747" s="247" t="s">
        <v>191</v>
      </c>
      <c r="N747" s="651">
        <v>170.8</v>
      </c>
      <c r="O747" s="244">
        <v>5.7</v>
      </c>
      <c r="P747" s="244">
        <v>6</v>
      </c>
      <c r="Q747" s="244">
        <v>0.77935500000000002</v>
      </c>
      <c r="R747" s="244">
        <v>7.0000000000000007E-2</v>
      </c>
    </row>
    <row r="748" spans="1:18">
      <c r="A748" s="159">
        <v>2</v>
      </c>
      <c r="B748" s="160" t="s">
        <v>323</v>
      </c>
      <c r="C748" s="119">
        <v>35156</v>
      </c>
      <c r="D748" s="125">
        <v>1300</v>
      </c>
      <c r="E748" s="620">
        <v>4.8499999999999996</v>
      </c>
      <c r="F748" s="122">
        <v>2.4300000000000002</v>
      </c>
      <c r="G748" s="207">
        <v>2.1999999999999999E-2</v>
      </c>
      <c r="H748" s="561">
        <v>14.8</v>
      </c>
      <c r="I748" s="122">
        <v>2.78</v>
      </c>
      <c r="J748" s="122">
        <v>0.43</v>
      </c>
      <c r="K748" s="248">
        <v>0.01</v>
      </c>
      <c r="L748" s="248" t="s">
        <v>140</v>
      </c>
      <c r="M748" s="255">
        <v>8.9999999999999993E-3</v>
      </c>
      <c r="N748" s="650">
        <v>22.6</v>
      </c>
      <c r="O748" s="122">
        <v>5.07</v>
      </c>
      <c r="P748" s="122">
        <v>1.43</v>
      </c>
      <c r="Q748" s="122">
        <v>0.6</v>
      </c>
      <c r="R748" s="123" t="s">
        <v>107</v>
      </c>
    </row>
    <row r="749" spans="1:18">
      <c r="A749" s="134">
        <v>2</v>
      </c>
      <c r="B749" s="160" t="s">
        <v>323</v>
      </c>
      <c r="C749" s="164">
        <v>35682</v>
      </c>
      <c r="D749" s="165">
        <v>1200</v>
      </c>
      <c r="E749" s="632">
        <v>7.94</v>
      </c>
      <c r="F749" s="168">
        <v>3.76</v>
      </c>
      <c r="G749" s="256">
        <v>0.03</v>
      </c>
      <c r="H749" s="561">
        <v>26.7</v>
      </c>
      <c r="I749" s="168">
        <v>3.58</v>
      </c>
      <c r="J749" s="168">
        <v>0.51</v>
      </c>
      <c r="K749" s="256" t="s">
        <v>188</v>
      </c>
      <c r="L749" s="257" t="s">
        <v>189</v>
      </c>
      <c r="M749" s="256">
        <v>2E-3</v>
      </c>
      <c r="N749" s="650">
        <v>39.4</v>
      </c>
      <c r="O749" s="168">
        <v>7.83</v>
      </c>
      <c r="P749" s="168">
        <v>0.55000000000000004</v>
      </c>
      <c r="Q749" s="168">
        <v>0.55000000000000004</v>
      </c>
      <c r="R749" s="168">
        <v>0.03</v>
      </c>
    </row>
    <row r="750" spans="1:18">
      <c r="A750" s="159">
        <v>2</v>
      </c>
      <c r="B750" s="160" t="s">
        <v>323</v>
      </c>
      <c r="C750" s="119">
        <v>36395</v>
      </c>
      <c r="D750" s="194" t="s">
        <v>107</v>
      </c>
      <c r="E750" s="633" t="s">
        <v>107</v>
      </c>
      <c r="F750" s="230" t="s">
        <v>107</v>
      </c>
      <c r="G750" s="231" t="s">
        <v>107</v>
      </c>
      <c r="H750" s="561" t="s">
        <v>107</v>
      </c>
      <c r="I750" s="230" t="s">
        <v>107</v>
      </c>
      <c r="J750" s="230" t="s">
        <v>107</v>
      </c>
      <c r="K750" s="231" t="s">
        <v>107</v>
      </c>
      <c r="L750" s="230" t="s">
        <v>107</v>
      </c>
      <c r="M750" s="230" t="s">
        <v>107</v>
      </c>
      <c r="N750" s="650" t="s">
        <v>107</v>
      </c>
      <c r="O750" s="230" t="s">
        <v>107</v>
      </c>
      <c r="P750" s="230" t="s">
        <v>107</v>
      </c>
      <c r="Q750" s="230" t="s">
        <v>107</v>
      </c>
      <c r="R750" s="230" t="s">
        <v>107</v>
      </c>
    </row>
    <row r="751" spans="1:18">
      <c r="A751" s="159">
        <v>2</v>
      </c>
      <c r="B751" s="160" t="s">
        <v>323</v>
      </c>
      <c r="C751" s="119">
        <v>37008</v>
      </c>
      <c r="D751" s="120">
        <v>1000</v>
      </c>
      <c r="E751" s="620">
        <v>6.18</v>
      </c>
      <c r="F751" s="122">
        <v>3.05</v>
      </c>
      <c r="G751" s="207">
        <v>0.03</v>
      </c>
      <c r="H751" s="618">
        <v>18.5</v>
      </c>
      <c r="I751" s="122">
        <v>3.35</v>
      </c>
      <c r="J751" s="122">
        <v>0.6</v>
      </c>
      <c r="K751" s="207" t="s">
        <v>152</v>
      </c>
      <c r="L751" s="208" t="s">
        <v>191</v>
      </c>
      <c r="M751" s="207" t="s">
        <v>191</v>
      </c>
      <c r="N751" s="650">
        <v>24.5</v>
      </c>
      <c r="O751" s="122">
        <v>7.8</v>
      </c>
      <c r="P751" s="122">
        <v>1.51</v>
      </c>
      <c r="Q751" s="122">
        <v>0.69</v>
      </c>
      <c r="R751" s="122" t="s">
        <v>192</v>
      </c>
    </row>
    <row r="752" spans="1:18">
      <c r="A752" s="159">
        <v>2</v>
      </c>
      <c r="B752" s="160" t="s">
        <v>323</v>
      </c>
      <c r="C752" s="119">
        <v>37145</v>
      </c>
      <c r="D752" s="120">
        <v>800</v>
      </c>
      <c r="E752" s="633" t="s">
        <v>107</v>
      </c>
      <c r="F752" s="230" t="s">
        <v>107</v>
      </c>
      <c r="G752" s="231" t="s">
        <v>107</v>
      </c>
      <c r="H752" s="618" t="s">
        <v>107</v>
      </c>
      <c r="I752" s="230" t="s">
        <v>107</v>
      </c>
      <c r="J752" s="230" t="s">
        <v>107</v>
      </c>
      <c r="K752" s="231" t="s">
        <v>107</v>
      </c>
      <c r="L752" s="230" t="s">
        <v>107</v>
      </c>
      <c r="M752" s="230" t="s">
        <v>107</v>
      </c>
      <c r="N752" s="644" t="s">
        <v>107</v>
      </c>
      <c r="O752" s="230" t="s">
        <v>107</v>
      </c>
      <c r="P752" s="230" t="s">
        <v>107</v>
      </c>
      <c r="Q752" s="230" t="s">
        <v>107</v>
      </c>
      <c r="R752" s="230" t="s">
        <v>107</v>
      </c>
    </row>
    <row r="753" spans="1:18">
      <c r="A753" s="159">
        <v>2</v>
      </c>
      <c r="B753" s="160" t="s">
        <v>323</v>
      </c>
      <c r="C753" s="119">
        <v>37750</v>
      </c>
      <c r="D753" s="120">
        <v>800</v>
      </c>
      <c r="E753" s="633" t="s">
        <v>107</v>
      </c>
      <c r="F753" s="230" t="s">
        <v>107</v>
      </c>
      <c r="G753" s="231" t="s">
        <v>107</v>
      </c>
      <c r="H753" s="618" t="s">
        <v>107</v>
      </c>
      <c r="I753" s="230" t="s">
        <v>107</v>
      </c>
      <c r="J753" s="230" t="s">
        <v>107</v>
      </c>
      <c r="K753" s="231" t="s">
        <v>107</v>
      </c>
      <c r="L753" s="230" t="s">
        <v>107</v>
      </c>
      <c r="M753" s="230" t="s">
        <v>107</v>
      </c>
      <c r="N753" s="644" t="s">
        <v>107</v>
      </c>
      <c r="O753" s="230" t="s">
        <v>107</v>
      </c>
      <c r="P753" s="230" t="s">
        <v>107</v>
      </c>
      <c r="Q753" s="230" t="s">
        <v>107</v>
      </c>
      <c r="R753" s="230" t="s">
        <v>107</v>
      </c>
    </row>
    <row r="754" spans="1:18">
      <c r="A754" s="159">
        <v>2</v>
      </c>
      <c r="B754" s="160" t="s">
        <v>323</v>
      </c>
      <c r="C754" s="119">
        <v>37923</v>
      </c>
      <c r="D754" s="120">
        <v>1030</v>
      </c>
      <c r="E754" s="633" t="s">
        <v>107</v>
      </c>
      <c r="F754" s="230" t="s">
        <v>107</v>
      </c>
      <c r="G754" s="231" t="s">
        <v>107</v>
      </c>
      <c r="H754" s="618" t="s">
        <v>107</v>
      </c>
      <c r="I754" s="230" t="s">
        <v>107</v>
      </c>
      <c r="J754" s="230" t="s">
        <v>107</v>
      </c>
      <c r="K754" s="231" t="s">
        <v>107</v>
      </c>
      <c r="L754" s="230" t="s">
        <v>107</v>
      </c>
      <c r="M754" s="230" t="s">
        <v>107</v>
      </c>
      <c r="N754" s="644" t="s">
        <v>107</v>
      </c>
      <c r="O754" s="230" t="s">
        <v>107</v>
      </c>
      <c r="P754" s="230" t="s">
        <v>107</v>
      </c>
      <c r="Q754" s="230" t="s">
        <v>107</v>
      </c>
      <c r="R754" s="230" t="s">
        <v>107</v>
      </c>
    </row>
    <row r="755" spans="1:18">
      <c r="A755" s="159">
        <v>2</v>
      </c>
      <c r="B755" s="160" t="s">
        <v>323</v>
      </c>
      <c r="C755" s="119">
        <v>38127</v>
      </c>
      <c r="D755" s="120">
        <v>1200</v>
      </c>
      <c r="E755" s="633" t="s">
        <v>107</v>
      </c>
      <c r="F755" s="230" t="s">
        <v>107</v>
      </c>
      <c r="G755" s="231" t="s">
        <v>107</v>
      </c>
      <c r="H755" s="618" t="s">
        <v>107</v>
      </c>
      <c r="I755" s="230" t="s">
        <v>107</v>
      </c>
      <c r="J755" s="230" t="s">
        <v>107</v>
      </c>
      <c r="K755" s="231" t="s">
        <v>107</v>
      </c>
      <c r="L755" s="230" t="s">
        <v>107</v>
      </c>
      <c r="M755" s="230" t="s">
        <v>107</v>
      </c>
      <c r="N755" s="645" t="s">
        <v>107</v>
      </c>
      <c r="O755" s="230" t="s">
        <v>107</v>
      </c>
      <c r="P755" s="230" t="s">
        <v>107</v>
      </c>
      <c r="Q755" s="230" t="s">
        <v>107</v>
      </c>
      <c r="R755" s="230" t="s">
        <v>107</v>
      </c>
    </row>
    <row r="756" spans="1:18">
      <c r="A756" s="179">
        <v>2</v>
      </c>
      <c r="B756" s="180" t="s">
        <v>323</v>
      </c>
      <c r="C756" s="181">
        <v>38282</v>
      </c>
      <c r="D756" s="182">
        <v>1100</v>
      </c>
      <c r="E756" s="634" t="s">
        <v>107</v>
      </c>
      <c r="F756" s="258" t="s">
        <v>107</v>
      </c>
      <c r="G756" s="259" t="s">
        <v>107</v>
      </c>
      <c r="H756" s="638" t="s">
        <v>107</v>
      </c>
      <c r="I756" s="258" t="s">
        <v>107</v>
      </c>
      <c r="J756" s="258" t="s">
        <v>107</v>
      </c>
      <c r="K756" s="259" t="s">
        <v>107</v>
      </c>
      <c r="L756" s="258" t="s">
        <v>107</v>
      </c>
      <c r="M756" s="258" t="s">
        <v>107</v>
      </c>
      <c r="N756" s="651" t="s">
        <v>107</v>
      </c>
      <c r="O756" s="258" t="s">
        <v>107</v>
      </c>
      <c r="P756" s="258" t="s">
        <v>107</v>
      </c>
      <c r="Q756" s="258" t="s">
        <v>107</v>
      </c>
      <c r="R756" s="258" t="s">
        <v>107</v>
      </c>
    </row>
    <row r="757" spans="1:18">
      <c r="A757" s="134">
        <v>7</v>
      </c>
      <c r="B757" s="163" t="s">
        <v>324</v>
      </c>
      <c r="C757" s="164">
        <v>35158</v>
      </c>
      <c r="D757" s="165">
        <v>1215</v>
      </c>
      <c r="E757" s="632">
        <v>0.7</v>
      </c>
      <c r="F757" s="168">
        <v>0.38</v>
      </c>
      <c r="G757" s="248">
        <v>3.0000000000000001E-3</v>
      </c>
      <c r="H757" s="618">
        <v>2.8</v>
      </c>
      <c r="I757" s="168">
        <v>0.4</v>
      </c>
      <c r="J757" s="168">
        <v>0.73</v>
      </c>
      <c r="K757" s="248">
        <v>1.0999999999999999E-2</v>
      </c>
      <c r="L757" s="257" t="s">
        <v>140</v>
      </c>
      <c r="M757" s="256">
        <v>0.02</v>
      </c>
      <c r="N757" s="647">
        <v>3.4</v>
      </c>
      <c r="O757" s="168">
        <v>0.78</v>
      </c>
      <c r="P757" s="168">
        <v>1.49</v>
      </c>
      <c r="Q757" s="260" t="s">
        <v>192</v>
      </c>
      <c r="R757" s="170" t="s">
        <v>107</v>
      </c>
    </row>
    <row r="758" spans="1:18">
      <c r="A758" s="134">
        <v>7</v>
      </c>
      <c r="B758" s="163" t="s">
        <v>324</v>
      </c>
      <c r="C758" s="164">
        <v>35683</v>
      </c>
      <c r="D758" s="165">
        <v>1030</v>
      </c>
      <c r="E758" s="632">
        <v>1.91</v>
      </c>
      <c r="F758" s="168">
        <v>0.8</v>
      </c>
      <c r="G758" s="249">
        <v>8.0000000000000002E-3</v>
      </c>
      <c r="H758" s="618">
        <v>2.5</v>
      </c>
      <c r="I758" s="168">
        <v>0.46</v>
      </c>
      <c r="J758" s="168">
        <v>1.3</v>
      </c>
      <c r="K758" s="249">
        <v>3.5000000000000003E-2</v>
      </c>
      <c r="L758" s="257" t="s">
        <v>189</v>
      </c>
      <c r="M758" s="256">
        <v>5.6000000000000001E-2</v>
      </c>
      <c r="N758" s="647">
        <v>5.5</v>
      </c>
      <c r="O758" s="168">
        <v>0.93</v>
      </c>
      <c r="P758" s="168">
        <v>3.6</v>
      </c>
      <c r="Q758" s="168">
        <v>0.14000000000000001</v>
      </c>
      <c r="R758" s="168" t="s">
        <v>141</v>
      </c>
    </row>
    <row r="759" spans="1:18">
      <c r="A759" s="134">
        <v>7</v>
      </c>
      <c r="B759" s="163" t="s">
        <v>324</v>
      </c>
      <c r="C759" s="164">
        <v>37012</v>
      </c>
      <c r="D759" s="165">
        <v>1225</v>
      </c>
      <c r="E759" s="632">
        <v>0.65</v>
      </c>
      <c r="F759" s="168">
        <v>0.34</v>
      </c>
      <c r="G759" s="256">
        <v>0</v>
      </c>
      <c r="H759" s="618">
        <v>4.2</v>
      </c>
      <c r="I759" s="168">
        <v>0.35</v>
      </c>
      <c r="J759" s="168">
        <v>0.7</v>
      </c>
      <c r="K759" s="256">
        <v>0.05</v>
      </c>
      <c r="L759" s="257">
        <v>1E-3</v>
      </c>
      <c r="M759" s="256">
        <v>6.0000000000000001E-3</v>
      </c>
      <c r="N759" s="647">
        <v>3.7</v>
      </c>
      <c r="O759" s="168">
        <v>0.61</v>
      </c>
      <c r="P759" s="168">
        <v>0.84</v>
      </c>
      <c r="Q759" s="168" t="s">
        <v>194</v>
      </c>
      <c r="R759" s="168" t="s">
        <v>192</v>
      </c>
    </row>
    <row r="760" spans="1:18" s="379" customFormat="1" ht="13.5">
      <c r="A760" s="68" t="s">
        <v>286</v>
      </c>
      <c r="C760" s="68"/>
      <c r="D760" s="68"/>
      <c r="E760" s="68"/>
      <c r="F760" s="68"/>
      <c r="G760" s="68"/>
      <c r="H760" s="68"/>
      <c r="I760" s="68"/>
      <c r="J760" s="68"/>
      <c r="K760" s="68"/>
      <c r="L760" s="68"/>
      <c r="M760" s="68"/>
      <c r="N760" s="68"/>
      <c r="O760" s="68"/>
      <c r="P760" s="68"/>
      <c r="Q760" s="68"/>
    </row>
    <row r="761" spans="1:18" s="406" customFormat="1" ht="41.25" customHeight="1">
      <c r="A761" s="811" t="s">
        <v>387</v>
      </c>
      <c r="B761" s="811"/>
      <c r="C761" s="811"/>
      <c r="D761" s="811"/>
      <c r="E761" s="811"/>
      <c r="F761" s="811"/>
      <c r="G761" s="811"/>
      <c r="H761" s="811"/>
      <c r="I761" s="811"/>
      <c r="J761" s="811"/>
      <c r="K761" s="811"/>
      <c r="L761" s="811"/>
      <c r="M761" s="811"/>
      <c r="N761" s="811"/>
      <c r="O761" s="811"/>
      <c r="P761" s="811"/>
      <c r="Q761" s="811"/>
      <c r="R761" s="811"/>
    </row>
    <row r="762" spans="1:18" s="429" customFormat="1" ht="15" customHeight="1">
      <c r="A762" s="430"/>
      <c r="B762" s="430"/>
      <c r="C762" s="430"/>
      <c r="D762" s="430"/>
      <c r="E762" s="430"/>
      <c r="F762" s="430"/>
      <c r="G762" s="430"/>
      <c r="H762" s="430"/>
      <c r="I762" s="430"/>
      <c r="J762" s="430"/>
      <c r="K762" s="430"/>
      <c r="L762" s="430"/>
      <c r="M762" s="430"/>
      <c r="N762" s="430"/>
      <c r="O762" s="430"/>
      <c r="P762" s="430"/>
      <c r="Q762" s="395" t="s">
        <v>137</v>
      </c>
      <c r="R762" s="430"/>
    </row>
    <row r="763" spans="1:18" ht="15" customHeight="1">
      <c r="A763" s="388" t="s">
        <v>173</v>
      </c>
      <c r="B763" s="388"/>
      <c r="C763" s="388"/>
      <c r="D763" s="388" t="s">
        <v>110</v>
      </c>
      <c r="E763" s="388" t="s">
        <v>125</v>
      </c>
      <c r="F763" s="388" t="s">
        <v>126</v>
      </c>
      <c r="G763" s="388" t="s">
        <v>127</v>
      </c>
      <c r="H763" s="388" t="s">
        <v>128</v>
      </c>
      <c r="I763" s="388" t="s">
        <v>129</v>
      </c>
      <c r="J763" s="388" t="s">
        <v>130</v>
      </c>
      <c r="K763" s="388" t="s">
        <v>131</v>
      </c>
      <c r="L763" s="388" t="s">
        <v>132</v>
      </c>
      <c r="M763" s="388" t="s">
        <v>133</v>
      </c>
      <c r="N763" s="388" t="s">
        <v>134</v>
      </c>
      <c r="O763" s="388" t="s">
        <v>135</v>
      </c>
      <c r="P763" s="388" t="s">
        <v>136</v>
      </c>
      <c r="Q763" s="388" t="s">
        <v>139</v>
      </c>
      <c r="R763" s="388" t="s">
        <v>138</v>
      </c>
    </row>
    <row r="764" spans="1:18">
      <c r="A764" s="390" t="s">
        <v>174</v>
      </c>
      <c r="B764" s="390" t="s">
        <v>124</v>
      </c>
      <c r="C764" s="390" t="s">
        <v>40</v>
      </c>
      <c r="D764" s="390" t="s">
        <v>301</v>
      </c>
      <c r="E764" s="390" t="s">
        <v>139</v>
      </c>
      <c r="F764" s="390" t="s">
        <v>139</v>
      </c>
      <c r="G764" s="390" t="s">
        <v>139</v>
      </c>
      <c r="H764" s="390" t="s">
        <v>139</v>
      </c>
      <c r="I764" s="390" t="s">
        <v>139</v>
      </c>
      <c r="J764" s="390" t="s">
        <v>139</v>
      </c>
      <c r="K764" s="390" t="s">
        <v>139</v>
      </c>
      <c r="L764" s="390" t="s">
        <v>139</v>
      </c>
      <c r="M764" s="390" t="s">
        <v>139</v>
      </c>
      <c r="N764" s="390" t="s">
        <v>139</v>
      </c>
      <c r="O764" s="390" t="s">
        <v>139</v>
      </c>
      <c r="P764" s="390" t="s">
        <v>139</v>
      </c>
      <c r="Q764" s="390" t="s">
        <v>285</v>
      </c>
      <c r="R764" s="390" t="s">
        <v>139</v>
      </c>
    </row>
    <row r="765" spans="1:18">
      <c r="A765" s="159">
        <v>7</v>
      </c>
      <c r="B765" s="678" t="s">
        <v>324</v>
      </c>
      <c r="C765" s="119">
        <v>37144</v>
      </c>
      <c r="D765" s="120">
        <v>1045</v>
      </c>
      <c r="E765" s="230" t="s">
        <v>107</v>
      </c>
      <c r="F765" s="230" t="s">
        <v>107</v>
      </c>
      <c r="G765" s="231" t="s">
        <v>107</v>
      </c>
      <c r="H765" s="561" t="s">
        <v>107</v>
      </c>
      <c r="I765" s="230" t="s">
        <v>107</v>
      </c>
      <c r="J765" s="230" t="s">
        <v>107</v>
      </c>
      <c r="K765" s="231" t="s">
        <v>107</v>
      </c>
      <c r="L765" s="230" t="s">
        <v>107</v>
      </c>
      <c r="M765" s="230" t="s">
        <v>107</v>
      </c>
      <c r="N765" s="230" t="s">
        <v>107</v>
      </c>
      <c r="O765" s="230" t="s">
        <v>107</v>
      </c>
      <c r="P765" s="230" t="s">
        <v>107</v>
      </c>
      <c r="Q765" s="230" t="s">
        <v>107</v>
      </c>
      <c r="R765" s="230" t="s">
        <v>107</v>
      </c>
    </row>
    <row r="766" spans="1:18">
      <c r="A766" s="159">
        <v>7</v>
      </c>
      <c r="B766" s="163" t="s">
        <v>324</v>
      </c>
      <c r="C766" s="119">
        <v>37358</v>
      </c>
      <c r="D766" s="120">
        <v>1330</v>
      </c>
      <c r="E766" s="230" t="s">
        <v>107</v>
      </c>
      <c r="F766" s="230" t="s">
        <v>107</v>
      </c>
      <c r="G766" s="231" t="s">
        <v>107</v>
      </c>
      <c r="H766" s="561" t="s">
        <v>107</v>
      </c>
      <c r="I766" s="230" t="s">
        <v>107</v>
      </c>
      <c r="J766" s="230" t="s">
        <v>107</v>
      </c>
      <c r="K766" s="231" t="s">
        <v>107</v>
      </c>
      <c r="L766" s="230" t="s">
        <v>107</v>
      </c>
      <c r="M766" s="230" t="s">
        <v>107</v>
      </c>
      <c r="N766" s="230" t="s">
        <v>107</v>
      </c>
      <c r="O766" s="230" t="s">
        <v>107</v>
      </c>
      <c r="P766" s="230" t="s">
        <v>107</v>
      </c>
      <c r="Q766" s="230" t="s">
        <v>107</v>
      </c>
      <c r="R766" s="230" t="s">
        <v>107</v>
      </c>
    </row>
    <row r="767" spans="1:18">
      <c r="A767" s="159">
        <v>7</v>
      </c>
      <c r="B767" s="163" t="s">
        <v>324</v>
      </c>
      <c r="C767" s="119">
        <v>37531</v>
      </c>
      <c r="D767" s="120">
        <v>1130</v>
      </c>
      <c r="E767" s="230" t="s">
        <v>107</v>
      </c>
      <c r="F767" s="230" t="s">
        <v>107</v>
      </c>
      <c r="G767" s="231" t="s">
        <v>107</v>
      </c>
      <c r="H767" s="561" t="s">
        <v>107</v>
      </c>
      <c r="I767" s="230" t="s">
        <v>107</v>
      </c>
      <c r="J767" s="230" t="s">
        <v>107</v>
      </c>
      <c r="K767" s="231" t="s">
        <v>107</v>
      </c>
      <c r="L767" s="230" t="s">
        <v>107</v>
      </c>
      <c r="M767" s="230" t="s">
        <v>107</v>
      </c>
      <c r="N767" s="230" t="s">
        <v>107</v>
      </c>
      <c r="O767" s="230" t="s">
        <v>107</v>
      </c>
      <c r="P767" s="230" t="s">
        <v>107</v>
      </c>
      <c r="Q767" s="230" t="s">
        <v>107</v>
      </c>
      <c r="R767" s="230" t="s">
        <v>107</v>
      </c>
    </row>
    <row r="768" spans="1:18">
      <c r="A768" s="159">
        <v>7</v>
      </c>
      <c r="B768" s="163" t="s">
        <v>324</v>
      </c>
      <c r="C768" s="119">
        <v>37749</v>
      </c>
      <c r="D768" s="120">
        <v>1420</v>
      </c>
      <c r="E768" s="230" t="s">
        <v>107</v>
      </c>
      <c r="F768" s="230" t="s">
        <v>107</v>
      </c>
      <c r="G768" s="231" t="s">
        <v>107</v>
      </c>
      <c r="H768" s="561" t="s">
        <v>107</v>
      </c>
      <c r="I768" s="230" t="s">
        <v>107</v>
      </c>
      <c r="J768" s="230" t="s">
        <v>107</v>
      </c>
      <c r="K768" s="231" t="s">
        <v>107</v>
      </c>
      <c r="L768" s="230" t="s">
        <v>107</v>
      </c>
      <c r="M768" s="230" t="s">
        <v>107</v>
      </c>
      <c r="N768" s="230" t="s">
        <v>107</v>
      </c>
      <c r="O768" s="230" t="s">
        <v>107</v>
      </c>
      <c r="P768" s="230" t="s">
        <v>107</v>
      </c>
      <c r="Q768" s="230" t="s">
        <v>107</v>
      </c>
      <c r="R768" s="230" t="s">
        <v>107</v>
      </c>
    </row>
    <row r="769" spans="1:18">
      <c r="A769" s="159">
        <v>7</v>
      </c>
      <c r="B769" s="163" t="s">
        <v>324</v>
      </c>
      <c r="C769" s="119">
        <v>37922</v>
      </c>
      <c r="D769" s="120">
        <v>1215</v>
      </c>
      <c r="E769" s="230" t="s">
        <v>107</v>
      </c>
      <c r="F769" s="230" t="s">
        <v>107</v>
      </c>
      <c r="G769" s="231" t="s">
        <v>107</v>
      </c>
      <c r="H769" s="561" t="s">
        <v>107</v>
      </c>
      <c r="I769" s="230" t="s">
        <v>107</v>
      </c>
      <c r="J769" s="230" t="s">
        <v>107</v>
      </c>
      <c r="K769" s="231" t="s">
        <v>107</v>
      </c>
      <c r="L769" s="230" t="s">
        <v>107</v>
      </c>
      <c r="M769" s="230" t="s">
        <v>107</v>
      </c>
      <c r="N769" s="230" t="s">
        <v>107</v>
      </c>
      <c r="O769" s="230" t="s">
        <v>107</v>
      </c>
      <c r="P769" s="230" t="s">
        <v>107</v>
      </c>
      <c r="Q769" s="230" t="s">
        <v>107</v>
      </c>
      <c r="R769" s="230" t="s">
        <v>107</v>
      </c>
    </row>
    <row r="770" spans="1:18">
      <c r="A770" s="159">
        <v>7</v>
      </c>
      <c r="B770" s="163" t="s">
        <v>324</v>
      </c>
      <c r="C770" s="119">
        <v>38126</v>
      </c>
      <c r="D770" s="120">
        <v>1215</v>
      </c>
      <c r="E770" s="230" t="s">
        <v>107</v>
      </c>
      <c r="F770" s="230" t="s">
        <v>107</v>
      </c>
      <c r="G770" s="231" t="s">
        <v>107</v>
      </c>
      <c r="H770" s="561" t="s">
        <v>107</v>
      </c>
      <c r="I770" s="230" t="s">
        <v>107</v>
      </c>
      <c r="J770" s="230" t="s">
        <v>107</v>
      </c>
      <c r="K770" s="231" t="s">
        <v>107</v>
      </c>
      <c r="L770" s="230" t="s">
        <v>107</v>
      </c>
      <c r="M770" s="230" t="s">
        <v>107</v>
      </c>
      <c r="N770" s="230" t="s">
        <v>107</v>
      </c>
      <c r="O770" s="230" t="s">
        <v>107</v>
      </c>
      <c r="P770" s="230" t="s">
        <v>107</v>
      </c>
      <c r="Q770" s="230" t="s">
        <v>107</v>
      </c>
      <c r="R770" s="230" t="s">
        <v>107</v>
      </c>
    </row>
    <row r="771" spans="1:18">
      <c r="A771" s="179">
        <v>7</v>
      </c>
      <c r="B771" s="173" t="s">
        <v>324</v>
      </c>
      <c r="C771" s="181">
        <v>38280</v>
      </c>
      <c r="D771" s="182">
        <v>1315</v>
      </c>
      <c r="E771" s="258" t="s">
        <v>107</v>
      </c>
      <c r="F771" s="258" t="s">
        <v>107</v>
      </c>
      <c r="G771" s="259" t="s">
        <v>107</v>
      </c>
      <c r="H771" s="601" t="s">
        <v>107</v>
      </c>
      <c r="I771" s="258" t="s">
        <v>107</v>
      </c>
      <c r="J771" s="258" t="s">
        <v>107</v>
      </c>
      <c r="K771" s="259" t="s">
        <v>107</v>
      </c>
      <c r="L771" s="258" t="s">
        <v>107</v>
      </c>
      <c r="M771" s="258" t="s">
        <v>107</v>
      </c>
      <c r="N771" s="258" t="s">
        <v>107</v>
      </c>
      <c r="O771" s="258" t="s">
        <v>107</v>
      </c>
      <c r="P771" s="258" t="s">
        <v>107</v>
      </c>
      <c r="Q771" s="258" t="s">
        <v>107</v>
      </c>
      <c r="R771" s="258" t="s">
        <v>107</v>
      </c>
    </row>
    <row r="772" spans="1:18">
      <c r="A772" s="134">
        <v>8</v>
      </c>
      <c r="B772" s="160" t="s">
        <v>7</v>
      </c>
      <c r="C772" s="119">
        <v>35159</v>
      </c>
      <c r="D772" s="120">
        <v>1240</v>
      </c>
      <c r="E772" s="168">
        <v>2.38</v>
      </c>
      <c r="F772" s="168">
        <v>1.29</v>
      </c>
      <c r="G772" s="256">
        <v>8.9999999999999993E-3</v>
      </c>
      <c r="H772" s="561">
        <v>10.9</v>
      </c>
      <c r="I772" s="168">
        <v>1.83</v>
      </c>
      <c r="J772" s="168">
        <v>0.21</v>
      </c>
      <c r="K772" s="256" t="s">
        <v>195</v>
      </c>
      <c r="L772" s="257" t="s">
        <v>140</v>
      </c>
      <c r="M772" s="256">
        <v>6.0000000000000001E-3</v>
      </c>
      <c r="N772" s="166">
        <v>10.6</v>
      </c>
      <c r="O772" s="168">
        <v>0.89</v>
      </c>
      <c r="P772" s="168">
        <v>3.16</v>
      </c>
      <c r="Q772" s="168">
        <v>0.56999999999999995</v>
      </c>
      <c r="R772" s="170" t="s">
        <v>107</v>
      </c>
    </row>
    <row r="773" spans="1:18">
      <c r="A773" s="134">
        <v>8</v>
      </c>
      <c r="B773" s="160" t="s">
        <v>7</v>
      </c>
      <c r="C773" s="119">
        <v>35689</v>
      </c>
      <c r="D773" s="120">
        <v>1300</v>
      </c>
      <c r="E773" s="168">
        <v>3.11</v>
      </c>
      <c r="F773" s="168">
        <v>1.58</v>
      </c>
      <c r="G773" s="256">
        <v>0.01</v>
      </c>
      <c r="H773" s="561">
        <v>13.2</v>
      </c>
      <c r="I773" s="168">
        <v>2.0099999999999998</v>
      </c>
      <c r="J773" s="168">
        <v>0.41</v>
      </c>
      <c r="K773" s="256" t="s">
        <v>188</v>
      </c>
      <c r="L773" s="257" t="s">
        <v>189</v>
      </c>
      <c r="M773" s="256">
        <v>4.0000000000000001E-3</v>
      </c>
      <c r="N773" s="166">
        <v>15.1</v>
      </c>
      <c r="O773" s="168">
        <v>1.04</v>
      </c>
      <c r="P773" s="168">
        <v>3.58</v>
      </c>
      <c r="Q773" s="168">
        <v>0.56000000000000005</v>
      </c>
      <c r="R773" s="168">
        <v>0.02</v>
      </c>
    </row>
    <row r="774" spans="1:18">
      <c r="A774" s="134">
        <v>8</v>
      </c>
      <c r="B774" s="160" t="s">
        <v>7</v>
      </c>
      <c r="C774" s="119">
        <v>36390</v>
      </c>
      <c r="D774" s="120">
        <v>1045</v>
      </c>
      <c r="E774" s="168">
        <v>3.1</v>
      </c>
      <c r="F774" s="168">
        <v>1.55</v>
      </c>
      <c r="G774" s="231">
        <v>1.0999999999999999E-2</v>
      </c>
      <c r="H774" s="561">
        <v>13.9</v>
      </c>
      <c r="I774" s="168">
        <v>2.0099999999999998</v>
      </c>
      <c r="J774" s="168">
        <v>0.3</v>
      </c>
      <c r="K774" s="256" t="s">
        <v>152</v>
      </c>
      <c r="L774" s="257" t="s">
        <v>191</v>
      </c>
      <c r="M774" s="256" t="s">
        <v>191</v>
      </c>
      <c r="N774" s="166">
        <v>15.4</v>
      </c>
      <c r="O774" s="168">
        <v>0.96</v>
      </c>
      <c r="P774" s="168">
        <v>3.42</v>
      </c>
      <c r="Q774" s="168">
        <v>0.46</v>
      </c>
      <c r="R774" s="168" t="s">
        <v>192</v>
      </c>
    </row>
    <row r="775" spans="1:18">
      <c r="A775" s="134">
        <v>8</v>
      </c>
      <c r="B775" s="160" t="s">
        <v>7</v>
      </c>
      <c r="C775" s="119">
        <v>37011</v>
      </c>
      <c r="D775" s="120">
        <v>1530</v>
      </c>
      <c r="E775" s="168">
        <v>2.76</v>
      </c>
      <c r="F775" s="168">
        <v>1.46</v>
      </c>
      <c r="G775" s="256">
        <v>0.01</v>
      </c>
      <c r="H775" s="561">
        <v>13.6</v>
      </c>
      <c r="I775" s="168">
        <v>1.96</v>
      </c>
      <c r="J775" s="168">
        <v>0.3</v>
      </c>
      <c r="K775" s="256" t="s">
        <v>152</v>
      </c>
      <c r="L775" s="257" t="s">
        <v>191</v>
      </c>
      <c r="M775" s="256" t="s">
        <v>191</v>
      </c>
      <c r="N775" s="166">
        <v>13</v>
      </c>
      <c r="O775" s="168">
        <v>0.91</v>
      </c>
      <c r="P775" s="168">
        <v>4.1500000000000004</v>
      </c>
      <c r="Q775" s="168">
        <v>0.28999999999999998</v>
      </c>
      <c r="R775" s="168" t="s">
        <v>192</v>
      </c>
    </row>
    <row r="776" spans="1:18">
      <c r="A776" s="159">
        <v>8</v>
      </c>
      <c r="B776" s="160" t="s">
        <v>7</v>
      </c>
      <c r="C776" s="119">
        <v>37144</v>
      </c>
      <c r="D776" s="120">
        <v>1300</v>
      </c>
      <c r="E776" s="230" t="s">
        <v>107</v>
      </c>
      <c r="F776" s="230" t="s">
        <v>107</v>
      </c>
      <c r="G776" s="231" t="s">
        <v>107</v>
      </c>
      <c r="H776" s="561" t="s">
        <v>107</v>
      </c>
      <c r="I776" s="230" t="s">
        <v>107</v>
      </c>
      <c r="J776" s="230" t="s">
        <v>107</v>
      </c>
      <c r="K776" s="231" t="s">
        <v>107</v>
      </c>
      <c r="L776" s="230" t="s">
        <v>107</v>
      </c>
      <c r="M776" s="230" t="s">
        <v>107</v>
      </c>
      <c r="N776" s="230" t="s">
        <v>107</v>
      </c>
      <c r="O776" s="230" t="s">
        <v>107</v>
      </c>
      <c r="P776" s="230" t="s">
        <v>107</v>
      </c>
      <c r="Q776" s="230" t="s">
        <v>107</v>
      </c>
      <c r="R776" s="230" t="s">
        <v>107</v>
      </c>
    </row>
    <row r="777" spans="1:18">
      <c r="A777" s="159">
        <v>8</v>
      </c>
      <c r="B777" s="160" t="s">
        <v>7</v>
      </c>
      <c r="C777" s="119">
        <v>37358</v>
      </c>
      <c r="D777" s="120">
        <v>1130</v>
      </c>
      <c r="E777" s="230" t="s">
        <v>107</v>
      </c>
      <c r="F777" s="230" t="s">
        <v>107</v>
      </c>
      <c r="G777" s="231" t="s">
        <v>107</v>
      </c>
      <c r="H777" s="561" t="s">
        <v>107</v>
      </c>
      <c r="I777" s="230" t="s">
        <v>107</v>
      </c>
      <c r="J777" s="230" t="s">
        <v>107</v>
      </c>
      <c r="K777" s="231" t="s">
        <v>107</v>
      </c>
      <c r="L777" s="230" t="s">
        <v>107</v>
      </c>
      <c r="M777" s="230" t="s">
        <v>107</v>
      </c>
      <c r="N777" s="230" t="s">
        <v>107</v>
      </c>
      <c r="O777" s="230" t="s">
        <v>107</v>
      </c>
      <c r="P777" s="230" t="s">
        <v>107</v>
      </c>
      <c r="Q777" s="230" t="s">
        <v>107</v>
      </c>
      <c r="R777" s="230" t="s">
        <v>107</v>
      </c>
    </row>
    <row r="778" spans="1:18">
      <c r="A778" s="159">
        <v>8</v>
      </c>
      <c r="B778" s="160" t="s">
        <v>7</v>
      </c>
      <c r="C778" s="119">
        <v>37531</v>
      </c>
      <c r="D778" s="120">
        <v>1315</v>
      </c>
      <c r="E778" s="230" t="s">
        <v>107</v>
      </c>
      <c r="F778" s="230" t="s">
        <v>107</v>
      </c>
      <c r="G778" s="231" t="s">
        <v>107</v>
      </c>
      <c r="H778" s="561" t="s">
        <v>107</v>
      </c>
      <c r="I778" s="230" t="s">
        <v>107</v>
      </c>
      <c r="J778" s="230" t="s">
        <v>107</v>
      </c>
      <c r="K778" s="231" t="s">
        <v>107</v>
      </c>
      <c r="L778" s="230" t="s">
        <v>107</v>
      </c>
      <c r="M778" s="230" t="s">
        <v>107</v>
      </c>
      <c r="N778" s="230" t="s">
        <v>107</v>
      </c>
      <c r="O778" s="230" t="s">
        <v>107</v>
      </c>
      <c r="P778" s="230" t="s">
        <v>107</v>
      </c>
      <c r="Q778" s="230" t="s">
        <v>107</v>
      </c>
      <c r="R778" s="230" t="s">
        <v>107</v>
      </c>
    </row>
    <row r="779" spans="1:18">
      <c r="A779" s="159">
        <v>8</v>
      </c>
      <c r="B779" s="160" t="s">
        <v>7</v>
      </c>
      <c r="C779" s="119">
        <v>37749</v>
      </c>
      <c r="D779" s="120">
        <v>1230</v>
      </c>
      <c r="E779" s="230" t="s">
        <v>107</v>
      </c>
      <c r="F779" s="230" t="s">
        <v>107</v>
      </c>
      <c r="G779" s="231" t="s">
        <v>107</v>
      </c>
      <c r="H779" s="561" t="s">
        <v>107</v>
      </c>
      <c r="I779" s="230" t="s">
        <v>107</v>
      </c>
      <c r="J779" s="230" t="s">
        <v>107</v>
      </c>
      <c r="K779" s="231" t="s">
        <v>107</v>
      </c>
      <c r="L779" s="230" t="s">
        <v>107</v>
      </c>
      <c r="M779" s="230" t="s">
        <v>107</v>
      </c>
      <c r="N779" s="230" t="s">
        <v>107</v>
      </c>
      <c r="O779" s="230" t="s">
        <v>107</v>
      </c>
      <c r="P779" s="230" t="s">
        <v>107</v>
      </c>
      <c r="Q779" s="230" t="s">
        <v>107</v>
      </c>
      <c r="R779" s="230" t="s">
        <v>107</v>
      </c>
    </row>
    <row r="780" spans="1:18">
      <c r="A780" s="159">
        <v>8</v>
      </c>
      <c r="B780" s="160" t="s">
        <v>7</v>
      </c>
      <c r="C780" s="119">
        <v>37922</v>
      </c>
      <c r="D780" s="120">
        <v>1000</v>
      </c>
      <c r="E780" s="230" t="s">
        <v>107</v>
      </c>
      <c r="F780" s="230" t="s">
        <v>107</v>
      </c>
      <c r="G780" s="231" t="s">
        <v>107</v>
      </c>
      <c r="H780" s="561" t="s">
        <v>107</v>
      </c>
      <c r="I780" s="230" t="s">
        <v>107</v>
      </c>
      <c r="J780" s="230" t="s">
        <v>107</v>
      </c>
      <c r="K780" s="231" t="s">
        <v>107</v>
      </c>
      <c r="L780" s="230" t="s">
        <v>107</v>
      </c>
      <c r="M780" s="230" t="s">
        <v>107</v>
      </c>
      <c r="N780" s="230" t="s">
        <v>107</v>
      </c>
      <c r="O780" s="230" t="s">
        <v>107</v>
      </c>
      <c r="P780" s="230" t="s">
        <v>107</v>
      </c>
      <c r="Q780" s="230" t="s">
        <v>107</v>
      </c>
      <c r="R780" s="230" t="s">
        <v>107</v>
      </c>
    </row>
    <row r="781" spans="1:18">
      <c r="A781" s="159">
        <v>8</v>
      </c>
      <c r="B781" s="160" t="s">
        <v>7</v>
      </c>
      <c r="C781" s="119">
        <v>38126</v>
      </c>
      <c r="D781" s="120">
        <v>1330</v>
      </c>
      <c r="E781" s="230" t="s">
        <v>107</v>
      </c>
      <c r="F781" s="230" t="s">
        <v>107</v>
      </c>
      <c r="G781" s="231" t="s">
        <v>107</v>
      </c>
      <c r="H781" s="561" t="s">
        <v>107</v>
      </c>
      <c r="I781" s="230" t="s">
        <v>107</v>
      </c>
      <c r="J781" s="230" t="s">
        <v>107</v>
      </c>
      <c r="K781" s="231" t="s">
        <v>107</v>
      </c>
      <c r="L781" s="230" t="s">
        <v>107</v>
      </c>
      <c r="M781" s="230" t="s">
        <v>107</v>
      </c>
      <c r="N781" s="230" t="s">
        <v>107</v>
      </c>
      <c r="O781" s="230" t="s">
        <v>107</v>
      </c>
      <c r="P781" s="230" t="s">
        <v>107</v>
      </c>
      <c r="Q781" s="230" t="s">
        <v>107</v>
      </c>
      <c r="R781" s="230" t="s">
        <v>107</v>
      </c>
    </row>
    <row r="782" spans="1:18">
      <c r="A782" s="179">
        <v>8</v>
      </c>
      <c r="B782" s="180" t="s">
        <v>7</v>
      </c>
      <c r="C782" s="181">
        <v>38280</v>
      </c>
      <c r="D782" s="182">
        <v>1415</v>
      </c>
      <c r="E782" s="258" t="s">
        <v>107</v>
      </c>
      <c r="F782" s="258" t="s">
        <v>107</v>
      </c>
      <c r="G782" s="259" t="s">
        <v>107</v>
      </c>
      <c r="H782" s="601" t="s">
        <v>107</v>
      </c>
      <c r="I782" s="258" t="s">
        <v>107</v>
      </c>
      <c r="J782" s="258" t="s">
        <v>107</v>
      </c>
      <c r="K782" s="259" t="s">
        <v>107</v>
      </c>
      <c r="L782" s="258" t="s">
        <v>107</v>
      </c>
      <c r="M782" s="258" t="s">
        <v>107</v>
      </c>
      <c r="N782" s="258" t="s">
        <v>107</v>
      </c>
      <c r="O782" s="258" t="s">
        <v>107</v>
      </c>
      <c r="P782" s="258" t="s">
        <v>107</v>
      </c>
      <c r="Q782" s="258" t="s">
        <v>107</v>
      </c>
      <c r="R782" s="258" t="s">
        <v>107</v>
      </c>
    </row>
    <row r="783" spans="1:18">
      <c r="A783" s="134">
        <v>9</v>
      </c>
      <c r="B783" s="160" t="s">
        <v>325</v>
      </c>
      <c r="C783" s="119">
        <v>35160</v>
      </c>
      <c r="D783" s="120">
        <v>900</v>
      </c>
      <c r="E783" s="168">
        <v>2.11</v>
      </c>
      <c r="F783" s="168">
        <v>0.99</v>
      </c>
      <c r="G783" s="248">
        <v>1.0999999999999999E-2</v>
      </c>
      <c r="H783" s="561">
        <v>9.3000000000000007</v>
      </c>
      <c r="I783" s="168">
        <v>1.21</v>
      </c>
      <c r="J783" s="168">
        <v>0.28000000000000003</v>
      </c>
      <c r="K783" s="256">
        <v>0.01</v>
      </c>
      <c r="L783" s="257" t="s">
        <v>140</v>
      </c>
      <c r="M783" s="256" t="s">
        <v>199</v>
      </c>
      <c r="N783" s="166">
        <v>10</v>
      </c>
      <c r="O783" s="168">
        <v>0.68</v>
      </c>
      <c r="P783" s="168">
        <v>0.12</v>
      </c>
      <c r="Q783" s="168">
        <v>0.89</v>
      </c>
      <c r="R783" s="170" t="s">
        <v>107</v>
      </c>
    </row>
    <row r="784" spans="1:18">
      <c r="A784" s="134">
        <v>9</v>
      </c>
      <c r="B784" s="160" t="s">
        <v>325</v>
      </c>
      <c r="C784" s="119">
        <v>35676</v>
      </c>
      <c r="D784" s="120">
        <v>1700</v>
      </c>
      <c r="E784" s="168">
        <v>2.31</v>
      </c>
      <c r="F784" s="168">
        <v>1.04</v>
      </c>
      <c r="G784" s="256">
        <v>0.01</v>
      </c>
      <c r="H784" s="618">
        <v>11.2</v>
      </c>
      <c r="I784" s="168">
        <v>1.3</v>
      </c>
      <c r="J784" s="168">
        <v>0.4</v>
      </c>
      <c r="K784" s="256" t="s">
        <v>188</v>
      </c>
      <c r="L784" s="257" t="s">
        <v>189</v>
      </c>
      <c r="M784" s="256">
        <v>3.0000000000000001E-3</v>
      </c>
      <c r="N784" s="166">
        <v>11.5</v>
      </c>
      <c r="O784" s="168">
        <v>0.75</v>
      </c>
      <c r="P784" s="168" t="s">
        <v>192</v>
      </c>
      <c r="Q784" s="168">
        <v>0.81</v>
      </c>
      <c r="R784" s="168">
        <v>0.02</v>
      </c>
    </row>
    <row r="785" spans="1:18">
      <c r="A785" s="172">
        <v>9</v>
      </c>
      <c r="B785" s="180" t="s">
        <v>325</v>
      </c>
      <c r="C785" s="181">
        <v>37007</v>
      </c>
      <c r="D785" s="182">
        <v>1750</v>
      </c>
      <c r="E785" s="177">
        <v>2.4700000000000002</v>
      </c>
      <c r="F785" s="177">
        <v>1.17</v>
      </c>
      <c r="G785" s="261">
        <v>1.2E-2</v>
      </c>
      <c r="H785" s="638">
        <v>11.3</v>
      </c>
      <c r="I785" s="177">
        <v>1.33</v>
      </c>
      <c r="J785" s="177">
        <v>0.3</v>
      </c>
      <c r="K785" s="261" t="s">
        <v>152</v>
      </c>
      <c r="L785" s="262" t="s">
        <v>191</v>
      </c>
      <c r="M785" s="261" t="s">
        <v>191</v>
      </c>
      <c r="N785" s="176">
        <v>12.2</v>
      </c>
      <c r="O785" s="177">
        <v>0.71</v>
      </c>
      <c r="P785" s="177">
        <v>0.08</v>
      </c>
      <c r="Q785" s="177">
        <v>0.96</v>
      </c>
      <c r="R785" s="177" t="s">
        <v>192</v>
      </c>
    </row>
    <row r="786" spans="1:18">
      <c r="A786" s="134">
        <v>11</v>
      </c>
      <c r="B786" s="163" t="s">
        <v>326</v>
      </c>
      <c r="C786" s="164">
        <v>35163</v>
      </c>
      <c r="D786" s="165">
        <v>1430</v>
      </c>
      <c r="E786" s="168">
        <v>2.52</v>
      </c>
      <c r="F786" s="168">
        <v>1.36</v>
      </c>
      <c r="G786" s="256">
        <v>0.01</v>
      </c>
      <c r="H786" s="618">
        <v>10.9</v>
      </c>
      <c r="I786" s="168">
        <v>1.38</v>
      </c>
      <c r="J786" s="168">
        <v>0.21</v>
      </c>
      <c r="K786" s="256" t="s">
        <v>195</v>
      </c>
      <c r="L786" s="257" t="s">
        <v>140</v>
      </c>
      <c r="M786" s="256" t="s">
        <v>199</v>
      </c>
      <c r="N786" s="166">
        <v>16.7</v>
      </c>
      <c r="O786" s="168">
        <v>0.67</v>
      </c>
      <c r="P786" s="168">
        <v>0.1</v>
      </c>
      <c r="Q786" s="168">
        <v>0.23</v>
      </c>
      <c r="R786" s="170" t="s">
        <v>107</v>
      </c>
    </row>
    <row r="787" spans="1:18">
      <c r="A787" s="134">
        <v>11</v>
      </c>
      <c r="B787" s="163" t="s">
        <v>326</v>
      </c>
      <c r="C787" s="164">
        <v>35682</v>
      </c>
      <c r="D787" s="165">
        <v>1400</v>
      </c>
      <c r="E787" s="168">
        <v>3.01</v>
      </c>
      <c r="F787" s="168">
        <v>1.34</v>
      </c>
      <c r="G787" s="256">
        <v>0.01</v>
      </c>
      <c r="H787" s="618">
        <v>13.2</v>
      </c>
      <c r="I787" s="168">
        <v>1.47</v>
      </c>
      <c r="J787" s="168">
        <v>0.32</v>
      </c>
      <c r="K787" s="256" t="s">
        <v>188</v>
      </c>
      <c r="L787" s="257" t="s">
        <v>189</v>
      </c>
      <c r="M787" s="256">
        <v>2E-3</v>
      </c>
      <c r="N787" s="166">
        <v>16.8</v>
      </c>
      <c r="O787" s="168">
        <v>1.04</v>
      </c>
      <c r="P787" s="168">
        <v>0.28000000000000003</v>
      </c>
      <c r="Q787" s="168">
        <v>0.45</v>
      </c>
      <c r="R787" s="168">
        <v>0.02</v>
      </c>
    </row>
    <row r="788" spans="1:18">
      <c r="A788" s="134">
        <v>11</v>
      </c>
      <c r="B788" s="163" t="s">
        <v>326</v>
      </c>
      <c r="C788" s="164">
        <v>36389</v>
      </c>
      <c r="D788" s="165">
        <v>1435</v>
      </c>
      <c r="E788" s="168">
        <v>2.9</v>
      </c>
      <c r="F788" s="168">
        <v>1.44</v>
      </c>
      <c r="G788" s="231">
        <v>1.0999999999999999E-2</v>
      </c>
      <c r="H788" s="618">
        <v>13.2</v>
      </c>
      <c r="I788" s="168">
        <v>1.49</v>
      </c>
      <c r="J788" s="168">
        <v>0.3</v>
      </c>
      <c r="K788" s="256" t="s">
        <v>152</v>
      </c>
      <c r="L788" s="257" t="s">
        <v>191</v>
      </c>
      <c r="M788" s="256" t="s">
        <v>191</v>
      </c>
      <c r="N788" s="166">
        <v>17.100000000000001</v>
      </c>
      <c r="O788" s="168">
        <v>1.87</v>
      </c>
      <c r="P788" s="263">
        <v>0.24</v>
      </c>
      <c r="Q788" s="168">
        <v>0.19</v>
      </c>
      <c r="R788" s="168" t="s">
        <v>192</v>
      </c>
    </row>
    <row r="789" spans="1:18">
      <c r="A789" s="134">
        <v>11</v>
      </c>
      <c r="B789" s="163" t="s">
        <v>326</v>
      </c>
      <c r="C789" s="164">
        <v>37012</v>
      </c>
      <c r="D789" s="165">
        <v>1615</v>
      </c>
      <c r="E789" s="168">
        <v>2.94</v>
      </c>
      <c r="F789" s="168">
        <v>1.47</v>
      </c>
      <c r="G789" s="231">
        <v>1.0999999999999999E-2</v>
      </c>
      <c r="H789" s="618">
        <v>13.7</v>
      </c>
      <c r="I789" s="168">
        <v>1.53</v>
      </c>
      <c r="J789" s="168">
        <v>0.3</v>
      </c>
      <c r="K789" s="256" t="s">
        <v>152</v>
      </c>
      <c r="L789" s="257" t="s">
        <v>191</v>
      </c>
      <c r="M789" s="256" t="s">
        <v>191</v>
      </c>
      <c r="N789" s="166">
        <v>17.3</v>
      </c>
      <c r="O789" s="168">
        <v>0.92</v>
      </c>
      <c r="P789" s="168">
        <v>0.17</v>
      </c>
      <c r="Q789" s="168">
        <v>0.38</v>
      </c>
      <c r="R789" s="168" t="s">
        <v>192</v>
      </c>
    </row>
    <row r="790" spans="1:18">
      <c r="A790" s="159">
        <v>11</v>
      </c>
      <c r="B790" s="163" t="s">
        <v>326</v>
      </c>
      <c r="C790" s="119">
        <v>37145</v>
      </c>
      <c r="D790" s="120">
        <v>1245</v>
      </c>
      <c r="E790" s="230" t="s">
        <v>107</v>
      </c>
      <c r="F790" s="230" t="s">
        <v>107</v>
      </c>
      <c r="G790" s="231" t="s">
        <v>107</v>
      </c>
      <c r="H790" s="618" t="s">
        <v>107</v>
      </c>
      <c r="I790" s="230" t="s">
        <v>107</v>
      </c>
      <c r="J790" s="230" t="s">
        <v>107</v>
      </c>
      <c r="K790" s="231" t="s">
        <v>107</v>
      </c>
      <c r="L790" s="230" t="s">
        <v>107</v>
      </c>
      <c r="M790" s="230" t="s">
        <v>107</v>
      </c>
      <c r="N790" s="230" t="s">
        <v>107</v>
      </c>
      <c r="O790" s="230" t="s">
        <v>107</v>
      </c>
      <c r="P790" s="230" t="s">
        <v>107</v>
      </c>
      <c r="Q790" s="230" t="s">
        <v>107</v>
      </c>
      <c r="R790" s="230" t="s">
        <v>107</v>
      </c>
    </row>
    <row r="791" spans="1:18">
      <c r="A791" s="159">
        <v>11</v>
      </c>
      <c r="B791" s="163" t="s">
        <v>326</v>
      </c>
      <c r="C791" s="119">
        <v>37362</v>
      </c>
      <c r="D791" s="120">
        <v>1145</v>
      </c>
      <c r="E791" s="230" t="s">
        <v>107</v>
      </c>
      <c r="F791" s="230" t="s">
        <v>107</v>
      </c>
      <c r="G791" s="231" t="s">
        <v>107</v>
      </c>
      <c r="H791" s="618" t="s">
        <v>107</v>
      </c>
      <c r="I791" s="230" t="s">
        <v>107</v>
      </c>
      <c r="J791" s="230" t="s">
        <v>107</v>
      </c>
      <c r="K791" s="231" t="s">
        <v>107</v>
      </c>
      <c r="L791" s="230" t="s">
        <v>107</v>
      </c>
      <c r="M791" s="230" t="s">
        <v>107</v>
      </c>
      <c r="N791" s="230" t="s">
        <v>107</v>
      </c>
      <c r="O791" s="230" t="s">
        <v>107</v>
      </c>
      <c r="P791" s="230" t="s">
        <v>107</v>
      </c>
      <c r="Q791" s="230" t="s">
        <v>107</v>
      </c>
      <c r="R791" s="230" t="s">
        <v>107</v>
      </c>
    </row>
    <row r="792" spans="1:18">
      <c r="A792" s="159">
        <v>11</v>
      </c>
      <c r="B792" s="163" t="s">
        <v>326</v>
      </c>
      <c r="C792" s="119">
        <v>37531</v>
      </c>
      <c r="D792" s="120">
        <v>1650</v>
      </c>
      <c r="E792" s="230" t="s">
        <v>107</v>
      </c>
      <c r="F792" s="230" t="s">
        <v>107</v>
      </c>
      <c r="G792" s="231" t="s">
        <v>107</v>
      </c>
      <c r="H792" s="618" t="s">
        <v>107</v>
      </c>
      <c r="I792" s="230" t="s">
        <v>107</v>
      </c>
      <c r="J792" s="230" t="s">
        <v>107</v>
      </c>
      <c r="K792" s="231" t="s">
        <v>107</v>
      </c>
      <c r="L792" s="230" t="s">
        <v>107</v>
      </c>
      <c r="M792" s="230" t="s">
        <v>107</v>
      </c>
      <c r="N792" s="230" t="s">
        <v>107</v>
      </c>
      <c r="O792" s="230" t="s">
        <v>107</v>
      </c>
      <c r="P792" s="230" t="s">
        <v>107</v>
      </c>
      <c r="Q792" s="230" t="s">
        <v>107</v>
      </c>
      <c r="R792" s="230" t="s">
        <v>107</v>
      </c>
    </row>
    <row r="793" spans="1:18" s="379" customFormat="1" ht="13.5">
      <c r="A793" s="68" t="s">
        <v>286</v>
      </c>
      <c r="C793" s="68"/>
      <c r="D793" s="68"/>
      <c r="E793" s="68"/>
      <c r="F793" s="68"/>
      <c r="G793" s="68"/>
      <c r="H793" s="68"/>
      <c r="I793" s="68"/>
      <c r="J793" s="68"/>
      <c r="K793" s="68"/>
      <c r="L793" s="68"/>
      <c r="M793" s="68"/>
      <c r="N793" s="68"/>
      <c r="O793" s="68"/>
      <c r="P793" s="68"/>
      <c r="Q793" s="68"/>
    </row>
    <row r="794" spans="1:18" s="406" customFormat="1" ht="41.25" customHeight="1">
      <c r="A794" s="811" t="s">
        <v>387</v>
      </c>
      <c r="B794" s="811"/>
      <c r="C794" s="811"/>
      <c r="D794" s="811"/>
      <c r="E794" s="811"/>
      <c r="F794" s="811"/>
      <c r="G794" s="811"/>
      <c r="H794" s="811"/>
      <c r="I794" s="811"/>
      <c r="J794" s="811"/>
      <c r="K794" s="811"/>
      <c r="L794" s="811"/>
      <c r="M794" s="811"/>
      <c r="N794" s="811"/>
      <c r="O794" s="811"/>
      <c r="P794" s="811"/>
      <c r="Q794" s="811"/>
      <c r="R794" s="811"/>
    </row>
    <row r="795" spans="1:18" s="429" customFormat="1" ht="15" customHeight="1">
      <c r="A795" s="430"/>
      <c r="B795" s="430"/>
      <c r="C795" s="430"/>
      <c r="D795" s="430"/>
      <c r="E795" s="430"/>
      <c r="F795" s="430"/>
      <c r="G795" s="430"/>
      <c r="H795" s="430"/>
      <c r="I795" s="430"/>
      <c r="J795" s="430"/>
      <c r="K795" s="430"/>
      <c r="L795" s="430"/>
      <c r="M795" s="430"/>
      <c r="N795" s="430"/>
      <c r="O795" s="430"/>
      <c r="P795" s="430"/>
      <c r="Q795" s="395" t="s">
        <v>137</v>
      </c>
      <c r="R795" s="430"/>
    </row>
    <row r="796" spans="1:18" ht="15" customHeight="1">
      <c r="A796" s="388" t="s">
        <v>173</v>
      </c>
      <c r="B796" s="388"/>
      <c r="C796" s="388"/>
      <c r="D796" s="388" t="s">
        <v>110</v>
      </c>
      <c r="E796" s="388" t="s">
        <v>125</v>
      </c>
      <c r="F796" s="388" t="s">
        <v>126</v>
      </c>
      <c r="G796" s="388" t="s">
        <v>127</v>
      </c>
      <c r="H796" s="388" t="s">
        <v>128</v>
      </c>
      <c r="I796" s="388" t="s">
        <v>129</v>
      </c>
      <c r="J796" s="388" t="s">
        <v>130</v>
      </c>
      <c r="K796" s="388" t="s">
        <v>131</v>
      </c>
      <c r="L796" s="388" t="s">
        <v>132</v>
      </c>
      <c r="M796" s="388" t="s">
        <v>133</v>
      </c>
      <c r="N796" s="388" t="s">
        <v>134</v>
      </c>
      <c r="O796" s="388" t="s">
        <v>135</v>
      </c>
      <c r="P796" s="388" t="s">
        <v>136</v>
      </c>
      <c r="Q796" s="388" t="s">
        <v>139</v>
      </c>
      <c r="R796" s="388" t="s">
        <v>138</v>
      </c>
    </row>
    <row r="797" spans="1:18">
      <c r="A797" s="390" t="s">
        <v>174</v>
      </c>
      <c r="B797" s="390" t="s">
        <v>124</v>
      </c>
      <c r="C797" s="390" t="s">
        <v>40</v>
      </c>
      <c r="D797" s="390" t="s">
        <v>301</v>
      </c>
      <c r="E797" s="390" t="s">
        <v>139</v>
      </c>
      <c r="F797" s="390" t="s">
        <v>139</v>
      </c>
      <c r="G797" s="390" t="s">
        <v>139</v>
      </c>
      <c r="H797" s="390" t="s">
        <v>139</v>
      </c>
      <c r="I797" s="390" t="s">
        <v>139</v>
      </c>
      <c r="J797" s="390" t="s">
        <v>139</v>
      </c>
      <c r="K797" s="390" t="s">
        <v>139</v>
      </c>
      <c r="L797" s="390" t="s">
        <v>139</v>
      </c>
      <c r="M797" s="390" t="s">
        <v>139</v>
      </c>
      <c r="N797" s="390" t="s">
        <v>139</v>
      </c>
      <c r="O797" s="390" t="s">
        <v>139</v>
      </c>
      <c r="P797" s="390" t="s">
        <v>139</v>
      </c>
      <c r="Q797" s="390" t="s">
        <v>285</v>
      </c>
      <c r="R797" s="390" t="s">
        <v>139</v>
      </c>
    </row>
    <row r="798" spans="1:18">
      <c r="A798" s="159">
        <v>11</v>
      </c>
      <c r="B798" s="678" t="s">
        <v>326</v>
      </c>
      <c r="C798" s="119">
        <v>37749</v>
      </c>
      <c r="D798" s="120">
        <v>830</v>
      </c>
      <c r="E798" s="230" t="s">
        <v>107</v>
      </c>
      <c r="F798" s="230" t="s">
        <v>107</v>
      </c>
      <c r="G798" s="231" t="s">
        <v>107</v>
      </c>
      <c r="H798" s="561" t="s">
        <v>107</v>
      </c>
      <c r="I798" s="230" t="s">
        <v>107</v>
      </c>
      <c r="J798" s="230" t="s">
        <v>107</v>
      </c>
      <c r="K798" s="231" t="s">
        <v>107</v>
      </c>
      <c r="L798" s="230" t="s">
        <v>107</v>
      </c>
      <c r="M798" s="230" t="s">
        <v>107</v>
      </c>
      <c r="N798" s="652" t="s">
        <v>107</v>
      </c>
      <c r="O798" s="230" t="s">
        <v>107</v>
      </c>
      <c r="P798" s="230" t="s">
        <v>107</v>
      </c>
      <c r="Q798" s="230" t="s">
        <v>107</v>
      </c>
      <c r="R798" s="230" t="s">
        <v>107</v>
      </c>
    </row>
    <row r="799" spans="1:18">
      <c r="A799" s="159">
        <v>11</v>
      </c>
      <c r="B799" s="163" t="s">
        <v>326</v>
      </c>
      <c r="C799" s="119">
        <v>37922</v>
      </c>
      <c r="D799" s="120">
        <v>1630</v>
      </c>
      <c r="E799" s="230" t="s">
        <v>107</v>
      </c>
      <c r="F799" s="230" t="s">
        <v>107</v>
      </c>
      <c r="G799" s="231" t="s">
        <v>107</v>
      </c>
      <c r="H799" s="561" t="s">
        <v>107</v>
      </c>
      <c r="I799" s="230" t="s">
        <v>107</v>
      </c>
      <c r="J799" s="230" t="s">
        <v>107</v>
      </c>
      <c r="K799" s="231" t="s">
        <v>107</v>
      </c>
      <c r="L799" s="230" t="s">
        <v>107</v>
      </c>
      <c r="M799" s="230" t="s">
        <v>107</v>
      </c>
      <c r="N799" s="652" t="s">
        <v>107</v>
      </c>
      <c r="O799" s="230" t="s">
        <v>107</v>
      </c>
      <c r="P799" s="230" t="s">
        <v>107</v>
      </c>
      <c r="Q799" s="230" t="s">
        <v>107</v>
      </c>
      <c r="R799" s="230" t="s">
        <v>107</v>
      </c>
    </row>
    <row r="800" spans="1:18">
      <c r="A800" s="159">
        <v>11</v>
      </c>
      <c r="B800" s="163" t="s">
        <v>326</v>
      </c>
      <c r="C800" s="119">
        <v>38127</v>
      </c>
      <c r="D800" s="120">
        <v>1500</v>
      </c>
      <c r="E800" s="230" t="s">
        <v>107</v>
      </c>
      <c r="F800" s="230" t="s">
        <v>107</v>
      </c>
      <c r="G800" s="231" t="s">
        <v>107</v>
      </c>
      <c r="H800" s="561" t="s">
        <v>107</v>
      </c>
      <c r="I800" s="230" t="s">
        <v>107</v>
      </c>
      <c r="J800" s="230" t="s">
        <v>107</v>
      </c>
      <c r="K800" s="231" t="s">
        <v>107</v>
      </c>
      <c r="L800" s="230" t="s">
        <v>107</v>
      </c>
      <c r="M800" s="230" t="s">
        <v>107</v>
      </c>
      <c r="N800" s="652" t="s">
        <v>107</v>
      </c>
      <c r="O800" s="230" t="s">
        <v>107</v>
      </c>
      <c r="P800" s="230" t="s">
        <v>107</v>
      </c>
      <c r="Q800" s="230" t="s">
        <v>107</v>
      </c>
      <c r="R800" s="230" t="s">
        <v>107</v>
      </c>
    </row>
    <row r="801" spans="1:18">
      <c r="A801" s="179">
        <v>11</v>
      </c>
      <c r="B801" s="173" t="s">
        <v>326</v>
      </c>
      <c r="C801" s="181">
        <v>38280</v>
      </c>
      <c r="D801" s="182">
        <v>1000</v>
      </c>
      <c r="E801" s="258" t="s">
        <v>107</v>
      </c>
      <c r="F801" s="258" t="s">
        <v>107</v>
      </c>
      <c r="G801" s="259" t="s">
        <v>107</v>
      </c>
      <c r="H801" s="601" t="s">
        <v>107</v>
      </c>
      <c r="I801" s="258" t="s">
        <v>107</v>
      </c>
      <c r="J801" s="258" t="s">
        <v>107</v>
      </c>
      <c r="K801" s="259" t="s">
        <v>107</v>
      </c>
      <c r="L801" s="258" t="s">
        <v>107</v>
      </c>
      <c r="M801" s="258" t="s">
        <v>107</v>
      </c>
      <c r="N801" s="653" t="s">
        <v>107</v>
      </c>
      <c r="O801" s="258" t="s">
        <v>107</v>
      </c>
      <c r="P801" s="258" t="s">
        <v>107</v>
      </c>
      <c r="Q801" s="258" t="s">
        <v>107</v>
      </c>
      <c r="R801" s="258" t="s">
        <v>107</v>
      </c>
    </row>
    <row r="802" spans="1:18">
      <c r="A802" s="134">
        <v>12</v>
      </c>
      <c r="B802" s="163" t="s">
        <v>11</v>
      </c>
      <c r="C802" s="164">
        <v>35163</v>
      </c>
      <c r="D802" s="165">
        <v>1715</v>
      </c>
      <c r="E802" s="168">
        <v>3.07</v>
      </c>
      <c r="F802" s="168">
        <v>0.99</v>
      </c>
      <c r="G802" s="264">
        <v>1.4E-2</v>
      </c>
      <c r="H802" s="561">
        <v>7.1</v>
      </c>
      <c r="I802" s="168">
        <v>1.43</v>
      </c>
      <c r="J802" s="168">
        <v>0.27</v>
      </c>
      <c r="K802" s="256" t="s">
        <v>195</v>
      </c>
      <c r="L802" s="257" t="s">
        <v>140</v>
      </c>
      <c r="M802" s="256" t="s">
        <v>199</v>
      </c>
      <c r="N802" s="596">
        <v>11.3</v>
      </c>
      <c r="O802" s="168">
        <v>2.75</v>
      </c>
      <c r="P802" s="168">
        <v>0.13</v>
      </c>
      <c r="Q802" s="265">
        <v>0.72062099999999996</v>
      </c>
      <c r="R802" s="170" t="s">
        <v>107</v>
      </c>
    </row>
    <row r="803" spans="1:18">
      <c r="A803" s="134">
        <v>12</v>
      </c>
      <c r="B803" s="163" t="s">
        <v>11</v>
      </c>
      <c r="C803" s="164">
        <v>35677</v>
      </c>
      <c r="D803" s="125">
        <v>1800</v>
      </c>
      <c r="E803" s="168">
        <v>2.85</v>
      </c>
      <c r="F803" s="168">
        <v>0.9</v>
      </c>
      <c r="G803" s="249">
        <v>1.2E-2</v>
      </c>
      <c r="H803" s="561">
        <v>8.1999999999999993</v>
      </c>
      <c r="I803" s="168">
        <v>1.22</v>
      </c>
      <c r="J803" s="168">
        <v>0.38</v>
      </c>
      <c r="K803" s="256" t="s">
        <v>188</v>
      </c>
      <c r="L803" s="257" t="s">
        <v>189</v>
      </c>
      <c r="M803" s="256">
        <v>5.0000000000000001E-3</v>
      </c>
      <c r="N803" s="596">
        <v>12.1</v>
      </c>
      <c r="O803" s="168">
        <v>1.69</v>
      </c>
      <c r="P803" s="168" t="s">
        <v>192</v>
      </c>
      <c r="Q803" s="260">
        <v>0.50375700000000001</v>
      </c>
      <c r="R803" s="168" t="s">
        <v>141</v>
      </c>
    </row>
    <row r="804" spans="1:18">
      <c r="A804" s="134">
        <v>12</v>
      </c>
      <c r="B804" s="163" t="s">
        <v>11</v>
      </c>
      <c r="C804" s="164">
        <v>36392</v>
      </c>
      <c r="D804" s="165">
        <v>1105</v>
      </c>
      <c r="E804" s="168">
        <v>3.1</v>
      </c>
      <c r="F804" s="168">
        <v>0.97</v>
      </c>
      <c r="G804" s="231">
        <v>1.4E-2</v>
      </c>
      <c r="H804" s="561">
        <v>8.6</v>
      </c>
      <c r="I804" s="168">
        <v>1.28</v>
      </c>
      <c r="J804" s="168">
        <v>0.3</v>
      </c>
      <c r="K804" s="256" t="s">
        <v>152</v>
      </c>
      <c r="L804" s="257" t="s">
        <v>191</v>
      </c>
      <c r="M804" s="256" t="s">
        <v>191</v>
      </c>
      <c r="N804" s="596">
        <v>12.8</v>
      </c>
      <c r="O804" s="168">
        <v>1.73</v>
      </c>
      <c r="P804" s="263">
        <v>0.1</v>
      </c>
      <c r="Q804" s="263">
        <v>0.50704852537550538</v>
      </c>
      <c r="R804" s="168" t="s">
        <v>192</v>
      </c>
    </row>
    <row r="805" spans="1:18">
      <c r="A805" s="172">
        <v>12</v>
      </c>
      <c r="B805" s="173" t="s">
        <v>11</v>
      </c>
      <c r="C805" s="174">
        <v>37008</v>
      </c>
      <c r="D805" s="175">
        <v>1220</v>
      </c>
      <c r="E805" s="177">
        <v>3.11</v>
      </c>
      <c r="F805" s="177">
        <v>1.03</v>
      </c>
      <c r="G805" s="261">
        <v>1.4999999999999999E-2</v>
      </c>
      <c r="H805" s="601">
        <v>8.6</v>
      </c>
      <c r="I805" s="177">
        <v>1.43</v>
      </c>
      <c r="J805" s="177">
        <v>0.3</v>
      </c>
      <c r="K805" s="261" t="s">
        <v>152</v>
      </c>
      <c r="L805" s="262" t="s">
        <v>191</v>
      </c>
      <c r="M805" s="261" t="s">
        <v>191</v>
      </c>
      <c r="N805" s="654">
        <v>13</v>
      </c>
      <c r="O805" s="177">
        <v>1.87</v>
      </c>
      <c r="P805" s="177">
        <v>0.15</v>
      </c>
      <c r="Q805" s="177">
        <v>0.57999999999999996</v>
      </c>
      <c r="R805" s="177" t="s">
        <v>192</v>
      </c>
    </row>
    <row r="806" spans="1:18">
      <c r="A806" s="134">
        <v>13</v>
      </c>
      <c r="B806" s="163" t="s">
        <v>183</v>
      </c>
      <c r="C806" s="164">
        <v>35165</v>
      </c>
      <c r="D806" s="165">
        <v>1130</v>
      </c>
      <c r="E806" s="168">
        <v>1.87</v>
      </c>
      <c r="F806" s="168">
        <v>0.65</v>
      </c>
      <c r="G806" s="264">
        <v>1.2E-2</v>
      </c>
      <c r="H806" s="561">
        <v>9.9</v>
      </c>
      <c r="I806" s="168">
        <v>1.76</v>
      </c>
      <c r="J806" s="168">
        <v>0.38</v>
      </c>
      <c r="K806" s="256">
        <v>0.02</v>
      </c>
      <c r="L806" s="257">
        <v>5.0000000000000001E-3</v>
      </c>
      <c r="M806" s="256">
        <v>3.1E-2</v>
      </c>
      <c r="N806" s="596">
        <v>7.3</v>
      </c>
      <c r="O806" s="168">
        <v>1.19</v>
      </c>
      <c r="P806" s="168">
        <v>0.79</v>
      </c>
      <c r="Q806" s="168">
        <v>0.88</v>
      </c>
      <c r="R806" s="170" t="s">
        <v>107</v>
      </c>
    </row>
    <row r="807" spans="1:18">
      <c r="A807" s="134">
        <v>13</v>
      </c>
      <c r="B807" s="163" t="s">
        <v>183</v>
      </c>
      <c r="C807" s="164">
        <v>35685</v>
      </c>
      <c r="D807" s="125">
        <v>945</v>
      </c>
      <c r="E807" s="168">
        <v>2.41</v>
      </c>
      <c r="F807" s="168">
        <v>0.76</v>
      </c>
      <c r="G807" s="249">
        <v>1.2999999999999999E-2</v>
      </c>
      <c r="H807" s="561">
        <v>12.6</v>
      </c>
      <c r="I807" s="168">
        <v>1.8</v>
      </c>
      <c r="J807" s="168">
        <v>0.52</v>
      </c>
      <c r="K807" s="249">
        <v>2.3E-2</v>
      </c>
      <c r="L807" s="257" t="s">
        <v>189</v>
      </c>
      <c r="M807" s="256">
        <v>1.4E-2</v>
      </c>
      <c r="N807" s="596">
        <v>11.2</v>
      </c>
      <c r="O807" s="168">
        <v>1.1499999999999999</v>
      </c>
      <c r="P807" s="168">
        <v>0.74</v>
      </c>
      <c r="Q807" s="260">
        <v>0.73643399999999992</v>
      </c>
      <c r="R807" s="168">
        <v>0.02</v>
      </c>
    </row>
    <row r="808" spans="1:18">
      <c r="A808" s="134">
        <v>13</v>
      </c>
      <c r="B808" s="160" t="s">
        <v>184</v>
      </c>
      <c r="C808" s="119">
        <v>35685</v>
      </c>
      <c r="D808" s="125">
        <v>1000</v>
      </c>
      <c r="E808" s="168">
        <v>2.81</v>
      </c>
      <c r="F808" s="168">
        <v>0.72</v>
      </c>
      <c r="G808" s="249">
        <v>1.4E-2</v>
      </c>
      <c r="H808" s="561">
        <v>14.2</v>
      </c>
      <c r="I808" s="168">
        <v>2.21</v>
      </c>
      <c r="J808" s="168">
        <v>0.57999999999999996</v>
      </c>
      <c r="K808" s="256" t="s">
        <v>188</v>
      </c>
      <c r="L808" s="257" t="s">
        <v>189</v>
      </c>
      <c r="M808" s="256">
        <v>4.0000000000000001E-3</v>
      </c>
      <c r="N808" s="596">
        <v>11.1</v>
      </c>
      <c r="O808" s="168">
        <v>1.27</v>
      </c>
      <c r="P808" s="168">
        <v>0.3</v>
      </c>
      <c r="Q808" s="260">
        <v>1.3892850000000001</v>
      </c>
      <c r="R808" s="168">
        <v>0.02</v>
      </c>
    </row>
    <row r="809" spans="1:18">
      <c r="A809" s="159">
        <v>13</v>
      </c>
      <c r="B809" s="160" t="s">
        <v>184</v>
      </c>
      <c r="C809" s="119">
        <v>35688</v>
      </c>
      <c r="D809" s="120">
        <v>1200</v>
      </c>
      <c r="E809" s="230" t="s">
        <v>107</v>
      </c>
      <c r="F809" s="230" t="s">
        <v>107</v>
      </c>
      <c r="G809" s="231" t="s">
        <v>107</v>
      </c>
      <c r="H809" s="561" t="s">
        <v>107</v>
      </c>
      <c r="I809" s="230" t="s">
        <v>107</v>
      </c>
      <c r="J809" s="230" t="s">
        <v>107</v>
      </c>
      <c r="K809" s="231" t="s">
        <v>107</v>
      </c>
      <c r="L809" s="230" t="s">
        <v>107</v>
      </c>
      <c r="M809" s="230" t="s">
        <v>107</v>
      </c>
      <c r="N809" s="652" t="s">
        <v>107</v>
      </c>
      <c r="O809" s="230" t="s">
        <v>107</v>
      </c>
      <c r="P809" s="230" t="s">
        <v>107</v>
      </c>
      <c r="Q809" s="230" t="s">
        <v>107</v>
      </c>
      <c r="R809" s="230" t="s">
        <v>107</v>
      </c>
    </row>
    <row r="810" spans="1:18">
      <c r="A810" s="159">
        <v>13</v>
      </c>
      <c r="B810" s="160" t="s">
        <v>183</v>
      </c>
      <c r="C810" s="119">
        <v>36392</v>
      </c>
      <c r="D810" s="120">
        <v>1700</v>
      </c>
      <c r="E810" s="230" t="s">
        <v>107</v>
      </c>
      <c r="F810" s="230" t="s">
        <v>107</v>
      </c>
      <c r="G810" s="231" t="s">
        <v>107</v>
      </c>
      <c r="H810" s="561" t="s">
        <v>107</v>
      </c>
      <c r="I810" s="230" t="s">
        <v>107</v>
      </c>
      <c r="J810" s="230" t="s">
        <v>107</v>
      </c>
      <c r="K810" s="231" t="s">
        <v>107</v>
      </c>
      <c r="L810" s="230" t="s">
        <v>107</v>
      </c>
      <c r="M810" s="230" t="s">
        <v>107</v>
      </c>
      <c r="N810" s="652" t="s">
        <v>107</v>
      </c>
      <c r="O810" s="230" t="s">
        <v>107</v>
      </c>
      <c r="P810" s="230" t="s">
        <v>107</v>
      </c>
      <c r="Q810" s="230" t="s">
        <v>107</v>
      </c>
      <c r="R810" s="230" t="s">
        <v>107</v>
      </c>
    </row>
    <row r="811" spans="1:18">
      <c r="A811" s="159">
        <v>13</v>
      </c>
      <c r="B811" s="160" t="s">
        <v>184</v>
      </c>
      <c r="C811" s="119">
        <v>36392</v>
      </c>
      <c r="D811" s="120">
        <v>1700</v>
      </c>
      <c r="E811" s="122">
        <v>3</v>
      </c>
      <c r="F811" s="122">
        <v>0.77</v>
      </c>
      <c r="G811" s="207">
        <v>1.6E-2</v>
      </c>
      <c r="H811" s="561">
        <v>14.4</v>
      </c>
      <c r="I811" s="122">
        <v>2.35</v>
      </c>
      <c r="J811" s="122">
        <v>0.6</v>
      </c>
      <c r="K811" s="207" t="s">
        <v>152</v>
      </c>
      <c r="L811" s="208" t="s">
        <v>191</v>
      </c>
      <c r="M811" s="207" t="s">
        <v>191</v>
      </c>
      <c r="N811" s="594">
        <v>11.3</v>
      </c>
      <c r="O811" s="122">
        <v>1.34</v>
      </c>
      <c r="P811" s="122">
        <v>2.94</v>
      </c>
      <c r="Q811" s="122">
        <v>0.81</v>
      </c>
      <c r="R811" s="122" t="s">
        <v>192</v>
      </c>
    </row>
    <row r="812" spans="1:18">
      <c r="A812" s="159">
        <v>13</v>
      </c>
      <c r="B812" s="160" t="s">
        <v>183</v>
      </c>
      <c r="C812" s="119">
        <v>37007</v>
      </c>
      <c r="D812" s="120">
        <v>915</v>
      </c>
      <c r="E812" s="122">
        <v>1.9</v>
      </c>
      <c r="F812" s="122">
        <v>0.64</v>
      </c>
      <c r="G812" s="207">
        <v>1.0999999999999999E-2</v>
      </c>
      <c r="H812" s="561">
        <v>11.8</v>
      </c>
      <c r="I812" s="122">
        <v>1.77</v>
      </c>
      <c r="J812" s="122">
        <v>0.3</v>
      </c>
      <c r="K812" s="207" t="s">
        <v>152</v>
      </c>
      <c r="L812" s="208" t="s">
        <v>191</v>
      </c>
      <c r="M812" s="207">
        <v>6.0000000000000001E-3</v>
      </c>
      <c r="N812" s="594">
        <v>9</v>
      </c>
      <c r="O812" s="122">
        <v>0.91</v>
      </c>
      <c r="P812" s="122">
        <v>0.77</v>
      </c>
      <c r="Q812" s="122">
        <v>0.56999999999999995</v>
      </c>
      <c r="R812" s="122" t="s">
        <v>192</v>
      </c>
    </row>
    <row r="813" spans="1:18">
      <c r="A813" s="159">
        <v>13</v>
      </c>
      <c r="B813" s="160" t="s">
        <v>184</v>
      </c>
      <c r="C813" s="119">
        <v>37007</v>
      </c>
      <c r="D813" s="120">
        <v>845</v>
      </c>
      <c r="E813" s="122">
        <v>2.86</v>
      </c>
      <c r="F813" s="122">
        <v>0.75</v>
      </c>
      <c r="G813" s="207">
        <v>1.4999999999999999E-2</v>
      </c>
      <c r="H813" s="561">
        <v>14.3</v>
      </c>
      <c r="I813" s="122">
        <v>2.44</v>
      </c>
      <c r="J813" s="122">
        <v>0.5</v>
      </c>
      <c r="K813" s="207" t="s">
        <v>152</v>
      </c>
      <c r="L813" s="208" t="s">
        <v>191</v>
      </c>
      <c r="M813" s="207" t="s">
        <v>191</v>
      </c>
      <c r="N813" s="594">
        <v>11.5</v>
      </c>
      <c r="O813" s="122">
        <v>1.18</v>
      </c>
      <c r="P813" s="122">
        <v>0.14000000000000001</v>
      </c>
      <c r="Q813" s="122">
        <v>1.41</v>
      </c>
      <c r="R813" s="122" t="s">
        <v>192</v>
      </c>
    </row>
    <row r="814" spans="1:18">
      <c r="A814" s="159">
        <v>13</v>
      </c>
      <c r="B814" s="160" t="s">
        <v>183</v>
      </c>
      <c r="C814" s="119">
        <v>37140</v>
      </c>
      <c r="D814" s="120">
        <v>825</v>
      </c>
      <c r="E814" s="230" t="s">
        <v>107</v>
      </c>
      <c r="F814" s="230" t="s">
        <v>107</v>
      </c>
      <c r="G814" s="231" t="s">
        <v>107</v>
      </c>
      <c r="H814" s="561" t="s">
        <v>107</v>
      </c>
      <c r="I814" s="230" t="s">
        <v>107</v>
      </c>
      <c r="J814" s="230" t="s">
        <v>107</v>
      </c>
      <c r="K814" s="231" t="s">
        <v>107</v>
      </c>
      <c r="L814" s="230" t="s">
        <v>107</v>
      </c>
      <c r="M814" s="230" t="s">
        <v>107</v>
      </c>
      <c r="N814" s="652" t="s">
        <v>107</v>
      </c>
      <c r="O814" s="230" t="s">
        <v>107</v>
      </c>
      <c r="P814" s="230" t="s">
        <v>107</v>
      </c>
      <c r="Q814" s="230" t="s">
        <v>107</v>
      </c>
      <c r="R814" s="230" t="s">
        <v>107</v>
      </c>
    </row>
    <row r="815" spans="1:18">
      <c r="A815" s="159">
        <v>13</v>
      </c>
      <c r="B815" s="160" t="s">
        <v>184</v>
      </c>
      <c r="C815" s="119">
        <v>37140</v>
      </c>
      <c r="D815" s="120">
        <v>825</v>
      </c>
      <c r="E815" s="230" t="s">
        <v>107</v>
      </c>
      <c r="F815" s="230" t="s">
        <v>107</v>
      </c>
      <c r="G815" s="231" t="s">
        <v>107</v>
      </c>
      <c r="H815" s="561" t="s">
        <v>107</v>
      </c>
      <c r="I815" s="230" t="s">
        <v>107</v>
      </c>
      <c r="J815" s="230" t="s">
        <v>107</v>
      </c>
      <c r="K815" s="231" t="s">
        <v>107</v>
      </c>
      <c r="L815" s="230" t="s">
        <v>107</v>
      </c>
      <c r="M815" s="230" t="s">
        <v>107</v>
      </c>
      <c r="N815" s="652" t="s">
        <v>107</v>
      </c>
      <c r="O815" s="230" t="s">
        <v>107</v>
      </c>
      <c r="P815" s="230" t="s">
        <v>107</v>
      </c>
      <c r="Q815" s="230" t="s">
        <v>107</v>
      </c>
      <c r="R815" s="230" t="s">
        <v>107</v>
      </c>
    </row>
    <row r="816" spans="1:18">
      <c r="A816" s="159">
        <v>13</v>
      </c>
      <c r="B816" s="160" t="s">
        <v>183</v>
      </c>
      <c r="C816" s="119">
        <v>37361</v>
      </c>
      <c r="D816" s="120">
        <v>1755</v>
      </c>
      <c r="E816" s="230" t="s">
        <v>107</v>
      </c>
      <c r="F816" s="230" t="s">
        <v>107</v>
      </c>
      <c r="G816" s="231" t="s">
        <v>107</v>
      </c>
      <c r="H816" s="561" t="s">
        <v>107</v>
      </c>
      <c r="I816" s="230" t="s">
        <v>107</v>
      </c>
      <c r="J816" s="230" t="s">
        <v>107</v>
      </c>
      <c r="K816" s="231" t="s">
        <v>107</v>
      </c>
      <c r="L816" s="230" t="s">
        <v>107</v>
      </c>
      <c r="M816" s="230" t="s">
        <v>107</v>
      </c>
      <c r="N816" s="652" t="s">
        <v>107</v>
      </c>
      <c r="O816" s="230" t="s">
        <v>107</v>
      </c>
      <c r="P816" s="230" t="s">
        <v>107</v>
      </c>
      <c r="Q816" s="230" t="s">
        <v>107</v>
      </c>
      <c r="R816" s="230" t="s">
        <v>107</v>
      </c>
    </row>
    <row r="817" spans="1:18">
      <c r="A817" s="159">
        <v>13</v>
      </c>
      <c r="B817" s="160" t="s">
        <v>184</v>
      </c>
      <c r="C817" s="119">
        <v>37361</v>
      </c>
      <c r="D817" s="120">
        <v>1800</v>
      </c>
      <c r="E817" s="230" t="s">
        <v>107</v>
      </c>
      <c r="F817" s="230" t="s">
        <v>107</v>
      </c>
      <c r="G817" s="231" t="s">
        <v>107</v>
      </c>
      <c r="H817" s="618" t="s">
        <v>107</v>
      </c>
      <c r="I817" s="230" t="s">
        <v>107</v>
      </c>
      <c r="J817" s="230" t="s">
        <v>107</v>
      </c>
      <c r="K817" s="231" t="s">
        <v>107</v>
      </c>
      <c r="L817" s="230" t="s">
        <v>107</v>
      </c>
      <c r="M817" s="230" t="s">
        <v>107</v>
      </c>
      <c r="N817" s="652" t="s">
        <v>107</v>
      </c>
      <c r="O817" s="230" t="s">
        <v>107</v>
      </c>
      <c r="P817" s="230" t="s">
        <v>107</v>
      </c>
      <c r="Q817" s="230" t="s">
        <v>107</v>
      </c>
      <c r="R817" s="230" t="s">
        <v>107</v>
      </c>
    </row>
    <row r="818" spans="1:18">
      <c r="A818" s="159">
        <v>13</v>
      </c>
      <c r="B818" s="160" t="s">
        <v>183</v>
      </c>
      <c r="C818" s="119">
        <v>37532</v>
      </c>
      <c r="D818" s="120">
        <v>1710</v>
      </c>
      <c r="E818" s="230" t="s">
        <v>107</v>
      </c>
      <c r="F818" s="230" t="s">
        <v>107</v>
      </c>
      <c r="G818" s="231" t="s">
        <v>107</v>
      </c>
      <c r="H818" s="618" t="s">
        <v>107</v>
      </c>
      <c r="I818" s="230" t="s">
        <v>107</v>
      </c>
      <c r="J818" s="230" t="s">
        <v>107</v>
      </c>
      <c r="K818" s="231" t="s">
        <v>107</v>
      </c>
      <c r="L818" s="230" t="s">
        <v>107</v>
      </c>
      <c r="M818" s="230" t="s">
        <v>107</v>
      </c>
      <c r="N818" s="652" t="s">
        <v>107</v>
      </c>
      <c r="O818" s="230" t="s">
        <v>107</v>
      </c>
      <c r="P818" s="230" t="s">
        <v>107</v>
      </c>
      <c r="Q818" s="230" t="s">
        <v>107</v>
      </c>
      <c r="R818" s="230" t="s">
        <v>107</v>
      </c>
    </row>
    <row r="819" spans="1:18">
      <c r="A819" s="159">
        <v>13</v>
      </c>
      <c r="B819" s="160" t="s">
        <v>184</v>
      </c>
      <c r="C819" s="119">
        <v>37532</v>
      </c>
      <c r="D819" s="120">
        <v>1715</v>
      </c>
      <c r="E819" s="230" t="s">
        <v>107</v>
      </c>
      <c r="F819" s="230" t="s">
        <v>107</v>
      </c>
      <c r="G819" s="231" t="s">
        <v>107</v>
      </c>
      <c r="H819" s="618" t="s">
        <v>107</v>
      </c>
      <c r="I819" s="230" t="s">
        <v>107</v>
      </c>
      <c r="J819" s="230" t="s">
        <v>107</v>
      </c>
      <c r="K819" s="231" t="s">
        <v>107</v>
      </c>
      <c r="L819" s="230" t="s">
        <v>107</v>
      </c>
      <c r="M819" s="230" t="s">
        <v>107</v>
      </c>
      <c r="N819" s="652" t="s">
        <v>107</v>
      </c>
      <c r="O819" s="230" t="s">
        <v>107</v>
      </c>
      <c r="P819" s="230" t="s">
        <v>107</v>
      </c>
      <c r="Q819" s="230" t="s">
        <v>107</v>
      </c>
      <c r="R819" s="230" t="s">
        <v>107</v>
      </c>
    </row>
    <row r="820" spans="1:18">
      <c r="A820" s="159">
        <v>13</v>
      </c>
      <c r="B820" s="160" t="s">
        <v>183</v>
      </c>
      <c r="C820" s="119">
        <v>37750</v>
      </c>
      <c r="D820" s="120">
        <v>1345</v>
      </c>
      <c r="E820" s="230" t="s">
        <v>107</v>
      </c>
      <c r="F820" s="230" t="s">
        <v>107</v>
      </c>
      <c r="G820" s="231" t="s">
        <v>107</v>
      </c>
      <c r="H820" s="618" t="s">
        <v>107</v>
      </c>
      <c r="I820" s="230" t="s">
        <v>107</v>
      </c>
      <c r="J820" s="230" t="s">
        <v>107</v>
      </c>
      <c r="K820" s="231" t="s">
        <v>107</v>
      </c>
      <c r="L820" s="230" t="s">
        <v>107</v>
      </c>
      <c r="M820" s="230" t="s">
        <v>107</v>
      </c>
      <c r="N820" s="652" t="s">
        <v>107</v>
      </c>
      <c r="O820" s="230" t="s">
        <v>107</v>
      </c>
      <c r="P820" s="230" t="s">
        <v>107</v>
      </c>
      <c r="Q820" s="230" t="s">
        <v>107</v>
      </c>
      <c r="R820" s="230" t="s">
        <v>107</v>
      </c>
    </row>
    <row r="821" spans="1:18">
      <c r="A821" s="159">
        <v>13</v>
      </c>
      <c r="B821" s="160" t="s">
        <v>184</v>
      </c>
      <c r="C821" s="119">
        <v>37750</v>
      </c>
      <c r="D821" s="120">
        <v>1345</v>
      </c>
      <c r="E821" s="230" t="s">
        <v>107</v>
      </c>
      <c r="F821" s="230" t="s">
        <v>107</v>
      </c>
      <c r="G821" s="231" t="s">
        <v>107</v>
      </c>
      <c r="H821" s="618" t="s">
        <v>107</v>
      </c>
      <c r="I821" s="230" t="s">
        <v>107</v>
      </c>
      <c r="J821" s="230" t="s">
        <v>107</v>
      </c>
      <c r="K821" s="231" t="s">
        <v>107</v>
      </c>
      <c r="L821" s="230" t="s">
        <v>107</v>
      </c>
      <c r="M821" s="230" t="s">
        <v>107</v>
      </c>
      <c r="N821" s="652" t="s">
        <v>107</v>
      </c>
      <c r="O821" s="230" t="s">
        <v>107</v>
      </c>
      <c r="P821" s="230" t="s">
        <v>107</v>
      </c>
      <c r="Q821" s="230" t="s">
        <v>107</v>
      </c>
      <c r="R821" s="230" t="s">
        <v>107</v>
      </c>
    </row>
    <row r="822" spans="1:18">
      <c r="A822" s="159">
        <v>13</v>
      </c>
      <c r="B822" s="160" t="s">
        <v>183</v>
      </c>
      <c r="C822" s="119">
        <v>37923</v>
      </c>
      <c r="D822" s="120">
        <v>1500</v>
      </c>
      <c r="E822" s="230" t="s">
        <v>107</v>
      </c>
      <c r="F822" s="230" t="s">
        <v>107</v>
      </c>
      <c r="G822" s="231" t="s">
        <v>107</v>
      </c>
      <c r="H822" s="618" t="s">
        <v>107</v>
      </c>
      <c r="I822" s="230" t="s">
        <v>107</v>
      </c>
      <c r="J822" s="230" t="s">
        <v>107</v>
      </c>
      <c r="K822" s="231" t="s">
        <v>107</v>
      </c>
      <c r="L822" s="230" t="s">
        <v>107</v>
      </c>
      <c r="M822" s="230" t="s">
        <v>107</v>
      </c>
      <c r="N822" s="652" t="s">
        <v>107</v>
      </c>
      <c r="O822" s="230" t="s">
        <v>107</v>
      </c>
      <c r="P822" s="230" t="s">
        <v>107</v>
      </c>
      <c r="Q822" s="230" t="s">
        <v>107</v>
      </c>
      <c r="R822" s="230" t="s">
        <v>107</v>
      </c>
    </row>
    <row r="823" spans="1:18">
      <c r="A823" s="159">
        <v>13</v>
      </c>
      <c r="B823" s="160" t="s">
        <v>184</v>
      </c>
      <c r="C823" s="119">
        <v>37923</v>
      </c>
      <c r="D823" s="120">
        <v>1500</v>
      </c>
      <c r="E823" s="230" t="s">
        <v>107</v>
      </c>
      <c r="F823" s="230" t="s">
        <v>107</v>
      </c>
      <c r="G823" s="231" t="s">
        <v>107</v>
      </c>
      <c r="H823" s="618" t="s">
        <v>107</v>
      </c>
      <c r="I823" s="230" t="s">
        <v>107</v>
      </c>
      <c r="J823" s="230" t="s">
        <v>107</v>
      </c>
      <c r="K823" s="231" t="s">
        <v>107</v>
      </c>
      <c r="L823" s="230" t="s">
        <v>107</v>
      </c>
      <c r="M823" s="230" t="s">
        <v>107</v>
      </c>
      <c r="N823" s="652" t="s">
        <v>107</v>
      </c>
      <c r="O823" s="230" t="s">
        <v>107</v>
      </c>
      <c r="P823" s="230" t="s">
        <v>107</v>
      </c>
      <c r="Q823" s="230" t="s">
        <v>107</v>
      </c>
      <c r="R823" s="230" t="s">
        <v>107</v>
      </c>
    </row>
    <row r="824" spans="1:18">
      <c r="A824" s="159">
        <v>13</v>
      </c>
      <c r="B824" s="160" t="s">
        <v>183</v>
      </c>
      <c r="C824" s="119">
        <v>38127</v>
      </c>
      <c r="D824" s="120">
        <v>800</v>
      </c>
      <c r="E824" s="230" t="s">
        <v>107</v>
      </c>
      <c r="F824" s="230" t="s">
        <v>107</v>
      </c>
      <c r="G824" s="231" t="s">
        <v>107</v>
      </c>
      <c r="H824" s="618" t="s">
        <v>107</v>
      </c>
      <c r="I824" s="230" t="s">
        <v>107</v>
      </c>
      <c r="J824" s="230" t="s">
        <v>107</v>
      </c>
      <c r="K824" s="231" t="s">
        <v>107</v>
      </c>
      <c r="L824" s="230" t="s">
        <v>107</v>
      </c>
      <c r="M824" s="230" t="s">
        <v>107</v>
      </c>
      <c r="N824" s="652" t="s">
        <v>107</v>
      </c>
      <c r="O824" s="230" t="s">
        <v>107</v>
      </c>
      <c r="P824" s="230" t="s">
        <v>107</v>
      </c>
      <c r="Q824" s="230" t="s">
        <v>107</v>
      </c>
      <c r="R824" s="230" t="s">
        <v>107</v>
      </c>
    </row>
    <row r="825" spans="1:18">
      <c r="A825" s="159">
        <v>13</v>
      </c>
      <c r="B825" s="160" t="s">
        <v>184</v>
      </c>
      <c r="C825" s="119">
        <v>38127</v>
      </c>
      <c r="D825" s="120">
        <v>805</v>
      </c>
      <c r="E825" s="230" t="s">
        <v>107</v>
      </c>
      <c r="F825" s="230" t="s">
        <v>107</v>
      </c>
      <c r="G825" s="231" t="s">
        <v>107</v>
      </c>
      <c r="H825" s="618" t="s">
        <v>107</v>
      </c>
      <c r="I825" s="230" t="s">
        <v>107</v>
      </c>
      <c r="J825" s="230" t="s">
        <v>107</v>
      </c>
      <c r="K825" s="231" t="s">
        <v>107</v>
      </c>
      <c r="L825" s="230" t="s">
        <v>107</v>
      </c>
      <c r="M825" s="230" t="s">
        <v>107</v>
      </c>
      <c r="N825" s="652" t="s">
        <v>107</v>
      </c>
      <c r="O825" s="230" t="s">
        <v>107</v>
      </c>
      <c r="P825" s="230" t="s">
        <v>107</v>
      </c>
      <c r="Q825" s="230" t="s">
        <v>107</v>
      </c>
      <c r="R825" s="230" t="s">
        <v>107</v>
      </c>
    </row>
    <row r="826" spans="1:18" s="379" customFormat="1" ht="13.5">
      <c r="A826" s="68" t="s">
        <v>286</v>
      </c>
      <c r="C826" s="68"/>
      <c r="D826" s="68"/>
      <c r="E826" s="68"/>
      <c r="F826" s="68"/>
      <c r="G826" s="68"/>
      <c r="H826" s="68"/>
      <c r="I826" s="68"/>
      <c r="J826" s="68"/>
      <c r="K826" s="68"/>
      <c r="L826" s="68"/>
      <c r="M826" s="68"/>
      <c r="N826" s="68"/>
      <c r="O826" s="68"/>
      <c r="P826" s="68"/>
      <c r="Q826" s="68"/>
    </row>
    <row r="827" spans="1:18" s="406" customFormat="1" ht="41.25" customHeight="1">
      <c r="A827" s="811" t="s">
        <v>387</v>
      </c>
      <c r="B827" s="811"/>
      <c r="C827" s="811"/>
      <c r="D827" s="811"/>
      <c r="E827" s="811"/>
      <c r="F827" s="811"/>
      <c r="G827" s="811"/>
      <c r="H827" s="811"/>
      <c r="I827" s="811"/>
      <c r="J827" s="811"/>
      <c r="K827" s="811"/>
      <c r="L827" s="811"/>
      <c r="M827" s="811"/>
      <c r="N827" s="811"/>
      <c r="O827" s="811"/>
      <c r="P827" s="811"/>
      <c r="Q827" s="811"/>
      <c r="R827" s="811"/>
    </row>
    <row r="828" spans="1:18" s="429" customFormat="1" ht="15" customHeight="1">
      <c r="A828" s="430"/>
      <c r="B828" s="430"/>
      <c r="C828" s="430"/>
      <c r="D828" s="430"/>
      <c r="E828" s="430"/>
      <c r="F828" s="430"/>
      <c r="G828" s="430"/>
      <c r="H828" s="430"/>
      <c r="I828" s="430"/>
      <c r="J828" s="430"/>
      <c r="K828" s="430"/>
      <c r="L828" s="430"/>
      <c r="M828" s="430"/>
      <c r="N828" s="430"/>
      <c r="O828" s="430"/>
      <c r="P828" s="430"/>
      <c r="Q828" s="395" t="s">
        <v>137</v>
      </c>
      <c r="R828" s="430"/>
    </row>
    <row r="829" spans="1:18" ht="15" customHeight="1">
      <c r="A829" s="388" t="s">
        <v>173</v>
      </c>
      <c r="B829" s="388"/>
      <c r="C829" s="388"/>
      <c r="D829" s="388" t="s">
        <v>110</v>
      </c>
      <c r="E829" s="388" t="s">
        <v>125</v>
      </c>
      <c r="F829" s="388" t="s">
        <v>126</v>
      </c>
      <c r="G829" s="388" t="s">
        <v>127</v>
      </c>
      <c r="H829" s="388" t="s">
        <v>128</v>
      </c>
      <c r="I829" s="388" t="s">
        <v>129</v>
      </c>
      <c r="J829" s="388" t="s">
        <v>130</v>
      </c>
      <c r="K829" s="388" t="s">
        <v>131</v>
      </c>
      <c r="L829" s="388" t="s">
        <v>132</v>
      </c>
      <c r="M829" s="388" t="s">
        <v>133</v>
      </c>
      <c r="N829" s="388" t="s">
        <v>134</v>
      </c>
      <c r="O829" s="388" t="s">
        <v>135</v>
      </c>
      <c r="P829" s="388" t="s">
        <v>136</v>
      </c>
      <c r="Q829" s="388" t="s">
        <v>139</v>
      </c>
      <c r="R829" s="388" t="s">
        <v>138</v>
      </c>
    </row>
    <row r="830" spans="1:18">
      <c r="A830" s="390" t="s">
        <v>174</v>
      </c>
      <c r="B830" s="390" t="s">
        <v>124</v>
      </c>
      <c r="C830" s="390" t="s">
        <v>40</v>
      </c>
      <c r="D830" s="390" t="s">
        <v>301</v>
      </c>
      <c r="E830" s="390" t="s">
        <v>139</v>
      </c>
      <c r="F830" s="390" t="s">
        <v>139</v>
      </c>
      <c r="G830" s="390" t="s">
        <v>139</v>
      </c>
      <c r="H830" s="390" t="s">
        <v>139</v>
      </c>
      <c r="I830" s="390" t="s">
        <v>139</v>
      </c>
      <c r="J830" s="390" t="s">
        <v>139</v>
      </c>
      <c r="K830" s="390" t="s">
        <v>139</v>
      </c>
      <c r="L830" s="390" t="s">
        <v>139</v>
      </c>
      <c r="M830" s="390" t="s">
        <v>139</v>
      </c>
      <c r="N830" s="390" t="s">
        <v>139</v>
      </c>
      <c r="O830" s="390" t="s">
        <v>139</v>
      </c>
      <c r="P830" s="390" t="s">
        <v>139</v>
      </c>
      <c r="Q830" s="390" t="s">
        <v>285</v>
      </c>
      <c r="R830" s="390" t="s">
        <v>139</v>
      </c>
    </row>
    <row r="831" spans="1:18">
      <c r="A831" s="159">
        <v>13</v>
      </c>
      <c r="B831" s="160" t="s">
        <v>183</v>
      </c>
      <c r="C831" s="119">
        <v>38282</v>
      </c>
      <c r="D831" s="120">
        <v>800</v>
      </c>
      <c r="E831" s="230" t="s">
        <v>107</v>
      </c>
      <c r="F831" s="230" t="s">
        <v>107</v>
      </c>
      <c r="G831" s="231" t="s">
        <v>107</v>
      </c>
      <c r="H831" s="561" t="s">
        <v>107</v>
      </c>
      <c r="I831" s="230" t="s">
        <v>107</v>
      </c>
      <c r="J831" s="230" t="s">
        <v>107</v>
      </c>
      <c r="K831" s="231" t="s">
        <v>107</v>
      </c>
      <c r="L831" s="230" t="s">
        <v>107</v>
      </c>
      <c r="M831" s="230" t="s">
        <v>107</v>
      </c>
      <c r="N831" s="230" t="s">
        <v>107</v>
      </c>
      <c r="O831" s="230" t="s">
        <v>107</v>
      </c>
      <c r="P831" s="230" t="s">
        <v>107</v>
      </c>
      <c r="Q831" s="230" t="s">
        <v>107</v>
      </c>
      <c r="R831" s="230" t="s">
        <v>107</v>
      </c>
    </row>
    <row r="832" spans="1:18">
      <c r="A832" s="179">
        <v>13</v>
      </c>
      <c r="B832" s="180" t="s">
        <v>184</v>
      </c>
      <c r="C832" s="181">
        <v>38282</v>
      </c>
      <c r="D832" s="182">
        <v>800</v>
      </c>
      <c r="E832" s="258" t="s">
        <v>107</v>
      </c>
      <c r="F832" s="258" t="s">
        <v>107</v>
      </c>
      <c r="G832" s="259" t="s">
        <v>107</v>
      </c>
      <c r="H832" s="601" t="s">
        <v>107</v>
      </c>
      <c r="I832" s="258" t="s">
        <v>107</v>
      </c>
      <c r="J832" s="258" t="s">
        <v>107</v>
      </c>
      <c r="K832" s="259" t="s">
        <v>107</v>
      </c>
      <c r="L832" s="258" t="s">
        <v>107</v>
      </c>
      <c r="M832" s="258" t="s">
        <v>107</v>
      </c>
      <c r="N832" s="258" t="s">
        <v>107</v>
      </c>
      <c r="O832" s="258" t="s">
        <v>107</v>
      </c>
      <c r="P832" s="258" t="s">
        <v>107</v>
      </c>
      <c r="Q832" s="258" t="s">
        <v>107</v>
      </c>
      <c r="R832" s="258" t="s">
        <v>107</v>
      </c>
    </row>
    <row r="833" spans="1:18">
      <c r="A833" s="134">
        <v>14</v>
      </c>
      <c r="B833" s="195" t="s">
        <v>12</v>
      </c>
      <c r="C833" s="164">
        <v>35165</v>
      </c>
      <c r="D833" s="165">
        <v>1430</v>
      </c>
      <c r="E833" s="168">
        <v>4.0999999999999996</v>
      </c>
      <c r="F833" s="168">
        <v>1.6</v>
      </c>
      <c r="G833" s="256">
        <v>0.02</v>
      </c>
      <c r="H833" s="561">
        <v>11.7</v>
      </c>
      <c r="I833" s="168">
        <v>1.77</v>
      </c>
      <c r="J833" s="168">
        <v>0.26</v>
      </c>
      <c r="K833" s="256">
        <v>0.01</v>
      </c>
      <c r="L833" s="257" t="s">
        <v>140</v>
      </c>
      <c r="M833" s="256">
        <v>7.0000000000000001E-3</v>
      </c>
      <c r="N833" s="623">
        <v>17.7</v>
      </c>
      <c r="O833" s="168">
        <v>1.0900000000000001</v>
      </c>
      <c r="P833" s="168">
        <v>1.35</v>
      </c>
      <c r="Q833" s="265">
        <v>1.2921479999999999</v>
      </c>
      <c r="R833" s="170" t="s">
        <v>107</v>
      </c>
    </row>
    <row r="834" spans="1:18">
      <c r="A834" s="134">
        <v>14</v>
      </c>
      <c r="B834" s="195" t="s">
        <v>12</v>
      </c>
      <c r="C834" s="164">
        <v>35675</v>
      </c>
      <c r="D834" s="165">
        <v>1100</v>
      </c>
      <c r="E834" s="168">
        <v>5.07</v>
      </c>
      <c r="F834" s="168">
        <v>1.78</v>
      </c>
      <c r="G834" s="249">
        <v>2.1000000000000001E-2</v>
      </c>
      <c r="H834" s="561">
        <v>15</v>
      </c>
      <c r="I834" s="168">
        <v>1.94</v>
      </c>
      <c r="J834" s="168">
        <v>0.38</v>
      </c>
      <c r="K834" s="256" t="s">
        <v>188</v>
      </c>
      <c r="L834" s="257" t="s">
        <v>189</v>
      </c>
      <c r="M834" s="256">
        <v>4.0000000000000001E-3</v>
      </c>
      <c r="N834" s="623">
        <v>22.4</v>
      </c>
      <c r="O834" s="168">
        <v>1.1399999999999999</v>
      </c>
      <c r="P834" s="168">
        <v>0.99</v>
      </c>
      <c r="Q834" s="260">
        <v>1.2130829999999999</v>
      </c>
      <c r="R834" s="168">
        <v>0.02</v>
      </c>
    </row>
    <row r="835" spans="1:18">
      <c r="A835" s="172">
        <v>14</v>
      </c>
      <c r="B835" s="196" t="s">
        <v>12</v>
      </c>
      <c r="C835" s="174">
        <v>37007</v>
      </c>
      <c r="D835" s="175">
        <v>1215</v>
      </c>
      <c r="E835" s="177">
        <v>4.3899999999999997</v>
      </c>
      <c r="F835" s="177">
        <v>1.64</v>
      </c>
      <c r="G835" s="261">
        <v>0.02</v>
      </c>
      <c r="H835" s="601">
        <v>14</v>
      </c>
      <c r="I835" s="177">
        <v>1.88</v>
      </c>
      <c r="J835" s="177">
        <v>0.4</v>
      </c>
      <c r="K835" s="261" t="s">
        <v>152</v>
      </c>
      <c r="L835" s="262" t="s">
        <v>191</v>
      </c>
      <c r="M835" s="261">
        <v>3.0000000000000001E-3</v>
      </c>
      <c r="N835" s="655">
        <v>19.3</v>
      </c>
      <c r="O835" s="177">
        <v>0.98</v>
      </c>
      <c r="P835" s="177">
        <v>1.4</v>
      </c>
      <c r="Q835" s="177">
        <v>0.99</v>
      </c>
      <c r="R835" s="177" t="s">
        <v>192</v>
      </c>
    </row>
    <row r="836" spans="1:18">
      <c r="A836" s="134">
        <v>15</v>
      </c>
      <c r="B836" s="195" t="s">
        <v>13</v>
      </c>
      <c r="C836" s="164">
        <v>35165</v>
      </c>
      <c r="D836" s="120">
        <v>1750</v>
      </c>
      <c r="E836" s="168">
        <v>1.1399999999999999</v>
      </c>
      <c r="F836" s="168">
        <v>0.52</v>
      </c>
      <c r="G836" s="256">
        <v>8.9999999999999993E-3</v>
      </c>
      <c r="H836" s="561">
        <v>6.4</v>
      </c>
      <c r="I836" s="168">
        <v>0.79</v>
      </c>
      <c r="J836" s="168">
        <v>0.11</v>
      </c>
      <c r="K836" s="256" t="s">
        <v>195</v>
      </c>
      <c r="L836" s="257" t="s">
        <v>140</v>
      </c>
      <c r="M836" s="256" t="s">
        <v>199</v>
      </c>
      <c r="N836" s="629">
        <v>6.8</v>
      </c>
      <c r="O836" s="168">
        <v>0.87</v>
      </c>
      <c r="P836" s="168">
        <v>0.03</v>
      </c>
      <c r="Q836" s="168">
        <v>8.1323999999999994E-2</v>
      </c>
      <c r="R836" s="170" t="s">
        <v>107</v>
      </c>
    </row>
    <row r="837" spans="1:18">
      <c r="A837" s="134">
        <v>15</v>
      </c>
      <c r="B837" s="195" t="s">
        <v>13</v>
      </c>
      <c r="C837" s="164">
        <v>35675</v>
      </c>
      <c r="D837" s="120">
        <v>1600</v>
      </c>
      <c r="E837" s="168">
        <v>1.55</v>
      </c>
      <c r="F837" s="168">
        <v>0.59</v>
      </c>
      <c r="G837" s="256">
        <v>1.0999999999999999E-2</v>
      </c>
      <c r="H837" s="561">
        <v>8.5</v>
      </c>
      <c r="I837" s="168">
        <v>0.94</v>
      </c>
      <c r="J837" s="168">
        <v>0.12</v>
      </c>
      <c r="K837" s="256" t="s">
        <v>188</v>
      </c>
      <c r="L837" s="257">
        <v>4.0000000000000001E-3</v>
      </c>
      <c r="M837" s="256">
        <v>2E-3</v>
      </c>
      <c r="N837" s="629">
        <v>9.6999999999999993</v>
      </c>
      <c r="O837" s="168">
        <v>0.95</v>
      </c>
      <c r="P837" s="168" t="s">
        <v>192</v>
      </c>
      <c r="Q837" s="168">
        <v>0.16</v>
      </c>
      <c r="R837" s="168" t="s">
        <v>141</v>
      </c>
    </row>
    <row r="838" spans="1:18">
      <c r="A838" s="159">
        <v>15</v>
      </c>
      <c r="B838" s="160" t="s">
        <v>13</v>
      </c>
      <c r="C838" s="119">
        <v>36395</v>
      </c>
      <c r="D838" s="120">
        <v>1530</v>
      </c>
      <c r="E838" s="230" t="s">
        <v>107</v>
      </c>
      <c r="F838" s="230" t="s">
        <v>107</v>
      </c>
      <c r="G838" s="231" t="s">
        <v>107</v>
      </c>
      <c r="H838" s="561" t="s">
        <v>107</v>
      </c>
      <c r="I838" s="230" t="s">
        <v>107</v>
      </c>
      <c r="J838" s="230" t="s">
        <v>107</v>
      </c>
      <c r="K838" s="231" t="s">
        <v>107</v>
      </c>
      <c r="L838" s="230" t="s">
        <v>107</v>
      </c>
      <c r="M838" s="230" t="s">
        <v>107</v>
      </c>
      <c r="N838" s="627" t="s">
        <v>107</v>
      </c>
      <c r="O838" s="230" t="s">
        <v>107</v>
      </c>
      <c r="P838" s="230" t="s">
        <v>107</v>
      </c>
      <c r="Q838" s="230" t="s">
        <v>107</v>
      </c>
      <c r="R838" s="230" t="s">
        <v>107</v>
      </c>
    </row>
    <row r="839" spans="1:18">
      <c r="A839" s="134">
        <v>15</v>
      </c>
      <c r="B839" s="195" t="s">
        <v>13</v>
      </c>
      <c r="C839" s="164">
        <v>37007</v>
      </c>
      <c r="D839" s="120">
        <v>1640</v>
      </c>
      <c r="E839" s="168">
        <v>1.24</v>
      </c>
      <c r="F839" s="168">
        <v>0.55000000000000004</v>
      </c>
      <c r="G839" s="256">
        <v>8.9999999999999993E-3</v>
      </c>
      <c r="H839" s="561">
        <v>7.5</v>
      </c>
      <c r="I839" s="168">
        <v>0.81</v>
      </c>
      <c r="J839" s="168">
        <v>0.3</v>
      </c>
      <c r="K839" s="256" t="s">
        <v>152</v>
      </c>
      <c r="L839" s="257" t="s">
        <v>191</v>
      </c>
      <c r="M839" s="256">
        <v>1E-3</v>
      </c>
      <c r="N839" s="629">
        <v>7.3</v>
      </c>
      <c r="O839" s="168">
        <v>0.84</v>
      </c>
      <c r="P839" s="168">
        <v>0.06</v>
      </c>
      <c r="Q839" s="168">
        <v>7.0000000000000007E-2</v>
      </c>
      <c r="R839" s="168" t="s">
        <v>192</v>
      </c>
    </row>
    <row r="840" spans="1:18">
      <c r="A840" s="159">
        <v>15</v>
      </c>
      <c r="B840" s="160" t="s">
        <v>13</v>
      </c>
      <c r="C840" s="119">
        <v>37140</v>
      </c>
      <c r="D840" s="120">
        <v>1425</v>
      </c>
      <c r="E840" s="230" t="s">
        <v>107</v>
      </c>
      <c r="F840" s="230" t="s">
        <v>107</v>
      </c>
      <c r="G840" s="231" t="s">
        <v>107</v>
      </c>
      <c r="H840" s="561" t="s">
        <v>107</v>
      </c>
      <c r="I840" s="230" t="s">
        <v>107</v>
      </c>
      <c r="J840" s="230" t="s">
        <v>107</v>
      </c>
      <c r="K840" s="231" t="s">
        <v>107</v>
      </c>
      <c r="L840" s="230" t="s">
        <v>107</v>
      </c>
      <c r="M840" s="230" t="s">
        <v>107</v>
      </c>
      <c r="N840" s="627" t="s">
        <v>107</v>
      </c>
      <c r="O840" s="230" t="s">
        <v>107</v>
      </c>
      <c r="P840" s="230" t="s">
        <v>107</v>
      </c>
      <c r="Q840" s="230" t="s">
        <v>107</v>
      </c>
      <c r="R840" s="230" t="s">
        <v>107</v>
      </c>
    </row>
    <row r="841" spans="1:18">
      <c r="A841" s="159">
        <v>15</v>
      </c>
      <c r="B841" s="160" t="s">
        <v>13</v>
      </c>
      <c r="C841" s="119">
        <v>37361</v>
      </c>
      <c r="D841" s="120">
        <v>1915</v>
      </c>
      <c r="E841" s="230" t="s">
        <v>107</v>
      </c>
      <c r="F841" s="230" t="s">
        <v>107</v>
      </c>
      <c r="G841" s="231" t="s">
        <v>107</v>
      </c>
      <c r="H841" s="561" t="s">
        <v>107</v>
      </c>
      <c r="I841" s="230" t="s">
        <v>107</v>
      </c>
      <c r="J841" s="230" t="s">
        <v>107</v>
      </c>
      <c r="K841" s="231" t="s">
        <v>107</v>
      </c>
      <c r="L841" s="230" t="s">
        <v>107</v>
      </c>
      <c r="M841" s="230" t="s">
        <v>107</v>
      </c>
      <c r="N841" s="627" t="s">
        <v>107</v>
      </c>
      <c r="O841" s="230" t="s">
        <v>107</v>
      </c>
      <c r="P841" s="230" t="s">
        <v>107</v>
      </c>
      <c r="Q841" s="230" t="s">
        <v>107</v>
      </c>
      <c r="R841" s="230" t="s">
        <v>107</v>
      </c>
    </row>
    <row r="842" spans="1:18">
      <c r="A842" s="159">
        <v>15</v>
      </c>
      <c r="B842" s="160" t="s">
        <v>13</v>
      </c>
      <c r="C842" s="119">
        <v>37532</v>
      </c>
      <c r="D842" s="120">
        <v>1340</v>
      </c>
      <c r="E842" s="230" t="s">
        <v>107</v>
      </c>
      <c r="F842" s="230" t="s">
        <v>107</v>
      </c>
      <c r="G842" s="231" t="s">
        <v>107</v>
      </c>
      <c r="H842" s="561" t="s">
        <v>107</v>
      </c>
      <c r="I842" s="230" t="s">
        <v>107</v>
      </c>
      <c r="J842" s="230" t="s">
        <v>107</v>
      </c>
      <c r="K842" s="231" t="s">
        <v>107</v>
      </c>
      <c r="L842" s="230" t="s">
        <v>107</v>
      </c>
      <c r="M842" s="230" t="s">
        <v>107</v>
      </c>
      <c r="N842" s="627" t="s">
        <v>107</v>
      </c>
      <c r="O842" s="230" t="s">
        <v>107</v>
      </c>
      <c r="P842" s="230" t="s">
        <v>107</v>
      </c>
      <c r="Q842" s="230" t="s">
        <v>107</v>
      </c>
      <c r="R842" s="230" t="s">
        <v>107</v>
      </c>
    </row>
    <row r="843" spans="1:18">
      <c r="A843" s="159">
        <v>15</v>
      </c>
      <c r="B843" s="160" t="s">
        <v>13</v>
      </c>
      <c r="C843" s="119">
        <v>37750</v>
      </c>
      <c r="D843" s="120">
        <v>1020</v>
      </c>
      <c r="E843" s="230" t="s">
        <v>107</v>
      </c>
      <c r="F843" s="230" t="s">
        <v>107</v>
      </c>
      <c r="G843" s="231" t="s">
        <v>107</v>
      </c>
      <c r="H843" s="561" t="s">
        <v>107</v>
      </c>
      <c r="I843" s="230" t="s">
        <v>107</v>
      </c>
      <c r="J843" s="230" t="s">
        <v>107</v>
      </c>
      <c r="K843" s="231" t="s">
        <v>107</v>
      </c>
      <c r="L843" s="230" t="s">
        <v>107</v>
      </c>
      <c r="M843" s="230" t="s">
        <v>107</v>
      </c>
      <c r="N843" s="627" t="s">
        <v>107</v>
      </c>
      <c r="O843" s="230" t="s">
        <v>107</v>
      </c>
      <c r="P843" s="230" t="s">
        <v>107</v>
      </c>
      <c r="Q843" s="230" t="s">
        <v>107</v>
      </c>
      <c r="R843" s="230" t="s">
        <v>107</v>
      </c>
    </row>
    <row r="844" spans="1:18">
      <c r="A844" s="159">
        <v>15</v>
      </c>
      <c r="B844" s="160" t="s">
        <v>13</v>
      </c>
      <c r="C844" s="119">
        <v>37923</v>
      </c>
      <c r="D844" s="120">
        <v>1115</v>
      </c>
      <c r="E844" s="230" t="s">
        <v>107</v>
      </c>
      <c r="F844" s="230" t="s">
        <v>107</v>
      </c>
      <c r="G844" s="231" t="s">
        <v>107</v>
      </c>
      <c r="H844" s="561" t="s">
        <v>107</v>
      </c>
      <c r="I844" s="230" t="s">
        <v>107</v>
      </c>
      <c r="J844" s="230" t="s">
        <v>107</v>
      </c>
      <c r="K844" s="231" t="s">
        <v>107</v>
      </c>
      <c r="L844" s="230" t="s">
        <v>107</v>
      </c>
      <c r="M844" s="230" t="s">
        <v>107</v>
      </c>
      <c r="N844" s="627" t="s">
        <v>107</v>
      </c>
      <c r="O844" s="230" t="s">
        <v>107</v>
      </c>
      <c r="P844" s="230" t="s">
        <v>107</v>
      </c>
      <c r="Q844" s="230" t="s">
        <v>107</v>
      </c>
      <c r="R844" s="230" t="s">
        <v>107</v>
      </c>
    </row>
    <row r="845" spans="1:18">
      <c r="A845" s="179">
        <v>15</v>
      </c>
      <c r="B845" s="180" t="s">
        <v>13</v>
      </c>
      <c r="C845" s="181">
        <v>38125</v>
      </c>
      <c r="D845" s="182">
        <v>855</v>
      </c>
      <c r="E845" s="258" t="s">
        <v>107</v>
      </c>
      <c r="F845" s="258" t="s">
        <v>107</v>
      </c>
      <c r="G845" s="259" t="s">
        <v>107</v>
      </c>
      <c r="H845" s="601" t="s">
        <v>107</v>
      </c>
      <c r="I845" s="258" t="s">
        <v>107</v>
      </c>
      <c r="J845" s="258" t="s">
        <v>107</v>
      </c>
      <c r="K845" s="259" t="s">
        <v>107</v>
      </c>
      <c r="L845" s="258" t="s">
        <v>107</v>
      </c>
      <c r="M845" s="258" t="s">
        <v>107</v>
      </c>
      <c r="N845" s="628" t="s">
        <v>107</v>
      </c>
      <c r="O845" s="258" t="s">
        <v>107</v>
      </c>
      <c r="P845" s="258" t="s">
        <v>107</v>
      </c>
      <c r="Q845" s="258" t="s">
        <v>107</v>
      </c>
      <c r="R845" s="258" t="s">
        <v>107</v>
      </c>
    </row>
    <row r="846" spans="1:18">
      <c r="A846" s="134">
        <v>16</v>
      </c>
      <c r="B846" s="195" t="s">
        <v>327</v>
      </c>
      <c r="C846" s="164">
        <v>35166</v>
      </c>
      <c r="D846" s="165">
        <v>1000</v>
      </c>
      <c r="E846" s="168">
        <v>1.28</v>
      </c>
      <c r="F846" s="168">
        <v>0.34</v>
      </c>
      <c r="G846" s="256">
        <v>0.01</v>
      </c>
      <c r="H846" s="561">
        <v>7.2</v>
      </c>
      <c r="I846" s="168">
        <v>1.08</v>
      </c>
      <c r="J846" s="168">
        <v>0.33</v>
      </c>
      <c r="K846" s="256" t="s">
        <v>195</v>
      </c>
      <c r="L846" s="257" t="s">
        <v>140</v>
      </c>
      <c r="M846" s="256">
        <v>5.0000000000000001E-3</v>
      </c>
      <c r="N846" s="629">
        <v>4.5</v>
      </c>
      <c r="O846" s="168">
        <v>0.56000000000000005</v>
      </c>
      <c r="P846" s="168">
        <v>0.22</v>
      </c>
      <c r="Q846" s="168">
        <v>0.83</v>
      </c>
      <c r="R846" s="170" t="s">
        <v>107</v>
      </c>
    </row>
    <row r="847" spans="1:18">
      <c r="A847" s="134">
        <v>16</v>
      </c>
      <c r="B847" s="195" t="s">
        <v>327</v>
      </c>
      <c r="C847" s="164">
        <v>35689</v>
      </c>
      <c r="D847" s="165">
        <v>1030</v>
      </c>
      <c r="E847" s="168">
        <v>1.36</v>
      </c>
      <c r="F847" s="168">
        <v>0.33</v>
      </c>
      <c r="G847" s="256">
        <v>0.01</v>
      </c>
      <c r="H847" s="561">
        <v>8.6999999999999993</v>
      </c>
      <c r="I847" s="168">
        <v>1.02</v>
      </c>
      <c r="J847" s="168">
        <v>0.45</v>
      </c>
      <c r="K847" s="256" t="s">
        <v>188</v>
      </c>
      <c r="L847" s="257" t="s">
        <v>189</v>
      </c>
      <c r="M847" s="256">
        <v>7.0000000000000001E-3</v>
      </c>
      <c r="N847" s="629">
        <v>4.9000000000000004</v>
      </c>
      <c r="O847" s="168">
        <v>0.66</v>
      </c>
      <c r="P847" s="168">
        <v>0.3</v>
      </c>
      <c r="Q847" s="168">
        <v>0.68</v>
      </c>
      <c r="R847" s="168">
        <v>0.02</v>
      </c>
    </row>
    <row r="848" spans="1:18">
      <c r="A848" s="134">
        <v>16</v>
      </c>
      <c r="B848" s="195" t="s">
        <v>327</v>
      </c>
      <c r="C848" s="164">
        <v>36391</v>
      </c>
      <c r="D848" s="165">
        <v>1345</v>
      </c>
      <c r="E848" s="168">
        <v>1.3</v>
      </c>
      <c r="F848" s="168">
        <v>0.31</v>
      </c>
      <c r="G848" s="256">
        <v>0.01</v>
      </c>
      <c r="H848" s="561">
        <v>8.4</v>
      </c>
      <c r="I848" s="168">
        <v>1.03</v>
      </c>
      <c r="J848" s="168">
        <v>0.4</v>
      </c>
      <c r="K848" s="256" t="s">
        <v>152</v>
      </c>
      <c r="L848" s="257" t="s">
        <v>191</v>
      </c>
      <c r="M848" s="256" t="s">
        <v>191</v>
      </c>
      <c r="N848" s="629">
        <v>5</v>
      </c>
      <c r="O848" s="168">
        <v>0.56000000000000005</v>
      </c>
      <c r="P848" s="168">
        <v>0.26</v>
      </c>
      <c r="Q848" s="168">
        <v>0.64</v>
      </c>
      <c r="R848" s="168" t="s">
        <v>192</v>
      </c>
    </row>
    <row r="849" spans="1:18">
      <c r="A849" s="134">
        <v>16</v>
      </c>
      <c r="B849" s="195" t="s">
        <v>327</v>
      </c>
      <c r="C849" s="164">
        <v>37012</v>
      </c>
      <c r="D849" s="165">
        <v>900</v>
      </c>
      <c r="E849" s="168">
        <v>1.35</v>
      </c>
      <c r="F849" s="168">
        <v>0.35</v>
      </c>
      <c r="G849" s="256">
        <v>1.0999999999999999E-2</v>
      </c>
      <c r="H849" s="561">
        <v>8.6999999999999993</v>
      </c>
      <c r="I849" s="168">
        <v>1.1299999999999999</v>
      </c>
      <c r="J849" s="168">
        <v>0.3</v>
      </c>
      <c r="K849" s="256" t="s">
        <v>152</v>
      </c>
      <c r="L849" s="257" t="s">
        <v>191</v>
      </c>
      <c r="M849" s="256">
        <v>3.0000000000000001E-3</v>
      </c>
      <c r="N849" s="629">
        <v>5</v>
      </c>
      <c r="O849" s="168">
        <v>0.57999999999999996</v>
      </c>
      <c r="P849" s="168">
        <v>0.18</v>
      </c>
      <c r="Q849" s="168">
        <v>0.72</v>
      </c>
      <c r="R849" s="168" t="s">
        <v>192</v>
      </c>
    </row>
    <row r="850" spans="1:18">
      <c r="A850" s="159">
        <v>16</v>
      </c>
      <c r="B850" s="195" t="s">
        <v>327</v>
      </c>
      <c r="C850" s="119">
        <v>37144</v>
      </c>
      <c r="D850" s="120">
        <v>1350</v>
      </c>
      <c r="E850" s="230" t="s">
        <v>107</v>
      </c>
      <c r="F850" s="230" t="s">
        <v>107</v>
      </c>
      <c r="G850" s="231" t="s">
        <v>107</v>
      </c>
      <c r="H850" s="618" t="s">
        <v>107</v>
      </c>
      <c r="I850" s="230" t="s">
        <v>107</v>
      </c>
      <c r="J850" s="230" t="s">
        <v>107</v>
      </c>
      <c r="K850" s="231" t="s">
        <v>107</v>
      </c>
      <c r="L850" s="230" t="s">
        <v>107</v>
      </c>
      <c r="M850" s="230" t="s">
        <v>107</v>
      </c>
      <c r="N850" s="624" t="s">
        <v>107</v>
      </c>
      <c r="O850" s="230" t="s">
        <v>107</v>
      </c>
      <c r="P850" s="230" t="s">
        <v>107</v>
      </c>
      <c r="Q850" s="230" t="s">
        <v>107</v>
      </c>
      <c r="R850" s="230" t="s">
        <v>107</v>
      </c>
    </row>
    <row r="851" spans="1:18">
      <c r="A851" s="159">
        <v>16</v>
      </c>
      <c r="B851" s="195" t="s">
        <v>327</v>
      </c>
      <c r="C851" s="119">
        <v>37358</v>
      </c>
      <c r="D851" s="120">
        <v>1045</v>
      </c>
      <c r="E851" s="230" t="s">
        <v>107</v>
      </c>
      <c r="F851" s="230" t="s">
        <v>107</v>
      </c>
      <c r="G851" s="231" t="s">
        <v>107</v>
      </c>
      <c r="H851" s="618" t="s">
        <v>107</v>
      </c>
      <c r="I851" s="230" t="s">
        <v>107</v>
      </c>
      <c r="J851" s="230" t="s">
        <v>107</v>
      </c>
      <c r="K851" s="231" t="s">
        <v>107</v>
      </c>
      <c r="L851" s="230" t="s">
        <v>107</v>
      </c>
      <c r="M851" s="230" t="s">
        <v>107</v>
      </c>
      <c r="N851" s="624" t="s">
        <v>107</v>
      </c>
      <c r="O851" s="230" t="s">
        <v>107</v>
      </c>
      <c r="P851" s="230" t="s">
        <v>107</v>
      </c>
      <c r="Q851" s="230" t="s">
        <v>107</v>
      </c>
      <c r="R851" s="230" t="s">
        <v>107</v>
      </c>
    </row>
    <row r="852" spans="1:18">
      <c r="A852" s="159">
        <v>16</v>
      </c>
      <c r="B852" s="195" t="s">
        <v>327</v>
      </c>
      <c r="C852" s="119">
        <v>37531</v>
      </c>
      <c r="D852" s="120">
        <v>1405</v>
      </c>
      <c r="E852" s="230" t="s">
        <v>107</v>
      </c>
      <c r="F852" s="230" t="s">
        <v>107</v>
      </c>
      <c r="G852" s="231" t="s">
        <v>107</v>
      </c>
      <c r="H852" s="618" t="s">
        <v>107</v>
      </c>
      <c r="I852" s="230" t="s">
        <v>107</v>
      </c>
      <c r="J852" s="230" t="s">
        <v>107</v>
      </c>
      <c r="K852" s="231" t="s">
        <v>107</v>
      </c>
      <c r="L852" s="230" t="s">
        <v>107</v>
      </c>
      <c r="M852" s="230" t="s">
        <v>107</v>
      </c>
      <c r="N852" s="624" t="s">
        <v>107</v>
      </c>
      <c r="O852" s="230" t="s">
        <v>107</v>
      </c>
      <c r="P852" s="230" t="s">
        <v>107</v>
      </c>
      <c r="Q852" s="230" t="s">
        <v>107</v>
      </c>
      <c r="R852" s="230" t="s">
        <v>107</v>
      </c>
    </row>
    <row r="853" spans="1:18">
      <c r="A853" s="159">
        <v>16</v>
      </c>
      <c r="B853" s="195" t="s">
        <v>327</v>
      </c>
      <c r="C853" s="119">
        <v>37749</v>
      </c>
      <c r="D853" s="120">
        <v>1140</v>
      </c>
      <c r="E853" s="230" t="s">
        <v>107</v>
      </c>
      <c r="F853" s="230" t="s">
        <v>107</v>
      </c>
      <c r="G853" s="231" t="s">
        <v>107</v>
      </c>
      <c r="H853" s="618" t="s">
        <v>107</v>
      </c>
      <c r="I853" s="230" t="s">
        <v>107</v>
      </c>
      <c r="J853" s="230" t="s">
        <v>107</v>
      </c>
      <c r="K853" s="231" t="s">
        <v>107</v>
      </c>
      <c r="L853" s="230" t="s">
        <v>107</v>
      </c>
      <c r="M853" s="230" t="s">
        <v>107</v>
      </c>
      <c r="N853" s="624" t="s">
        <v>107</v>
      </c>
      <c r="O853" s="230" t="s">
        <v>107</v>
      </c>
      <c r="P853" s="230" t="s">
        <v>107</v>
      </c>
      <c r="Q853" s="230" t="s">
        <v>107</v>
      </c>
      <c r="R853" s="230" t="s">
        <v>107</v>
      </c>
    </row>
    <row r="854" spans="1:18">
      <c r="A854" s="159">
        <v>16</v>
      </c>
      <c r="B854" s="195" t="s">
        <v>327</v>
      </c>
      <c r="C854" s="119">
        <v>37922</v>
      </c>
      <c r="D854" s="120">
        <v>915</v>
      </c>
      <c r="E854" s="230" t="s">
        <v>107</v>
      </c>
      <c r="F854" s="230" t="s">
        <v>107</v>
      </c>
      <c r="G854" s="231" t="s">
        <v>107</v>
      </c>
      <c r="H854" s="618" t="s">
        <v>107</v>
      </c>
      <c r="I854" s="230" t="s">
        <v>107</v>
      </c>
      <c r="J854" s="230" t="s">
        <v>107</v>
      </c>
      <c r="K854" s="231" t="s">
        <v>107</v>
      </c>
      <c r="L854" s="230" t="s">
        <v>107</v>
      </c>
      <c r="M854" s="230" t="s">
        <v>107</v>
      </c>
      <c r="N854" s="624" t="s">
        <v>107</v>
      </c>
      <c r="O854" s="230" t="s">
        <v>107</v>
      </c>
      <c r="P854" s="230" t="s">
        <v>107</v>
      </c>
      <c r="Q854" s="230" t="s">
        <v>107</v>
      </c>
      <c r="R854" s="230" t="s">
        <v>107</v>
      </c>
    </row>
    <row r="855" spans="1:18">
      <c r="A855" s="159">
        <v>16</v>
      </c>
      <c r="B855" s="195" t="s">
        <v>327</v>
      </c>
      <c r="C855" s="119">
        <v>38125</v>
      </c>
      <c r="D855" s="120">
        <v>1400</v>
      </c>
      <c r="E855" s="230" t="s">
        <v>107</v>
      </c>
      <c r="F855" s="230" t="s">
        <v>107</v>
      </c>
      <c r="G855" s="231" t="s">
        <v>107</v>
      </c>
      <c r="H855" s="618" t="s">
        <v>107</v>
      </c>
      <c r="I855" s="230" t="s">
        <v>107</v>
      </c>
      <c r="J855" s="230" t="s">
        <v>107</v>
      </c>
      <c r="K855" s="231" t="s">
        <v>107</v>
      </c>
      <c r="L855" s="230" t="s">
        <v>107</v>
      </c>
      <c r="M855" s="230" t="s">
        <v>107</v>
      </c>
      <c r="N855" s="624" t="s">
        <v>107</v>
      </c>
      <c r="O855" s="230" t="s">
        <v>107</v>
      </c>
      <c r="P855" s="230" t="s">
        <v>107</v>
      </c>
      <c r="Q855" s="230" t="s">
        <v>107</v>
      </c>
      <c r="R855" s="230" t="s">
        <v>107</v>
      </c>
    </row>
    <row r="856" spans="1:18">
      <c r="A856" s="179">
        <v>16</v>
      </c>
      <c r="B856" s="196" t="s">
        <v>327</v>
      </c>
      <c r="C856" s="181">
        <v>38280</v>
      </c>
      <c r="D856" s="182">
        <v>1130</v>
      </c>
      <c r="E856" s="258" t="s">
        <v>107</v>
      </c>
      <c r="F856" s="258" t="s">
        <v>107</v>
      </c>
      <c r="G856" s="259" t="s">
        <v>107</v>
      </c>
      <c r="H856" s="638" t="s">
        <v>107</v>
      </c>
      <c r="I856" s="258" t="s">
        <v>107</v>
      </c>
      <c r="J856" s="258" t="s">
        <v>107</v>
      </c>
      <c r="K856" s="259" t="s">
        <v>107</v>
      </c>
      <c r="L856" s="258" t="s">
        <v>107</v>
      </c>
      <c r="M856" s="258" t="s">
        <v>107</v>
      </c>
      <c r="N856" s="625" t="s">
        <v>107</v>
      </c>
      <c r="O856" s="258" t="s">
        <v>107</v>
      </c>
      <c r="P856" s="258" t="s">
        <v>107</v>
      </c>
      <c r="Q856" s="258" t="s">
        <v>107</v>
      </c>
      <c r="R856" s="258" t="s">
        <v>107</v>
      </c>
    </row>
    <row r="857" spans="1:18">
      <c r="A857" s="134">
        <v>17</v>
      </c>
      <c r="B857" s="160" t="s">
        <v>43</v>
      </c>
      <c r="C857" s="119">
        <v>35166</v>
      </c>
      <c r="D857" s="120">
        <v>1200</v>
      </c>
      <c r="E857" s="168">
        <v>3.24</v>
      </c>
      <c r="F857" s="168">
        <v>1.33</v>
      </c>
      <c r="G857" s="256">
        <v>1.6E-2</v>
      </c>
      <c r="H857" s="618">
        <v>8.8000000000000007</v>
      </c>
      <c r="I857" s="168">
        <v>1.56</v>
      </c>
      <c r="J857" s="168">
        <v>0.31</v>
      </c>
      <c r="K857" s="256">
        <v>1.2999999999999999E-2</v>
      </c>
      <c r="L857" s="257" t="s">
        <v>140</v>
      </c>
      <c r="M857" s="256">
        <v>6.0000000000000001E-3</v>
      </c>
      <c r="N857" s="623">
        <v>12.1</v>
      </c>
      <c r="O857" s="168">
        <v>1.08</v>
      </c>
      <c r="P857" s="168">
        <v>0.73</v>
      </c>
      <c r="Q857" s="168">
        <v>1.62</v>
      </c>
      <c r="R857" s="170" t="s">
        <v>107</v>
      </c>
    </row>
    <row r="858" spans="1:18">
      <c r="A858" s="134">
        <v>17</v>
      </c>
      <c r="B858" s="160" t="s">
        <v>43</v>
      </c>
      <c r="C858" s="119">
        <v>35678</v>
      </c>
      <c r="D858" s="120">
        <v>1400</v>
      </c>
      <c r="E858" s="168">
        <v>3.3</v>
      </c>
      <c r="F858" s="168">
        <v>1.28</v>
      </c>
      <c r="G858" s="256">
        <v>0.16</v>
      </c>
      <c r="H858" s="618">
        <v>10.7</v>
      </c>
      <c r="I858" s="168">
        <v>1.67</v>
      </c>
      <c r="J858" s="168">
        <v>0.28999999999999998</v>
      </c>
      <c r="K858" s="256" t="s">
        <v>188</v>
      </c>
      <c r="L858" s="257" t="s">
        <v>189</v>
      </c>
      <c r="M858" s="256">
        <v>3.0000000000000001E-3</v>
      </c>
      <c r="N858" s="623">
        <v>13</v>
      </c>
      <c r="O858" s="168">
        <v>1.06</v>
      </c>
      <c r="P858" s="168">
        <v>0.7</v>
      </c>
      <c r="Q858" s="168">
        <v>1.36</v>
      </c>
      <c r="R858" s="168">
        <v>0.02</v>
      </c>
    </row>
    <row r="859" spans="1:18" s="379" customFormat="1" ht="13.5">
      <c r="A859" s="68" t="s">
        <v>286</v>
      </c>
      <c r="C859" s="68"/>
      <c r="D859" s="68"/>
      <c r="E859" s="68"/>
      <c r="F859" s="68"/>
      <c r="G859" s="68"/>
      <c r="H859" s="68"/>
      <c r="I859" s="68"/>
      <c r="J859" s="68"/>
      <c r="K859" s="68"/>
      <c r="L859" s="68"/>
      <c r="M859" s="68"/>
      <c r="N859" s="68"/>
      <c r="O859" s="68"/>
      <c r="P859" s="68"/>
      <c r="Q859" s="68"/>
    </row>
    <row r="860" spans="1:18" s="406" customFormat="1" ht="41.25" customHeight="1">
      <c r="A860" s="811" t="s">
        <v>387</v>
      </c>
      <c r="B860" s="811"/>
      <c r="C860" s="811"/>
      <c r="D860" s="811"/>
      <c r="E860" s="811"/>
      <c r="F860" s="811"/>
      <c r="G860" s="811"/>
      <c r="H860" s="811"/>
      <c r="I860" s="811"/>
      <c r="J860" s="811"/>
      <c r="K860" s="811"/>
      <c r="L860" s="811"/>
      <c r="M860" s="811"/>
      <c r="N860" s="811"/>
      <c r="O860" s="811"/>
      <c r="P860" s="811"/>
      <c r="Q860" s="811"/>
      <c r="R860" s="811"/>
    </row>
    <row r="861" spans="1:18" s="429" customFormat="1" ht="15" customHeight="1">
      <c r="A861" s="430"/>
      <c r="B861" s="430"/>
      <c r="C861" s="430"/>
      <c r="D861" s="430"/>
      <c r="E861" s="430"/>
      <c r="F861" s="430"/>
      <c r="G861" s="430"/>
      <c r="H861" s="430"/>
      <c r="I861" s="430"/>
      <c r="J861" s="430"/>
      <c r="K861" s="430"/>
      <c r="L861" s="430"/>
      <c r="M861" s="430"/>
      <c r="N861" s="430"/>
      <c r="O861" s="430"/>
      <c r="P861" s="430"/>
      <c r="Q861" s="395" t="s">
        <v>137</v>
      </c>
      <c r="R861" s="430"/>
    </row>
    <row r="862" spans="1:18" ht="15" customHeight="1">
      <c r="A862" s="388" t="s">
        <v>173</v>
      </c>
      <c r="B862" s="388"/>
      <c r="C862" s="388"/>
      <c r="D862" s="388" t="s">
        <v>110</v>
      </c>
      <c r="E862" s="388" t="s">
        <v>125</v>
      </c>
      <c r="F862" s="388" t="s">
        <v>126</v>
      </c>
      <c r="G862" s="388" t="s">
        <v>127</v>
      </c>
      <c r="H862" s="388" t="s">
        <v>128</v>
      </c>
      <c r="I862" s="388" t="s">
        <v>129</v>
      </c>
      <c r="J862" s="388" t="s">
        <v>130</v>
      </c>
      <c r="K862" s="388" t="s">
        <v>131</v>
      </c>
      <c r="L862" s="388" t="s">
        <v>132</v>
      </c>
      <c r="M862" s="388" t="s">
        <v>133</v>
      </c>
      <c r="N862" s="388" t="s">
        <v>134</v>
      </c>
      <c r="O862" s="388" t="s">
        <v>135</v>
      </c>
      <c r="P862" s="388" t="s">
        <v>136</v>
      </c>
      <c r="Q862" s="388" t="s">
        <v>139</v>
      </c>
      <c r="R862" s="388" t="s">
        <v>138</v>
      </c>
    </row>
    <row r="863" spans="1:18">
      <c r="A863" s="390" t="s">
        <v>174</v>
      </c>
      <c r="B863" s="390" t="s">
        <v>124</v>
      </c>
      <c r="C863" s="390" t="s">
        <v>40</v>
      </c>
      <c r="D863" s="390" t="s">
        <v>301</v>
      </c>
      <c r="E863" s="390" t="s">
        <v>139</v>
      </c>
      <c r="F863" s="390" t="s">
        <v>139</v>
      </c>
      <c r="G863" s="390" t="s">
        <v>139</v>
      </c>
      <c r="H863" s="390" t="s">
        <v>139</v>
      </c>
      <c r="I863" s="390" t="s">
        <v>139</v>
      </c>
      <c r="J863" s="390" t="s">
        <v>139</v>
      </c>
      <c r="K863" s="390" t="s">
        <v>139</v>
      </c>
      <c r="L863" s="390" t="s">
        <v>139</v>
      </c>
      <c r="M863" s="390" t="s">
        <v>139</v>
      </c>
      <c r="N863" s="390" t="s">
        <v>139</v>
      </c>
      <c r="O863" s="390" t="s">
        <v>139</v>
      </c>
      <c r="P863" s="390" t="s">
        <v>139</v>
      </c>
      <c r="Q863" s="390" t="s">
        <v>285</v>
      </c>
      <c r="R863" s="390" t="s">
        <v>139</v>
      </c>
    </row>
    <row r="864" spans="1:18">
      <c r="A864" s="134">
        <v>17</v>
      </c>
      <c r="B864" s="160" t="s">
        <v>43</v>
      </c>
      <c r="C864" s="119">
        <v>36391</v>
      </c>
      <c r="D864" s="120">
        <v>1540</v>
      </c>
      <c r="E864" s="168">
        <v>3.1</v>
      </c>
      <c r="F864" s="168">
        <v>1.2</v>
      </c>
      <c r="G864" s="256">
        <v>1.4E-2</v>
      </c>
      <c r="H864" s="561">
        <v>10.4</v>
      </c>
      <c r="I864" s="168">
        <v>1.6</v>
      </c>
      <c r="J864" s="168">
        <v>0.2</v>
      </c>
      <c r="K864" s="256" t="s">
        <v>152</v>
      </c>
      <c r="L864" s="257" t="s">
        <v>191</v>
      </c>
      <c r="M864" s="256" t="s">
        <v>191</v>
      </c>
      <c r="N864" s="623">
        <v>12.6</v>
      </c>
      <c r="O864" s="168">
        <v>1</v>
      </c>
      <c r="P864" s="168">
        <v>0.78</v>
      </c>
      <c r="Q864" s="168">
        <v>1.0900000000000001</v>
      </c>
      <c r="R864" s="168" t="s">
        <v>192</v>
      </c>
    </row>
    <row r="865" spans="1:18">
      <c r="A865" s="134">
        <v>17</v>
      </c>
      <c r="B865" s="160" t="s">
        <v>43</v>
      </c>
      <c r="C865" s="119">
        <v>37012</v>
      </c>
      <c r="D865" s="120">
        <v>1425</v>
      </c>
      <c r="E865" s="168">
        <v>3.46</v>
      </c>
      <c r="F865" s="168">
        <v>1.45</v>
      </c>
      <c r="G865" s="256">
        <v>1.7999999999999999E-2</v>
      </c>
      <c r="H865" s="561">
        <v>11</v>
      </c>
      <c r="I865" s="168">
        <v>1.7</v>
      </c>
      <c r="J865" s="168">
        <v>0.3</v>
      </c>
      <c r="K865" s="256" t="s">
        <v>152</v>
      </c>
      <c r="L865" s="257" t="s">
        <v>191</v>
      </c>
      <c r="M865" s="256" t="s">
        <v>191</v>
      </c>
      <c r="N865" s="623">
        <v>13.7</v>
      </c>
      <c r="O865" s="168">
        <v>0.91</v>
      </c>
      <c r="P865" s="168">
        <v>0.65</v>
      </c>
      <c r="Q865" s="168">
        <v>1.47</v>
      </c>
      <c r="R865" s="168" t="s">
        <v>192</v>
      </c>
    </row>
    <row r="866" spans="1:18">
      <c r="A866" s="159">
        <v>17</v>
      </c>
      <c r="B866" s="160" t="s">
        <v>43</v>
      </c>
      <c r="C866" s="119">
        <v>37144</v>
      </c>
      <c r="D866" s="120">
        <v>1445</v>
      </c>
      <c r="E866" s="230" t="s">
        <v>107</v>
      </c>
      <c r="F866" s="230" t="s">
        <v>107</v>
      </c>
      <c r="G866" s="231" t="s">
        <v>107</v>
      </c>
      <c r="H866" s="561" t="s">
        <v>107</v>
      </c>
      <c r="I866" s="230" t="s">
        <v>107</v>
      </c>
      <c r="J866" s="230" t="s">
        <v>107</v>
      </c>
      <c r="K866" s="231" t="s">
        <v>107</v>
      </c>
      <c r="L866" s="230" t="s">
        <v>107</v>
      </c>
      <c r="M866" s="230" t="s">
        <v>107</v>
      </c>
      <c r="N866" s="624" t="s">
        <v>107</v>
      </c>
      <c r="O866" s="230" t="s">
        <v>107</v>
      </c>
      <c r="P866" s="230" t="s">
        <v>107</v>
      </c>
      <c r="Q866" s="230" t="s">
        <v>107</v>
      </c>
      <c r="R866" s="230" t="s">
        <v>107</v>
      </c>
    </row>
    <row r="867" spans="1:18">
      <c r="A867" s="159">
        <v>17</v>
      </c>
      <c r="B867" s="160" t="s">
        <v>43</v>
      </c>
      <c r="C867" s="119">
        <v>37358</v>
      </c>
      <c r="D867" s="120">
        <v>1015</v>
      </c>
      <c r="E867" s="230" t="s">
        <v>107</v>
      </c>
      <c r="F867" s="230" t="s">
        <v>107</v>
      </c>
      <c r="G867" s="231" t="s">
        <v>107</v>
      </c>
      <c r="H867" s="561" t="s">
        <v>107</v>
      </c>
      <c r="I867" s="230" t="s">
        <v>107</v>
      </c>
      <c r="J867" s="230" t="s">
        <v>107</v>
      </c>
      <c r="K867" s="231" t="s">
        <v>107</v>
      </c>
      <c r="L867" s="230" t="s">
        <v>107</v>
      </c>
      <c r="M867" s="230" t="s">
        <v>107</v>
      </c>
      <c r="N867" s="624" t="s">
        <v>107</v>
      </c>
      <c r="O867" s="230" t="s">
        <v>107</v>
      </c>
      <c r="P867" s="230" t="s">
        <v>107</v>
      </c>
      <c r="Q867" s="230" t="s">
        <v>107</v>
      </c>
      <c r="R867" s="230" t="s">
        <v>107</v>
      </c>
    </row>
    <row r="868" spans="1:18">
      <c r="A868" s="159">
        <v>17</v>
      </c>
      <c r="B868" s="160" t="s">
        <v>43</v>
      </c>
      <c r="C868" s="119">
        <v>37531</v>
      </c>
      <c r="D868" s="120">
        <v>1440</v>
      </c>
      <c r="E868" s="230" t="s">
        <v>107</v>
      </c>
      <c r="F868" s="230" t="s">
        <v>107</v>
      </c>
      <c r="G868" s="231" t="s">
        <v>107</v>
      </c>
      <c r="H868" s="561" t="s">
        <v>107</v>
      </c>
      <c r="I868" s="230" t="s">
        <v>107</v>
      </c>
      <c r="J868" s="230" t="s">
        <v>107</v>
      </c>
      <c r="K868" s="231" t="s">
        <v>107</v>
      </c>
      <c r="L868" s="230" t="s">
        <v>107</v>
      </c>
      <c r="M868" s="230" t="s">
        <v>107</v>
      </c>
      <c r="N868" s="624" t="s">
        <v>107</v>
      </c>
      <c r="O868" s="230" t="s">
        <v>107</v>
      </c>
      <c r="P868" s="230" t="s">
        <v>107</v>
      </c>
      <c r="Q868" s="230" t="s">
        <v>107</v>
      </c>
      <c r="R868" s="230" t="s">
        <v>107</v>
      </c>
    </row>
    <row r="869" spans="1:18">
      <c r="A869" s="159">
        <v>17</v>
      </c>
      <c r="B869" s="160" t="s">
        <v>43</v>
      </c>
      <c r="C869" s="119">
        <v>37749</v>
      </c>
      <c r="D869" s="120">
        <v>1020</v>
      </c>
      <c r="E869" s="230" t="s">
        <v>107</v>
      </c>
      <c r="F869" s="230" t="s">
        <v>107</v>
      </c>
      <c r="G869" s="231" t="s">
        <v>107</v>
      </c>
      <c r="H869" s="561" t="s">
        <v>107</v>
      </c>
      <c r="I869" s="230" t="s">
        <v>107</v>
      </c>
      <c r="J869" s="230" t="s">
        <v>107</v>
      </c>
      <c r="K869" s="231" t="s">
        <v>107</v>
      </c>
      <c r="L869" s="230" t="s">
        <v>107</v>
      </c>
      <c r="M869" s="230" t="s">
        <v>107</v>
      </c>
      <c r="N869" s="624" t="s">
        <v>107</v>
      </c>
      <c r="O869" s="230" t="s">
        <v>107</v>
      </c>
      <c r="P869" s="230" t="s">
        <v>107</v>
      </c>
      <c r="Q869" s="230" t="s">
        <v>107</v>
      </c>
      <c r="R869" s="230" t="s">
        <v>107</v>
      </c>
    </row>
    <row r="870" spans="1:18">
      <c r="A870" s="159">
        <v>17</v>
      </c>
      <c r="B870" s="160" t="s">
        <v>43</v>
      </c>
      <c r="C870" s="119">
        <v>37922</v>
      </c>
      <c r="D870" s="120">
        <v>1400</v>
      </c>
      <c r="E870" s="230" t="s">
        <v>107</v>
      </c>
      <c r="F870" s="230" t="s">
        <v>107</v>
      </c>
      <c r="G870" s="231" t="s">
        <v>107</v>
      </c>
      <c r="H870" s="561" t="s">
        <v>107</v>
      </c>
      <c r="I870" s="230" t="s">
        <v>107</v>
      </c>
      <c r="J870" s="230" t="s">
        <v>107</v>
      </c>
      <c r="K870" s="231" t="s">
        <v>107</v>
      </c>
      <c r="L870" s="230" t="s">
        <v>107</v>
      </c>
      <c r="M870" s="230" t="s">
        <v>107</v>
      </c>
      <c r="N870" s="624" t="s">
        <v>107</v>
      </c>
      <c r="O870" s="230" t="s">
        <v>107</v>
      </c>
      <c r="P870" s="230" t="s">
        <v>107</v>
      </c>
      <c r="Q870" s="230" t="s">
        <v>107</v>
      </c>
      <c r="R870" s="230" t="s">
        <v>107</v>
      </c>
    </row>
    <row r="871" spans="1:18">
      <c r="A871" s="159">
        <v>17</v>
      </c>
      <c r="B871" s="160" t="s">
        <v>43</v>
      </c>
      <c r="C871" s="119">
        <v>38125</v>
      </c>
      <c r="D871" s="120">
        <v>1245</v>
      </c>
      <c r="E871" s="230" t="s">
        <v>107</v>
      </c>
      <c r="F871" s="230" t="s">
        <v>107</v>
      </c>
      <c r="G871" s="231" t="s">
        <v>107</v>
      </c>
      <c r="H871" s="561" t="s">
        <v>107</v>
      </c>
      <c r="I871" s="230" t="s">
        <v>107</v>
      </c>
      <c r="J871" s="230" t="s">
        <v>107</v>
      </c>
      <c r="K871" s="231" t="s">
        <v>107</v>
      </c>
      <c r="L871" s="230" t="s">
        <v>107</v>
      </c>
      <c r="M871" s="230" t="s">
        <v>107</v>
      </c>
      <c r="N871" s="624" t="s">
        <v>107</v>
      </c>
      <c r="O871" s="230" t="s">
        <v>107</v>
      </c>
      <c r="P871" s="230" t="s">
        <v>107</v>
      </c>
      <c r="Q871" s="230" t="s">
        <v>107</v>
      </c>
      <c r="R871" s="230" t="s">
        <v>107</v>
      </c>
    </row>
    <row r="872" spans="1:18">
      <c r="A872" s="179">
        <v>17</v>
      </c>
      <c r="B872" s="180" t="s">
        <v>43</v>
      </c>
      <c r="C872" s="181">
        <v>38280</v>
      </c>
      <c r="D872" s="182">
        <v>1115</v>
      </c>
      <c r="E872" s="258" t="s">
        <v>107</v>
      </c>
      <c r="F872" s="258" t="s">
        <v>107</v>
      </c>
      <c r="G872" s="259" t="s">
        <v>107</v>
      </c>
      <c r="H872" s="601" t="s">
        <v>107</v>
      </c>
      <c r="I872" s="258" t="s">
        <v>107</v>
      </c>
      <c r="J872" s="258" t="s">
        <v>107</v>
      </c>
      <c r="K872" s="259" t="s">
        <v>107</v>
      </c>
      <c r="L872" s="258" t="s">
        <v>107</v>
      </c>
      <c r="M872" s="258" t="s">
        <v>107</v>
      </c>
      <c r="N872" s="625" t="s">
        <v>107</v>
      </c>
      <c r="O872" s="258" t="s">
        <v>107</v>
      </c>
      <c r="P872" s="258" t="s">
        <v>107</v>
      </c>
      <c r="Q872" s="258" t="s">
        <v>107</v>
      </c>
      <c r="R872" s="258" t="s">
        <v>107</v>
      </c>
    </row>
    <row r="873" spans="1:18">
      <c r="A873" s="266">
        <v>18</v>
      </c>
      <c r="B873" s="267" t="s">
        <v>60</v>
      </c>
      <c r="C873" s="204">
        <v>35166</v>
      </c>
      <c r="D873" s="268">
        <v>1400</v>
      </c>
      <c r="E873" s="122">
        <v>1.92</v>
      </c>
      <c r="F873" s="122">
        <v>0.71</v>
      </c>
      <c r="G873" s="207">
        <v>8.0000000000000002E-3</v>
      </c>
      <c r="H873" s="561">
        <v>8.1999999999999993</v>
      </c>
      <c r="I873" s="122">
        <v>1.42</v>
      </c>
      <c r="J873" s="122">
        <v>0.18</v>
      </c>
      <c r="K873" s="207" t="s">
        <v>195</v>
      </c>
      <c r="L873" s="208" t="s">
        <v>140</v>
      </c>
      <c r="M873" s="207" t="s">
        <v>199</v>
      </c>
      <c r="N873" s="619">
        <v>7.9</v>
      </c>
      <c r="O873" s="122">
        <v>0.75</v>
      </c>
      <c r="P873" s="122">
        <v>2.2400000000000002</v>
      </c>
      <c r="Q873" s="122">
        <v>0.35</v>
      </c>
      <c r="R873" s="123" t="s">
        <v>107</v>
      </c>
    </row>
    <row r="874" spans="1:18">
      <c r="A874" s="159">
        <v>18</v>
      </c>
      <c r="B874" s="160" t="s">
        <v>60</v>
      </c>
      <c r="C874" s="119">
        <v>37008</v>
      </c>
      <c r="D874" s="120">
        <v>1510</v>
      </c>
      <c r="E874" s="122">
        <v>2.37</v>
      </c>
      <c r="F874" s="122">
        <v>0.84</v>
      </c>
      <c r="G874" s="207">
        <v>7.0000000000000001E-3</v>
      </c>
      <c r="H874" s="561">
        <v>10.7</v>
      </c>
      <c r="I874" s="122">
        <v>1.56</v>
      </c>
      <c r="J874" s="122">
        <v>0.1</v>
      </c>
      <c r="K874" s="207" t="s">
        <v>152</v>
      </c>
      <c r="L874" s="208" t="s">
        <v>191</v>
      </c>
      <c r="M874" s="207" t="s">
        <v>191</v>
      </c>
      <c r="N874" s="619">
        <v>9.6</v>
      </c>
      <c r="O874" s="122">
        <v>0.7</v>
      </c>
      <c r="P874" s="122">
        <v>2.62</v>
      </c>
      <c r="Q874" s="122">
        <v>0.28999999999999998</v>
      </c>
      <c r="R874" s="122" t="s">
        <v>192</v>
      </c>
    </row>
    <row r="875" spans="1:18">
      <c r="A875" s="159">
        <v>18</v>
      </c>
      <c r="B875" s="160" t="s">
        <v>60</v>
      </c>
      <c r="C875" s="119">
        <v>37144</v>
      </c>
      <c r="D875" s="120">
        <v>1515</v>
      </c>
      <c r="E875" s="230" t="s">
        <v>107</v>
      </c>
      <c r="F875" s="230" t="s">
        <v>107</v>
      </c>
      <c r="G875" s="231" t="s">
        <v>107</v>
      </c>
      <c r="H875" s="561" t="s">
        <v>107</v>
      </c>
      <c r="I875" s="230" t="s">
        <v>107</v>
      </c>
      <c r="J875" s="230" t="s">
        <v>107</v>
      </c>
      <c r="K875" s="231" t="s">
        <v>107</v>
      </c>
      <c r="L875" s="230" t="s">
        <v>107</v>
      </c>
      <c r="M875" s="230" t="s">
        <v>107</v>
      </c>
      <c r="N875" s="627" t="s">
        <v>107</v>
      </c>
      <c r="O875" s="230" t="s">
        <v>107</v>
      </c>
      <c r="P875" s="230" t="s">
        <v>107</v>
      </c>
      <c r="Q875" s="230" t="s">
        <v>107</v>
      </c>
      <c r="R875" s="230" t="s">
        <v>107</v>
      </c>
    </row>
    <row r="876" spans="1:18">
      <c r="A876" s="159">
        <v>18</v>
      </c>
      <c r="B876" s="160" t="s">
        <v>60</v>
      </c>
      <c r="C876" s="119">
        <v>37358</v>
      </c>
      <c r="D876" s="120">
        <v>930</v>
      </c>
      <c r="E876" s="230" t="s">
        <v>107</v>
      </c>
      <c r="F876" s="230" t="s">
        <v>107</v>
      </c>
      <c r="G876" s="231" t="s">
        <v>107</v>
      </c>
      <c r="H876" s="561" t="s">
        <v>107</v>
      </c>
      <c r="I876" s="230" t="s">
        <v>107</v>
      </c>
      <c r="J876" s="230" t="s">
        <v>107</v>
      </c>
      <c r="K876" s="231" t="s">
        <v>107</v>
      </c>
      <c r="L876" s="230" t="s">
        <v>107</v>
      </c>
      <c r="M876" s="230" t="s">
        <v>107</v>
      </c>
      <c r="N876" s="627" t="s">
        <v>107</v>
      </c>
      <c r="O876" s="230" t="s">
        <v>107</v>
      </c>
      <c r="P876" s="230" t="s">
        <v>107</v>
      </c>
      <c r="Q876" s="230" t="s">
        <v>107</v>
      </c>
      <c r="R876" s="230" t="s">
        <v>107</v>
      </c>
    </row>
    <row r="877" spans="1:18">
      <c r="A877" s="159">
        <v>18</v>
      </c>
      <c r="B877" s="160" t="s">
        <v>60</v>
      </c>
      <c r="C877" s="119">
        <v>37531</v>
      </c>
      <c r="D877" s="194" t="s">
        <v>107</v>
      </c>
      <c r="E877" s="230" t="s">
        <v>107</v>
      </c>
      <c r="F877" s="230" t="s">
        <v>107</v>
      </c>
      <c r="G877" s="231" t="s">
        <v>107</v>
      </c>
      <c r="H877" s="561" t="s">
        <v>107</v>
      </c>
      <c r="I877" s="230" t="s">
        <v>107</v>
      </c>
      <c r="J877" s="230" t="s">
        <v>107</v>
      </c>
      <c r="K877" s="231" t="s">
        <v>107</v>
      </c>
      <c r="L877" s="230" t="s">
        <v>107</v>
      </c>
      <c r="M877" s="230" t="s">
        <v>107</v>
      </c>
      <c r="N877" s="627" t="s">
        <v>107</v>
      </c>
      <c r="O877" s="230" t="s">
        <v>107</v>
      </c>
      <c r="P877" s="230" t="s">
        <v>107</v>
      </c>
      <c r="Q877" s="230" t="s">
        <v>107</v>
      </c>
      <c r="R877" s="230" t="s">
        <v>107</v>
      </c>
    </row>
    <row r="878" spans="1:18">
      <c r="A878" s="159">
        <v>18</v>
      </c>
      <c r="B878" s="160" t="s">
        <v>60</v>
      </c>
      <c r="C878" s="119">
        <v>37749</v>
      </c>
      <c r="D878" s="120">
        <v>1100</v>
      </c>
      <c r="E878" s="230" t="s">
        <v>107</v>
      </c>
      <c r="F878" s="230" t="s">
        <v>107</v>
      </c>
      <c r="G878" s="231" t="s">
        <v>107</v>
      </c>
      <c r="H878" s="561" t="s">
        <v>107</v>
      </c>
      <c r="I878" s="230" t="s">
        <v>107</v>
      </c>
      <c r="J878" s="230" t="s">
        <v>107</v>
      </c>
      <c r="K878" s="231" t="s">
        <v>107</v>
      </c>
      <c r="L878" s="230" t="s">
        <v>107</v>
      </c>
      <c r="M878" s="230" t="s">
        <v>107</v>
      </c>
      <c r="N878" s="627" t="s">
        <v>107</v>
      </c>
      <c r="O878" s="230" t="s">
        <v>107</v>
      </c>
      <c r="P878" s="230" t="s">
        <v>107</v>
      </c>
      <c r="Q878" s="230" t="s">
        <v>107</v>
      </c>
      <c r="R878" s="230" t="s">
        <v>107</v>
      </c>
    </row>
    <row r="879" spans="1:18">
      <c r="A879" s="159">
        <v>18</v>
      </c>
      <c r="B879" s="160" t="s">
        <v>60</v>
      </c>
      <c r="C879" s="119">
        <v>37922</v>
      </c>
      <c r="D879" s="120">
        <v>1430</v>
      </c>
      <c r="E879" s="230" t="s">
        <v>107</v>
      </c>
      <c r="F879" s="230" t="s">
        <v>107</v>
      </c>
      <c r="G879" s="231" t="s">
        <v>107</v>
      </c>
      <c r="H879" s="561" t="s">
        <v>107</v>
      </c>
      <c r="I879" s="230" t="s">
        <v>107</v>
      </c>
      <c r="J879" s="230" t="s">
        <v>107</v>
      </c>
      <c r="K879" s="231" t="s">
        <v>107</v>
      </c>
      <c r="L879" s="230" t="s">
        <v>107</v>
      </c>
      <c r="M879" s="230" t="s">
        <v>107</v>
      </c>
      <c r="N879" s="627" t="s">
        <v>107</v>
      </c>
      <c r="O879" s="230" t="s">
        <v>107</v>
      </c>
      <c r="P879" s="230" t="s">
        <v>107</v>
      </c>
      <c r="Q879" s="230" t="s">
        <v>107</v>
      </c>
      <c r="R879" s="230" t="s">
        <v>107</v>
      </c>
    </row>
    <row r="880" spans="1:18">
      <c r="A880" s="179">
        <v>18</v>
      </c>
      <c r="B880" s="180" t="s">
        <v>60</v>
      </c>
      <c r="C880" s="181">
        <v>38126</v>
      </c>
      <c r="D880" s="182">
        <v>915</v>
      </c>
      <c r="E880" s="258" t="s">
        <v>107</v>
      </c>
      <c r="F880" s="258" t="s">
        <v>107</v>
      </c>
      <c r="G880" s="259" t="s">
        <v>107</v>
      </c>
      <c r="H880" s="601" t="s">
        <v>107</v>
      </c>
      <c r="I880" s="258" t="s">
        <v>107</v>
      </c>
      <c r="J880" s="258" t="s">
        <v>107</v>
      </c>
      <c r="K880" s="259" t="s">
        <v>107</v>
      </c>
      <c r="L880" s="258" t="s">
        <v>107</v>
      </c>
      <c r="M880" s="258" t="s">
        <v>107</v>
      </c>
      <c r="N880" s="628" t="s">
        <v>107</v>
      </c>
      <c r="O880" s="258" t="s">
        <v>107</v>
      </c>
      <c r="P880" s="258" t="s">
        <v>107</v>
      </c>
      <c r="Q880" s="258" t="s">
        <v>107</v>
      </c>
      <c r="R880" s="258" t="s">
        <v>107</v>
      </c>
    </row>
    <row r="881" spans="1:18">
      <c r="A881" s="159">
        <v>19</v>
      </c>
      <c r="B881" s="160" t="s">
        <v>15</v>
      </c>
      <c r="C881" s="119">
        <v>35166</v>
      </c>
      <c r="D881" s="120">
        <v>1830</v>
      </c>
      <c r="E881" s="122">
        <v>2.48</v>
      </c>
      <c r="F881" s="122">
        <v>0.95</v>
      </c>
      <c r="G881" s="207">
        <v>0.01</v>
      </c>
      <c r="H881" s="561">
        <v>6</v>
      </c>
      <c r="I881" s="122">
        <v>1.1299999999999999</v>
      </c>
      <c r="J881" s="122">
        <v>0.14000000000000001</v>
      </c>
      <c r="K881" s="207" t="s">
        <v>195</v>
      </c>
      <c r="L881" s="208" t="s">
        <v>140</v>
      </c>
      <c r="M881" s="207" t="s">
        <v>199</v>
      </c>
      <c r="N881" s="619">
        <v>5.6</v>
      </c>
      <c r="O881" s="122">
        <v>0.69</v>
      </c>
      <c r="P881" s="122">
        <v>1.74</v>
      </c>
      <c r="Q881" s="122">
        <v>1.64</v>
      </c>
      <c r="R881" s="123" t="s">
        <v>107</v>
      </c>
    </row>
    <row r="882" spans="1:18">
      <c r="A882" s="159">
        <v>19</v>
      </c>
      <c r="B882" s="160" t="s">
        <v>15</v>
      </c>
      <c r="C882" s="119">
        <v>35678</v>
      </c>
      <c r="D882" s="194" t="s">
        <v>107</v>
      </c>
      <c r="E882" s="230" t="s">
        <v>107</v>
      </c>
      <c r="F882" s="230" t="s">
        <v>107</v>
      </c>
      <c r="G882" s="231" t="s">
        <v>107</v>
      </c>
      <c r="H882" s="561" t="s">
        <v>107</v>
      </c>
      <c r="I882" s="230" t="s">
        <v>107</v>
      </c>
      <c r="J882" s="230" t="s">
        <v>107</v>
      </c>
      <c r="K882" s="231" t="s">
        <v>107</v>
      </c>
      <c r="L882" s="230" t="s">
        <v>107</v>
      </c>
      <c r="M882" s="230" t="s">
        <v>107</v>
      </c>
      <c r="N882" s="627" t="s">
        <v>107</v>
      </c>
      <c r="O882" s="230" t="s">
        <v>107</v>
      </c>
      <c r="P882" s="230" t="s">
        <v>107</v>
      </c>
      <c r="Q882" s="230" t="s">
        <v>107</v>
      </c>
      <c r="R882" s="230" t="s">
        <v>107</v>
      </c>
    </row>
    <row r="883" spans="1:18">
      <c r="A883" s="159">
        <v>19</v>
      </c>
      <c r="B883" s="160" t="s">
        <v>15</v>
      </c>
      <c r="C883" s="119">
        <v>37011</v>
      </c>
      <c r="D883" s="120">
        <v>1300</v>
      </c>
      <c r="E883" s="122">
        <v>2.5499999999999998</v>
      </c>
      <c r="F883" s="122">
        <v>1</v>
      </c>
      <c r="G883" s="207">
        <v>0.01</v>
      </c>
      <c r="H883" s="618">
        <v>8</v>
      </c>
      <c r="I883" s="122">
        <v>1.22</v>
      </c>
      <c r="J883" s="122">
        <v>0.1</v>
      </c>
      <c r="K883" s="207" t="s">
        <v>152</v>
      </c>
      <c r="L883" s="208" t="s">
        <v>191</v>
      </c>
      <c r="M883" s="207" t="s">
        <v>191</v>
      </c>
      <c r="N883" s="619">
        <v>6.5</v>
      </c>
      <c r="O883" s="122">
        <v>0.69</v>
      </c>
      <c r="P883" s="122">
        <v>1.91</v>
      </c>
      <c r="Q883" s="122">
        <v>1.41</v>
      </c>
      <c r="R883" s="122" t="s">
        <v>192</v>
      </c>
    </row>
    <row r="884" spans="1:18">
      <c r="A884" s="159">
        <v>19</v>
      </c>
      <c r="B884" s="160" t="s">
        <v>15</v>
      </c>
      <c r="C884" s="119">
        <v>37145</v>
      </c>
      <c r="D884" s="120">
        <v>1200</v>
      </c>
      <c r="E884" s="230" t="s">
        <v>107</v>
      </c>
      <c r="F884" s="230" t="s">
        <v>107</v>
      </c>
      <c r="G884" s="231" t="s">
        <v>107</v>
      </c>
      <c r="H884" s="618" t="s">
        <v>107</v>
      </c>
      <c r="I884" s="230" t="s">
        <v>107</v>
      </c>
      <c r="J884" s="230" t="s">
        <v>107</v>
      </c>
      <c r="K884" s="231" t="s">
        <v>107</v>
      </c>
      <c r="L884" s="230" t="s">
        <v>107</v>
      </c>
      <c r="M884" s="230" t="s">
        <v>107</v>
      </c>
      <c r="N884" s="624" t="s">
        <v>107</v>
      </c>
      <c r="O884" s="230" t="s">
        <v>107</v>
      </c>
      <c r="P884" s="230" t="s">
        <v>107</v>
      </c>
      <c r="Q884" s="230" t="s">
        <v>107</v>
      </c>
      <c r="R884" s="230" t="s">
        <v>107</v>
      </c>
    </row>
    <row r="885" spans="1:18">
      <c r="A885" s="159">
        <v>19</v>
      </c>
      <c r="B885" s="160" t="s">
        <v>15</v>
      </c>
      <c r="C885" s="119">
        <v>37362</v>
      </c>
      <c r="D885" s="120">
        <v>1230</v>
      </c>
      <c r="E885" s="230" t="s">
        <v>107</v>
      </c>
      <c r="F885" s="230" t="s">
        <v>107</v>
      </c>
      <c r="G885" s="231" t="s">
        <v>107</v>
      </c>
      <c r="H885" s="618" t="s">
        <v>107</v>
      </c>
      <c r="I885" s="230" t="s">
        <v>107</v>
      </c>
      <c r="J885" s="230" t="s">
        <v>107</v>
      </c>
      <c r="K885" s="231" t="s">
        <v>107</v>
      </c>
      <c r="L885" s="230" t="s">
        <v>107</v>
      </c>
      <c r="M885" s="230" t="s">
        <v>107</v>
      </c>
      <c r="N885" s="624" t="s">
        <v>107</v>
      </c>
      <c r="O885" s="230" t="s">
        <v>107</v>
      </c>
      <c r="P885" s="230" t="s">
        <v>107</v>
      </c>
      <c r="Q885" s="230" t="s">
        <v>107</v>
      </c>
      <c r="R885" s="230" t="s">
        <v>107</v>
      </c>
    </row>
    <row r="886" spans="1:18">
      <c r="A886" s="159">
        <v>19</v>
      </c>
      <c r="B886" s="160" t="s">
        <v>15</v>
      </c>
      <c r="C886" s="119">
        <v>37531</v>
      </c>
      <c r="D886" s="194" t="s">
        <v>107</v>
      </c>
      <c r="E886" s="230" t="s">
        <v>107</v>
      </c>
      <c r="F886" s="230" t="s">
        <v>107</v>
      </c>
      <c r="G886" s="231" t="s">
        <v>107</v>
      </c>
      <c r="H886" s="618" t="s">
        <v>107</v>
      </c>
      <c r="I886" s="230" t="s">
        <v>107</v>
      </c>
      <c r="J886" s="230" t="s">
        <v>107</v>
      </c>
      <c r="K886" s="231" t="s">
        <v>107</v>
      </c>
      <c r="L886" s="230" t="s">
        <v>107</v>
      </c>
      <c r="M886" s="230" t="s">
        <v>107</v>
      </c>
      <c r="N886" s="624" t="s">
        <v>107</v>
      </c>
      <c r="O886" s="230" t="s">
        <v>107</v>
      </c>
      <c r="P886" s="230" t="s">
        <v>107</v>
      </c>
      <c r="Q886" s="230" t="s">
        <v>107</v>
      </c>
      <c r="R886" s="230" t="s">
        <v>107</v>
      </c>
    </row>
    <row r="887" spans="1:18">
      <c r="A887" s="159">
        <v>19</v>
      </c>
      <c r="B887" s="160" t="s">
        <v>15</v>
      </c>
      <c r="C887" s="119">
        <v>37749</v>
      </c>
      <c r="D887" s="120">
        <v>915</v>
      </c>
      <c r="E887" s="230" t="s">
        <v>107</v>
      </c>
      <c r="F887" s="230" t="s">
        <v>107</v>
      </c>
      <c r="G887" s="231" t="s">
        <v>107</v>
      </c>
      <c r="H887" s="618" t="s">
        <v>107</v>
      </c>
      <c r="I887" s="230" t="s">
        <v>107</v>
      </c>
      <c r="J887" s="230" t="s">
        <v>107</v>
      </c>
      <c r="K887" s="231" t="s">
        <v>107</v>
      </c>
      <c r="L887" s="230" t="s">
        <v>107</v>
      </c>
      <c r="M887" s="230" t="s">
        <v>107</v>
      </c>
      <c r="N887" s="624" t="s">
        <v>107</v>
      </c>
      <c r="O887" s="230" t="s">
        <v>107</v>
      </c>
      <c r="P887" s="230" t="s">
        <v>107</v>
      </c>
      <c r="Q887" s="230" t="s">
        <v>107</v>
      </c>
      <c r="R887" s="230" t="s">
        <v>107</v>
      </c>
    </row>
    <row r="888" spans="1:18">
      <c r="A888" s="159">
        <v>19</v>
      </c>
      <c r="B888" s="160" t="s">
        <v>15</v>
      </c>
      <c r="C888" s="119">
        <v>37922</v>
      </c>
      <c r="D888" s="120">
        <v>1545</v>
      </c>
      <c r="E888" s="230" t="s">
        <v>107</v>
      </c>
      <c r="F888" s="230" t="s">
        <v>107</v>
      </c>
      <c r="G888" s="231" t="s">
        <v>107</v>
      </c>
      <c r="H888" s="618" t="s">
        <v>107</v>
      </c>
      <c r="I888" s="230" t="s">
        <v>107</v>
      </c>
      <c r="J888" s="230" t="s">
        <v>107</v>
      </c>
      <c r="K888" s="231" t="s">
        <v>107</v>
      </c>
      <c r="L888" s="230" t="s">
        <v>107</v>
      </c>
      <c r="M888" s="230" t="s">
        <v>107</v>
      </c>
      <c r="N888" s="624" t="s">
        <v>107</v>
      </c>
      <c r="O888" s="230" t="s">
        <v>107</v>
      </c>
      <c r="P888" s="230" t="s">
        <v>107</v>
      </c>
      <c r="Q888" s="230" t="s">
        <v>107</v>
      </c>
      <c r="R888" s="230" t="s">
        <v>107</v>
      </c>
    </row>
    <row r="889" spans="1:18">
      <c r="A889" s="159">
        <v>19</v>
      </c>
      <c r="B889" s="160" t="s">
        <v>15</v>
      </c>
      <c r="C889" s="119">
        <v>38125</v>
      </c>
      <c r="D889" s="120">
        <v>1210</v>
      </c>
      <c r="E889" s="230" t="s">
        <v>107</v>
      </c>
      <c r="F889" s="230" t="s">
        <v>107</v>
      </c>
      <c r="G889" s="231" t="s">
        <v>107</v>
      </c>
      <c r="H889" s="618" t="s">
        <v>107</v>
      </c>
      <c r="I889" s="230" t="s">
        <v>107</v>
      </c>
      <c r="J889" s="230" t="s">
        <v>107</v>
      </c>
      <c r="K889" s="231" t="s">
        <v>107</v>
      </c>
      <c r="L889" s="230" t="s">
        <v>107</v>
      </c>
      <c r="M889" s="230" t="s">
        <v>107</v>
      </c>
      <c r="N889" s="624" t="s">
        <v>107</v>
      </c>
      <c r="O889" s="230" t="s">
        <v>107</v>
      </c>
      <c r="P889" s="230" t="s">
        <v>107</v>
      </c>
      <c r="Q889" s="230" t="s">
        <v>107</v>
      </c>
      <c r="R889" s="230" t="s">
        <v>107</v>
      </c>
    </row>
    <row r="890" spans="1:18">
      <c r="A890" s="179">
        <v>19</v>
      </c>
      <c r="B890" s="180" t="s">
        <v>15</v>
      </c>
      <c r="C890" s="181">
        <v>38280</v>
      </c>
      <c r="D890" s="182">
        <v>845</v>
      </c>
      <c r="E890" s="258" t="s">
        <v>107</v>
      </c>
      <c r="F890" s="258" t="s">
        <v>107</v>
      </c>
      <c r="G890" s="259" t="s">
        <v>107</v>
      </c>
      <c r="H890" s="638" t="s">
        <v>107</v>
      </c>
      <c r="I890" s="258" t="s">
        <v>107</v>
      </c>
      <c r="J890" s="258" t="s">
        <v>107</v>
      </c>
      <c r="K890" s="259" t="s">
        <v>107</v>
      </c>
      <c r="L890" s="258" t="s">
        <v>107</v>
      </c>
      <c r="M890" s="258" t="s">
        <v>107</v>
      </c>
      <c r="N890" s="625" t="s">
        <v>107</v>
      </c>
      <c r="O890" s="258" t="s">
        <v>107</v>
      </c>
      <c r="P890" s="258" t="s">
        <v>107</v>
      </c>
      <c r="Q890" s="258" t="s">
        <v>107</v>
      </c>
      <c r="R890" s="258" t="s">
        <v>107</v>
      </c>
    </row>
    <row r="891" spans="1:18">
      <c r="A891" s="134">
        <v>20</v>
      </c>
      <c r="B891" s="163" t="s">
        <v>328</v>
      </c>
      <c r="C891" s="164">
        <v>35676</v>
      </c>
      <c r="D891" s="165">
        <v>1200</v>
      </c>
      <c r="E891" s="168">
        <v>2.89</v>
      </c>
      <c r="F891" s="168">
        <v>1.07</v>
      </c>
      <c r="G891" s="256">
        <v>1.2E-2</v>
      </c>
      <c r="H891" s="618">
        <v>12.7</v>
      </c>
      <c r="I891" s="168">
        <v>1.34</v>
      </c>
      <c r="J891" s="168">
        <v>0.42</v>
      </c>
      <c r="K891" s="256" t="s">
        <v>188</v>
      </c>
      <c r="L891" s="257" t="s">
        <v>189</v>
      </c>
      <c r="M891" s="256">
        <v>5.0000000000000001E-3</v>
      </c>
      <c r="N891" s="623">
        <v>15.2</v>
      </c>
      <c r="O891" s="168">
        <v>0.99</v>
      </c>
      <c r="P891" s="168">
        <v>0.49</v>
      </c>
      <c r="Q891" s="168">
        <v>0.42</v>
      </c>
      <c r="R891" s="168">
        <v>0.02</v>
      </c>
    </row>
    <row r="892" spans="1:18" s="379" customFormat="1" ht="13.5">
      <c r="A892" s="68" t="s">
        <v>286</v>
      </c>
      <c r="C892" s="68"/>
      <c r="D892" s="68"/>
      <c r="E892" s="68"/>
      <c r="F892" s="68"/>
      <c r="G892" s="68"/>
      <c r="H892" s="68"/>
      <c r="I892" s="68"/>
      <c r="J892" s="68"/>
      <c r="K892" s="68"/>
      <c r="L892" s="68"/>
      <c r="M892" s="68"/>
      <c r="N892" s="68"/>
      <c r="O892" s="68"/>
      <c r="P892" s="68"/>
      <c r="Q892" s="68"/>
    </row>
    <row r="893" spans="1:18" s="406" customFormat="1" ht="41.25" customHeight="1">
      <c r="A893" s="811" t="s">
        <v>387</v>
      </c>
      <c r="B893" s="811"/>
      <c r="C893" s="811"/>
      <c r="D893" s="811"/>
      <c r="E893" s="811"/>
      <c r="F893" s="811"/>
      <c r="G893" s="811"/>
      <c r="H893" s="811"/>
      <c r="I893" s="811"/>
      <c r="J893" s="811"/>
      <c r="K893" s="811"/>
      <c r="L893" s="811"/>
      <c r="M893" s="811"/>
      <c r="N893" s="811"/>
      <c r="O893" s="811"/>
      <c r="P893" s="811"/>
      <c r="Q893" s="811"/>
      <c r="R893" s="811"/>
    </row>
    <row r="894" spans="1:18" s="429" customFormat="1" ht="15" customHeight="1">
      <c r="A894" s="430"/>
      <c r="B894" s="430"/>
      <c r="C894" s="430"/>
      <c r="D894" s="430"/>
      <c r="E894" s="430"/>
      <c r="F894" s="430"/>
      <c r="G894" s="430"/>
      <c r="H894" s="430"/>
      <c r="I894" s="430"/>
      <c r="J894" s="430"/>
      <c r="K894" s="430"/>
      <c r="L894" s="430"/>
      <c r="M894" s="430"/>
      <c r="N894" s="430"/>
      <c r="O894" s="430"/>
      <c r="P894" s="430"/>
      <c r="Q894" s="395" t="s">
        <v>137</v>
      </c>
      <c r="R894" s="430"/>
    </row>
    <row r="895" spans="1:18" ht="15" customHeight="1">
      <c r="A895" s="388" t="s">
        <v>173</v>
      </c>
      <c r="B895" s="388"/>
      <c r="C895" s="388"/>
      <c r="D895" s="388" t="s">
        <v>110</v>
      </c>
      <c r="E895" s="388" t="s">
        <v>125</v>
      </c>
      <c r="F895" s="388" t="s">
        <v>126</v>
      </c>
      <c r="G895" s="388" t="s">
        <v>127</v>
      </c>
      <c r="H895" s="388" t="s">
        <v>128</v>
      </c>
      <c r="I895" s="388" t="s">
        <v>129</v>
      </c>
      <c r="J895" s="388" t="s">
        <v>130</v>
      </c>
      <c r="K895" s="388" t="s">
        <v>131</v>
      </c>
      <c r="L895" s="388" t="s">
        <v>132</v>
      </c>
      <c r="M895" s="388" t="s">
        <v>133</v>
      </c>
      <c r="N895" s="388" t="s">
        <v>134</v>
      </c>
      <c r="O895" s="388" t="s">
        <v>135</v>
      </c>
      <c r="P895" s="388" t="s">
        <v>136</v>
      </c>
      <c r="Q895" s="388" t="s">
        <v>139</v>
      </c>
      <c r="R895" s="388" t="s">
        <v>138</v>
      </c>
    </row>
    <row r="896" spans="1:18">
      <c r="A896" s="390" t="s">
        <v>174</v>
      </c>
      <c r="B896" s="390" t="s">
        <v>124</v>
      </c>
      <c r="C896" s="390" t="s">
        <v>40</v>
      </c>
      <c r="D896" s="390" t="s">
        <v>301</v>
      </c>
      <c r="E896" s="390" t="s">
        <v>139</v>
      </c>
      <c r="F896" s="390" t="s">
        <v>139</v>
      </c>
      <c r="G896" s="390" t="s">
        <v>139</v>
      </c>
      <c r="H896" s="390" t="s">
        <v>139</v>
      </c>
      <c r="I896" s="390" t="s">
        <v>139</v>
      </c>
      <c r="J896" s="390" t="s">
        <v>139</v>
      </c>
      <c r="K896" s="390" t="s">
        <v>139</v>
      </c>
      <c r="L896" s="390" t="s">
        <v>139</v>
      </c>
      <c r="M896" s="390" t="s">
        <v>139</v>
      </c>
      <c r="N896" s="390" t="s">
        <v>139</v>
      </c>
      <c r="O896" s="390" t="s">
        <v>139</v>
      </c>
      <c r="P896" s="390" t="s">
        <v>139</v>
      </c>
      <c r="Q896" s="390" t="s">
        <v>285</v>
      </c>
      <c r="R896" s="390" t="s">
        <v>139</v>
      </c>
    </row>
    <row r="897" spans="1:18">
      <c r="A897" s="159">
        <v>20</v>
      </c>
      <c r="B897" s="160" t="s">
        <v>329</v>
      </c>
      <c r="C897" s="119">
        <v>35676</v>
      </c>
      <c r="D897" s="120">
        <v>1200</v>
      </c>
      <c r="E897" s="230" t="s">
        <v>107</v>
      </c>
      <c r="F897" s="230" t="s">
        <v>107</v>
      </c>
      <c r="G897" s="231" t="s">
        <v>107</v>
      </c>
      <c r="H897" s="561" t="s">
        <v>107</v>
      </c>
      <c r="I897" s="230" t="s">
        <v>107</v>
      </c>
      <c r="J897" s="230" t="s">
        <v>107</v>
      </c>
      <c r="K897" s="231" t="s">
        <v>107</v>
      </c>
      <c r="L897" s="230" t="s">
        <v>107</v>
      </c>
      <c r="M897" s="230" t="s">
        <v>107</v>
      </c>
      <c r="N897" s="230" t="s">
        <v>107</v>
      </c>
      <c r="O897" s="230" t="s">
        <v>107</v>
      </c>
      <c r="P897" s="230" t="s">
        <v>107</v>
      </c>
      <c r="Q897" s="230" t="s">
        <v>107</v>
      </c>
      <c r="R897" s="230" t="s">
        <v>107</v>
      </c>
    </row>
    <row r="898" spans="1:18">
      <c r="A898" s="159">
        <v>20</v>
      </c>
      <c r="B898" s="163" t="s">
        <v>328</v>
      </c>
      <c r="C898" s="119">
        <v>36392</v>
      </c>
      <c r="D898" s="120">
        <v>845</v>
      </c>
      <c r="E898" s="122">
        <v>2.8</v>
      </c>
      <c r="F898" s="122">
        <v>1.17</v>
      </c>
      <c r="G898" s="207">
        <v>1.4E-2</v>
      </c>
      <c r="H898" s="561">
        <v>13.3</v>
      </c>
      <c r="I898" s="122">
        <v>1.43</v>
      </c>
      <c r="J898" s="122">
        <v>0.3</v>
      </c>
      <c r="K898" s="207" t="s">
        <v>152</v>
      </c>
      <c r="L898" s="208">
        <v>1E-3</v>
      </c>
      <c r="M898" s="207" t="s">
        <v>191</v>
      </c>
      <c r="N898" s="561">
        <v>15.1</v>
      </c>
      <c r="O898" s="122">
        <v>0.92</v>
      </c>
      <c r="P898" s="122">
        <v>0.55000000000000004</v>
      </c>
      <c r="Q898" s="122">
        <v>0.41</v>
      </c>
      <c r="R898" s="122" t="s">
        <v>192</v>
      </c>
    </row>
    <row r="899" spans="1:18">
      <c r="A899" s="159">
        <v>20</v>
      </c>
      <c r="B899" s="160" t="s">
        <v>329</v>
      </c>
      <c r="C899" s="119">
        <v>36392</v>
      </c>
      <c r="D899" s="120">
        <v>845</v>
      </c>
      <c r="E899" s="122" t="s">
        <v>107</v>
      </c>
      <c r="F899" s="122" t="s">
        <v>107</v>
      </c>
      <c r="G899" s="207" t="s">
        <v>107</v>
      </c>
      <c r="H899" s="561" t="s">
        <v>107</v>
      </c>
      <c r="I899" s="122" t="s">
        <v>107</v>
      </c>
      <c r="J899" s="122" t="s">
        <v>107</v>
      </c>
      <c r="K899" s="207" t="s">
        <v>107</v>
      </c>
      <c r="L899" s="208" t="s">
        <v>107</v>
      </c>
      <c r="M899" s="207" t="s">
        <v>107</v>
      </c>
      <c r="N899" s="561" t="s">
        <v>107</v>
      </c>
      <c r="O899" s="122" t="s">
        <v>107</v>
      </c>
      <c r="P899" s="122" t="s">
        <v>107</v>
      </c>
      <c r="Q899" s="122" t="s">
        <v>107</v>
      </c>
      <c r="R899" s="122" t="s">
        <v>107</v>
      </c>
    </row>
    <row r="900" spans="1:18">
      <c r="A900" s="159">
        <v>20</v>
      </c>
      <c r="B900" s="163" t="s">
        <v>328</v>
      </c>
      <c r="C900" s="119">
        <v>37007</v>
      </c>
      <c r="D900" s="120">
        <v>1515</v>
      </c>
      <c r="E900" s="122" t="s">
        <v>107</v>
      </c>
      <c r="F900" s="122" t="s">
        <v>107</v>
      </c>
      <c r="G900" s="207" t="s">
        <v>107</v>
      </c>
      <c r="H900" s="561" t="s">
        <v>107</v>
      </c>
      <c r="I900" s="122" t="s">
        <v>107</v>
      </c>
      <c r="J900" s="122" t="s">
        <v>107</v>
      </c>
      <c r="K900" s="207" t="s">
        <v>107</v>
      </c>
      <c r="L900" s="208" t="s">
        <v>107</v>
      </c>
      <c r="M900" s="207" t="s">
        <v>107</v>
      </c>
      <c r="N900" s="561" t="s">
        <v>107</v>
      </c>
      <c r="O900" s="122" t="s">
        <v>107</v>
      </c>
      <c r="P900" s="122" t="s">
        <v>107</v>
      </c>
      <c r="Q900" s="122" t="s">
        <v>107</v>
      </c>
      <c r="R900" s="122" t="s">
        <v>107</v>
      </c>
    </row>
    <row r="901" spans="1:18">
      <c r="A901" s="159">
        <v>20</v>
      </c>
      <c r="B901" s="160" t="s">
        <v>329</v>
      </c>
      <c r="C901" s="119">
        <v>37007</v>
      </c>
      <c r="D901" s="120">
        <v>1515</v>
      </c>
      <c r="E901" s="122">
        <v>2.64</v>
      </c>
      <c r="F901" s="122">
        <v>1.1299999999999999</v>
      </c>
      <c r="G901" s="207">
        <v>0.01</v>
      </c>
      <c r="H901" s="561">
        <v>12.5</v>
      </c>
      <c r="I901" s="122">
        <v>1.47</v>
      </c>
      <c r="J901" s="122">
        <v>0.3</v>
      </c>
      <c r="K901" s="207" t="s">
        <v>141</v>
      </c>
      <c r="L901" s="208" t="s">
        <v>191</v>
      </c>
      <c r="M901" s="207" t="s">
        <v>191</v>
      </c>
      <c r="N901" s="561">
        <v>13.7</v>
      </c>
      <c r="O901" s="122">
        <v>0.93</v>
      </c>
      <c r="P901" s="122">
        <v>0.86</v>
      </c>
      <c r="Q901" s="122">
        <v>1.71</v>
      </c>
      <c r="R901" s="122" t="s">
        <v>192</v>
      </c>
    </row>
    <row r="902" spans="1:18">
      <c r="A902" s="159">
        <v>20</v>
      </c>
      <c r="B902" s="163" t="s">
        <v>328</v>
      </c>
      <c r="C902" s="119">
        <v>37144</v>
      </c>
      <c r="D902" s="120">
        <v>1745</v>
      </c>
      <c r="E902" s="230" t="s">
        <v>107</v>
      </c>
      <c r="F902" s="230" t="s">
        <v>107</v>
      </c>
      <c r="G902" s="231" t="s">
        <v>107</v>
      </c>
      <c r="H902" s="561" t="s">
        <v>107</v>
      </c>
      <c r="I902" s="230" t="s">
        <v>107</v>
      </c>
      <c r="J902" s="230" t="s">
        <v>107</v>
      </c>
      <c r="K902" s="231" t="s">
        <v>107</v>
      </c>
      <c r="L902" s="230" t="s">
        <v>107</v>
      </c>
      <c r="M902" s="230" t="s">
        <v>107</v>
      </c>
      <c r="N902" s="624" t="s">
        <v>107</v>
      </c>
      <c r="O902" s="230" t="s">
        <v>107</v>
      </c>
      <c r="P902" s="230" t="s">
        <v>107</v>
      </c>
      <c r="Q902" s="230" t="s">
        <v>107</v>
      </c>
      <c r="R902" s="230" t="s">
        <v>107</v>
      </c>
    </row>
    <row r="903" spans="1:18">
      <c r="A903" s="159">
        <v>20</v>
      </c>
      <c r="B903" s="160" t="s">
        <v>329</v>
      </c>
      <c r="C903" s="119">
        <v>37144</v>
      </c>
      <c r="D903" s="120">
        <v>1745</v>
      </c>
      <c r="E903" s="230" t="s">
        <v>107</v>
      </c>
      <c r="F903" s="230" t="s">
        <v>107</v>
      </c>
      <c r="G903" s="231" t="s">
        <v>107</v>
      </c>
      <c r="H903" s="561" t="s">
        <v>107</v>
      </c>
      <c r="I903" s="230" t="s">
        <v>107</v>
      </c>
      <c r="J903" s="230" t="s">
        <v>107</v>
      </c>
      <c r="K903" s="231" t="s">
        <v>107</v>
      </c>
      <c r="L903" s="230" t="s">
        <v>107</v>
      </c>
      <c r="M903" s="230" t="s">
        <v>107</v>
      </c>
      <c r="N903" s="624" t="s">
        <v>107</v>
      </c>
      <c r="O903" s="230" t="s">
        <v>107</v>
      </c>
      <c r="P903" s="230" t="s">
        <v>107</v>
      </c>
      <c r="Q903" s="230" t="s">
        <v>107</v>
      </c>
      <c r="R903" s="230" t="s">
        <v>107</v>
      </c>
    </row>
    <row r="904" spans="1:18">
      <c r="A904" s="159">
        <v>20</v>
      </c>
      <c r="B904" s="163" t="s">
        <v>328</v>
      </c>
      <c r="C904" s="119">
        <v>37357</v>
      </c>
      <c r="D904" s="120">
        <v>1215</v>
      </c>
      <c r="E904" s="230" t="s">
        <v>107</v>
      </c>
      <c r="F904" s="230" t="s">
        <v>107</v>
      </c>
      <c r="G904" s="231" t="s">
        <v>107</v>
      </c>
      <c r="H904" s="561" t="s">
        <v>107</v>
      </c>
      <c r="I904" s="230" t="s">
        <v>107</v>
      </c>
      <c r="J904" s="230" t="s">
        <v>107</v>
      </c>
      <c r="K904" s="231" t="s">
        <v>107</v>
      </c>
      <c r="L904" s="230" t="s">
        <v>107</v>
      </c>
      <c r="M904" s="230" t="s">
        <v>107</v>
      </c>
      <c r="N904" s="624" t="s">
        <v>107</v>
      </c>
      <c r="O904" s="230" t="s">
        <v>107</v>
      </c>
      <c r="P904" s="230" t="s">
        <v>107</v>
      </c>
      <c r="Q904" s="230" t="s">
        <v>107</v>
      </c>
      <c r="R904" s="230" t="s">
        <v>107</v>
      </c>
    </row>
    <row r="905" spans="1:18">
      <c r="A905" s="159">
        <v>20</v>
      </c>
      <c r="B905" s="160" t="s">
        <v>329</v>
      </c>
      <c r="C905" s="119">
        <v>37357</v>
      </c>
      <c r="D905" s="120">
        <v>1215</v>
      </c>
      <c r="E905" s="230" t="s">
        <v>107</v>
      </c>
      <c r="F905" s="230" t="s">
        <v>107</v>
      </c>
      <c r="G905" s="231" t="s">
        <v>107</v>
      </c>
      <c r="H905" s="561" t="s">
        <v>107</v>
      </c>
      <c r="I905" s="230" t="s">
        <v>107</v>
      </c>
      <c r="J905" s="230" t="s">
        <v>107</v>
      </c>
      <c r="K905" s="231" t="s">
        <v>107</v>
      </c>
      <c r="L905" s="230" t="s">
        <v>107</v>
      </c>
      <c r="M905" s="230" t="s">
        <v>107</v>
      </c>
      <c r="N905" s="624" t="s">
        <v>107</v>
      </c>
      <c r="O905" s="230" t="s">
        <v>107</v>
      </c>
      <c r="P905" s="230" t="s">
        <v>107</v>
      </c>
      <c r="Q905" s="230" t="s">
        <v>107</v>
      </c>
      <c r="R905" s="230" t="s">
        <v>107</v>
      </c>
    </row>
    <row r="906" spans="1:18">
      <c r="A906" s="159">
        <v>20</v>
      </c>
      <c r="B906" s="163" t="s">
        <v>328</v>
      </c>
      <c r="C906" s="119">
        <v>37532</v>
      </c>
      <c r="D906" s="120">
        <v>1400</v>
      </c>
      <c r="E906" s="230" t="s">
        <v>107</v>
      </c>
      <c r="F906" s="230" t="s">
        <v>107</v>
      </c>
      <c r="G906" s="231" t="s">
        <v>107</v>
      </c>
      <c r="H906" s="561" t="s">
        <v>107</v>
      </c>
      <c r="I906" s="230" t="s">
        <v>107</v>
      </c>
      <c r="J906" s="230" t="s">
        <v>107</v>
      </c>
      <c r="K906" s="231" t="s">
        <v>107</v>
      </c>
      <c r="L906" s="230" t="s">
        <v>107</v>
      </c>
      <c r="M906" s="230" t="s">
        <v>107</v>
      </c>
      <c r="N906" s="624" t="s">
        <v>107</v>
      </c>
      <c r="O906" s="230" t="s">
        <v>107</v>
      </c>
      <c r="P906" s="230" t="s">
        <v>107</v>
      </c>
      <c r="Q906" s="230" t="s">
        <v>107</v>
      </c>
      <c r="R906" s="230" t="s">
        <v>107</v>
      </c>
    </row>
    <row r="907" spans="1:18">
      <c r="A907" s="159">
        <v>20</v>
      </c>
      <c r="B907" s="160" t="s">
        <v>329</v>
      </c>
      <c r="C907" s="119">
        <v>37532</v>
      </c>
      <c r="D907" s="120">
        <v>1400</v>
      </c>
      <c r="E907" s="230" t="s">
        <v>107</v>
      </c>
      <c r="F907" s="230" t="s">
        <v>107</v>
      </c>
      <c r="G907" s="231" t="s">
        <v>107</v>
      </c>
      <c r="H907" s="561" t="s">
        <v>107</v>
      </c>
      <c r="I907" s="230" t="s">
        <v>107</v>
      </c>
      <c r="J907" s="230" t="s">
        <v>107</v>
      </c>
      <c r="K907" s="231" t="s">
        <v>107</v>
      </c>
      <c r="L907" s="230" t="s">
        <v>107</v>
      </c>
      <c r="M907" s="230" t="s">
        <v>107</v>
      </c>
      <c r="N907" s="624" t="s">
        <v>107</v>
      </c>
      <c r="O907" s="230" t="s">
        <v>107</v>
      </c>
      <c r="P907" s="230" t="s">
        <v>107</v>
      </c>
      <c r="Q907" s="230" t="s">
        <v>107</v>
      </c>
      <c r="R907" s="230" t="s">
        <v>107</v>
      </c>
    </row>
    <row r="908" spans="1:18">
      <c r="A908" s="159">
        <v>20</v>
      </c>
      <c r="B908" s="163" t="s">
        <v>328</v>
      </c>
      <c r="C908" s="119">
        <v>37750</v>
      </c>
      <c r="D908" s="120">
        <v>1050</v>
      </c>
      <c r="E908" s="230" t="s">
        <v>107</v>
      </c>
      <c r="F908" s="230" t="s">
        <v>107</v>
      </c>
      <c r="G908" s="231" t="s">
        <v>107</v>
      </c>
      <c r="H908" s="561" t="s">
        <v>107</v>
      </c>
      <c r="I908" s="230" t="s">
        <v>107</v>
      </c>
      <c r="J908" s="230" t="s">
        <v>107</v>
      </c>
      <c r="K908" s="231" t="s">
        <v>107</v>
      </c>
      <c r="L908" s="230" t="s">
        <v>107</v>
      </c>
      <c r="M908" s="230" t="s">
        <v>107</v>
      </c>
      <c r="N908" s="624" t="s">
        <v>107</v>
      </c>
      <c r="O908" s="230" t="s">
        <v>107</v>
      </c>
      <c r="P908" s="230" t="s">
        <v>107</v>
      </c>
      <c r="Q908" s="230" t="s">
        <v>107</v>
      </c>
      <c r="R908" s="230" t="s">
        <v>107</v>
      </c>
    </row>
    <row r="909" spans="1:18">
      <c r="A909" s="159">
        <v>20</v>
      </c>
      <c r="B909" s="160" t="s">
        <v>329</v>
      </c>
      <c r="C909" s="119">
        <v>37750</v>
      </c>
      <c r="D909" s="120">
        <v>1050</v>
      </c>
      <c r="E909" s="230" t="s">
        <v>107</v>
      </c>
      <c r="F909" s="230" t="s">
        <v>107</v>
      </c>
      <c r="G909" s="231" t="s">
        <v>107</v>
      </c>
      <c r="H909" s="561" t="s">
        <v>107</v>
      </c>
      <c r="I909" s="230" t="s">
        <v>107</v>
      </c>
      <c r="J909" s="230" t="s">
        <v>107</v>
      </c>
      <c r="K909" s="231" t="s">
        <v>107</v>
      </c>
      <c r="L909" s="230" t="s">
        <v>107</v>
      </c>
      <c r="M909" s="230" t="s">
        <v>107</v>
      </c>
      <c r="N909" s="624" t="s">
        <v>107</v>
      </c>
      <c r="O909" s="230" t="s">
        <v>107</v>
      </c>
      <c r="P909" s="230" t="s">
        <v>107</v>
      </c>
      <c r="Q909" s="230" t="s">
        <v>107</v>
      </c>
      <c r="R909" s="230" t="s">
        <v>107</v>
      </c>
    </row>
    <row r="910" spans="1:18">
      <c r="A910" s="159">
        <v>20</v>
      </c>
      <c r="B910" s="163" t="s">
        <v>328</v>
      </c>
      <c r="C910" s="119">
        <v>37923</v>
      </c>
      <c r="D910" s="120">
        <v>1145</v>
      </c>
      <c r="E910" s="230" t="s">
        <v>107</v>
      </c>
      <c r="F910" s="230" t="s">
        <v>107</v>
      </c>
      <c r="G910" s="231" t="s">
        <v>107</v>
      </c>
      <c r="H910" s="561" t="s">
        <v>107</v>
      </c>
      <c r="I910" s="230" t="s">
        <v>107</v>
      </c>
      <c r="J910" s="230" t="s">
        <v>107</v>
      </c>
      <c r="K910" s="231" t="s">
        <v>107</v>
      </c>
      <c r="L910" s="230" t="s">
        <v>107</v>
      </c>
      <c r="M910" s="230" t="s">
        <v>107</v>
      </c>
      <c r="N910" s="624" t="s">
        <v>107</v>
      </c>
      <c r="O910" s="230" t="s">
        <v>107</v>
      </c>
      <c r="P910" s="230" t="s">
        <v>107</v>
      </c>
      <c r="Q910" s="230" t="s">
        <v>107</v>
      </c>
      <c r="R910" s="230" t="s">
        <v>107</v>
      </c>
    </row>
    <row r="911" spans="1:18">
      <c r="A911" s="159">
        <v>20</v>
      </c>
      <c r="B911" s="160" t="s">
        <v>329</v>
      </c>
      <c r="C911" s="119">
        <v>37923</v>
      </c>
      <c r="D911" s="120">
        <v>1145</v>
      </c>
      <c r="E911" s="230" t="s">
        <v>107</v>
      </c>
      <c r="F911" s="230" t="s">
        <v>107</v>
      </c>
      <c r="G911" s="231" t="s">
        <v>107</v>
      </c>
      <c r="H911" s="561" t="s">
        <v>107</v>
      </c>
      <c r="I911" s="230" t="s">
        <v>107</v>
      </c>
      <c r="J911" s="230" t="s">
        <v>107</v>
      </c>
      <c r="K911" s="231" t="s">
        <v>107</v>
      </c>
      <c r="L911" s="230" t="s">
        <v>107</v>
      </c>
      <c r="M911" s="230" t="s">
        <v>107</v>
      </c>
      <c r="N911" s="624" t="s">
        <v>107</v>
      </c>
      <c r="O911" s="230" t="s">
        <v>107</v>
      </c>
      <c r="P911" s="230" t="s">
        <v>107</v>
      </c>
      <c r="Q911" s="230" t="s">
        <v>107</v>
      </c>
      <c r="R911" s="230" t="s">
        <v>107</v>
      </c>
    </row>
    <row r="912" spans="1:18">
      <c r="A912" s="159">
        <v>20</v>
      </c>
      <c r="B912" s="163" t="s">
        <v>328</v>
      </c>
      <c r="C912" s="119">
        <v>38127</v>
      </c>
      <c r="D912" s="120">
        <v>1100</v>
      </c>
      <c r="E912" s="230" t="s">
        <v>107</v>
      </c>
      <c r="F912" s="230" t="s">
        <v>107</v>
      </c>
      <c r="G912" s="231" t="s">
        <v>107</v>
      </c>
      <c r="H912" s="561" t="s">
        <v>107</v>
      </c>
      <c r="I912" s="230" t="s">
        <v>107</v>
      </c>
      <c r="J912" s="230" t="s">
        <v>107</v>
      </c>
      <c r="K912" s="231" t="s">
        <v>107</v>
      </c>
      <c r="L912" s="230" t="s">
        <v>107</v>
      </c>
      <c r="M912" s="230" t="s">
        <v>107</v>
      </c>
      <c r="N912" s="624" t="s">
        <v>107</v>
      </c>
      <c r="O912" s="230" t="s">
        <v>107</v>
      </c>
      <c r="P912" s="230" t="s">
        <v>107</v>
      </c>
      <c r="Q912" s="230" t="s">
        <v>107</v>
      </c>
      <c r="R912" s="230" t="s">
        <v>107</v>
      </c>
    </row>
    <row r="913" spans="1:18">
      <c r="A913" s="179">
        <v>20</v>
      </c>
      <c r="B913" s="180" t="s">
        <v>329</v>
      </c>
      <c r="C913" s="181">
        <v>38127</v>
      </c>
      <c r="D913" s="182">
        <v>1100</v>
      </c>
      <c r="E913" s="258" t="s">
        <v>107</v>
      </c>
      <c r="F913" s="258" t="s">
        <v>107</v>
      </c>
      <c r="G913" s="259" t="s">
        <v>107</v>
      </c>
      <c r="H913" s="601" t="s">
        <v>107</v>
      </c>
      <c r="I913" s="258" t="s">
        <v>107</v>
      </c>
      <c r="J913" s="258" t="s">
        <v>107</v>
      </c>
      <c r="K913" s="259" t="s">
        <v>107</v>
      </c>
      <c r="L913" s="258" t="s">
        <v>107</v>
      </c>
      <c r="M913" s="258" t="s">
        <v>107</v>
      </c>
      <c r="N913" s="625" t="s">
        <v>107</v>
      </c>
      <c r="O913" s="258" t="s">
        <v>107</v>
      </c>
      <c r="P913" s="258" t="s">
        <v>107</v>
      </c>
      <c r="Q913" s="258" t="s">
        <v>107</v>
      </c>
      <c r="R913" s="258" t="s">
        <v>107</v>
      </c>
    </row>
    <row r="914" spans="1:18">
      <c r="A914" s="134">
        <v>24</v>
      </c>
      <c r="B914" s="160" t="s">
        <v>330</v>
      </c>
      <c r="C914" s="119">
        <v>35171</v>
      </c>
      <c r="D914" s="120">
        <v>1145</v>
      </c>
      <c r="E914" s="122">
        <v>0.56000000000000005</v>
      </c>
      <c r="F914" s="122">
        <v>0.21</v>
      </c>
      <c r="G914" s="207">
        <v>4.0000000000000001E-3</v>
      </c>
      <c r="H914" s="561">
        <v>5.7</v>
      </c>
      <c r="I914" s="122">
        <v>0.98</v>
      </c>
      <c r="J914" s="122">
        <v>0.26</v>
      </c>
      <c r="K914" s="207" t="s">
        <v>195</v>
      </c>
      <c r="L914" s="208" t="s">
        <v>140</v>
      </c>
      <c r="M914" s="207" t="s">
        <v>199</v>
      </c>
      <c r="N914" s="619">
        <v>3</v>
      </c>
      <c r="O914" s="123">
        <v>0.75</v>
      </c>
      <c r="P914" s="122">
        <v>0.89</v>
      </c>
      <c r="Q914" s="122">
        <v>0.16</v>
      </c>
      <c r="R914" s="122" t="s">
        <v>107</v>
      </c>
    </row>
    <row r="915" spans="1:18">
      <c r="A915" s="159">
        <v>24</v>
      </c>
      <c r="B915" s="160" t="s">
        <v>330</v>
      </c>
      <c r="C915" s="119">
        <v>35675</v>
      </c>
      <c r="D915" s="194" t="s">
        <v>107</v>
      </c>
      <c r="E915" s="230" t="s">
        <v>107</v>
      </c>
      <c r="F915" s="230" t="s">
        <v>107</v>
      </c>
      <c r="G915" s="231" t="s">
        <v>107</v>
      </c>
      <c r="H915" s="561" t="s">
        <v>107</v>
      </c>
      <c r="I915" s="230" t="s">
        <v>107</v>
      </c>
      <c r="J915" s="230" t="s">
        <v>107</v>
      </c>
      <c r="K915" s="231" t="s">
        <v>107</v>
      </c>
      <c r="L915" s="230" t="s">
        <v>107</v>
      </c>
      <c r="M915" s="230" t="s">
        <v>107</v>
      </c>
      <c r="N915" s="627" t="s">
        <v>107</v>
      </c>
      <c r="O915" s="230" t="s">
        <v>107</v>
      </c>
      <c r="P915" s="230" t="s">
        <v>107</v>
      </c>
      <c r="Q915" s="230" t="s">
        <v>107</v>
      </c>
      <c r="R915" s="230" t="s">
        <v>107</v>
      </c>
    </row>
    <row r="916" spans="1:18">
      <c r="A916" s="159">
        <v>24</v>
      </c>
      <c r="B916" s="160" t="s">
        <v>330</v>
      </c>
      <c r="C916" s="119">
        <v>35685</v>
      </c>
      <c r="D916" s="120">
        <v>1500</v>
      </c>
      <c r="E916" s="230" t="s">
        <v>107</v>
      </c>
      <c r="F916" s="230" t="s">
        <v>107</v>
      </c>
      <c r="G916" s="231" t="s">
        <v>107</v>
      </c>
      <c r="H916" s="618" t="s">
        <v>107</v>
      </c>
      <c r="I916" s="230" t="s">
        <v>107</v>
      </c>
      <c r="J916" s="230" t="s">
        <v>107</v>
      </c>
      <c r="K916" s="231" t="s">
        <v>107</v>
      </c>
      <c r="L916" s="230" t="s">
        <v>107</v>
      </c>
      <c r="M916" s="230" t="s">
        <v>107</v>
      </c>
      <c r="N916" s="627" t="s">
        <v>107</v>
      </c>
      <c r="O916" s="230" t="s">
        <v>107</v>
      </c>
      <c r="P916" s="230" t="s">
        <v>107</v>
      </c>
      <c r="Q916" s="230" t="s">
        <v>107</v>
      </c>
      <c r="R916" s="230" t="s">
        <v>107</v>
      </c>
    </row>
    <row r="917" spans="1:18">
      <c r="A917" s="159">
        <v>24</v>
      </c>
      <c r="B917" s="160" t="s">
        <v>330</v>
      </c>
      <c r="C917" s="119">
        <v>37006</v>
      </c>
      <c r="D917" s="120">
        <v>1000</v>
      </c>
      <c r="E917" s="122">
        <v>0.56000000000000005</v>
      </c>
      <c r="F917" s="122">
        <v>0.21</v>
      </c>
      <c r="G917" s="207">
        <v>4.0000000000000001E-3</v>
      </c>
      <c r="H917" s="618">
        <v>6.7</v>
      </c>
      <c r="I917" s="122">
        <v>1.08</v>
      </c>
      <c r="J917" s="122">
        <v>0.4</v>
      </c>
      <c r="K917" s="207" t="s">
        <v>152</v>
      </c>
      <c r="L917" s="208" t="s">
        <v>191</v>
      </c>
      <c r="M917" s="207">
        <v>7.0000000000000001E-3</v>
      </c>
      <c r="N917" s="619">
        <v>2.8</v>
      </c>
      <c r="O917" s="122">
        <v>0.63</v>
      </c>
      <c r="P917" s="122">
        <v>1.0900000000000001</v>
      </c>
      <c r="Q917" s="122">
        <v>0.12</v>
      </c>
      <c r="R917" s="122" t="s">
        <v>192</v>
      </c>
    </row>
    <row r="918" spans="1:18">
      <c r="A918" s="159">
        <v>24</v>
      </c>
      <c r="B918" s="160" t="s">
        <v>330</v>
      </c>
      <c r="C918" s="119">
        <v>37140</v>
      </c>
      <c r="D918" s="120">
        <v>1210</v>
      </c>
      <c r="E918" s="230" t="s">
        <v>107</v>
      </c>
      <c r="F918" s="230" t="s">
        <v>107</v>
      </c>
      <c r="G918" s="231" t="s">
        <v>107</v>
      </c>
      <c r="H918" s="618" t="s">
        <v>107</v>
      </c>
      <c r="I918" s="230" t="s">
        <v>107</v>
      </c>
      <c r="J918" s="230" t="s">
        <v>107</v>
      </c>
      <c r="K918" s="231" t="s">
        <v>107</v>
      </c>
      <c r="L918" s="230" t="s">
        <v>107</v>
      </c>
      <c r="M918" s="230" t="s">
        <v>107</v>
      </c>
      <c r="N918" s="627" t="s">
        <v>107</v>
      </c>
      <c r="O918" s="230" t="s">
        <v>107</v>
      </c>
      <c r="P918" s="230" t="s">
        <v>107</v>
      </c>
      <c r="Q918" s="230" t="s">
        <v>107</v>
      </c>
      <c r="R918" s="230" t="s">
        <v>107</v>
      </c>
    </row>
    <row r="919" spans="1:18">
      <c r="A919" s="159">
        <v>24</v>
      </c>
      <c r="B919" s="160" t="s">
        <v>330</v>
      </c>
      <c r="C919" s="119">
        <v>37357</v>
      </c>
      <c r="D919" s="120">
        <v>1425</v>
      </c>
      <c r="E919" s="230" t="s">
        <v>107</v>
      </c>
      <c r="F919" s="230" t="s">
        <v>107</v>
      </c>
      <c r="G919" s="231" t="s">
        <v>107</v>
      </c>
      <c r="H919" s="618" t="s">
        <v>107</v>
      </c>
      <c r="I919" s="230" t="s">
        <v>107</v>
      </c>
      <c r="J919" s="230" t="s">
        <v>107</v>
      </c>
      <c r="K919" s="231" t="s">
        <v>107</v>
      </c>
      <c r="L919" s="230" t="s">
        <v>107</v>
      </c>
      <c r="M919" s="230" t="s">
        <v>107</v>
      </c>
      <c r="N919" s="624" t="s">
        <v>107</v>
      </c>
      <c r="O919" s="230" t="s">
        <v>107</v>
      </c>
      <c r="P919" s="230" t="s">
        <v>107</v>
      </c>
      <c r="Q919" s="230" t="s">
        <v>107</v>
      </c>
      <c r="R919" s="230" t="s">
        <v>107</v>
      </c>
    </row>
    <row r="920" spans="1:18">
      <c r="A920" s="159">
        <v>24</v>
      </c>
      <c r="B920" s="160" t="s">
        <v>330</v>
      </c>
      <c r="C920" s="119">
        <v>37532</v>
      </c>
      <c r="D920" s="194" t="s">
        <v>107</v>
      </c>
      <c r="E920" s="230" t="s">
        <v>107</v>
      </c>
      <c r="F920" s="230" t="s">
        <v>107</v>
      </c>
      <c r="G920" s="231" t="s">
        <v>107</v>
      </c>
      <c r="H920" s="618" t="s">
        <v>107</v>
      </c>
      <c r="I920" s="230" t="s">
        <v>107</v>
      </c>
      <c r="J920" s="230" t="s">
        <v>107</v>
      </c>
      <c r="K920" s="231" t="s">
        <v>107</v>
      </c>
      <c r="L920" s="230" t="s">
        <v>107</v>
      </c>
      <c r="M920" s="230" t="s">
        <v>107</v>
      </c>
      <c r="N920" s="624" t="s">
        <v>107</v>
      </c>
      <c r="O920" s="230" t="s">
        <v>107</v>
      </c>
      <c r="P920" s="230" t="s">
        <v>107</v>
      </c>
      <c r="Q920" s="230" t="s">
        <v>107</v>
      </c>
      <c r="R920" s="230" t="s">
        <v>107</v>
      </c>
    </row>
    <row r="921" spans="1:18">
      <c r="A921" s="159">
        <v>24</v>
      </c>
      <c r="B921" s="160" t="s">
        <v>330</v>
      </c>
      <c r="C921" s="119">
        <v>37750</v>
      </c>
      <c r="D921" s="120">
        <v>1225</v>
      </c>
      <c r="E921" s="230" t="s">
        <v>107</v>
      </c>
      <c r="F921" s="230" t="s">
        <v>107</v>
      </c>
      <c r="G921" s="231" t="s">
        <v>107</v>
      </c>
      <c r="H921" s="618" t="s">
        <v>107</v>
      </c>
      <c r="I921" s="230" t="s">
        <v>107</v>
      </c>
      <c r="J921" s="230" t="s">
        <v>107</v>
      </c>
      <c r="K921" s="231" t="s">
        <v>107</v>
      </c>
      <c r="L921" s="230" t="s">
        <v>107</v>
      </c>
      <c r="M921" s="230" t="s">
        <v>107</v>
      </c>
      <c r="N921" s="624" t="s">
        <v>107</v>
      </c>
      <c r="O921" s="230" t="s">
        <v>107</v>
      </c>
      <c r="P921" s="230" t="s">
        <v>107</v>
      </c>
      <c r="Q921" s="230" t="s">
        <v>107</v>
      </c>
      <c r="R921" s="230" t="s">
        <v>107</v>
      </c>
    </row>
    <row r="922" spans="1:18">
      <c r="A922" s="159">
        <v>24</v>
      </c>
      <c r="B922" s="160" t="s">
        <v>330</v>
      </c>
      <c r="C922" s="119">
        <v>37923</v>
      </c>
      <c r="D922" s="120">
        <v>1330</v>
      </c>
      <c r="E922" s="230" t="s">
        <v>107</v>
      </c>
      <c r="F922" s="230" t="s">
        <v>107</v>
      </c>
      <c r="G922" s="231" t="s">
        <v>107</v>
      </c>
      <c r="H922" s="618" t="s">
        <v>107</v>
      </c>
      <c r="I922" s="230" t="s">
        <v>107</v>
      </c>
      <c r="J922" s="230" t="s">
        <v>107</v>
      </c>
      <c r="K922" s="231" t="s">
        <v>107</v>
      </c>
      <c r="L922" s="230" t="s">
        <v>107</v>
      </c>
      <c r="M922" s="230" t="s">
        <v>107</v>
      </c>
      <c r="N922" s="624" t="s">
        <v>107</v>
      </c>
      <c r="O922" s="230" t="s">
        <v>107</v>
      </c>
      <c r="P922" s="230" t="s">
        <v>107</v>
      </c>
      <c r="Q922" s="230" t="s">
        <v>107</v>
      </c>
      <c r="R922" s="230" t="s">
        <v>107</v>
      </c>
    </row>
    <row r="923" spans="1:18">
      <c r="A923" s="159">
        <v>24</v>
      </c>
      <c r="B923" s="160" t="s">
        <v>330</v>
      </c>
      <c r="C923" s="119">
        <v>38125</v>
      </c>
      <c r="D923" s="120">
        <v>808</v>
      </c>
      <c r="E923" s="230" t="s">
        <v>107</v>
      </c>
      <c r="F923" s="230" t="s">
        <v>107</v>
      </c>
      <c r="G923" s="231" t="s">
        <v>107</v>
      </c>
      <c r="H923" s="618" t="s">
        <v>107</v>
      </c>
      <c r="I923" s="230" t="s">
        <v>107</v>
      </c>
      <c r="J923" s="230" t="s">
        <v>107</v>
      </c>
      <c r="K923" s="231" t="s">
        <v>107</v>
      </c>
      <c r="L923" s="230" t="s">
        <v>107</v>
      </c>
      <c r="M923" s="230" t="s">
        <v>107</v>
      </c>
      <c r="N923" s="624" t="s">
        <v>107</v>
      </c>
      <c r="O923" s="230" t="s">
        <v>107</v>
      </c>
      <c r="P923" s="230" t="s">
        <v>107</v>
      </c>
      <c r="Q923" s="230" t="s">
        <v>107</v>
      </c>
      <c r="R923" s="230" t="s">
        <v>107</v>
      </c>
    </row>
    <row r="924" spans="1:18">
      <c r="A924" s="179">
        <v>24</v>
      </c>
      <c r="B924" s="180" t="s">
        <v>330</v>
      </c>
      <c r="C924" s="181">
        <v>38282</v>
      </c>
      <c r="D924" s="182">
        <v>930</v>
      </c>
      <c r="E924" s="258" t="s">
        <v>107</v>
      </c>
      <c r="F924" s="258" t="s">
        <v>107</v>
      </c>
      <c r="G924" s="259" t="s">
        <v>107</v>
      </c>
      <c r="H924" s="638" t="s">
        <v>107</v>
      </c>
      <c r="I924" s="258" t="s">
        <v>107</v>
      </c>
      <c r="J924" s="258" t="s">
        <v>107</v>
      </c>
      <c r="K924" s="259" t="s">
        <v>107</v>
      </c>
      <c r="L924" s="258" t="s">
        <v>107</v>
      </c>
      <c r="M924" s="258" t="s">
        <v>107</v>
      </c>
      <c r="N924" s="625" t="s">
        <v>107</v>
      </c>
      <c r="O924" s="258" t="s">
        <v>107</v>
      </c>
      <c r="P924" s="258" t="s">
        <v>107</v>
      </c>
      <c r="Q924" s="258" t="s">
        <v>107</v>
      </c>
      <c r="R924" s="258" t="s">
        <v>107</v>
      </c>
    </row>
    <row r="925" spans="1:18" s="379" customFormat="1" ht="13.5">
      <c r="A925" s="68" t="s">
        <v>286</v>
      </c>
      <c r="C925" s="68"/>
      <c r="D925" s="68"/>
      <c r="E925" s="68"/>
      <c r="F925" s="68"/>
      <c r="G925" s="68"/>
      <c r="H925" s="68"/>
      <c r="I925" s="68"/>
      <c r="J925" s="68"/>
      <c r="K925" s="68"/>
      <c r="L925" s="68"/>
      <c r="M925" s="68"/>
      <c r="N925" s="68"/>
      <c r="O925" s="68"/>
      <c r="P925" s="68"/>
      <c r="Q925" s="68"/>
    </row>
    <row r="926" spans="1:18" s="406" customFormat="1" ht="41.25" customHeight="1">
      <c r="A926" s="811" t="s">
        <v>387</v>
      </c>
      <c r="B926" s="811"/>
      <c r="C926" s="811"/>
      <c r="D926" s="811"/>
      <c r="E926" s="811"/>
      <c r="F926" s="811"/>
      <c r="G926" s="811"/>
      <c r="H926" s="811"/>
      <c r="I926" s="811"/>
      <c r="J926" s="811"/>
      <c r="K926" s="811"/>
      <c r="L926" s="811"/>
      <c r="M926" s="811"/>
      <c r="N926" s="811"/>
      <c r="O926" s="811"/>
      <c r="P926" s="811"/>
      <c r="Q926" s="811"/>
      <c r="R926" s="811"/>
    </row>
    <row r="927" spans="1:18" s="429" customFormat="1" ht="15" customHeight="1">
      <c r="A927" s="430"/>
      <c r="B927" s="430"/>
      <c r="C927" s="430"/>
      <c r="D927" s="430"/>
      <c r="E927" s="430"/>
      <c r="F927" s="430"/>
      <c r="G927" s="430"/>
      <c r="H927" s="430"/>
      <c r="I927" s="430"/>
      <c r="J927" s="430"/>
      <c r="K927" s="430"/>
      <c r="L927" s="430"/>
      <c r="M927" s="430"/>
      <c r="N927" s="430"/>
      <c r="O927" s="430"/>
      <c r="P927" s="430"/>
      <c r="Q927" s="395" t="s">
        <v>137</v>
      </c>
      <c r="R927" s="430"/>
    </row>
    <row r="928" spans="1:18" ht="15" customHeight="1">
      <c r="A928" s="388" t="s">
        <v>173</v>
      </c>
      <c r="B928" s="388"/>
      <c r="C928" s="388"/>
      <c r="D928" s="388" t="s">
        <v>110</v>
      </c>
      <c r="E928" s="388" t="s">
        <v>125</v>
      </c>
      <c r="F928" s="388" t="s">
        <v>126</v>
      </c>
      <c r="G928" s="388" t="s">
        <v>127</v>
      </c>
      <c r="H928" s="388" t="s">
        <v>128</v>
      </c>
      <c r="I928" s="388" t="s">
        <v>129</v>
      </c>
      <c r="J928" s="388" t="s">
        <v>130</v>
      </c>
      <c r="K928" s="388" t="s">
        <v>131</v>
      </c>
      <c r="L928" s="388" t="s">
        <v>132</v>
      </c>
      <c r="M928" s="388" t="s">
        <v>133</v>
      </c>
      <c r="N928" s="388" t="s">
        <v>134</v>
      </c>
      <c r="O928" s="388" t="s">
        <v>135</v>
      </c>
      <c r="P928" s="388" t="s">
        <v>136</v>
      </c>
      <c r="Q928" s="388" t="s">
        <v>139</v>
      </c>
      <c r="R928" s="388" t="s">
        <v>138</v>
      </c>
    </row>
    <row r="929" spans="1:18">
      <c r="A929" s="390" t="s">
        <v>174</v>
      </c>
      <c r="B929" s="390" t="s">
        <v>124</v>
      </c>
      <c r="C929" s="390" t="s">
        <v>40</v>
      </c>
      <c r="D929" s="390" t="s">
        <v>301</v>
      </c>
      <c r="E929" s="390" t="s">
        <v>139</v>
      </c>
      <c r="F929" s="390" t="s">
        <v>139</v>
      </c>
      <c r="G929" s="390" t="s">
        <v>139</v>
      </c>
      <c r="H929" s="390" t="s">
        <v>139</v>
      </c>
      <c r="I929" s="390" t="s">
        <v>139</v>
      </c>
      <c r="J929" s="390" t="s">
        <v>139</v>
      </c>
      <c r="K929" s="390" t="s">
        <v>139</v>
      </c>
      <c r="L929" s="390" t="s">
        <v>139</v>
      </c>
      <c r="M929" s="390" t="s">
        <v>139</v>
      </c>
      <c r="N929" s="390" t="s">
        <v>139</v>
      </c>
      <c r="O929" s="390" t="s">
        <v>139</v>
      </c>
      <c r="P929" s="390" t="s">
        <v>139</v>
      </c>
      <c r="Q929" s="390" t="s">
        <v>285</v>
      </c>
      <c r="R929" s="390" t="s">
        <v>139</v>
      </c>
    </row>
    <row r="930" spans="1:18">
      <c r="A930" s="134">
        <v>26</v>
      </c>
      <c r="B930" s="195" t="s">
        <v>18</v>
      </c>
      <c r="C930" s="164">
        <v>35172</v>
      </c>
      <c r="D930" s="165">
        <v>1515</v>
      </c>
      <c r="E930" s="168">
        <v>4.7699999999999996</v>
      </c>
      <c r="F930" s="168">
        <v>1.75</v>
      </c>
      <c r="G930" s="256">
        <v>1.9E-2</v>
      </c>
      <c r="H930" s="561">
        <v>12.6</v>
      </c>
      <c r="I930" s="168">
        <v>2.46</v>
      </c>
      <c r="J930" s="168">
        <v>0.21</v>
      </c>
      <c r="K930" s="256" t="s">
        <v>195</v>
      </c>
      <c r="L930" s="257" t="s">
        <v>140</v>
      </c>
      <c r="M930" s="256">
        <v>5.0000000000000001E-3</v>
      </c>
      <c r="N930" s="623">
        <v>18.600000000000001</v>
      </c>
      <c r="O930" s="168">
        <v>0.78</v>
      </c>
      <c r="P930" s="168">
        <v>2.09</v>
      </c>
      <c r="Q930" s="168">
        <v>1.74</v>
      </c>
      <c r="R930" s="170" t="s">
        <v>107</v>
      </c>
    </row>
    <row r="931" spans="1:18">
      <c r="A931" s="134">
        <v>26</v>
      </c>
      <c r="B931" s="195" t="s">
        <v>18</v>
      </c>
      <c r="C931" s="164">
        <v>35689</v>
      </c>
      <c r="D931" s="165">
        <v>1545</v>
      </c>
      <c r="E931" s="168">
        <v>6.29</v>
      </c>
      <c r="F931" s="168">
        <v>2.15</v>
      </c>
      <c r="G931" s="256">
        <v>2.1999999999999999E-2</v>
      </c>
      <c r="H931" s="561">
        <v>16.600000000000001</v>
      </c>
      <c r="I931" s="168">
        <v>2.69</v>
      </c>
      <c r="J931" s="168">
        <v>0.28000000000000003</v>
      </c>
      <c r="K931" s="256" t="s">
        <v>188</v>
      </c>
      <c r="L931" s="257" t="s">
        <v>189</v>
      </c>
      <c r="M931" s="256">
        <v>3.0000000000000001E-3</v>
      </c>
      <c r="N931" s="623">
        <v>25.7</v>
      </c>
      <c r="O931" s="168">
        <v>0.97</v>
      </c>
      <c r="P931" s="168">
        <v>1.53</v>
      </c>
      <c r="Q931" s="168">
        <v>2.04</v>
      </c>
      <c r="R931" s="168">
        <v>0.03</v>
      </c>
    </row>
    <row r="932" spans="1:18">
      <c r="A932" s="172">
        <v>26</v>
      </c>
      <c r="B932" s="196" t="s">
        <v>18</v>
      </c>
      <c r="C932" s="174">
        <v>37012</v>
      </c>
      <c r="D932" s="175">
        <v>1025</v>
      </c>
      <c r="E932" s="177">
        <v>5.3</v>
      </c>
      <c r="F932" s="177">
        <v>1.84</v>
      </c>
      <c r="G932" s="261">
        <v>1.9E-2</v>
      </c>
      <c r="H932" s="601">
        <v>15.4</v>
      </c>
      <c r="I932" s="177">
        <v>2.6</v>
      </c>
      <c r="J932" s="177">
        <v>0.3</v>
      </c>
      <c r="K932" s="261" t="s">
        <v>152</v>
      </c>
      <c r="L932" s="262" t="s">
        <v>191</v>
      </c>
      <c r="M932" s="261">
        <v>1E-3</v>
      </c>
      <c r="N932" s="655">
        <v>21.4</v>
      </c>
      <c r="O932" s="177">
        <v>0.81</v>
      </c>
      <c r="P932" s="177">
        <v>2.44</v>
      </c>
      <c r="Q932" s="177">
        <v>1.4</v>
      </c>
      <c r="R932" s="177" t="s">
        <v>192</v>
      </c>
    </row>
    <row r="933" spans="1:18">
      <c r="A933" s="134">
        <v>27</v>
      </c>
      <c r="B933" s="195" t="s">
        <v>42</v>
      </c>
      <c r="C933" s="164">
        <v>35173</v>
      </c>
      <c r="D933" s="165">
        <v>915</v>
      </c>
      <c r="E933" s="168">
        <v>2.0499999999999998</v>
      </c>
      <c r="F933" s="168">
        <v>0.96</v>
      </c>
      <c r="G933" s="256">
        <v>1.4E-2</v>
      </c>
      <c r="H933" s="561">
        <v>7.5</v>
      </c>
      <c r="I933" s="168">
        <v>1.2</v>
      </c>
      <c r="J933" s="168">
        <v>0.2</v>
      </c>
      <c r="K933" s="256">
        <v>1.2999999999999999E-2</v>
      </c>
      <c r="L933" s="257">
        <v>7.0000000000000001E-3</v>
      </c>
      <c r="M933" s="256" t="s">
        <v>199</v>
      </c>
      <c r="N933" s="629">
        <v>8.3000000000000007</v>
      </c>
      <c r="O933" s="168">
        <v>0.97</v>
      </c>
      <c r="P933" s="168">
        <v>0.05</v>
      </c>
      <c r="Q933" s="168">
        <v>1.18</v>
      </c>
      <c r="R933" s="170" t="s">
        <v>107</v>
      </c>
    </row>
    <row r="934" spans="1:18">
      <c r="A934" s="134">
        <v>27</v>
      </c>
      <c r="B934" s="195" t="s">
        <v>42</v>
      </c>
      <c r="C934" s="164">
        <v>35676</v>
      </c>
      <c r="D934" s="165">
        <v>1410</v>
      </c>
      <c r="E934" s="168">
        <v>2.11</v>
      </c>
      <c r="F934" s="168">
        <v>0.89</v>
      </c>
      <c r="G934" s="256">
        <v>1.2999999999999999E-2</v>
      </c>
      <c r="H934" s="561">
        <v>9.1999999999999993</v>
      </c>
      <c r="I934" s="168">
        <v>1.0900000000000001</v>
      </c>
      <c r="J934" s="168">
        <v>0.26</v>
      </c>
      <c r="K934" s="256" t="s">
        <v>188</v>
      </c>
      <c r="L934" s="257" t="s">
        <v>189</v>
      </c>
      <c r="M934" s="255" t="s">
        <v>199</v>
      </c>
      <c r="N934" s="629">
        <v>8.6</v>
      </c>
      <c r="O934" s="168">
        <v>0.91</v>
      </c>
      <c r="P934" s="168" t="s">
        <v>192</v>
      </c>
      <c r="Q934" s="168">
        <v>1.02</v>
      </c>
      <c r="R934" s="168" t="s">
        <v>141</v>
      </c>
    </row>
    <row r="935" spans="1:18">
      <c r="A935" s="172">
        <v>27</v>
      </c>
      <c r="B935" s="196" t="s">
        <v>42</v>
      </c>
      <c r="C935" s="174">
        <v>37006</v>
      </c>
      <c r="D935" s="175">
        <v>1330</v>
      </c>
      <c r="E935" s="177">
        <v>2.2999999999999998</v>
      </c>
      <c r="F935" s="177">
        <v>1.03</v>
      </c>
      <c r="G935" s="261">
        <v>1.6E-2</v>
      </c>
      <c r="H935" s="601">
        <v>8.6999999999999993</v>
      </c>
      <c r="I935" s="177">
        <v>1.25</v>
      </c>
      <c r="J935" s="177">
        <v>0.2</v>
      </c>
      <c r="K935" s="261" t="s">
        <v>152</v>
      </c>
      <c r="L935" s="262" t="s">
        <v>191</v>
      </c>
      <c r="M935" s="261" t="s">
        <v>191</v>
      </c>
      <c r="N935" s="626">
        <v>8.6</v>
      </c>
      <c r="O935" s="177">
        <v>0.93</v>
      </c>
      <c r="P935" s="177">
        <v>0.06</v>
      </c>
      <c r="Q935" s="177">
        <v>1.28</v>
      </c>
      <c r="R935" s="177" t="s">
        <v>192</v>
      </c>
    </row>
    <row r="936" spans="1:18">
      <c r="A936" s="134">
        <v>35</v>
      </c>
      <c r="B936" s="195" t="s">
        <v>19</v>
      </c>
      <c r="C936" s="164">
        <v>35180</v>
      </c>
      <c r="D936" s="165">
        <v>1035</v>
      </c>
      <c r="E936" s="168">
        <v>3.34</v>
      </c>
      <c r="F936" s="168">
        <v>1.1000000000000001</v>
      </c>
      <c r="G936" s="256">
        <v>8.9999999999999993E-3</v>
      </c>
      <c r="H936" s="561">
        <v>6.1</v>
      </c>
      <c r="I936" s="168">
        <v>1.23</v>
      </c>
      <c r="J936" s="168">
        <v>0.14000000000000001</v>
      </c>
      <c r="K936" s="256">
        <v>1.4E-2</v>
      </c>
      <c r="L936" s="257" t="s">
        <v>199</v>
      </c>
      <c r="M936" s="256">
        <v>8.0000000000000002E-3</v>
      </c>
      <c r="N936" s="629">
        <v>8.5</v>
      </c>
      <c r="O936" s="168">
        <v>3.44</v>
      </c>
      <c r="P936" s="168">
        <v>2.23</v>
      </c>
      <c r="Q936" s="168">
        <v>0.56000000000000005</v>
      </c>
      <c r="R936" s="170" t="s">
        <v>107</v>
      </c>
    </row>
    <row r="937" spans="1:18">
      <c r="A937" s="134">
        <v>35</v>
      </c>
      <c r="B937" s="195" t="s">
        <v>19</v>
      </c>
      <c r="C937" s="164">
        <v>35677</v>
      </c>
      <c r="D937" s="165">
        <v>1555</v>
      </c>
      <c r="E937" s="168">
        <v>3.07</v>
      </c>
      <c r="F937" s="168">
        <v>0.98</v>
      </c>
      <c r="G937" s="256">
        <v>6.0000000000000001E-3</v>
      </c>
      <c r="H937" s="561">
        <v>7</v>
      </c>
      <c r="I937" s="168">
        <v>1.0900000000000001</v>
      </c>
      <c r="J937" s="168">
        <v>0.28000000000000003</v>
      </c>
      <c r="K937" s="256" t="s">
        <v>188</v>
      </c>
      <c r="L937" s="257" t="s">
        <v>189</v>
      </c>
      <c r="M937" s="256">
        <v>5.0000000000000001E-3</v>
      </c>
      <c r="N937" s="629">
        <v>8.8000000000000007</v>
      </c>
      <c r="O937" s="168">
        <v>2.4700000000000002</v>
      </c>
      <c r="P937" s="168">
        <v>1.98</v>
      </c>
      <c r="Q937" s="168">
        <v>0.51</v>
      </c>
      <c r="R937" s="168" t="s">
        <v>141</v>
      </c>
    </row>
    <row r="938" spans="1:18">
      <c r="A938" s="134">
        <v>35</v>
      </c>
      <c r="B938" s="195" t="s">
        <v>19</v>
      </c>
      <c r="C938" s="164">
        <v>37006</v>
      </c>
      <c r="D938" s="165">
        <v>1530</v>
      </c>
      <c r="E938" s="168">
        <v>2.91</v>
      </c>
      <c r="F938" s="168">
        <v>1.03</v>
      </c>
      <c r="G938" s="256">
        <v>8.0000000000000002E-3</v>
      </c>
      <c r="H938" s="561">
        <v>6.3</v>
      </c>
      <c r="I938" s="168">
        <v>1.19</v>
      </c>
      <c r="J938" s="168">
        <v>0.3</v>
      </c>
      <c r="K938" s="256" t="s">
        <v>152</v>
      </c>
      <c r="L938" s="257" t="s">
        <v>191</v>
      </c>
      <c r="M938" s="256" t="s">
        <v>191</v>
      </c>
      <c r="N938" s="629">
        <v>8.9</v>
      </c>
      <c r="O938" s="168">
        <v>2.23</v>
      </c>
      <c r="P938" s="168">
        <v>2.5499999999999998</v>
      </c>
      <c r="Q938" s="168">
        <v>0.32</v>
      </c>
      <c r="R938" s="168" t="s">
        <v>192</v>
      </c>
    </row>
    <row r="939" spans="1:18">
      <c r="A939" s="159">
        <v>35</v>
      </c>
      <c r="B939" s="160" t="s">
        <v>19</v>
      </c>
      <c r="C939" s="119">
        <v>37145</v>
      </c>
      <c r="D939" s="120">
        <v>1400</v>
      </c>
      <c r="E939" s="230" t="s">
        <v>107</v>
      </c>
      <c r="F939" s="230" t="s">
        <v>107</v>
      </c>
      <c r="G939" s="231" t="s">
        <v>107</v>
      </c>
      <c r="H939" s="561" t="s">
        <v>107</v>
      </c>
      <c r="I939" s="230" t="s">
        <v>107</v>
      </c>
      <c r="J939" s="230" t="s">
        <v>107</v>
      </c>
      <c r="K939" s="231" t="s">
        <v>107</v>
      </c>
      <c r="L939" s="230" t="s">
        <v>107</v>
      </c>
      <c r="M939" s="230" t="s">
        <v>107</v>
      </c>
      <c r="N939" s="627" t="s">
        <v>107</v>
      </c>
      <c r="O939" s="230" t="s">
        <v>107</v>
      </c>
      <c r="P939" s="230" t="s">
        <v>107</v>
      </c>
      <c r="Q939" s="230" t="s">
        <v>107</v>
      </c>
      <c r="R939" s="230" t="s">
        <v>107</v>
      </c>
    </row>
    <row r="940" spans="1:18">
      <c r="A940" s="159">
        <v>35</v>
      </c>
      <c r="B940" s="160" t="s">
        <v>19</v>
      </c>
      <c r="C940" s="119">
        <v>37362</v>
      </c>
      <c r="D940" s="120">
        <v>1030</v>
      </c>
      <c r="E940" s="230" t="s">
        <v>107</v>
      </c>
      <c r="F940" s="230" t="s">
        <v>107</v>
      </c>
      <c r="G940" s="231" t="s">
        <v>107</v>
      </c>
      <c r="H940" s="561" t="s">
        <v>107</v>
      </c>
      <c r="I940" s="230" t="s">
        <v>107</v>
      </c>
      <c r="J940" s="230" t="s">
        <v>107</v>
      </c>
      <c r="K940" s="231" t="s">
        <v>107</v>
      </c>
      <c r="L940" s="230" t="s">
        <v>107</v>
      </c>
      <c r="M940" s="230" t="s">
        <v>107</v>
      </c>
      <c r="N940" s="627" t="s">
        <v>107</v>
      </c>
      <c r="O940" s="230" t="s">
        <v>107</v>
      </c>
      <c r="P940" s="230" t="s">
        <v>107</v>
      </c>
      <c r="Q940" s="230" t="s">
        <v>107</v>
      </c>
      <c r="R940" s="230" t="s">
        <v>107</v>
      </c>
    </row>
    <row r="941" spans="1:18">
      <c r="A941" s="159">
        <v>35</v>
      </c>
      <c r="B941" s="160" t="s">
        <v>19</v>
      </c>
      <c r="C941" s="119">
        <v>37532</v>
      </c>
      <c r="D941" s="120">
        <v>1030</v>
      </c>
      <c r="E941" s="230" t="s">
        <v>107</v>
      </c>
      <c r="F941" s="230" t="s">
        <v>107</v>
      </c>
      <c r="G941" s="231" t="s">
        <v>107</v>
      </c>
      <c r="H941" s="561" t="s">
        <v>107</v>
      </c>
      <c r="I941" s="230" t="s">
        <v>107</v>
      </c>
      <c r="J941" s="230" t="s">
        <v>107</v>
      </c>
      <c r="K941" s="231" t="s">
        <v>107</v>
      </c>
      <c r="L941" s="230" t="s">
        <v>107</v>
      </c>
      <c r="M941" s="230" t="s">
        <v>107</v>
      </c>
      <c r="N941" s="627" t="s">
        <v>107</v>
      </c>
      <c r="O941" s="230" t="s">
        <v>107</v>
      </c>
      <c r="P941" s="230" t="s">
        <v>107</v>
      </c>
      <c r="Q941" s="230" t="s">
        <v>107</v>
      </c>
      <c r="R941" s="230" t="s">
        <v>107</v>
      </c>
    </row>
    <row r="942" spans="1:18">
      <c r="A942" s="159">
        <v>35</v>
      </c>
      <c r="B942" s="160" t="s">
        <v>19</v>
      </c>
      <c r="C942" s="119">
        <v>37750</v>
      </c>
      <c r="D942" s="120">
        <v>910</v>
      </c>
      <c r="E942" s="230" t="s">
        <v>107</v>
      </c>
      <c r="F942" s="230" t="s">
        <v>107</v>
      </c>
      <c r="G942" s="231" t="s">
        <v>107</v>
      </c>
      <c r="H942" s="561" t="s">
        <v>107</v>
      </c>
      <c r="I942" s="230" t="s">
        <v>107</v>
      </c>
      <c r="J942" s="230" t="s">
        <v>107</v>
      </c>
      <c r="K942" s="231" t="s">
        <v>107</v>
      </c>
      <c r="L942" s="230" t="s">
        <v>107</v>
      </c>
      <c r="M942" s="230" t="s">
        <v>107</v>
      </c>
      <c r="N942" s="627" t="s">
        <v>107</v>
      </c>
      <c r="O942" s="230" t="s">
        <v>107</v>
      </c>
      <c r="P942" s="230" t="s">
        <v>107</v>
      </c>
      <c r="Q942" s="230" t="s">
        <v>107</v>
      </c>
      <c r="R942" s="230" t="s">
        <v>107</v>
      </c>
    </row>
    <row r="943" spans="1:18">
      <c r="A943" s="159">
        <v>35</v>
      </c>
      <c r="B943" s="160" t="s">
        <v>19</v>
      </c>
      <c r="C943" s="119">
        <v>37923</v>
      </c>
      <c r="D943" s="120">
        <v>900</v>
      </c>
      <c r="E943" s="230" t="s">
        <v>107</v>
      </c>
      <c r="F943" s="230" t="s">
        <v>107</v>
      </c>
      <c r="G943" s="231" t="s">
        <v>107</v>
      </c>
      <c r="H943" s="561" t="s">
        <v>107</v>
      </c>
      <c r="I943" s="230" t="s">
        <v>107</v>
      </c>
      <c r="J943" s="230" t="s">
        <v>107</v>
      </c>
      <c r="K943" s="231" t="s">
        <v>107</v>
      </c>
      <c r="L943" s="230" t="s">
        <v>107</v>
      </c>
      <c r="M943" s="230" t="s">
        <v>107</v>
      </c>
      <c r="N943" s="627" t="s">
        <v>107</v>
      </c>
      <c r="O943" s="230" t="s">
        <v>107</v>
      </c>
      <c r="P943" s="230" t="s">
        <v>107</v>
      </c>
      <c r="Q943" s="230" t="s">
        <v>107</v>
      </c>
      <c r="R943" s="230" t="s">
        <v>107</v>
      </c>
    </row>
    <row r="944" spans="1:18">
      <c r="A944" s="179">
        <v>35</v>
      </c>
      <c r="B944" s="180" t="s">
        <v>19</v>
      </c>
      <c r="C944" s="181">
        <v>38127</v>
      </c>
      <c r="D944" s="182">
        <v>1330</v>
      </c>
      <c r="E944" s="258" t="s">
        <v>107</v>
      </c>
      <c r="F944" s="258" t="s">
        <v>107</v>
      </c>
      <c r="G944" s="259" t="s">
        <v>107</v>
      </c>
      <c r="H944" s="601" t="s">
        <v>107</v>
      </c>
      <c r="I944" s="258" t="s">
        <v>107</v>
      </c>
      <c r="J944" s="258" t="s">
        <v>107</v>
      </c>
      <c r="K944" s="259" t="s">
        <v>107</v>
      </c>
      <c r="L944" s="258" t="s">
        <v>107</v>
      </c>
      <c r="M944" s="258" t="s">
        <v>107</v>
      </c>
      <c r="N944" s="628" t="s">
        <v>107</v>
      </c>
      <c r="O944" s="258" t="s">
        <v>107</v>
      </c>
      <c r="P944" s="258" t="s">
        <v>107</v>
      </c>
      <c r="Q944" s="258" t="s">
        <v>107</v>
      </c>
      <c r="R944" s="258" t="s">
        <v>107</v>
      </c>
    </row>
    <row r="945" spans="1:18">
      <c r="A945" s="134">
        <v>40</v>
      </c>
      <c r="B945" s="195" t="s">
        <v>44</v>
      </c>
      <c r="C945" s="164">
        <v>35160</v>
      </c>
      <c r="D945" s="165">
        <v>1435</v>
      </c>
      <c r="E945" s="168">
        <v>4.4800000000000004</v>
      </c>
      <c r="F945" s="168">
        <v>1.83</v>
      </c>
      <c r="G945" s="256">
        <v>0.02</v>
      </c>
      <c r="H945" s="561">
        <v>8.6</v>
      </c>
      <c r="I945" s="168">
        <v>1.55</v>
      </c>
      <c r="J945" s="168">
        <v>0.46</v>
      </c>
      <c r="K945" s="256">
        <v>0.01</v>
      </c>
      <c r="L945" s="257" t="s">
        <v>140</v>
      </c>
      <c r="M945" s="256">
        <v>6.0000000000000001E-3</v>
      </c>
      <c r="N945" s="656">
        <v>14.5</v>
      </c>
      <c r="O945" s="168">
        <v>0.97</v>
      </c>
      <c r="P945" s="168">
        <v>0.87</v>
      </c>
      <c r="Q945" s="168">
        <v>2.42</v>
      </c>
      <c r="R945" s="170" t="s">
        <v>107</v>
      </c>
    </row>
    <row r="946" spans="1:18">
      <c r="A946" s="134">
        <v>40</v>
      </c>
      <c r="B946" s="195" t="s">
        <v>44</v>
      </c>
      <c r="C946" s="164">
        <v>35675</v>
      </c>
      <c r="D946" s="165">
        <v>1330</v>
      </c>
      <c r="E946" s="168">
        <v>4.12</v>
      </c>
      <c r="F946" s="168">
        <v>1.71</v>
      </c>
      <c r="G946" s="256">
        <v>1.7000000000000001E-2</v>
      </c>
      <c r="H946" s="561">
        <v>10.6</v>
      </c>
      <c r="I946" s="168">
        <v>1.63</v>
      </c>
      <c r="J946" s="168">
        <v>0.44</v>
      </c>
      <c r="K946" s="256" t="s">
        <v>188</v>
      </c>
      <c r="L946" s="257" t="s">
        <v>189</v>
      </c>
      <c r="M946" s="256">
        <v>1.6E-2</v>
      </c>
      <c r="N946" s="656">
        <v>15.1</v>
      </c>
      <c r="O946" s="168">
        <v>1.1000000000000001</v>
      </c>
      <c r="P946" s="168">
        <v>0.56000000000000005</v>
      </c>
      <c r="Q946" s="168">
        <v>2.08</v>
      </c>
      <c r="R946" s="168" t="s">
        <v>141</v>
      </c>
    </row>
    <row r="947" spans="1:18">
      <c r="A947" s="159">
        <v>40</v>
      </c>
      <c r="B947" s="118" t="s">
        <v>44</v>
      </c>
      <c r="C947" s="119">
        <v>37006</v>
      </c>
      <c r="D947" s="120">
        <v>1100</v>
      </c>
      <c r="E947" s="122">
        <v>4.01</v>
      </c>
      <c r="F947" s="122">
        <v>1.71</v>
      </c>
      <c r="G947" s="207">
        <v>1.7000000000000001E-2</v>
      </c>
      <c r="H947" s="561">
        <v>9.8000000000000007</v>
      </c>
      <c r="I947" s="122">
        <v>1.67</v>
      </c>
      <c r="J947" s="122">
        <v>0.3</v>
      </c>
      <c r="K947" s="207" t="s">
        <v>152</v>
      </c>
      <c r="L947" s="208" t="s">
        <v>191</v>
      </c>
      <c r="M947" s="207">
        <v>8.0000000000000002E-3</v>
      </c>
      <c r="N947" s="657">
        <v>14.8</v>
      </c>
      <c r="O947" s="122">
        <v>0.99</v>
      </c>
      <c r="P947" s="122">
        <v>0.59</v>
      </c>
      <c r="Q947" s="122">
        <v>1.94</v>
      </c>
      <c r="R947" s="122" t="s">
        <v>192</v>
      </c>
    </row>
    <row r="948" spans="1:18">
      <c r="A948" s="179">
        <v>40</v>
      </c>
      <c r="B948" s="180" t="s">
        <v>44</v>
      </c>
      <c r="C948" s="181">
        <v>37140</v>
      </c>
      <c r="D948" s="182">
        <v>1245</v>
      </c>
      <c r="E948" s="258" t="s">
        <v>107</v>
      </c>
      <c r="F948" s="258" t="s">
        <v>107</v>
      </c>
      <c r="G948" s="259" t="s">
        <v>107</v>
      </c>
      <c r="H948" s="601" t="s">
        <v>107</v>
      </c>
      <c r="I948" s="258" t="s">
        <v>107</v>
      </c>
      <c r="J948" s="258" t="s">
        <v>107</v>
      </c>
      <c r="K948" s="259" t="s">
        <v>107</v>
      </c>
      <c r="L948" s="258" t="s">
        <v>107</v>
      </c>
      <c r="M948" s="258" t="s">
        <v>107</v>
      </c>
      <c r="N948" s="628" t="s">
        <v>107</v>
      </c>
      <c r="O948" s="258" t="s">
        <v>107</v>
      </c>
      <c r="P948" s="258" t="s">
        <v>107</v>
      </c>
      <c r="Q948" s="258" t="s">
        <v>107</v>
      </c>
      <c r="R948" s="258" t="s">
        <v>107</v>
      </c>
    </row>
    <row r="949" spans="1:18">
      <c r="A949" s="134">
        <v>41</v>
      </c>
      <c r="B949" s="197" t="s">
        <v>331</v>
      </c>
      <c r="C949" s="164">
        <v>35166</v>
      </c>
      <c r="D949" s="120">
        <v>1630</v>
      </c>
      <c r="E949" s="168">
        <v>1.1499999999999999</v>
      </c>
      <c r="F949" s="168">
        <v>0.31</v>
      </c>
      <c r="G949" s="256">
        <v>7.0000000000000001E-3</v>
      </c>
      <c r="H949" s="618">
        <v>4.4000000000000004</v>
      </c>
      <c r="I949" s="168">
        <v>1.05</v>
      </c>
      <c r="J949" s="168">
        <v>0.27</v>
      </c>
      <c r="K949" s="256" t="s">
        <v>195</v>
      </c>
      <c r="L949" s="257" t="s">
        <v>140</v>
      </c>
      <c r="M949" s="256">
        <v>8.0000000000000002E-3</v>
      </c>
      <c r="N949" s="629">
        <v>2.7</v>
      </c>
      <c r="O949" s="168">
        <v>1.46</v>
      </c>
      <c r="P949" s="168">
        <v>2.66</v>
      </c>
      <c r="Q949" s="168">
        <v>0.09</v>
      </c>
      <c r="R949" s="170" t="s">
        <v>107</v>
      </c>
    </row>
    <row r="950" spans="1:18">
      <c r="A950" s="172">
        <v>41</v>
      </c>
      <c r="B950" s="196" t="s">
        <v>331</v>
      </c>
      <c r="C950" s="174">
        <v>35678</v>
      </c>
      <c r="D950" s="182">
        <v>1100</v>
      </c>
      <c r="E950" s="177">
        <v>1.59</v>
      </c>
      <c r="F950" s="177">
        <v>0.35</v>
      </c>
      <c r="G950" s="261">
        <v>8.0000000000000002E-3</v>
      </c>
      <c r="H950" s="638">
        <v>5.8</v>
      </c>
      <c r="I950" s="177">
        <v>1.18</v>
      </c>
      <c r="J950" s="177">
        <v>0.43</v>
      </c>
      <c r="K950" s="261" t="s">
        <v>188</v>
      </c>
      <c r="L950" s="262" t="s">
        <v>189</v>
      </c>
      <c r="M950" s="261">
        <v>3.0000000000000001E-3</v>
      </c>
      <c r="N950" s="626">
        <v>3.6</v>
      </c>
      <c r="O950" s="177">
        <v>2.1800000000000002</v>
      </c>
      <c r="P950" s="177">
        <v>2.11</v>
      </c>
      <c r="Q950" s="177">
        <v>0.11</v>
      </c>
      <c r="R950" s="177">
        <v>0.03</v>
      </c>
    </row>
    <row r="951" spans="1:18">
      <c r="A951" s="134">
        <v>42</v>
      </c>
      <c r="B951" s="195" t="s">
        <v>21</v>
      </c>
      <c r="C951" s="164">
        <v>35181</v>
      </c>
      <c r="D951" s="120">
        <v>1430</v>
      </c>
      <c r="E951" s="168">
        <v>1.87</v>
      </c>
      <c r="F951" s="168">
        <v>0.51</v>
      </c>
      <c r="G951" s="256">
        <v>0.01</v>
      </c>
      <c r="H951" s="618">
        <v>9.6</v>
      </c>
      <c r="I951" s="168">
        <v>1.9</v>
      </c>
      <c r="J951" s="168">
        <v>0.56999999999999995</v>
      </c>
      <c r="K951" s="256">
        <v>1.4999999999999999E-2</v>
      </c>
      <c r="L951" s="257" t="s">
        <v>199</v>
      </c>
      <c r="M951" s="256">
        <v>1.2E-2</v>
      </c>
      <c r="N951" s="629">
        <v>7.2</v>
      </c>
      <c r="O951" s="168">
        <v>1.1599999999999999</v>
      </c>
      <c r="P951" s="168">
        <v>2.35</v>
      </c>
      <c r="Q951" s="168">
        <v>0.28000000000000003</v>
      </c>
      <c r="R951" s="170" t="s">
        <v>107</v>
      </c>
    </row>
    <row r="952" spans="1:18">
      <c r="A952" s="134">
        <v>42</v>
      </c>
      <c r="B952" s="195" t="s">
        <v>21</v>
      </c>
      <c r="C952" s="164">
        <v>35682</v>
      </c>
      <c r="D952" s="120">
        <v>1800</v>
      </c>
      <c r="E952" s="168">
        <v>1.75</v>
      </c>
      <c r="F952" s="168">
        <v>0.52</v>
      </c>
      <c r="G952" s="256">
        <v>8.9999999999999993E-3</v>
      </c>
      <c r="H952" s="618">
        <v>11.3</v>
      </c>
      <c r="I952" s="168">
        <v>1.78</v>
      </c>
      <c r="J952" s="168">
        <v>0.73</v>
      </c>
      <c r="K952" s="256" t="s">
        <v>188</v>
      </c>
      <c r="L952" s="257">
        <v>8.0000000000000002E-3</v>
      </c>
      <c r="M952" s="256">
        <v>5.0000000000000001E-3</v>
      </c>
      <c r="N952" s="629">
        <v>8.8000000000000007</v>
      </c>
      <c r="O952" s="168">
        <v>1.1299999999999999</v>
      </c>
      <c r="P952" s="168">
        <v>1.89</v>
      </c>
      <c r="Q952" s="168">
        <v>0.3</v>
      </c>
      <c r="R952" s="168">
        <v>0.04</v>
      </c>
    </row>
    <row r="953" spans="1:18">
      <c r="A953" s="172">
        <v>42</v>
      </c>
      <c r="B953" s="196" t="s">
        <v>21</v>
      </c>
      <c r="C953" s="174">
        <v>37012</v>
      </c>
      <c r="D953" s="182">
        <v>1830</v>
      </c>
      <c r="E953" s="177">
        <v>1.59</v>
      </c>
      <c r="F953" s="177">
        <v>0.51</v>
      </c>
      <c r="G953" s="261">
        <v>0.01</v>
      </c>
      <c r="H953" s="638">
        <v>11.2</v>
      </c>
      <c r="I953" s="177">
        <v>1.83</v>
      </c>
      <c r="J953" s="177">
        <v>0.5</v>
      </c>
      <c r="K953" s="261" t="s">
        <v>152</v>
      </c>
      <c r="L953" s="262" t="s">
        <v>191</v>
      </c>
      <c r="M953" s="261">
        <v>3.0000000000000001E-3</v>
      </c>
      <c r="N953" s="626">
        <v>7.1</v>
      </c>
      <c r="O953" s="177">
        <v>0.98</v>
      </c>
      <c r="P953" s="177">
        <v>2.5299999999999998</v>
      </c>
      <c r="Q953" s="177">
        <v>0.24</v>
      </c>
      <c r="R953" s="177" t="s">
        <v>192</v>
      </c>
    </row>
    <row r="954" spans="1:18">
      <c r="A954" s="134">
        <v>43</v>
      </c>
      <c r="B954" s="195" t="s">
        <v>23</v>
      </c>
      <c r="C954" s="164">
        <v>35159</v>
      </c>
      <c r="D954" s="165">
        <v>1530</v>
      </c>
      <c r="E954" s="168">
        <v>4.8499999999999996</v>
      </c>
      <c r="F954" s="168">
        <v>2.3199999999999998</v>
      </c>
      <c r="G954" s="256">
        <v>1.4999999999999999E-2</v>
      </c>
      <c r="H954" s="618">
        <v>13.9</v>
      </c>
      <c r="I954" s="168">
        <v>2.74</v>
      </c>
      <c r="J954" s="168">
        <v>0.28999999999999998</v>
      </c>
      <c r="K954" s="256">
        <v>0.01</v>
      </c>
      <c r="L954" s="257" t="s">
        <v>140</v>
      </c>
      <c r="M954" s="256">
        <v>6.0000000000000001E-3</v>
      </c>
      <c r="N954" s="623">
        <v>14.4</v>
      </c>
      <c r="O954" s="168">
        <v>0.69</v>
      </c>
      <c r="P954" s="168">
        <v>6.99</v>
      </c>
      <c r="Q954" s="168">
        <v>1.95</v>
      </c>
      <c r="R954" s="170" t="s">
        <v>107</v>
      </c>
    </row>
    <row r="955" spans="1:18">
      <c r="A955" s="134">
        <v>43</v>
      </c>
      <c r="B955" s="195" t="s">
        <v>23</v>
      </c>
      <c r="C955" s="164">
        <v>35683</v>
      </c>
      <c r="D955" s="165">
        <v>1700</v>
      </c>
      <c r="E955" s="168">
        <v>6.51</v>
      </c>
      <c r="F955" s="168">
        <v>2.65</v>
      </c>
      <c r="G955" s="256">
        <v>1.7000000000000001E-2</v>
      </c>
      <c r="H955" s="618">
        <v>16.899999999999999</v>
      </c>
      <c r="I955" s="168">
        <v>2.98</v>
      </c>
      <c r="J955" s="168">
        <v>0.54</v>
      </c>
      <c r="K955" s="256">
        <v>0.03</v>
      </c>
      <c r="L955" s="257">
        <v>4.0000000000000001E-3</v>
      </c>
      <c r="M955" s="256">
        <v>7.0000000000000001E-3</v>
      </c>
      <c r="N955" s="623">
        <v>24.2</v>
      </c>
      <c r="O955" s="168">
        <v>1.21</v>
      </c>
      <c r="P955" s="168">
        <v>6.73</v>
      </c>
      <c r="Q955" s="168">
        <v>1.83</v>
      </c>
      <c r="R955" s="168">
        <v>0.03</v>
      </c>
    </row>
    <row r="956" spans="1:18">
      <c r="A956" s="134">
        <v>43</v>
      </c>
      <c r="B956" s="195" t="s">
        <v>23</v>
      </c>
      <c r="C956" s="164">
        <v>37011</v>
      </c>
      <c r="D956" s="165">
        <v>1630</v>
      </c>
      <c r="E956" s="168">
        <v>4.97</v>
      </c>
      <c r="F956" s="168">
        <v>2.4300000000000002</v>
      </c>
      <c r="G956" s="256">
        <v>1.4999999999999999E-2</v>
      </c>
      <c r="H956" s="618">
        <v>16.7</v>
      </c>
      <c r="I956" s="168">
        <v>2.9</v>
      </c>
      <c r="J956" s="168">
        <v>0.4</v>
      </c>
      <c r="K956" s="256" t="s">
        <v>152</v>
      </c>
      <c r="L956" s="257" t="s">
        <v>191</v>
      </c>
      <c r="M956" s="256">
        <v>2E-3</v>
      </c>
      <c r="N956" s="623">
        <v>19.3</v>
      </c>
      <c r="O956" s="168">
        <v>1</v>
      </c>
      <c r="P956" s="168">
        <v>8.1999999999999993</v>
      </c>
      <c r="Q956" s="168">
        <v>1.1200000000000001</v>
      </c>
      <c r="R956" s="168" t="s">
        <v>192</v>
      </c>
    </row>
    <row r="957" spans="1:18">
      <c r="A957" s="159">
        <v>48</v>
      </c>
      <c r="B957" s="160" t="s">
        <v>26</v>
      </c>
      <c r="C957" s="119">
        <v>37362</v>
      </c>
      <c r="D957" s="120">
        <v>1430</v>
      </c>
      <c r="E957" s="230" t="s">
        <v>107</v>
      </c>
      <c r="F957" s="230" t="s">
        <v>107</v>
      </c>
      <c r="G957" s="231" t="s">
        <v>107</v>
      </c>
      <c r="H957" s="618" t="s">
        <v>107</v>
      </c>
      <c r="I957" s="230" t="s">
        <v>107</v>
      </c>
      <c r="J957" s="230" t="s">
        <v>107</v>
      </c>
      <c r="K957" s="231" t="s">
        <v>107</v>
      </c>
      <c r="L957" s="230" t="s">
        <v>107</v>
      </c>
      <c r="M957" s="230" t="s">
        <v>107</v>
      </c>
      <c r="N957" s="624" t="s">
        <v>107</v>
      </c>
      <c r="O957" s="230" t="s">
        <v>107</v>
      </c>
      <c r="P957" s="230" t="s">
        <v>107</v>
      </c>
      <c r="Q957" s="230" t="s">
        <v>107</v>
      </c>
      <c r="R957" s="230" t="s">
        <v>107</v>
      </c>
    </row>
    <row r="958" spans="1:18" s="379" customFormat="1" ht="13.5">
      <c r="A958" s="68" t="s">
        <v>286</v>
      </c>
      <c r="C958" s="68"/>
      <c r="D958" s="68"/>
      <c r="E958" s="68"/>
      <c r="F958" s="68"/>
      <c r="G958" s="68"/>
      <c r="H958" s="68"/>
      <c r="I958" s="68"/>
      <c r="J958" s="68"/>
      <c r="K958" s="68"/>
      <c r="L958" s="68"/>
      <c r="M958" s="68"/>
      <c r="N958" s="68"/>
      <c r="O958" s="68"/>
      <c r="P958" s="68"/>
      <c r="Q958" s="68"/>
    </row>
    <row r="959" spans="1:18" s="406" customFormat="1" ht="41.25" customHeight="1">
      <c r="A959" s="811" t="s">
        <v>387</v>
      </c>
      <c r="B959" s="811"/>
      <c r="C959" s="811"/>
      <c r="D959" s="811"/>
      <c r="E959" s="811"/>
      <c r="F959" s="811"/>
      <c r="G959" s="811"/>
      <c r="H959" s="811"/>
      <c r="I959" s="811"/>
      <c r="J959" s="811"/>
      <c r="K959" s="811"/>
      <c r="L959" s="811"/>
      <c r="M959" s="811"/>
      <c r="N959" s="811"/>
      <c r="O959" s="811"/>
      <c r="P959" s="811"/>
      <c r="Q959" s="811"/>
      <c r="R959" s="811"/>
    </row>
    <row r="960" spans="1:18" s="429" customFormat="1" ht="15" customHeight="1">
      <c r="A960" s="430"/>
      <c r="B960" s="430"/>
      <c r="C960" s="430"/>
      <c r="D960" s="430"/>
      <c r="E960" s="430"/>
      <c r="F960" s="430"/>
      <c r="G960" s="430"/>
      <c r="H960" s="430"/>
      <c r="I960" s="430"/>
      <c r="J960" s="430"/>
      <c r="K960" s="430"/>
      <c r="L960" s="430"/>
      <c r="M960" s="430"/>
      <c r="N960" s="430"/>
      <c r="O960" s="430"/>
      <c r="P960" s="430"/>
      <c r="Q960" s="395" t="s">
        <v>137</v>
      </c>
      <c r="R960" s="430"/>
    </row>
    <row r="961" spans="1:18" ht="15" customHeight="1">
      <c r="A961" s="388" t="s">
        <v>173</v>
      </c>
      <c r="B961" s="388"/>
      <c r="C961" s="388"/>
      <c r="D961" s="388" t="s">
        <v>110</v>
      </c>
      <c r="E961" s="388" t="s">
        <v>125</v>
      </c>
      <c r="F961" s="388" t="s">
        <v>126</v>
      </c>
      <c r="G961" s="388" t="s">
        <v>127</v>
      </c>
      <c r="H961" s="388" t="s">
        <v>128</v>
      </c>
      <c r="I961" s="388" t="s">
        <v>129</v>
      </c>
      <c r="J961" s="388" t="s">
        <v>130</v>
      </c>
      <c r="K961" s="388" t="s">
        <v>131</v>
      </c>
      <c r="L961" s="388" t="s">
        <v>132</v>
      </c>
      <c r="M961" s="388" t="s">
        <v>133</v>
      </c>
      <c r="N961" s="388" t="s">
        <v>134</v>
      </c>
      <c r="O961" s="388" t="s">
        <v>135</v>
      </c>
      <c r="P961" s="388" t="s">
        <v>136</v>
      </c>
      <c r="Q961" s="388" t="s">
        <v>139</v>
      </c>
      <c r="R961" s="388" t="s">
        <v>138</v>
      </c>
    </row>
    <row r="962" spans="1:18">
      <c r="A962" s="390" t="s">
        <v>174</v>
      </c>
      <c r="B962" s="390" t="s">
        <v>124</v>
      </c>
      <c r="C962" s="390" t="s">
        <v>40</v>
      </c>
      <c r="D962" s="390" t="s">
        <v>301</v>
      </c>
      <c r="E962" s="390" t="s">
        <v>139</v>
      </c>
      <c r="F962" s="390" t="s">
        <v>139</v>
      </c>
      <c r="G962" s="390" t="s">
        <v>139</v>
      </c>
      <c r="H962" s="390" t="s">
        <v>139</v>
      </c>
      <c r="I962" s="390" t="s">
        <v>139</v>
      </c>
      <c r="J962" s="390" t="s">
        <v>139</v>
      </c>
      <c r="K962" s="390" t="s">
        <v>139</v>
      </c>
      <c r="L962" s="390" t="s">
        <v>139</v>
      </c>
      <c r="M962" s="390" t="s">
        <v>139</v>
      </c>
      <c r="N962" s="390" t="s">
        <v>139</v>
      </c>
      <c r="O962" s="390" t="s">
        <v>139</v>
      </c>
      <c r="P962" s="390" t="s">
        <v>139</v>
      </c>
      <c r="Q962" s="390" t="s">
        <v>285</v>
      </c>
      <c r="R962" s="390" t="s">
        <v>139</v>
      </c>
    </row>
    <row r="963" spans="1:18">
      <c r="A963" s="159">
        <v>43</v>
      </c>
      <c r="B963" s="160" t="s">
        <v>23</v>
      </c>
      <c r="C963" s="119">
        <v>37144</v>
      </c>
      <c r="D963" s="194" t="s">
        <v>107</v>
      </c>
      <c r="E963" s="624" t="s">
        <v>107</v>
      </c>
      <c r="F963" s="624" t="s">
        <v>107</v>
      </c>
      <c r="G963" s="231" t="s">
        <v>107</v>
      </c>
      <c r="H963" s="561" t="s">
        <v>107</v>
      </c>
      <c r="I963" s="230" t="s">
        <v>107</v>
      </c>
      <c r="J963" s="230" t="s">
        <v>107</v>
      </c>
      <c r="K963" s="231" t="s">
        <v>107</v>
      </c>
      <c r="L963" s="230" t="s">
        <v>107</v>
      </c>
      <c r="M963" s="230" t="s">
        <v>107</v>
      </c>
      <c r="N963" s="658" t="s">
        <v>107</v>
      </c>
      <c r="O963" s="230" t="s">
        <v>107</v>
      </c>
      <c r="P963" s="230" t="s">
        <v>107</v>
      </c>
      <c r="Q963" s="230" t="s">
        <v>107</v>
      </c>
      <c r="R963" s="230" t="s">
        <v>107</v>
      </c>
    </row>
    <row r="964" spans="1:18">
      <c r="A964" s="159">
        <v>43</v>
      </c>
      <c r="B964" s="160" t="s">
        <v>23</v>
      </c>
      <c r="C964" s="119">
        <v>37358</v>
      </c>
      <c r="D964" s="120">
        <v>1200</v>
      </c>
      <c r="E964" s="624" t="s">
        <v>107</v>
      </c>
      <c r="F964" s="624" t="s">
        <v>107</v>
      </c>
      <c r="G964" s="231" t="s">
        <v>107</v>
      </c>
      <c r="H964" s="561" t="s">
        <v>107</v>
      </c>
      <c r="I964" s="230" t="s">
        <v>107</v>
      </c>
      <c r="J964" s="230" t="s">
        <v>107</v>
      </c>
      <c r="K964" s="231" t="s">
        <v>107</v>
      </c>
      <c r="L964" s="230" t="s">
        <v>107</v>
      </c>
      <c r="M964" s="230" t="s">
        <v>107</v>
      </c>
      <c r="N964" s="658" t="s">
        <v>107</v>
      </c>
      <c r="O964" s="230" t="s">
        <v>107</v>
      </c>
      <c r="P964" s="230" t="s">
        <v>107</v>
      </c>
      <c r="Q964" s="230" t="s">
        <v>107</v>
      </c>
      <c r="R964" s="230" t="s">
        <v>107</v>
      </c>
    </row>
    <row r="965" spans="1:18">
      <c r="A965" s="159">
        <v>43</v>
      </c>
      <c r="B965" s="160" t="s">
        <v>23</v>
      </c>
      <c r="C965" s="119">
        <v>37531</v>
      </c>
      <c r="D965" s="194" t="s">
        <v>107</v>
      </c>
      <c r="E965" s="624" t="s">
        <v>107</v>
      </c>
      <c r="F965" s="624" t="s">
        <v>107</v>
      </c>
      <c r="G965" s="231" t="s">
        <v>107</v>
      </c>
      <c r="H965" s="561" t="s">
        <v>107</v>
      </c>
      <c r="I965" s="230" t="s">
        <v>107</v>
      </c>
      <c r="J965" s="230" t="s">
        <v>107</v>
      </c>
      <c r="K965" s="231" t="s">
        <v>107</v>
      </c>
      <c r="L965" s="230" t="s">
        <v>107</v>
      </c>
      <c r="M965" s="230" t="s">
        <v>107</v>
      </c>
      <c r="N965" s="658" t="s">
        <v>107</v>
      </c>
      <c r="O965" s="230" t="s">
        <v>107</v>
      </c>
      <c r="P965" s="230" t="s">
        <v>107</v>
      </c>
      <c r="Q965" s="230" t="s">
        <v>107</v>
      </c>
      <c r="R965" s="230" t="s">
        <v>107</v>
      </c>
    </row>
    <row r="966" spans="1:18">
      <c r="A966" s="159">
        <v>43</v>
      </c>
      <c r="B966" s="160" t="s">
        <v>23</v>
      </c>
      <c r="C966" s="119">
        <v>37749</v>
      </c>
      <c r="D966" s="120">
        <v>1315</v>
      </c>
      <c r="E966" s="624" t="s">
        <v>107</v>
      </c>
      <c r="F966" s="624" t="s">
        <v>107</v>
      </c>
      <c r="G966" s="231" t="s">
        <v>107</v>
      </c>
      <c r="H966" s="561" t="s">
        <v>107</v>
      </c>
      <c r="I966" s="230" t="s">
        <v>107</v>
      </c>
      <c r="J966" s="230" t="s">
        <v>107</v>
      </c>
      <c r="K966" s="231" t="s">
        <v>107</v>
      </c>
      <c r="L966" s="230" t="s">
        <v>107</v>
      </c>
      <c r="M966" s="230" t="s">
        <v>107</v>
      </c>
      <c r="N966" s="658" t="s">
        <v>107</v>
      </c>
      <c r="O966" s="230" t="s">
        <v>107</v>
      </c>
      <c r="P966" s="230" t="s">
        <v>107</v>
      </c>
      <c r="Q966" s="230" t="s">
        <v>107</v>
      </c>
      <c r="R966" s="230" t="s">
        <v>107</v>
      </c>
    </row>
    <row r="967" spans="1:18">
      <c r="A967" s="159">
        <v>43</v>
      </c>
      <c r="B967" s="160" t="s">
        <v>23</v>
      </c>
      <c r="C967" s="119">
        <v>37922</v>
      </c>
      <c r="D967" s="120">
        <v>1100</v>
      </c>
      <c r="E967" s="624" t="s">
        <v>107</v>
      </c>
      <c r="F967" s="624" t="s">
        <v>107</v>
      </c>
      <c r="G967" s="231" t="s">
        <v>107</v>
      </c>
      <c r="H967" s="561" t="s">
        <v>107</v>
      </c>
      <c r="I967" s="230" t="s">
        <v>107</v>
      </c>
      <c r="J967" s="230" t="s">
        <v>107</v>
      </c>
      <c r="K967" s="231" t="s">
        <v>107</v>
      </c>
      <c r="L967" s="230" t="s">
        <v>107</v>
      </c>
      <c r="M967" s="230" t="s">
        <v>107</v>
      </c>
      <c r="N967" s="658" t="s">
        <v>107</v>
      </c>
      <c r="O967" s="230" t="s">
        <v>107</v>
      </c>
      <c r="P967" s="230" t="s">
        <v>107</v>
      </c>
      <c r="Q967" s="230" t="s">
        <v>107</v>
      </c>
      <c r="R967" s="230" t="s">
        <v>107</v>
      </c>
    </row>
    <row r="968" spans="1:18">
      <c r="A968" s="159">
        <v>43</v>
      </c>
      <c r="B968" s="160" t="s">
        <v>23</v>
      </c>
      <c r="C968" s="119">
        <v>38126</v>
      </c>
      <c r="D968" s="120">
        <v>1015</v>
      </c>
      <c r="E968" s="624" t="s">
        <v>107</v>
      </c>
      <c r="F968" s="624" t="s">
        <v>107</v>
      </c>
      <c r="G968" s="231" t="s">
        <v>107</v>
      </c>
      <c r="H968" s="561" t="s">
        <v>107</v>
      </c>
      <c r="I968" s="230" t="s">
        <v>107</v>
      </c>
      <c r="J968" s="230" t="s">
        <v>107</v>
      </c>
      <c r="K968" s="231" t="s">
        <v>107</v>
      </c>
      <c r="L968" s="230" t="s">
        <v>107</v>
      </c>
      <c r="M968" s="230" t="s">
        <v>107</v>
      </c>
      <c r="N968" s="658" t="s">
        <v>107</v>
      </c>
      <c r="O968" s="230" t="s">
        <v>107</v>
      </c>
      <c r="P968" s="230" t="s">
        <v>107</v>
      </c>
      <c r="Q968" s="230" t="s">
        <v>107</v>
      </c>
      <c r="R968" s="230" t="s">
        <v>107</v>
      </c>
    </row>
    <row r="969" spans="1:18">
      <c r="A969" s="179">
        <v>43</v>
      </c>
      <c r="B969" s="180" t="s">
        <v>23</v>
      </c>
      <c r="C969" s="181">
        <v>38280</v>
      </c>
      <c r="D969" s="182">
        <v>1200</v>
      </c>
      <c r="E969" s="625" t="s">
        <v>107</v>
      </c>
      <c r="F969" s="625" t="s">
        <v>107</v>
      </c>
      <c r="G969" s="259" t="s">
        <v>107</v>
      </c>
      <c r="H969" s="601" t="s">
        <v>107</v>
      </c>
      <c r="I969" s="258" t="s">
        <v>107</v>
      </c>
      <c r="J969" s="258" t="s">
        <v>107</v>
      </c>
      <c r="K969" s="259" t="s">
        <v>107</v>
      </c>
      <c r="L969" s="258" t="s">
        <v>107</v>
      </c>
      <c r="M969" s="258" t="s">
        <v>107</v>
      </c>
      <c r="N969" s="659" t="s">
        <v>107</v>
      </c>
      <c r="O969" s="258" t="s">
        <v>107</v>
      </c>
      <c r="P969" s="258" t="s">
        <v>107</v>
      </c>
      <c r="Q969" s="258" t="s">
        <v>107</v>
      </c>
      <c r="R969" s="258" t="s">
        <v>107</v>
      </c>
    </row>
    <row r="970" spans="1:18">
      <c r="A970" s="159">
        <v>44</v>
      </c>
      <c r="B970" s="118" t="s">
        <v>24</v>
      </c>
      <c r="C970" s="119">
        <v>35159</v>
      </c>
      <c r="D970" s="120">
        <v>1730</v>
      </c>
      <c r="E970" s="619">
        <v>4.21</v>
      </c>
      <c r="F970" s="619">
        <v>1.53</v>
      </c>
      <c r="G970" s="207">
        <v>1.2999999999999999E-2</v>
      </c>
      <c r="H970" s="561">
        <v>7.4</v>
      </c>
      <c r="I970" s="122">
        <v>1.8</v>
      </c>
      <c r="J970" s="122">
        <v>0.28999999999999998</v>
      </c>
      <c r="K970" s="207" t="s">
        <v>195</v>
      </c>
      <c r="L970" s="208" t="s">
        <v>140</v>
      </c>
      <c r="M970" s="207" t="s">
        <v>199</v>
      </c>
      <c r="N970" s="594">
        <v>11.3</v>
      </c>
      <c r="O970" s="122">
        <v>0.91</v>
      </c>
      <c r="P970" s="122">
        <v>0.88</v>
      </c>
      <c r="Q970" s="122">
        <v>2.67</v>
      </c>
      <c r="R970" s="123" t="s">
        <v>107</v>
      </c>
    </row>
    <row r="971" spans="1:18">
      <c r="A971" s="159">
        <v>44</v>
      </c>
      <c r="B971" s="118" t="s">
        <v>24</v>
      </c>
      <c r="C971" s="119">
        <v>35683</v>
      </c>
      <c r="D971" s="120">
        <v>1500</v>
      </c>
      <c r="E971" s="619">
        <v>4.25</v>
      </c>
      <c r="F971" s="619">
        <v>1.44</v>
      </c>
      <c r="G971" s="207">
        <v>1.2999999999999999E-2</v>
      </c>
      <c r="H971" s="561">
        <v>7.6</v>
      </c>
      <c r="I971" s="122">
        <v>1.41</v>
      </c>
      <c r="J971" s="122">
        <v>0.54</v>
      </c>
      <c r="K971" s="207">
        <v>8.9999999999999993E-3</v>
      </c>
      <c r="L971" s="208">
        <v>1.2999999999999999E-2</v>
      </c>
      <c r="M971" s="207">
        <v>3.1E-2</v>
      </c>
      <c r="N971" s="594">
        <v>11.7</v>
      </c>
      <c r="O971" s="122">
        <v>0.91</v>
      </c>
      <c r="P971" s="122">
        <v>3.46</v>
      </c>
      <c r="Q971" s="122">
        <v>1.68</v>
      </c>
      <c r="R971" s="122">
        <v>0.03</v>
      </c>
    </row>
    <row r="972" spans="1:18">
      <c r="A972" s="159">
        <v>44</v>
      </c>
      <c r="B972" s="118" t="s">
        <v>24</v>
      </c>
      <c r="C972" s="119">
        <v>37001</v>
      </c>
      <c r="D972" s="120">
        <v>1300</v>
      </c>
      <c r="E972" s="619">
        <v>4.96</v>
      </c>
      <c r="F972" s="619">
        <v>1.91</v>
      </c>
      <c r="G972" s="207">
        <v>1.4999999999999999E-2</v>
      </c>
      <c r="H972" s="561">
        <v>10.5</v>
      </c>
      <c r="I972" s="122">
        <v>2.12</v>
      </c>
      <c r="J972" s="122">
        <v>0.4</v>
      </c>
      <c r="K972" s="207" t="s">
        <v>152</v>
      </c>
      <c r="L972" s="208" t="s">
        <v>191</v>
      </c>
      <c r="M972" s="207">
        <v>8.0000000000000002E-3</v>
      </c>
      <c r="N972" s="594">
        <v>15.7</v>
      </c>
      <c r="O972" s="122">
        <v>1.1000000000000001</v>
      </c>
      <c r="P972" s="122">
        <v>1.6</v>
      </c>
      <c r="Q972" s="122">
        <v>2.5099999999999998</v>
      </c>
      <c r="R972" s="122" t="s">
        <v>192</v>
      </c>
    </row>
    <row r="973" spans="1:18">
      <c r="A973" s="159">
        <v>44</v>
      </c>
      <c r="B973" s="160" t="s">
        <v>24</v>
      </c>
      <c r="C973" s="119">
        <v>37144</v>
      </c>
      <c r="D973" s="120">
        <v>1120</v>
      </c>
      <c r="E973" s="624" t="s">
        <v>107</v>
      </c>
      <c r="F973" s="624" t="s">
        <v>107</v>
      </c>
      <c r="G973" s="231" t="s">
        <v>107</v>
      </c>
      <c r="H973" s="561" t="s">
        <v>107</v>
      </c>
      <c r="I973" s="230" t="s">
        <v>107</v>
      </c>
      <c r="J973" s="230" t="s">
        <v>107</v>
      </c>
      <c r="K973" s="231" t="s">
        <v>107</v>
      </c>
      <c r="L973" s="230" t="s">
        <v>107</v>
      </c>
      <c r="M973" s="230" t="s">
        <v>107</v>
      </c>
      <c r="N973" s="658" t="s">
        <v>107</v>
      </c>
      <c r="O973" s="230" t="s">
        <v>107</v>
      </c>
      <c r="P973" s="230" t="s">
        <v>107</v>
      </c>
      <c r="Q973" s="230" t="s">
        <v>107</v>
      </c>
      <c r="R973" s="230" t="s">
        <v>107</v>
      </c>
    </row>
    <row r="974" spans="1:18">
      <c r="A974" s="159">
        <v>44</v>
      </c>
      <c r="B974" s="160" t="s">
        <v>24</v>
      </c>
      <c r="C974" s="119">
        <v>37358</v>
      </c>
      <c r="D974" s="120">
        <v>1300</v>
      </c>
      <c r="E974" s="624" t="s">
        <v>107</v>
      </c>
      <c r="F974" s="624" t="s">
        <v>107</v>
      </c>
      <c r="G974" s="231" t="s">
        <v>107</v>
      </c>
      <c r="H974" s="561" t="s">
        <v>107</v>
      </c>
      <c r="I974" s="230" t="s">
        <v>107</v>
      </c>
      <c r="J974" s="230" t="s">
        <v>107</v>
      </c>
      <c r="K974" s="231" t="s">
        <v>107</v>
      </c>
      <c r="L974" s="230" t="s">
        <v>107</v>
      </c>
      <c r="M974" s="230" t="s">
        <v>107</v>
      </c>
      <c r="N974" s="658" t="s">
        <v>107</v>
      </c>
      <c r="O974" s="230" t="s">
        <v>107</v>
      </c>
      <c r="P974" s="230" t="s">
        <v>107</v>
      </c>
      <c r="Q974" s="230" t="s">
        <v>107</v>
      </c>
      <c r="R974" s="230" t="s">
        <v>107</v>
      </c>
    </row>
    <row r="975" spans="1:18">
      <c r="A975" s="159">
        <v>44</v>
      </c>
      <c r="B975" s="160" t="s">
        <v>24</v>
      </c>
      <c r="C975" s="119">
        <v>37531</v>
      </c>
      <c r="D975" s="120">
        <v>1230</v>
      </c>
      <c r="E975" s="624" t="s">
        <v>107</v>
      </c>
      <c r="F975" s="624" t="s">
        <v>107</v>
      </c>
      <c r="G975" s="231" t="s">
        <v>107</v>
      </c>
      <c r="H975" s="561" t="s">
        <v>107</v>
      </c>
      <c r="I975" s="230" t="s">
        <v>107</v>
      </c>
      <c r="J975" s="230" t="s">
        <v>107</v>
      </c>
      <c r="K975" s="231" t="s">
        <v>107</v>
      </c>
      <c r="L975" s="230" t="s">
        <v>107</v>
      </c>
      <c r="M975" s="230" t="s">
        <v>107</v>
      </c>
      <c r="N975" s="658" t="s">
        <v>107</v>
      </c>
      <c r="O975" s="230" t="s">
        <v>107</v>
      </c>
      <c r="P975" s="230" t="s">
        <v>107</v>
      </c>
      <c r="Q975" s="230" t="s">
        <v>107</v>
      </c>
      <c r="R975" s="230" t="s">
        <v>107</v>
      </c>
    </row>
    <row r="976" spans="1:18">
      <c r="A976" s="159">
        <v>44</v>
      </c>
      <c r="B976" s="160" t="s">
        <v>24</v>
      </c>
      <c r="C976" s="119">
        <v>37749</v>
      </c>
      <c r="D976" s="120">
        <v>1345</v>
      </c>
      <c r="E976" s="624" t="s">
        <v>107</v>
      </c>
      <c r="F976" s="624" t="s">
        <v>107</v>
      </c>
      <c r="G976" s="231" t="s">
        <v>107</v>
      </c>
      <c r="H976" s="561" t="s">
        <v>107</v>
      </c>
      <c r="I976" s="230" t="s">
        <v>107</v>
      </c>
      <c r="J976" s="230" t="s">
        <v>107</v>
      </c>
      <c r="K976" s="231" t="s">
        <v>107</v>
      </c>
      <c r="L976" s="230" t="s">
        <v>107</v>
      </c>
      <c r="M976" s="230" t="s">
        <v>107</v>
      </c>
      <c r="N976" s="658" t="s">
        <v>107</v>
      </c>
      <c r="O976" s="230" t="s">
        <v>107</v>
      </c>
      <c r="P976" s="230" t="s">
        <v>107</v>
      </c>
      <c r="Q976" s="230" t="s">
        <v>107</v>
      </c>
      <c r="R976" s="230" t="s">
        <v>107</v>
      </c>
    </row>
    <row r="977" spans="1:18">
      <c r="A977" s="159">
        <v>44</v>
      </c>
      <c r="B977" s="160" t="s">
        <v>24</v>
      </c>
      <c r="C977" s="119">
        <v>37922</v>
      </c>
      <c r="D977" s="120">
        <v>1130</v>
      </c>
      <c r="E977" s="624" t="s">
        <v>107</v>
      </c>
      <c r="F977" s="624" t="s">
        <v>107</v>
      </c>
      <c r="G977" s="231" t="s">
        <v>107</v>
      </c>
      <c r="H977" s="561" t="s">
        <v>107</v>
      </c>
      <c r="I977" s="230" t="s">
        <v>107</v>
      </c>
      <c r="J977" s="230" t="s">
        <v>107</v>
      </c>
      <c r="K977" s="231" t="s">
        <v>107</v>
      </c>
      <c r="L977" s="230" t="s">
        <v>107</v>
      </c>
      <c r="M977" s="230" t="s">
        <v>107</v>
      </c>
      <c r="N977" s="658" t="s">
        <v>107</v>
      </c>
      <c r="O977" s="230" t="s">
        <v>107</v>
      </c>
      <c r="P977" s="230" t="s">
        <v>107</v>
      </c>
      <c r="Q977" s="230" t="s">
        <v>107</v>
      </c>
      <c r="R977" s="230" t="s">
        <v>107</v>
      </c>
    </row>
    <row r="978" spans="1:18">
      <c r="A978" s="179">
        <v>44</v>
      </c>
      <c r="B978" s="180" t="s">
        <v>24</v>
      </c>
      <c r="C978" s="181">
        <v>38126</v>
      </c>
      <c r="D978" s="182">
        <v>1145</v>
      </c>
      <c r="E978" s="625" t="s">
        <v>107</v>
      </c>
      <c r="F978" s="625" t="s">
        <v>107</v>
      </c>
      <c r="G978" s="259" t="s">
        <v>107</v>
      </c>
      <c r="H978" s="601" t="s">
        <v>107</v>
      </c>
      <c r="I978" s="258" t="s">
        <v>107</v>
      </c>
      <c r="J978" s="258" t="s">
        <v>107</v>
      </c>
      <c r="K978" s="259" t="s">
        <v>107</v>
      </c>
      <c r="L978" s="258" t="s">
        <v>107</v>
      </c>
      <c r="M978" s="258" t="s">
        <v>107</v>
      </c>
      <c r="N978" s="659" t="s">
        <v>107</v>
      </c>
      <c r="O978" s="258" t="s">
        <v>107</v>
      </c>
      <c r="P978" s="258" t="s">
        <v>107</v>
      </c>
      <c r="Q978" s="258" t="s">
        <v>107</v>
      </c>
      <c r="R978" s="258" t="s">
        <v>107</v>
      </c>
    </row>
    <row r="979" spans="1:18">
      <c r="A979" s="159">
        <v>46</v>
      </c>
      <c r="B979" s="118" t="s">
        <v>105</v>
      </c>
      <c r="C979" s="119">
        <v>35690</v>
      </c>
      <c r="D979" s="120">
        <v>1310</v>
      </c>
      <c r="E979" s="561">
        <v>38.299999999999997</v>
      </c>
      <c r="F979" s="561">
        <v>8.9</v>
      </c>
      <c r="G979" s="207">
        <v>0.23400000000000001</v>
      </c>
      <c r="H979" s="561">
        <v>11</v>
      </c>
      <c r="I979" s="122">
        <v>3.83</v>
      </c>
      <c r="J979" s="122">
        <v>2.4500000000000002</v>
      </c>
      <c r="K979" s="207">
        <v>3.3000000000000002E-2</v>
      </c>
      <c r="L979" s="208">
        <v>5.0000000000000001E-3</v>
      </c>
      <c r="M979" s="207">
        <v>4.0000000000000001E-3</v>
      </c>
      <c r="N979" s="660">
        <v>149.30000000000001</v>
      </c>
      <c r="O979" s="122">
        <v>5.63</v>
      </c>
      <c r="P979" s="122">
        <v>10.09</v>
      </c>
      <c r="Q979" s="122">
        <v>1.56</v>
      </c>
      <c r="R979" s="122">
        <v>7.0000000000000007E-2</v>
      </c>
    </row>
    <row r="980" spans="1:18">
      <c r="A980" s="159">
        <v>46</v>
      </c>
      <c r="B980" s="118" t="s">
        <v>105</v>
      </c>
      <c r="C980" s="119">
        <v>36395</v>
      </c>
      <c r="D980" s="120">
        <v>1120</v>
      </c>
      <c r="E980" s="561">
        <v>42.3</v>
      </c>
      <c r="F980" s="561">
        <v>10.8</v>
      </c>
      <c r="G980" s="207">
        <v>0.29499999999999998</v>
      </c>
      <c r="H980" s="561">
        <v>10.9</v>
      </c>
      <c r="I980" s="122">
        <v>4.28</v>
      </c>
      <c r="J980" s="122">
        <v>2.1</v>
      </c>
      <c r="K980" s="207">
        <v>0.03</v>
      </c>
      <c r="L980" s="208">
        <v>4.0000000000000001E-3</v>
      </c>
      <c r="M980" s="207" t="s">
        <v>191</v>
      </c>
      <c r="N980" s="660">
        <v>171</v>
      </c>
      <c r="O980" s="122">
        <v>7.69</v>
      </c>
      <c r="P980" s="122">
        <v>11.07</v>
      </c>
      <c r="Q980" s="122">
        <v>1.81</v>
      </c>
      <c r="R980" s="122">
        <v>0.11</v>
      </c>
    </row>
    <row r="981" spans="1:18">
      <c r="A981" s="159">
        <v>46</v>
      </c>
      <c r="B981" s="160" t="s">
        <v>105</v>
      </c>
      <c r="C981" s="119">
        <v>36881</v>
      </c>
      <c r="D981" s="194" t="s">
        <v>107</v>
      </c>
      <c r="E981" s="624" t="s">
        <v>107</v>
      </c>
      <c r="F981" s="624" t="s">
        <v>107</v>
      </c>
      <c r="G981" s="231" t="s">
        <v>107</v>
      </c>
      <c r="H981" s="561" t="s">
        <v>107</v>
      </c>
      <c r="I981" s="230" t="s">
        <v>107</v>
      </c>
      <c r="J981" s="230" t="s">
        <v>107</v>
      </c>
      <c r="K981" s="231" t="s">
        <v>107</v>
      </c>
      <c r="L981" s="230" t="s">
        <v>107</v>
      </c>
      <c r="M981" s="230" t="s">
        <v>107</v>
      </c>
      <c r="N981" s="658" t="s">
        <v>107</v>
      </c>
      <c r="O981" s="230" t="s">
        <v>107</v>
      </c>
      <c r="P981" s="230" t="s">
        <v>107</v>
      </c>
      <c r="Q981" s="230" t="s">
        <v>107</v>
      </c>
      <c r="R981" s="230" t="s">
        <v>107</v>
      </c>
    </row>
    <row r="982" spans="1:18">
      <c r="A982" s="159">
        <v>46</v>
      </c>
      <c r="B982" s="118" t="s">
        <v>105</v>
      </c>
      <c r="C982" s="119">
        <v>37011</v>
      </c>
      <c r="D982" s="120">
        <v>1030</v>
      </c>
      <c r="E982" s="561">
        <v>28.9</v>
      </c>
      <c r="F982" s="561">
        <v>6.96</v>
      </c>
      <c r="G982" s="207">
        <v>0.18099999999999999</v>
      </c>
      <c r="H982" s="618">
        <v>9.5</v>
      </c>
      <c r="I982" s="122">
        <v>3.84</v>
      </c>
      <c r="J982" s="122">
        <v>1.8</v>
      </c>
      <c r="K982" s="207" t="s">
        <v>152</v>
      </c>
      <c r="L982" s="208" t="s">
        <v>191</v>
      </c>
      <c r="M982" s="207">
        <v>1E-3</v>
      </c>
      <c r="N982" s="660">
        <v>108.5</v>
      </c>
      <c r="O982" s="122">
        <v>6.07</v>
      </c>
      <c r="P982" s="122">
        <v>9.27</v>
      </c>
      <c r="Q982" s="122">
        <v>1.71</v>
      </c>
      <c r="R982" s="122" t="s">
        <v>192</v>
      </c>
    </row>
    <row r="983" spans="1:18">
      <c r="A983" s="159">
        <v>46</v>
      </c>
      <c r="B983" s="160" t="s">
        <v>105</v>
      </c>
      <c r="C983" s="119">
        <v>38292</v>
      </c>
      <c r="D983" s="120">
        <v>930</v>
      </c>
      <c r="E983" s="624" t="s">
        <v>107</v>
      </c>
      <c r="F983" s="624" t="s">
        <v>107</v>
      </c>
      <c r="G983" s="231" t="s">
        <v>107</v>
      </c>
      <c r="H983" s="618" t="s">
        <v>107</v>
      </c>
      <c r="I983" s="230" t="s">
        <v>107</v>
      </c>
      <c r="J983" s="230" t="s">
        <v>107</v>
      </c>
      <c r="K983" s="231" t="s">
        <v>107</v>
      </c>
      <c r="L983" s="230" t="s">
        <v>107</v>
      </c>
      <c r="M983" s="230" t="s">
        <v>107</v>
      </c>
      <c r="N983" s="658" t="s">
        <v>107</v>
      </c>
      <c r="O983" s="230" t="s">
        <v>107</v>
      </c>
      <c r="P983" s="230" t="s">
        <v>107</v>
      </c>
      <c r="Q983" s="230" t="s">
        <v>107</v>
      </c>
      <c r="R983" s="230" t="s">
        <v>107</v>
      </c>
    </row>
    <row r="984" spans="1:18">
      <c r="A984" s="179">
        <v>46</v>
      </c>
      <c r="B984" s="180" t="s">
        <v>105</v>
      </c>
      <c r="C984" s="181">
        <v>38856</v>
      </c>
      <c r="D984" s="182">
        <v>900</v>
      </c>
      <c r="E984" s="625" t="s">
        <v>107</v>
      </c>
      <c r="F984" s="625" t="s">
        <v>107</v>
      </c>
      <c r="G984" s="259" t="s">
        <v>107</v>
      </c>
      <c r="H984" s="638" t="s">
        <v>107</v>
      </c>
      <c r="I984" s="258" t="s">
        <v>107</v>
      </c>
      <c r="J984" s="258" t="s">
        <v>107</v>
      </c>
      <c r="K984" s="259" t="s">
        <v>107</v>
      </c>
      <c r="L984" s="258" t="s">
        <v>107</v>
      </c>
      <c r="M984" s="258" t="s">
        <v>107</v>
      </c>
      <c r="N984" s="659" t="s">
        <v>107</v>
      </c>
      <c r="O984" s="258" t="s">
        <v>107</v>
      </c>
      <c r="P984" s="258" t="s">
        <v>107</v>
      </c>
      <c r="Q984" s="258" t="s">
        <v>107</v>
      </c>
      <c r="R984" s="258" t="s">
        <v>107</v>
      </c>
    </row>
    <row r="985" spans="1:18">
      <c r="A985" s="270">
        <v>48</v>
      </c>
      <c r="B985" s="199" t="s">
        <v>26</v>
      </c>
      <c r="C985" s="200">
        <v>35326</v>
      </c>
      <c r="D985" s="201">
        <v>1300</v>
      </c>
      <c r="E985" s="561">
        <v>19.5</v>
      </c>
      <c r="F985" s="561">
        <v>9.57</v>
      </c>
      <c r="G985" s="207">
        <v>5.0999999999999997E-2</v>
      </c>
      <c r="H985" s="618">
        <v>11.8090464</v>
      </c>
      <c r="I985" s="122">
        <v>1.03</v>
      </c>
      <c r="J985" s="122">
        <v>1.6</v>
      </c>
      <c r="K985" s="207" t="s">
        <v>141</v>
      </c>
      <c r="L985" s="208" t="s">
        <v>191</v>
      </c>
      <c r="M985" s="207" t="s">
        <v>191</v>
      </c>
      <c r="N985" s="660">
        <v>106.9</v>
      </c>
      <c r="O985" s="122">
        <v>1.73</v>
      </c>
      <c r="P985" s="122">
        <v>3.44</v>
      </c>
      <c r="Q985" s="122">
        <v>0.67092300000000005</v>
      </c>
      <c r="R985" s="122">
        <v>0.11</v>
      </c>
    </row>
    <row r="986" spans="1:18">
      <c r="A986" s="159">
        <v>48</v>
      </c>
      <c r="B986" s="160" t="s">
        <v>26</v>
      </c>
      <c r="C986" s="119">
        <v>35681</v>
      </c>
      <c r="D986" s="120">
        <v>1715</v>
      </c>
      <c r="E986" s="630">
        <v>20.399999999999999</v>
      </c>
      <c r="F986" s="630">
        <v>10</v>
      </c>
      <c r="G986" s="231">
        <v>4.5999999999999999E-2</v>
      </c>
      <c r="H986" s="618">
        <v>11.124464000000001</v>
      </c>
      <c r="I986" s="260">
        <v>1.44</v>
      </c>
      <c r="J986" s="260">
        <v>1.72</v>
      </c>
      <c r="K986" s="231">
        <v>1.4E-2</v>
      </c>
      <c r="L986" s="231" t="s">
        <v>189</v>
      </c>
      <c r="M986" s="230">
        <v>2E-3</v>
      </c>
      <c r="N986" s="661">
        <v>113.7</v>
      </c>
      <c r="O986" s="272">
        <v>1.6</v>
      </c>
      <c r="P986" s="272">
        <v>3.28</v>
      </c>
      <c r="Q986" s="263">
        <v>0.35699999999999998</v>
      </c>
      <c r="R986" s="230" t="s">
        <v>107</v>
      </c>
    </row>
    <row r="987" spans="1:18">
      <c r="A987" s="159">
        <v>48</v>
      </c>
      <c r="B987" s="118" t="s">
        <v>26</v>
      </c>
      <c r="C987" s="119">
        <v>36405</v>
      </c>
      <c r="D987" s="120">
        <v>1020</v>
      </c>
      <c r="E987" s="561">
        <v>20.6</v>
      </c>
      <c r="F987" s="561">
        <v>10.6</v>
      </c>
      <c r="G987" s="207">
        <v>5.1999999999999998E-2</v>
      </c>
      <c r="H987" s="618">
        <v>11</v>
      </c>
      <c r="I987" s="122">
        <v>1.23</v>
      </c>
      <c r="J987" s="122">
        <v>1.6</v>
      </c>
      <c r="K987" s="207">
        <v>0.02</v>
      </c>
      <c r="L987" s="208" t="s">
        <v>191</v>
      </c>
      <c r="M987" s="207">
        <v>1E-3</v>
      </c>
      <c r="N987" s="660">
        <v>116.2</v>
      </c>
      <c r="O987" s="122">
        <v>1.67</v>
      </c>
      <c r="P987" s="122">
        <v>3.12</v>
      </c>
      <c r="Q987" s="122">
        <v>0.38</v>
      </c>
      <c r="R987" s="122">
        <v>0.14000000000000001</v>
      </c>
    </row>
    <row r="988" spans="1:18">
      <c r="A988" s="134">
        <v>48</v>
      </c>
      <c r="B988" s="195" t="s">
        <v>26</v>
      </c>
      <c r="C988" s="164">
        <v>37014</v>
      </c>
      <c r="D988" s="120">
        <v>900</v>
      </c>
      <c r="E988" s="623">
        <v>19.899999999999999</v>
      </c>
      <c r="F988" s="623">
        <v>9.6999999999999993</v>
      </c>
      <c r="G988" s="256">
        <v>4.5999999999999999E-2</v>
      </c>
      <c r="H988" s="618">
        <v>11</v>
      </c>
      <c r="I988" s="168">
        <v>1.62</v>
      </c>
      <c r="J988" s="168">
        <v>1.7</v>
      </c>
      <c r="K988" s="256" t="s">
        <v>152</v>
      </c>
      <c r="L988" s="257" t="s">
        <v>191</v>
      </c>
      <c r="M988" s="256">
        <v>1E-3</v>
      </c>
      <c r="N988" s="662">
        <v>107.5</v>
      </c>
      <c r="O988" s="168">
        <v>2.02</v>
      </c>
      <c r="P988" s="168">
        <v>3.31</v>
      </c>
      <c r="Q988" s="168">
        <v>0.37</v>
      </c>
      <c r="R988" s="168">
        <v>0.1</v>
      </c>
    </row>
    <row r="989" spans="1:18">
      <c r="A989" s="159">
        <v>48</v>
      </c>
      <c r="B989" s="160" t="s">
        <v>26</v>
      </c>
      <c r="C989" s="119">
        <v>37142</v>
      </c>
      <c r="D989" s="120">
        <v>1625</v>
      </c>
      <c r="E989" s="624" t="s">
        <v>107</v>
      </c>
      <c r="F989" s="624" t="s">
        <v>107</v>
      </c>
      <c r="G989" s="231" t="s">
        <v>107</v>
      </c>
      <c r="H989" s="618" t="s">
        <v>107</v>
      </c>
      <c r="I989" s="230" t="s">
        <v>107</v>
      </c>
      <c r="J989" s="230" t="s">
        <v>107</v>
      </c>
      <c r="K989" s="231" t="s">
        <v>107</v>
      </c>
      <c r="L989" s="230" t="s">
        <v>107</v>
      </c>
      <c r="M989" s="230" t="s">
        <v>107</v>
      </c>
      <c r="N989" s="658" t="s">
        <v>107</v>
      </c>
      <c r="O989" s="230" t="s">
        <v>107</v>
      </c>
      <c r="P989" s="230" t="s">
        <v>107</v>
      </c>
      <c r="Q989" s="230" t="s">
        <v>107</v>
      </c>
      <c r="R989" s="230" t="s">
        <v>107</v>
      </c>
    </row>
    <row r="990" spans="1:18">
      <c r="A990" s="159">
        <v>48</v>
      </c>
      <c r="B990" s="160" t="s">
        <v>26</v>
      </c>
      <c r="C990" s="119">
        <v>37362</v>
      </c>
      <c r="D990" s="120">
        <v>1430</v>
      </c>
      <c r="E990" s="624" t="s">
        <v>107</v>
      </c>
      <c r="F990" s="624" t="s">
        <v>107</v>
      </c>
      <c r="G990" s="231" t="s">
        <v>107</v>
      </c>
      <c r="H990" s="618" t="s">
        <v>107</v>
      </c>
      <c r="I990" s="230" t="s">
        <v>107</v>
      </c>
      <c r="J990" s="230" t="s">
        <v>107</v>
      </c>
      <c r="K990" s="231" t="s">
        <v>107</v>
      </c>
      <c r="L990" s="230" t="s">
        <v>107</v>
      </c>
      <c r="M990" s="230" t="s">
        <v>107</v>
      </c>
      <c r="N990" s="658" t="s">
        <v>107</v>
      </c>
      <c r="O990" s="230" t="s">
        <v>107</v>
      </c>
      <c r="P990" s="230" t="s">
        <v>107</v>
      </c>
      <c r="Q990" s="230" t="s">
        <v>107</v>
      </c>
      <c r="R990" s="230" t="s">
        <v>107</v>
      </c>
    </row>
    <row r="991" spans="1:18" s="379" customFormat="1" ht="13.5">
      <c r="A991" s="68" t="s">
        <v>286</v>
      </c>
      <c r="C991" s="68"/>
      <c r="D991" s="68"/>
      <c r="E991" s="68"/>
      <c r="F991" s="68"/>
      <c r="G991" s="68"/>
      <c r="H991" s="68"/>
      <c r="I991" s="68"/>
      <c r="J991" s="68"/>
      <c r="K991" s="68"/>
      <c r="L991" s="68"/>
      <c r="M991" s="68"/>
      <c r="N991" s="68"/>
      <c r="O991" s="68"/>
      <c r="P991" s="68"/>
      <c r="Q991" s="68"/>
    </row>
    <row r="992" spans="1:18" s="406" customFormat="1" ht="41.25" customHeight="1">
      <c r="A992" s="811" t="s">
        <v>387</v>
      </c>
      <c r="B992" s="811"/>
      <c r="C992" s="811"/>
      <c r="D992" s="811"/>
      <c r="E992" s="811"/>
      <c r="F992" s="811"/>
      <c r="G992" s="811"/>
      <c r="H992" s="811"/>
      <c r="I992" s="811"/>
      <c r="J992" s="811"/>
      <c r="K992" s="811"/>
      <c r="L992" s="811"/>
      <c r="M992" s="811"/>
      <c r="N992" s="811"/>
      <c r="O992" s="811"/>
      <c r="P992" s="811"/>
      <c r="Q992" s="811"/>
      <c r="R992" s="811"/>
    </row>
    <row r="993" spans="1:18" s="429" customFormat="1" ht="15" customHeight="1">
      <c r="A993" s="430"/>
      <c r="B993" s="430"/>
      <c r="C993" s="430"/>
      <c r="D993" s="430"/>
      <c r="E993" s="430"/>
      <c r="F993" s="430"/>
      <c r="G993" s="430"/>
      <c r="H993" s="430"/>
      <c r="I993" s="430"/>
      <c r="J993" s="430"/>
      <c r="K993" s="430"/>
      <c r="L993" s="430"/>
      <c r="M993" s="430"/>
      <c r="N993" s="430"/>
      <c r="O993" s="430"/>
      <c r="P993" s="430"/>
      <c r="Q993" s="395" t="s">
        <v>137</v>
      </c>
      <c r="R993" s="430"/>
    </row>
    <row r="994" spans="1:18" ht="15" customHeight="1">
      <c r="A994" s="388" t="s">
        <v>173</v>
      </c>
      <c r="B994" s="388"/>
      <c r="C994" s="388"/>
      <c r="D994" s="388" t="s">
        <v>110</v>
      </c>
      <c r="E994" s="388" t="s">
        <v>125</v>
      </c>
      <c r="F994" s="388" t="s">
        <v>126</v>
      </c>
      <c r="G994" s="388" t="s">
        <v>127</v>
      </c>
      <c r="H994" s="388" t="s">
        <v>128</v>
      </c>
      <c r="I994" s="388" t="s">
        <v>129</v>
      </c>
      <c r="J994" s="388" t="s">
        <v>130</v>
      </c>
      <c r="K994" s="388" t="s">
        <v>131</v>
      </c>
      <c r="L994" s="388" t="s">
        <v>132</v>
      </c>
      <c r="M994" s="388" t="s">
        <v>133</v>
      </c>
      <c r="N994" s="388" t="s">
        <v>134</v>
      </c>
      <c r="O994" s="388" t="s">
        <v>135</v>
      </c>
      <c r="P994" s="388" t="s">
        <v>136</v>
      </c>
      <c r="Q994" s="388" t="s">
        <v>139</v>
      </c>
      <c r="R994" s="388" t="s">
        <v>138</v>
      </c>
    </row>
    <row r="995" spans="1:18">
      <c r="A995" s="390" t="s">
        <v>174</v>
      </c>
      <c r="B995" s="390" t="s">
        <v>124</v>
      </c>
      <c r="C995" s="390" t="s">
        <v>40</v>
      </c>
      <c r="D995" s="390" t="s">
        <v>301</v>
      </c>
      <c r="E995" s="390" t="s">
        <v>139</v>
      </c>
      <c r="F995" s="390" t="s">
        <v>139</v>
      </c>
      <c r="G995" s="390" t="s">
        <v>139</v>
      </c>
      <c r="H995" s="390" t="s">
        <v>139</v>
      </c>
      <c r="I995" s="390" t="s">
        <v>139</v>
      </c>
      <c r="J995" s="390" t="s">
        <v>139</v>
      </c>
      <c r="K995" s="390" t="s">
        <v>139</v>
      </c>
      <c r="L995" s="390" t="s">
        <v>139</v>
      </c>
      <c r="M995" s="390" t="s">
        <v>139</v>
      </c>
      <c r="N995" s="390" t="s">
        <v>139</v>
      </c>
      <c r="O995" s="390" t="s">
        <v>139</v>
      </c>
      <c r="P995" s="390" t="s">
        <v>139</v>
      </c>
      <c r="Q995" s="390" t="s">
        <v>285</v>
      </c>
      <c r="R995" s="390" t="s">
        <v>139</v>
      </c>
    </row>
    <row r="996" spans="1:18" s="379" customFormat="1" ht="13.5">
      <c r="A996" s="159">
        <v>48</v>
      </c>
      <c r="B996" s="160" t="s">
        <v>26</v>
      </c>
      <c r="C996" s="119">
        <v>37390</v>
      </c>
      <c r="D996" s="194" t="s">
        <v>107</v>
      </c>
      <c r="E996" s="624" t="s">
        <v>107</v>
      </c>
      <c r="F996" s="624" t="s">
        <v>107</v>
      </c>
      <c r="G996" s="231" t="s">
        <v>107</v>
      </c>
      <c r="H996" s="230" t="s">
        <v>107</v>
      </c>
      <c r="I996" s="230" t="s">
        <v>107</v>
      </c>
      <c r="J996" s="230" t="s">
        <v>107</v>
      </c>
      <c r="K996" s="231" t="s">
        <v>107</v>
      </c>
      <c r="L996" s="230" t="s">
        <v>107</v>
      </c>
      <c r="M996" s="230" t="s">
        <v>107</v>
      </c>
      <c r="N996" s="658" t="s">
        <v>107</v>
      </c>
      <c r="O996" s="230" t="s">
        <v>107</v>
      </c>
      <c r="P996" s="230" t="s">
        <v>107</v>
      </c>
      <c r="Q996" s="230" t="s">
        <v>107</v>
      </c>
      <c r="R996" s="230" t="s">
        <v>107</v>
      </c>
    </row>
    <row r="997" spans="1:18">
      <c r="A997" s="159">
        <v>48</v>
      </c>
      <c r="B997" s="160" t="s">
        <v>26</v>
      </c>
      <c r="C997" s="119">
        <v>37531</v>
      </c>
      <c r="D997" s="120">
        <v>930</v>
      </c>
      <c r="E997" s="230" t="s">
        <v>107</v>
      </c>
      <c r="F997" s="230" t="s">
        <v>107</v>
      </c>
      <c r="G997" s="231" t="s">
        <v>107</v>
      </c>
      <c r="H997" s="561" t="s">
        <v>107</v>
      </c>
      <c r="I997" s="230" t="s">
        <v>107</v>
      </c>
      <c r="J997" s="230" t="s">
        <v>107</v>
      </c>
      <c r="K997" s="231" t="s">
        <v>107</v>
      </c>
      <c r="L997" s="230" t="s">
        <v>107</v>
      </c>
      <c r="M997" s="230" t="s">
        <v>107</v>
      </c>
      <c r="N997" s="230" t="s">
        <v>107</v>
      </c>
      <c r="O997" s="230" t="s">
        <v>107</v>
      </c>
      <c r="P997" s="230" t="s">
        <v>107</v>
      </c>
      <c r="Q997" s="230" t="s">
        <v>107</v>
      </c>
      <c r="R997" s="230" t="s">
        <v>107</v>
      </c>
    </row>
    <row r="998" spans="1:18">
      <c r="A998" s="159">
        <v>48</v>
      </c>
      <c r="B998" s="160" t="s">
        <v>26</v>
      </c>
      <c r="C998" s="119">
        <v>37749</v>
      </c>
      <c r="D998" s="120">
        <v>1630</v>
      </c>
      <c r="E998" s="230" t="s">
        <v>107</v>
      </c>
      <c r="F998" s="230" t="s">
        <v>107</v>
      </c>
      <c r="G998" s="231" t="s">
        <v>107</v>
      </c>
      <c r="H998" s="561" t="s">
        <v>107</v>
      </c>
      <c r="I998" s="230" t="s">
        <v>107</v>
      </c>
      <c r="J998" s="230" t="s">
        <v>107</v>
      </c>
      <c r="K998" s="231" t="s">
        <v>107</v>
      </c>
      <c r="L998" s="230" t="s">
        <v>107</v>
      </c>
      <c r="M998" s="230" t="s">
        <v>107</v>
      </c>
      <c r="N998" s="230" t="s">
        <v>107</v>
      </c>
      <c r="O998" s="230" t="s">
        <v>107</v>
      </c>
      <c r="P998" s="230" t="s">
        <v>107</v>
      </c>
      <c r="Q998" s="230" t="s">
        <v>107</v>
      </c>
      <c r="R998" s="230" t="s">
        <v>107</v>
      </c>
    </row>
    <row r="999" spans="1:18">
      <c r="A999" s="159">
        <v>48</v>
      </c>
      <c r="B999" s="160" t="s">
        <v>26</v>
      </c>
      <c r="C999" s="119">
        <v>37922</v>
      </c>
      <c r="D999" s="120">
        <v>830</v>
      </c>
      <c r="E999" s="230" t="s">
        <v>107</v>
      </c>
      <c r="F999" s="230" t="s">
        <v>107</v>
      </c>
      <c r="G999" s="231" t="s">
        <v>107</v>
      </c>
      <c r="H999" s="561" t="s">
        <v>107</v>
      </c>
      <c r="I999" s="230" t="s">
        <v>107</v>
      </c>
      <c r="J999" s="230" t="s">
        <v>107</v>
      </c>
      <c r="K999" s="231" t="s">
        <v>107</v>
      </c>
      <c r="L999" s="230" t="s">
        <v>107</v>
      </c>
      <c r="M999" s="230" t="s">
        <v>107</v>
      </c>
      <c r="N999" s="230" t="s">
        <v>107</v>
      </c>
      <c r="O999" s="230" t="s">
        <v>107</v>
      </c>
      <c r="P999" s="230" t="s">
        <v>107</v>
      </c>
      <c r="Q999" s="230" t="s">
        <v>107</v>
      </c>
      <c r="R999" s="230" t="s">
        <v>107</v>
      </c>
    </row>
    <row r="1000" spans="1:18">
      <c r="A1000" s="159">
        <v>48</v>
      </c>
      <c r="B1000" s="160" t="s">
        <v>26</v>
      </c>
      <c r="C1000" s="119">
        <v>38126</v>
      </c>
      <c r="D1000" s="120">
        <v>1415</v>
      </c>
      <c r="E1000" s="230" t="s">
        <v>107</v>
      </c>
      <c r="F1000" s="230" t="s">
        <v>107</v>
      </c>
      <c r="G1000" s="231" t="s">
        <v>107</v>
      </c>
      <c r="H1000" s="561" t="s">
        <v>107</v>
      </c>
      <c r="I1000" s="230" t="s">
        <v>107</v>
      </c>
      <c r="J1000" s="230" t="s">
        <v>107</v>
      </c>
      <c r="K1000" s="231" t="s">
        <v>107</v>
      </c>
      <c r="L1000" s="230" t="s">
        <v>107</v>
      </c>
      <c r="M1000" s="230" t="s">
        <v>107</v>
      </c>
      <c r="N1000" s="230" t="s">
        <v>107</v>
      </c>
      <c r="O1000" s="230" t="s">
        <v>107</v>
      </c>
      <c r="P1000" s="230" t="s">
        <v>107</v>
      </c>
      <c r="Q1000" s="230" t="s">
        <v>107</v>
      </c>
      <c r="R1000" s="230" t="s">
        <v>107</v>
      </c>
    </row>
    <row r="1001" spans="1:18">
      <c r="A1001" s="159">
        <v>48</v>
      </c>
      <c r="B1001" s="160" t="s">
        <v>26</v>
      </c>
      <c r="C1001" s="119">
        <v>38292</v>
      </c>
      <c r="D1001" s="120">
        <v>1230</v>
      </c>
      <c r="E1001" s="230" t="s">
        <v>107</v>
      </c>
      <c r="F1001" s="230" t="s">
        <v>107</v>
      </c>
      <c r="G1001" s="231" t="s">
        <v>107</v>
      </c>
      <c r="H1001" s="561" t="s">
        <v>107</v>
      </c>
      <c r="I1001" s="230" t="s">
        <v>107</v>
      </c>
      <c r="J1001" s="230" t="s">
        <v>107</v>
      </c>
      <c r="K1001" s="231" t="s">
        <v>107</v>
      </c>
      <c r="L1001" s="230" t="s">
        <v>107</v>
      </c>
      <c r="M1001" s="230" t="s">
        <v>107</v>
      </c>
      <c r="N1001" s="230" t="s">
        <v>107</v>
      </c>
      <c r="O1001" s="230" t="s">
        <v>107</v>
      </c>
      <c r="P1001" s="230" t="s">
        <v>107</v>
      </c>
      <c r="Q1001" s="230" t="s">
        <v>107</v>
      </c>
      <c r="R1001" s="230" t="s">
        <v>107</v>
      </c>
    </row>
    <row r="1002" spans="1:18">
      <c r="A1002" s="159">
        <v>48</v>
      </c>
      <c r="B1002" s="160" t="s">
        <v>26</v>
      </c>
      <c r="C1002" s="119">
        <v>38441</v>
      </c>
      <c r="D1002" s="120">
        <v>900</v>
      </c>
      <c r="E1002" s="230" t="s">
        <v>107</v>
      </c>
      <c r="F1002" s="230" t="s">
        <v>107</v>
      </c>
      <c r="G1002" s="231" t="s">
        <v>107</v>
      </c>
      <c r="H1002" s="561" t="s">
        <v>107</v>
      </c>
      <c r="I1002" s="230" t="s">
        <v>107</v>
      </c>
      <c r="J1002" s="230" t="s">
        <v>107</v>
      </c>
      <c r="K1002" s="231" t="s">
        <v>107</v>
      </c>
      <c r="L1002" s="230" t="s">
        <v>107</v>
      </c>
      <c r="M1002" s="230" t="s">
        <v>107</v>
      </c>
      <c r="N1002" s="230" t="s">
        <v>107</v>
      </c>
      <c r="O1002" s="230" t="s">
        <v>107</v>
      </c>
      <c r="P1002" s="230" t="s">
        <v>107</v>
      </c>
      <c r="Q1002" s="230" t="s">
        <v>107</v>
      </c>
      <c r="R1002" s="230" t="s">
        <v>107</v>
      </c>
    </row>
    <row r="1003" spans="1:18">
      <c r="A1003" s="159">
        <v>48</v>
      </c>
      <c r="B1003" s="160" t="s">
        <v>26</v>
      </c>
      <c r="C1003" s="119">
        <v>38856</v>
      </c>
      <c r="D1003" s="120">
        <v>1300</v>
      </c>
      <c r="E1003" s="230" t="s">
        <v>107</v>
      </c>
      <c r="F1003" s="230" t="s">
        <v>107</v>
      </c>
      <c r="G1003" s="231" t="s">
        <v>107</v>
      </c>
      <c r="H1003" s="561" t="s">
        <v>107</v>
      </c>
      <c r="I1003" s="230" t="s">
        <v>107</v>
      </c>
      <c r="J1003" s="230" t="s">
        <v>107</v>
      </c>
      <c r="K1003" s="231" t="s">
        <v>107</v>
      </c>
      <c r="L1003" s="230" t="s">
        <v>107</v>
      </c>
      <c r="M1003" s="230" t="s">
        <v>107</v>
      </c>
      <c r="N1003" s="230" t="s">
        <v>107</v>
      </c>
      <c r="O1003" s="230" t="s">
        <v>107</v>
      </c>
      <c r="P1003" s="230" t="s">
        <v>107</v>
      </c>
      <c r="Q1003" s="230" t="s">
        <v>107</v>
      </c>
      <c r="R1003" s="230" t="s">
        <v>107</v>
      </c>
    </row>
    <row r="1004" spans="1:18">
      <c r="A1004" s="179">
        <v>48</v>
      </c>
      <c r="B1004" s="180" t="s">
        <v>26</v>
      </c>
      <c r="C1004" s="181">
        <v>39933</v>
      </c>
      <c r="D1004" s="182">
        <v>1500</v>
      </c>
      <c r="E1004" s="258" t="s">
        <v>107</v>
      </c>
      <c r="F1004" s="258" t="s">
        <v>107</v>
      </c>
      <c r="G1004" s="259" t="s">
        <v>107</v>
      </c>
      <c r="H1004" s="601" t="s">
        <v>107</v>
      </c>
      <c r="I1004" s="258" t="s">
        <v>107</v>
      </c>
      <c r="J1004" s="258" t="s">
        <v>107</v>
      </c>
      <c r="K1004" s="259" t="s">
        <v>107</v>
      </c>
      <c r="L1004" s="258" t="s">
        <v>107</v>
      </c>
      <c r="M1004" s="258" t="s">
        <v>107</v>
      </c>
      <c r="N1004" s="258" t="s">
        <v>107</v>
      </c>
      <c r="O1004" s="258" t="s">
        <v>107</v>
      </c>
      <c r="P1004" s="258" t="s">
        <v>107</v>
      </c>
      <c r="Q1004" s="258" t="s">
        <v>107</v>
      </c>
      <c r="R1004" s="258" t="s">
        <v>107</v>
      </c>
    </row>
    <row r="1005" spans="1:18">
      <c r="A1005" s="134">
        <v>52</v>
      </c>
      <c r="B1005" s="195" t="s">
        <v>28</v>
      </c>
      <c r="C1005" s="164">
        <v>35158</v>
      </c>
      <c r="D1005" s="165">
        <v>1800</v>
      </c>
      <c r="E1005" s="168">
        <v>3.66</v>
      </c>
      <c r="F1005" s="168">
        <v>1.58</v>
      </c>
      <c r="G1005" s="256">
        <v>8.0000000000000002E-3</v>
      </c>
      <c r="H1005" s="561">
        <v>9.3000000000000007</v>
      </c>
      <c r="I1005" s="168">
        <v>2.1</v>
      </c>
      <c r="J1005" s="168">
        <v>0.18</v>
      </c>
      <c r="K1005" s="256" t="s">
        <v>195</v>
      </c>
      <c r="L1005" s="257" t="s">
        <v>140</v>
      </c>
      <c r="M1005" s="256">
        <v>5.0000000000000001E-3</v>
      </c>
      <c r="N1005" s="166">
        <v>10</v>
      </c>
      <c r="O1005" s="168">
        <v>0.84</v>
      </c>
      <c r="P1005" s="168">
        <v>4.66</v>
      </c>
      <c r="Q1005" s="168">
        <v>1.92</v>
      </c>
      <c r="R1005" s="170" t="s">
        <v>107</v>
      </c>
    </row>
    <row r="1006" spans="1:18">
      <c r="A1006" s="134">
        <v>52</v>
      </c>
      <c r="B1006" s="195" t="s">
        <v>28</v>
      </c>
      <c r="C1006" s="164">
        <v>35683</v>
      </c>
      <c r="D1006" s="165">
        <v>1200</v>
      </c>
      <c r="E1006" s="168">
        <v>5.37</v>
      </c>
      <c r="F1006" s="168">
        <v>2.15</v>
      </c>
      <c r="G1006" s="256">
        <v>0.01</v>
      </c>
      <c r="H1006" s="561">
        <v>13.5</v>
      </c>
      <c r="I1006" s="168">
        <v>2.29</v>
      </c>
      <c r="J1006" s="168">
        <v>0.27</v>
      </c>
      <c r="K1006" s="256">
        <v>1.0999999999999999E-2</v>
      </c>
      <c r="L1006" s="257" t="s">
        <v>189</v>
      </c>
      <c r="M1006" s="256">
        <v>5.0000000000000001E-3</v>
      </c>
      <c r="N1006" s="166">
        <v>13.8</v>
      </c>
      <c r="O1006" s="168">
        <v>0.87</v>
      </c>
      <c r="P1006" s="168">
        <v>3.84</v>
      </c>
      <c r="Q1006" s="168">
        <v>2.86</v>
      </c>
      <c r="R1006" s="168">
        <v>0.03</v>
      </c>
    </row>
    <row r="1007" spans="1:18">
      <c r="A1007" s="134">
        <v>52</v>
      </c>
      <c r="B1007" s="195" t="s">
        <v>28</v>
      </c>
      <c r="C1007" s="164">
        <v>36390</v>
      </c>
      <c r="D1007" s="165">
        <v>1020</v>
      </c>
      <c r="E1007" s="168">
        <v>4.5</v>
      </c>
      <c r="F1007" s="168">
        <v>1.88</v>
      </c>
      <c r="G1007" s="256">
        <v>8.9999999999999993E-3</v>
      </c>
      <c r="H1007" s="561">
        <v>13.6</v>
      </c>
      <c r="I1007" s="168">
        <v>2.39</v>
      </c>
      <c r="J1007" s="168">
        <v>0.2</v>
      </c>
      <c r="K1007" s="256" t="s">
        <v>152</v>
      </c>
      <c r="L1007" s="257" t="s">
        <v>191</v>
      </c>
      <c r="M1007" s="256" t="s">
        <v>191</v>
      </c>
      <c r="N1007" s="166">
        <v>13.7</v>
      </c>
      <c r="O1007" s="168">
        <v>0.74</v>
      </c>
      <c r="P1007" s="168">
        <v>3.48</v>
      </c>
      <c r="Q1007" s="168">
        <v>2.44</v>
      </c>
      <c r="R1007" s="168" t="s">
        <v>192</v>
      </c>
    </row>
    <row r="1008" spans="1:18">
      <c r="A1008" s="134">
        <v>52</v>
      </c>
      <c r="B1008" s="195" t="s">
        <v>28</v>
      </c>
      <c r="C1008" s="164">
        <v>37011</v>
      </c>
      <c r="D1008" s="165">
        <v>1815</v>
      </c>
      <c r="E1008" s="168">
        <v>4.21</v>
      </c>
      <c r="F1008" s="168">
        <v>1.81</v>
      </c>
      <c r="G1008" s="256">
        <v>8.9999999999999993E-3</v>
      </c>
      <c r="H1008" s="561">
        <v>11.7</v>
      </c>
      <c r="I1008" s="168">
        <v>2.2999999999999998</v>
      </c>
      <c r="J1008" s="168">
        <v>0.3</v>
      </c>
      <c r="K1008" s="256" t="s">
        <v>141</v>
      </c>
      <c r="L1008" s="257" t="s">
        <v>191</v>
      </c>
      <c r="M1008" s="256">
        <v>2E-3</v>
      </c>
      <c r="N1008" s="166">
        <v>12.2</v>
      </c>
      <c r="O1008" s="168">
        <v>0.76</v>
      </c>
      <c r="P1008" s="168">
        <v>5.16</v>
      </c>
      <c r="Q1008" s="168">
        <v>1.87</v>
      </c>
      <c r="R1008" s="168" t="s">
        <v>192</v>
      </c>
    </row>
    <row r="1009" spans="1:18">
      <c r="A1009" s="159">
        <v>52</v>
      </c>
      <c r="B1009" s="160" t="s">
        <v>28</v>
      </c>
      <c r="C1009" s="119">
        <v>37144</v>
      </c>
      <c r="D1009" s="120">
        <v>1150</v>
      </c>
      <c r="E1009" s="230" t="s">
        <v>107</v>
      </c>
      <c r="F1009" s="230" t="s">
        <v>107</v>
      </c>
      <c r="G1009" s="231" t="s">
        <v>107</v>
      </c>
      <c r="H1009" s="561" t="s">
        <v>107</v>
      </c>
      <c r="I1009" s="230" t="s">
        <v>107</v>
      </c>
      <c r="J1009" s="230" t="s">
        <v>107</v>
      </c>
      <c r="K1009" s="231" t="s">
        <v>107</v>
      </c>
      <c r="L1009" s="230" t="s">
        <v>107</v>
      </c>
      <c r="M1009" s="230" t="s">
        <v>107</v>
      </c>
      <c r="N1009" s="230" t="s">
        <v>107</v>
      </c>
      <c r="O1009" s="230" t="s">
        <v>107</v>
      </c>
      <c r="P1009" s="230" t="s">
        <v>107</v>
      </c>
      <c r="Q1009" s="230" t="s">
        <v>107</v>
      </c>
      <c r="R1009" s="230" t="s">
        <v>107</v>
      </c>
    </row>
    <row r="1010" spans="1:18">
      <c r="A1010" s="159">
        <v>52</v>
      </c>
      <c r="B1010" s="160" t="s">
        <v>28</v>
      </c>
      <c r="C1010" s="119">
        <v>37358</v>
      </c>
      <c r="D1010" s="120">
        <v>1240</v>
      </c>
      <c r="E1010" s="230" t="s">
        <v>107</v>
      </c>
      <c r="F1010" s="230" t="s">
        <v>107</v>
      </c>
      <c r="G1010" s="231" t="s">
        <v>107</v>
      </c>
      <c r="H1010" s="561" t="s">
        <v>107</v>
      </c>
      <c r="I1010" s="230" t="s">
        <v>107</v>
      </c>
      <c r="J1010" s="230" t="s">
        <v>107</v>
      </c>
      <c r="K1010" s="231" t="s">
        <v>107</v>
      </c>
      <c r="L1010" s="230" t="s">
        <v>107</v>
      </c>
      <c r="M1010" s="230" t="s">
        <v>107</v>
      </c>
      <c r="N1010" s="230" t="s">
        <v>107</v>
      </c>
      <c r="O1010" s="230" t="s">
        <v>107</v>
      </c>
      <c r="P1010" s="230" t="s">
        <v>107</v>
      </c>
      <c r="Q1010" s="230" t="s">
        <v>107</v>
      </c>
      <c r="R1010" s="230" t="s">
        <v>107</v>
      </c>
    </row>
    <row r="1011" spans="1:18">
      <c r="A1011" s="159">
        <v>52</v>
      </c>
      <c r="B1011" s="160" t="s">
        <v>28</v>
      </c>
      <c r="C1011" s="119">
        <v>37531</v>
      </c>
      <c r="D1011" s="120">
        <v>1205</v>
      </c>
      <c r="E1011" s="230" t="s">
        <v>107</v>
      </c>
      <c r="F1011" s="230" t="s">
        <v>107</v>
      </c>
      <c r="G1011" s="231" t="s">
        <v>107</v>
      </c>
      <c r="H1011" s="561" t="s">
        <v>107</v>
      </c>
      <c r="I1011" s="230" t="s">
        <v>107</v>
      </c>
      <c r="J1011" s="230" t="s">
        <v>107</v>
      </c>
      <c r="K1011" s="231" t="s">
        <v>107</v>
      </c>
      <c r="L1011" s="230" t="s">
        <v>107</v>
      </c>
      <c r="M1011" s="230" t="s">
        <v>107</v>
      </c>
      <c r="N1011" s="230" t="s">
        <v>107</v>
      </c>
      <c r="O1011" s="230" t="s">
        <v>107</v>
      </c>
      <c r="P1011" s="230" t="s">
        <v>107</v>
      </c>
      <c r="Q1011" s="230" t="s">
        <v>107</v>
      </c>
      <c r="R1011" s="230" t="s">
        <v>107</v>
      </c>
    </row>
    <row r="1012" spans="1:18">
      <c r="A1012" s="159">
        <v>52</v>
      </c>
      <c r="B1012" s="160" t="s">
        <v>28</v>
      </c>
      <c r="C1012" s="119">
        <v>37749</v>
      </c>
      <c r="D1012" s="120">
        <v>1530</v>
      </c>
      <c r="E1012" s="230" t="s">
        <v>107</v>
      </c>
      <c r="F1012" s="230" t="s">
        <v>107</v>
      </c>
      <c r="G1012" s="231" t="s">
        <v>107</v>
      </c>
      <c r="H1012" s="561" t="s">
        <v>107</v>
      </c>
      <c r="I1012" s="230" t="s">
        <v>107</v>
      </c>
      <c r="J1012" s="230" t="s">
        <v>107</v>
      </c>
      <c r="K1012" s="231" t="s">
        <v>107</v>
      </c>
      <c r="L1012" s="230" t="s">
        <v>107</v>
      </c>
      <c r="M1012" s="230" t="s">
        <v>107</v>
      </c>
      <c r="N1012" s="230" t="s">
        <v>107</v>
      </c>
      <c r="O1012" s="230" t="s">
        <v>107</v>
      </c>
      <c r="P1012" s="230" t="s">
        <v>107</v>
      </c>
      <c r="Q1012" s="230" t="s">
        <v>107</v>
      </c>
      <c r="R1012" s="230" t="s">
        <v>107</v>
      </c>
    </row>
    <row r="1013" spans="1:18">
      <c r="A1013" s="159">
        <v>52</v>
      </c>
      <c r="B1013" s="160" t="s">
        <v>28</v>
      </c>
      <c r="C1013" s="119">
        <v>37922</v>
      </c>
      <c r="D1013" s="120">
        <v>1300</v>
      </c>
      <c r="E1013" s="230" t="s">
        <v>107</v>
      </c>
      <c r="F1013" s="230" t="s">
        <v>107</v>
      </c>
      <c r="G1013" s="231" t="s">
        <v>107</v>
      </c>
      <c r="H1013" s="561" t="s">
        <v>107</v>
      </c>
      <c r="I1013" s="230" t="s">
        <v>107</v>
      </c>
      <c r="J1013" s="230" t="s">
        <v>107</v>
      </c>
      <c r="K1013" s="231" t="s">
        <v>107</v>
      </c>
      <c r="L1013" s="230" t="s">
        <v>107</v>
      </c>
      <c r="M1013" s="230" t="s">
        <v>107</v>
      </c>
      <c r="N1013" s="230" t="s">
        <v>107</v>
      </c>
      <c r="O1013" s="230" t="s">
        <v>107</v>
      </c>
      <c r="P1013" s="230" t="s">
        <v>107</v>
      </c>
      <c r="Q1013" s="230" t="s">
        <v>107</v>
      </c>
      <c r="R1013" s="230" t="s">
        <v>107</v>
      </c>
    </row>
    <row r="1014" spans="1:18">
      <c r="A1014" s="159">
        <v>52</v>
      </c>
      <c r="B1014" s="160" t="s">
        <v>28</v>
      </c>
      <c r="C1014" s="119">
        <v>38126</v>
      </c>
      <c r="D1014" s="120">
        <v>1045</v>
      </c>
      <c r="E1014" s="230" t="s">
        <v>107</v>
      </c>
      <c r="F1014" s="230" t="s">
        <v>107</v>
      </c>
      <c r="G1014" s="231" t="s">
        <v>107</v>
      </c>
      <c r="H1014" s="561" t="s">
        <v>107</v>
      </c>
      <c r="I1014" s="230" t="s">
        <v>107</v>
      </c>
      <c r="J1014" s="230" t="s">
        <v>107</v>
      </c>
      <c r="K1014" s="231" t="s">
        <v>107</v>
      </c>
      <c r="L1014" s="230" t="s">
        <v>107</v>
      </c>
      <c r="M1014" s="230" t="s">
        <v>107</v>
      </c>
      <c r="N1014" s="230" t="s">
        <v>107</v>
      </c>
      <c r="O1014" s="230" t="s">
        <v>107</v>
      </c>
      <c r="P1014" s="230" t="s">
        <v>107</v>
      </c>
      <c r="Q1014" s="230" t="s">
        <v>107</v>
      </c>
      <c r="R1014" s="230" t="s">
        <v>107</v>
      </c>
    </row>
    <row r="1015" spans="1:18">
      <c r="A1015" s="179">
        <v>52</v>
      </c>
      <c r="B1015" s="180" t="s">
        <v>28</v>
      </c>
      <c r="C1015" s="181">
        <v>38280</v>
      </c>
      <c r="D1015" s="182">
        <v>1245</v>
      </c>
      <c r="E1015" s="258" t="s">
        <v>107</v>
      </c>
      <c r="F1015" s="258" t="s">
        <v>107</v>
      </c>
      <c r="G1015" s="259" t="s">
        <v>107</v>
      </c>
      <c r="H1015" s="601" t="s">
        <v>107</v>
      </c>
      <c r="I1015" s="258" t="s">
        <v>107</v>
      </c>
      <c r="J1015" s="258" t="s">
        <v>107</v>
      </c>
      <c r="K1015" s="259" t="s">
        <v>107</v>
      </c>
      <c r="L1015" s="258" t="s">
        <v>107</v>
      </c>
      <c r="M1015" s="258" t="s">
        <v>107</v>
      </c>
      <c r="N1015" s="258" t="s">
        <v>107</v>
      </c>
      <c r="O1015" s="258" t="s">
        <v>107</v>
      </c>
      <c r="P1015" s="258" t="s">
        <v>107</v>
      </c>
      <c r="Q1015" s="258" t="s">
        <v>107</v>
      </c>
      <c r="R1015" s="258" t="s">
        <v>107</v>
      </c>
    </row>
    <row r="1016" spans="1:18">
      <c r="A1016" s="201">
        <v>53</v>
      </c>
      <c r="B1016" s="273" t="s">
        <v>332</v>
      </c>
      <c r="C1016" s="138">
        <v>35678</v>
      </c>
      <c r="D1016" s="125">
        <v>930</v>
      </c>
      <c r="E1016" s="209">
        <v>1.65</v>
      </c>
      <c r="F1016" s="209">
        <v>0.36799999999999999</v>
      </c>
      <c r="G1016" s="249">
        <v>8.9999999999999993E-3</v>
      </c>
      <c r="H1016" s="561">
        <v>6.0756687999999999</v>
      </c>
      <c r="I1016" s="209">
        <v>1.29</v>
      </c>
      <c r="J1016" s="209">
        <v>0.33</v>
      </c>
      <c r="K1016" s="249" t="s">
        <v>188</v>
      </c>
      <c r="L1016" s="249" t="s">
        <v>189</v>
      </c>
      <c r="M1016" s="229">
        <v>3.3899999999999998E-3</v>
      </c>
      <c r="N1016" s="275">
        <v>4</v>
      </c>
      <c r="O1016" s="209">
        <v>2.0699999999999998</v>
      </c>
      <c r="P1016" s="209">
        <v>2.14</v>
      </c>
      <c r="Q1016" s="260">
        <v>0.13553999999999999</v>
      </c>
      <c r="R1016" s="260"/>
    </row>
    <row r="1017" spans="1:18">
      <c r="A1017" s="159">
        <v>53</v>
      </c>
      <c r="B1017" s="273" t="s">
        <v>332</v>
      </c>
      <c r="C1017" s="119">
        <v>35692</v>
      </c>
      <c r="D1017" s="120">
        <v>1200</v>
      </c>
      <c r="E1017" s="230" t="s">
        <v>107</v>
      </c>
      <c r="F1017" s="230" t="s">
        <v>107</v>
      </c>
      <c r="G1017" s="231" t="s">
        <v>107</v>
      </c>
      <c r="H1017" s="561" t="s">
        <v>107</v>
      </c>
      <c r="I1017" s="230" t="s">
        <v>107</v>
      </c>
      <c r="J1017" s="230" t="s">
        <v>107</v>
      </c>
      <c r="K1017" s="231" t="s">
        <v>107</v>
      </c>
      <c r="L1017" s="230" t="s">
        <v>107</v>
      </c>
      <c r="M1017" s="230" t="s">
        <v>107</v>
      </c>
      <c r="N1017" s="230" t="s">
        <v>107</v>
      </c>
      <c r="O1017" s="230" t="s">
        <v>107</v>
      </c>
      <c r="P1017" s="230" t="s">
        <v>107</v>
      </c>
      <c r="Q1017" s="230" t="s">
        <v>107</v>
      </c>
      <c r="R1017" s="230" t="s">
        <v>107</v>
      </c>
    </row>
    <row r="1018" spans="1:18">
      <c r="A1018" s="159">
        <v>53</v>
      </c>
      <c r="B1018" s="273" t="s">
        <v>332</v>
      </c>
      <c r="C1018" s="119">
        <v>35670</v>
      </c>
      <c r="D1018" s="120">
        <v>1200</v>
      </c>
      <c r="E1018" s="230" t="s">
        <v>107</v>
      </c>
      <c r="F1018" s="230" t="s">
        <v>107</v>
      </c>
      <c r="G1018" s="231" t="s">
        <v>107</v>
      </c>
      <c r="H1018" s="561" t="s">
        <v>107</v>
      </c>
      <c r="I1018" s="230" t="s">
        <v>107</v>
      </c>
      <c r="J1018" s="230" t="s">
        <v>107</v>
      </c>
      <c r="K1018" s="231" t="s">
        <v>107</v>
      </c>
      <c r="L1018" s="230" t="s">
        <v>107</v>
      </c>
      <c r="M1018" s="230" t="s">
        <v>107</v>
      </c>
      <c r="N1018" s="230" t="s">
        <v>107</v>
      </c>
      <c r="O1018" s="230" t="s">
        <v>107</v>
      </c>
      <c r="P1018" s="230" t="s">
        <v>107</v>
      </c>
      <c r="Q1018" s="230" t="s">
        <v>107</v>
      </c>
      <c r="R1018" s="230" t="s">
        <v>107</v>
      </c>
    </row>
    <row r="1019" spans="1:18">
      <c r="A1019" s="159">
        <v>53</v>
      </c>
      <c r="B1019" s="273" t="s">
        <v>332</v>
      </c>
      <c r="C1019" s="204">
        <v>36391</v>
      </c>
      <c r="D1019" s="120">
        <v>1200</v>
      </c>
      <c r="E1019" s="230" t="s">
        <v>107</v>
      </c>
      <c r="F1019" s="230" t="s">
        <v>107</v>
      </c>
      <c r="G1019" s="231" t="s">
        <v>107</v>
      </c>
      <c r="H1019" s="561" t="s">
        <v>107</v>
      </c>
      <c r="I1019" s="230" t="s">
        <v>107</v>
      </c>
      <c r="J1019" s="230" t="s">
        <v>107</v>
      </c>
      <c r="K1019" s="231" t="s">
        <v>107</v>
      </c>
      <c r="L1019" s="230" t="s">
        <v>107</v>
      </c>
      <c r="M1019" s="230" t="s">
        <v>107</v>
      </c>
      <c r="N1019" s="230" t="s">
        <v>107</v>
      </c>
      <c r="O1019" s="230" t="s">
        <v>107</v>
      </c>
      <c r="P1019" s="230" t="s">
        <v>107</v>
      </c>
      <c r="Q1019" s="230" t="s">
        <v>107</v>
      </c>
      <c r="R1019" s="230" t="s">
        <v>107</v>
      </c>
    </row>
    <row r="1020" spans="1:18">
      <c r="A1020" s="179">
        <v>53</v>
      </c>
      <c r="B1020" s="679" t="s">
        <v>332</v>
      </c>
      <c r="C1020" s="181">
        <v>37008</v>
      </c>
      <c r="D1020" s="182">
        <v>1350</v>
      </c>
      <c r="E1020" s="258">
        <v>1.36</v>
      </c>
      <c r="F1020" s="258">
        <v>0.34</v>
      </c>
      <c r="G1020" s="259">
        <v>8.0000000000000002E-3</v>
      </c>
      <c r="H1020" s="601">
        <v>6</v>
      </c>
      <c r="I1020" s="258">
        <v>1.33</v>
      </c>
      <c r="J1020" s="258">
        <v>0.3</v>
      </c>
      <c r="K1020" s="259" t="s">
        <v>141</v>
      </c>
      <c r="L1020" s="258" t="s">
        <v>191</v>
      </c>
      <c r="M1020" s="258">
        <v>2E-3</v>
      </c>
      <c r="N1020" s="258">
        <v>3.3</v>
      </c>
      <c r="O1020" s="258">
        <v>1.45</v>
      </c>
      <c r="P1020" s="258">
        <v>2.66</v>
      </c>
      <c r="Q1020" s="258">
        <v>0.1</v>
      </c>
      <c r="R1020" s="258" t="s">
        <v>192</v>
      </c>
    </row>
    <row r="1021" spans="1:18">
      <c r="A1021" s="159">
        <v>53</v>
      </c>
      <c r="B1021" s="160" t="s">
        <v>332</v>
      </c>
      <c r="C1021" s="119">
        <v>37144</v>
      </c>
      <c r="D1021" s="120">
        <v>1600</v>
      </c>
      <c r="E1021" s="230" t="s">
        <v>107</v>
      </c>
      <c r="F1021" s="230" t="s">
        <v>107</v>
      </c>
      <c r="G1021" s="231" t="s">
        <v>107</v>
      </c>
      <c r="H1021" s="561" t="s">
        <v>107</v>
      </c>
      <c r="I1021" s="230" t="s">
        <v>107</v>
      </c>
      <c r="J1021" s="230" t="s">
        <v>107</v>
      </c>
      <c r="K1021" s="231" t="s">
        <v>107</v>
      </c>
      <c r="L1021" s="230" t="s">
        <v>107</v>
      </c>
      <c r="M1021" s="230" t="s">
        <v>107</v>
      </c>
      <c r="N1021" s="230" t="s">
        <v>107</v>
      </c>
      <c r="O1021" s="230" t="s">
        <v>107</v>
      </c>
      <c r="P1021" s="230" t="s">
        <v>107</v>
      </c>
      <c r="Q1021" s="230" t="s">
        <v>107</v>
      </c>
      <c r="R1021" s="230" t="s">
        <v>107</v>
      </c>
    </row>
    <row r="1022" spans="1:18">
      <c r="A1022" s="159">
        <v>53</v>
      </c>
      <c r="B1022" s="160" t="s">
        <v>332</v>
      </c>
      <c r="C1022" s="119">
        <v>37358</v>
      </c>
      <c r="D1022" s="120">
        <v>830</v>
      </c>
      <c r="E1022" s="230" t="s">
        <v>107</v>
      </c>
      <c r="F1022" s="230" t="s">
        <v>107</v>
      </c>
      <c r="G1022" s="231" t="s">
        <v>107</v>
      </c>
      <c r="H1022" s="561" t="s">
        <v>107</v>
      </c>
      <c r="I1022" s="230" t="s">
        <v>107</v>
      </c>
      <c r="J1022" s="230" t="s">
        <v>107</v>
      </c>
      <c r="K1022" s="231" t="s">
        <v>107</v>
      </c>
      <c r="L1022" s="230" t="s">
        <v>107</v>
      </c>
      <c r="M1022" s="230" t="s">
        <v>107</v>
      </c>
      <c r="N1022" s="230" t="s">
        <v>107</v>
      </c>
      <c r="O1022" s="230" t="s">
        <v>107</v>
      </c>
      <c r="P1022" s="230" t="s">
        <v>107</v>
      </c>
      <c r="Q1022" s="230" t="s">
        <v>107</v>
      </c>
      <c r="R1022" s="230" t="s">
        <v>107</v>
      </c>
    </row>
    <row r="1023" spans="1:18">
      <c r="A1023" s="159">
        <v>53</v>
      </c>
      <c r="B1023" s="160" t="s">
        <v>332</v>
      </c>
      <c r="C1023" s="119">
        <v>37531</v>
      </c>
      <c r="D1023" s="120">
        <v>1545</v>
      </c>
      <c r="E1023" s="230" t="s">
        <v>107</v>
      </c>
      <c r="F1023" s="230" t="s">
        <v>107</v>
      </c>
      <c r="G1023" s="231" t="s">
        <v>107</v>
      </c>
      <c r="H1023" s="561" t="s">
        <v>107</v>
      </c>
      <c r="I1023" s="230" t="s">
        <v>107</v>
      </c>
      <c r="J1023" s="230" t="s">
        <v>107</v>
      </c>
      <c r="K1023" s="231" t="s">
        <v>107</v>
      </c>
      <c r="L1023" s="230" t="s">
        <v>107</v>
      </c>
      <c r="M1023" s="230" t="s">
        <v>107</v>
      </c>
      <c r="N1023" s="230" t="s">
        <v>107</v>
      </c>
      <c r="O1023" s="230" t="s">
        <v>107</v>
      </c>
      <c r="P1023" s="230" t="s">
        <v>107</v>
      </c>
      <c r="Q1023" s="230" t="s">
        <v>107</v>
      </c>
      <c r="R1023" s="230" t="s">
        <v>107</v>
      </c>
    </row>
    <row r="1024" spans="1:18" s="379" customFormat="1" ht="13.5">
      <c r="A1024" s="68" t="s">
        <v>286</v>
      </c>
      <c r="C1024" s="68"/>
      <c r="D1024" s="68"/>
      <c r="E1024" s="68"/>
      <c r="F1024" s="68"/>
      <c r="G1024" s="68"/>
      <c r="H1024" s="68"/>
      <c r="I1024" s="68"/>
      <c r="J1024" s="68"/>
      <c r="K1024" s="68"/>
      <c r="L1024" s="68"/>
      <c r="M1024" s="68"/>
      <c r="N1024" s="68"/>
      <c r="O1024" s="68"/>
      <c r="P1024" s="68"/>
      <c r="Q1024" s="68"/>
    </row>
    <row r="1025" spans="1:18" s="406" customFormat="1" ht="41.25" customHeight="1">
      <c r="A1025" s="811" t="s">
        <v>387</v>
      </c>
      <c r="B1025" s="811"/>
      <c r="C1025" s="811"/>
      <c r="D1025" s="811"/>
      <c r="E1025" s="811"/>
      <c r="F1025" s="811"/>
      <c r="G1025" s="811"/>
      <c r="H1025" s="811"/>
      <c r="I1025" s="811"/>
      <c r="J1025" s="811"/>
      <c r="K1025" s="811"/>
      <c r="L1025" s="811"/>
      <c r="M1025" s="811"/>
      <c r="N1025" s="811"/>
      <c r="O1025" s="811"/>
      <c r="P1025" s="811"/>
      <c r="Q1025" s="811"/>
      <c r="R1025" s="811"/>
    </row>
    <row r="1026" spans="1:18" s="429" customFormat="1" ht="15" customHeight="1">
      <c r="A1026" s="430"/>
      <c r="B1026" s="430"/>
      <c r="C1026" s="430"/>
      <c r="D1026" s="430"/>
      <c r="E1026" s="430"/>
      <c r="F1026" s="430"/>
      <c r="G1026" s="430"/>
      <c r="H1026" s="430"/>
      <c r="I1026" s="430"/>
      <c r="J1026" s="430"/>
      <c r="K1026" s="430"/>
      <c r="L1026" s="430"/>
      <c r="M1026" s="430"/>
      <c r="N1026" s="430"/>
      <c r="O1026" s="430"/>
      <c r="P1026" s="430"/>
      <c r="Q1026" s="395" t="s">
        <v>137</v>
      </c>
      <c r="R1026" s="430"/>
    </row>
    <row r="1027" spans="1:18" ht="15" customHeight="1">
      <c r="A1027" s="388" t="s">
        <v>173</v>
      </c>
      <c r="B1027" s="388"/>
      <c r="C1027" s="388"/>
      <c r="D1027" s="388" t="s">
        <v>110</v>
      </c>
      <c r="E1027" s="388" t="s">
        <v>125</v>
      </c>
      <c r="F1027" s="388" t="s">
        <v>126</v>
      </c>
      <c r="G1027" s="388" t="s">
        <v>127</v>
      </c>
      <c r="H1027" s="388" t="s">
        <v>128</v>
      </c>
      <c r="I1027" s="388" t="s">
        <v>129</v>
      </c>
      <c r="J1027" s="388" t="s">
        <v>130</v>
      </c>
      <c r="K1027" s="388" t="s">
        <v>131</v>
      </c>
      <c r="L1027" s="388" t="s">
        <v>132</v>
      </c>
      <c r="M1027" s="388" t="s">
        <v>133</v>
      </c>
      <c r="N1027" s="388" t="s">
        <v>134</v>
      </c>
      <c r="O1027" s="388" t="s">
        <v>135</v>
      </c>
      <c r="P1027" s="388" t="s">
        <v>136</v>
      </c>
      <c r="Q1027" s="388" t="s">
        <v>139</v>
      </c>
      <c r="R1027" s="388" t="s">
        <v>138</v>
      </c>
    </row>
    <row r="1028" spans="1:18">
      <c r="A1028" s="390" t="s">
        <v>174</v>
      </c>
      <c r="B1028" s="390" t="s">
        <v>124</v>
      </c>
      <c r="C1028" s="390" t="s">
        <v>40</v>
      </c>
      <c r="D1028" s="390" t="s">
        <v>301</v>
      </c>
      <c r="E1028" s="390" t="s">
        <v>139</v>
      </c>
      <c r="F1028" s="390" t="s">
        <v>139</v>
      </c>
      <c r="G1028" s="390" t="s">
        <v>139</v>
      </c>
      <c r="H1028" s="390" t="s">
        <v>139</v>
      </c>
      <c r="I1028" s="390" t="s">
        <v>139</v>
      </c>
      <c r="J1028" s="390" t="s">
        <v>139</v>
      </c>
      <c r="K1028" s="390" t="s">
        <v>139</v>
      </c>
      <c r="L1028" s="390" t="s">
        <v>139</v>
      </c>
      <c r="M1028" s="390" t="s">
        <v>139</v>
      </c>
      <c r="N1028" s="390" t="s">
        <v>139</v>
      </c>
      <c r="O1028" s="390" t="s">
        <v>139</v>
      </c>
      <c r="P1028" s="390" t="s">
        <v>139</v>
      </c>
      <c r="Q1028" s="390" t="s">
        <v>285</v>
      </c>
      <c r="R1028" s="390" t="s">
        <v>139</v>
      </c>
    </row>
    <row r="1029" spans="1:18">
      <c r="A1029" s="672">
        <v>53</v>
      </c>
      <c r="B1029" s="673" t="s">
        <v>332</v>
      </c>
      <c r="C1029" s="674">
        <v>37749</v>
      </c>
      <c r="D1029" s="675">
        <v>950</v>
      </c>
      <c r="E1029" s="676" t="s">
        <v>107</v>
      </c>
      <c r="F1029" s="676" t="s">
        <v>107</v>
      </c>
      <c r="G1029" s="677" t="s">
        <v>107</v>
      </c>
      <c r="H1029" s="663" t="s">
        <v>107</v>
      </c>
      <c r="I1029" s="676" t="s">
        <v>107</v>
      </c>
      <c r="J1029" s="676" t="s">
        <v>107</v>
      </c>
      <c r="K1029" s="677" t="s">
        <v>107</v>
      </c>
      <c r="L1029" s="676" t="s">
        <v>107</v>
      </c>
      <c r="M1029" s="676" t="s">
        <v>107</v>
      </c>
      <c r="N1029" s="676" t="s">
        <v>107</v>
      </c>
      <c r="O1029" s="676" t="s">
        <v>107</v>
      </c>
      <c r="P1029" s="676" t="s">
        <v>107</v>
      </c>
      <c r="Q1029" s="676" t="s">
        <v>107</v>
      </c>
      <c r="R1029" s="676" t="s">
        <v>107</v>
      </c>
    </row>
    <row r="1030" spans="1:18">
      <c r="A1030" s="172">
        <v>57</v>
      </c>
      <c r="B1030" s="196" t="s">
        <v>34</v>
      </c>
      <c r="C1030" s="174">
        <v>37007</v>
      </c>
      <c r="D1030" s="182">
        <v>1100</v>
      </c>
      <c r="E1030" s="626">
        <v>2.46</v>
      </c>
      <c r="F1030" s="177">
        <v>0.82</v>
      </c>
      <c r="G1030" s="261">
        <v>1.6E-2</v>
      </c>
      <c r="H1030" s="601">
        <v>13.3</v>
      </c>
      <c r="I1030" s="177">
        <v>2.06</v>
      </c>
      <c r="J1030" s="177">
        <v>0.8</v>
      </c>
      <c r="K1030" s="261" t="s">
        <v>152</v>
      </c>
      <c r="L1030" s="262" t="s">
        <v>191</v>
      </c>
      <c r="M1030" s="261" t="s">
        <v>191</v>
      </c>
      <c r="N1030" s="667">
        <v>9.3000000000000007</v>
      </c>
      <c r="O1030" s="177">
        <v>1.08</v>
      </c>
      <c r="P1030" s="626">
        <v>0.52</v>
      </c>
      <c r="Q1030" s="177">
        <v>1.42</v>
      </c>
      <c r="R1030" s="177" t="s">
        <v>192</v>
      </c>
    </row>
    <row r="1031" spans="1:18">
      <c r="A1031" s="159">
        <v>53</v>
      </c>
      <c r="B1031" s="160" t="s">
        <v>332</v>
      </c>
      <c r="C1031" s="119">
        <v>37922</v>
      </c>
      <c r="D1031" s="120">
        <v>1530</v>
      </c>
      <c r="E1031" s="627" t="s">
        <v>107</v>
      </c>
      <c r="F1031" s="230" t="s">
        <v>107</v>
      </c>
      <c r="G1031" s="231" t="s">
        <v>107</v>
      </c>
      <c r="H1031" s="561" t="s">
        <v>107</v>
      </c>
      <c r="I1031" s="230" t="s">
        <v>107</v>
      </c>
      <c r="J1031" s="230" t="s">
        <v>107</v>
      </c>
      <c r="K1031" s="231" t="s">
        <v>107</v>
      </c>
      <c r="L1031" s="230" t="s">
        <v>107</v>
      </c>
      <c r="M1031" s="230" t="s">
        <v>107</v>
      </c>
      <c r="N1031" s="668" t="s">
        <v>107</v>
      </c>
      <c r="O1031" s="230" t="s">
        <v>107</v>
      </c>
      <c r="P1031" s="627" t="s">
        <v>107</v>
      </c>
      <c r="Q1031" s="230" t="s">
        <v>107</v>
      </c>
      <c r="R1031" s="230" t="s">
        <v>107</v>
      </c>
    </row>
    <row r="1032" spans="1:18">
      <c r="A1032" s="159">
        <v>53</v>
      </c>
      <c r="B1032" s="160" t="s">
        <v>332</v>
      </c>
      <c r="C1032" s="119">
        <v>38126</v>
      </c>
      <c r="D1032" s="120">
        <v>845</v>
      </c>
      <c r="E1032" s="627" t="s">
        <v>107</v>
      </c>
      <c r="F1032" s="230" t="s">
        <v>107</v>
      </c>
      <c r="G1032" s="231" t="s">
        <v>107</v>
      </c>
      <c r="H1032" s="561" t="s">
        <v>107</v>
      </c>
      <c r="I1032" s="230" t="s">
        <v>107</v>
      </c>
      <c r="J1032" s="230" t="s">
        <v>107</v>
      </c>
      <c r="K1032" s="231" t="s">
        <v>107</v>
      </c>
      <c r="L1032" s="230" t="s">
        <v>107</v>
      </c>
      <c r="M1032" s="230" t="s">
        <v>107</v>
      </c>
      <c r="N1032" s="668" t="s">
        <v>107</v>
      </c>
      <c r="O1032" s="230" t="s">
        <v>107</v>
      </c>
      <c r="P1032" s="627" t="s">
        <v>107</v>
      </c>
      <c r="Q1032" s="230" t="s">
        <v>107</v>
      </c>
      <c r="R1032" s="230" t="s">
        <v>107</v>
      </c>
    </row>
    <row r="1033" spans="1:18">
      <c r="A1033" s="179">
        <v>53</v>
      </c>
      <c r="B1033" s="180" t="s">
        <v>332</v>
      </c>
      <c r="C1033" s="181">
        <v>38280</v>
      </c>
      <c r="D1033" s="182">
        <v>1045</v>
      </c>
      <c r="E1033" s="628" t="s">
        <v>107</v>
      </c>
      <c r="F1033" s="258" t="s">
        <v>107</v>
      </c>
      <c r="G1033" s="259" t="s">
        <v>107</v>
      </c>
      <c r="H1033" s="601" t="s">
        <v>107</v>
      </c>
      <c r="I1033" s="258" t="s">
        <v>107</v>
      </c>
      <c r="J1033" s="258" t="s">
        <v>107</v>
      </c>
      <c r="K1033" s="259" t="s">
        <v>107</v>
      </c>
      <c r="L1033" s="258" t="s">
        <v>107</v>
      </c>
      <c r="M1033" s="258" t="s">
        <v>107</v>
      </c>
      <c r="N1033" s="669" t="s">
        <v>107</v>
      </c>
      <c r="O1033" s="258" t="s">
        <v>107</v>
      </c>
      <c r="P1033" s="628" t="s">
        <v>107</v>
      </c>
      <c r="Q1033" s="258" t="s">
        <v>107</v>
      </c>
      <c r="R1033" s="258" t="s">
        <v>107</v>
      </c>
    </row>
    <row r="1034" spans="1:18">
      <c r="A1034" s="159">
        <v>54</v>
      </c>
      <c r="B1034" s="118" t="s">
        <v>333</v>
      </c>
      <c r="C1034" s="119">
        <v>35167</v>
      </c>
      <c r="D1034" s="120">
        <v>1230</v>
      </c>
      <c r="E1034" s="619">
        <v>4.13</v>
      </c>
      <c r="F1034" s="122">
        <v>1.35</v>
      </c>
      <c r="G1034" s="207">
        <v>1.6E-2</v>
      </c>
      <c r="H1034" s="561">
        <v>12.5</v>
      </c>
      <c r="I1034" s="122">
        <v>2.4700000000000002</v>
      </c>
      <c r="J1034" s="122">
        <v>0.4</v>
      </c>
      <c r="K1034" s="207" t="s">
        <v>195</v>
      </c>
      <c r="L1034" s="208" t="s">
        <v>140</v>
      </c>
      <c r="M1034" s="207" t="s">
        <v>199</v>
      </c>
      <c r="N1034" s="670">
        <v>14</v>
      </c>
      <c r="O1034" s="122">
        <v>0.99</v>
      </c>
      <c r="P1034" s="619">
        <v>3.13</v>
      </c>
      <c r="Q1034" s="122">
        <v>1.95</v>
      </c>
      <c r="R1034" s="123" t="s">
        <v>107</v>
      </c>
    </row>
    <row r="1035" spans="1:18">
      <c r="A1035" s="159">
        <v>54</v>
      </c>
      <c r="B1035" s="118" t="s">
        <v>333</v>
      </c>
      <c r="C1035" s="119">
        <v>35676</v>
      </c>
      <c r="D1035" s="120">
        <v>900</v>
      </c>
      <c r="E1035" s="619">
        <v>4.2699999999999996</v>
      </c>
      <c r="F1035" s="122">
        <v>1.38</v>
      </c>
      <c r="G1035" s="207">
        <v>1.6E-2</v>
      </c>
      <c r="H1035" s="561">
        <v>14.8</v>
      </c>
      <c r="I1035" s="122">
        <v>2.2200000000000002</v>
      </c>
      <c r="J1035" s="122">
        <v>0.39</v>
      </c>
      <c r="K1035" s="207" t="s">
        <v>188</v>
      </c>
      <c r="L1035" s="208" t="s">
        <v>189</v>
      </c>
      <c r="M1035" s="207">
        <v>3.0000000000000001E-3</v>
      </c>
      <c r="N1035" s="670">
        <v>15.4</v>
      </c>
      <c r="O1035" s="122">
        <v>1.1200000000000001</v>
      </c>
      <c r="P1035" s="619">
        <v>2.2200000000000002</v>
      </c>
      <c r="Q1035" s="122">
        <v>1.56</v>
      </c>
      <c r="R1035" s="122">
        <v>0.04</v>
      </c>
    </row>
    <row r="1036" spans="1:18">
      <c r="A1036" s="159">
        <v>54</v>
      </c>
      <c r="B1036" s="118" t="s">
        <v>333</v>
      </c>
      <c r="C1036" s="119">
        <v>36392</v>
      </c>
      <c r="D1036" s="120">
        <v>1350</v>
      </c>
      <c r="E1036" s="619">
        <v>4.4000000000000004</v>
      </c>
      <c r="F1036" s="122">
        <v>1.44</v>
      </c>
      <c r="G1036" s="207">
        <v>1.7999999999999999E-2</v>
      </c>
      <c r="H1036" s="561">
        <v>15</v>
      </c>
      <c r="I1036" s="122">
        <v>2.35</v>
      </c>
      <c r="J1036" s="122">
        <v>0.4</v>
      </c>
      <c r="K1036" s="207" t="s">
        <v>152</v>
      </c>
      <c r="L1036" s="208" t="s">
        <v>191</v>
      </c>
      <c r="M1036" s="207" t="s">
        <v>191</v>
      </c>
      <c r="N1036" s="670">
        <v>15.7</v>
      </c>
      <c r="O1036" s="122">
        <v>1.1100000000000001</v>
      </c>
      <c r="P1036" s="619">
        <v>2.25</v>
      </c>
      <c r="Q1036" s="122">
        <v>1.68</v>
      </c>
      <c r="R1036" s="122" t="s">
        <v>192</v>
      </c>
    </row>
    <row r="1037" spans="1:18">
      <c r="A1037" s="159">
        <v>54</v>
      </c>
      <c r="B1037" s="118" t="s">
        <v>333</v>
      </c>
      <c r="C1037" s="119">
        <v>37007</v>
      </c>
      <c r="D1037" s="120">
        <v>1345</v>
      </c>
      <c r="E1037" s="619">
        <v>4.24</v>
      </c>
      <c r="F1037" s="122">
        <v>1.38</v>
      </c>
      <c r="G1037" s="207">
        <v>1.7000000000000001E-2</v>
      </c>
      <c r="H1037" s="561">
        <v>14.6</v>
      </c>
      <c r="I1037" s="122">
        <v>2.34</v>
      </c>
      <c r="J1037" s="122">
        <v>0.4</v>
      </c>
      <c r="K1037" s="207" t="s">
        <v>152</v>
      </c>
      <c r="L1037" s="208" t="s">
        <v>191</v>
      </c>
      <c r="M1037" s="207" t="s">
        <v>191</v>
      </c>
      <c r="N1037" s="670">
        <v>15.5</v>
      </c>
      <c r="O1037" s="122">
        <v>0.94</v>
      </c>
      <c r="P1037" s="619">
        <v>3.38</v>
      </c>
      <c r="Q1037" s="122">
        <v>1.26</v>
      </c>
      <c r="R1037" s="122" t="s">
        <v>192</v>
      </c>
    </row>
    <row r="1038" spans="1:18">
      <c r="A1038" s="159">
        <v>54</v>
      </c>
      <c r="B1038" s="118" t="s">
        <v>333</v>
      </c>
      <c r="C1038" s="119">
        <v>37140</v>
      </c>
      <c r="D1038" s="120">
        <v>1400</v>
      </c>
      <c r="E1038" s="627" t="s">
        <v>107</v>
      </c>
      <c r="F1038" s="230" t="s">
        <v>107</v>
      </c>
      <c r="G1038" s="231" t="s">
        <v>107</v>
      </c>
      <c r="H1038" s="561" t="s">
        <v>107</v>
      </c>
      <c r="I1038" s="230" t="s">
        <v>107</v>
      </c>
      <c r="J1038" s="230" t="s">
        <v>107</v>
      </c>
      <c r="K1038" s="231" t="s">
        <v>107</v>
      </c>
      <c r="L1038" s="230" t="s">
        <v>107</v>
      </c>
      <c r="M1038" s="230" t="s">
        <v>107</v>
      </c>
      <c r="N1038" s="665" t="s">
        <v>107</v>
      </c>
      <c r="O1038" s="230" t="s">
        <v>107</v>
      </c>
      <c r="P1038" s="627" t="s">
        <v>107</v>
      </c>
      <c r="Q1038" s="230" t="s">
        <v>107</v>
      </c>
      <c r="R1038" s="230" t="s">
        <v>107</v>
      </c>
    </row>
    <row r="1039" spans="1:18">
      <c r="A1039" s="159">
        <v>54</v>
      </c>
      <c r="B1039" s="118" t="s">
        <v>333</v>
      </c>
      <c r="C1039" s="119">
        <v>37357</v>
      </c>
      <c r="D1039" s="120">
        <v>1315</v>
      </c>
      <c r="E1039" s="627" t="s">
        <v>107</v>
      </c>
      <c r="F1039" s="230" t="s">
        <v>107</v>
      </c>
      <c r="G1039" s="231" t="s">
        <v>107</v>
      </c>
      <c r="H1039" s="561" t="s">
        <v>107</v>
      </c>
      <c r="I1039" s="230" t="s">
        <v>107</v>
      </c>
      <c r="J1039" s="230" t="s">
        <v>107</v>
      </c>
      <c r="K1039" s="231" t="s">
        <v>107</v>
      </c>
      <c r="L1039" s="230" t="s">
        <v>107</v>
      </c>
      <c r="M1039" s="230" t="s">
        <v>107</v>
      </c>
      <c r="N1039" s="665" t="s">
        <v>107</v>
      </c>
      <c r="O1039" s="230" t="s">
        <v>107</v>
      </c>
      <c r="P1039" s="627" t="s">
        <v>107</v>
      </c>
      <c r="Q1039" s="230" t="s">
        <v>107</v>
      </c>
      <c r="R1039" s="230" t="s">
        <v>107</v>
      </c>
    </row>
    <row r="1040" spans="1:18">
      <c r="A1040" s="159">
        <v>54</v>
      </c>
      <c r="B1040" s="118" t="s">
        <v>333</v>
      </c>
      <c r="C1040" s="119">
        <v>37532</v>
      </c>
      <c r="D1040" s="120">
        <v>1505</v>
      </c>
      <c r="E1040" s="627" t="s">
        <v>107</v>
      </c>
      <c r="F1040" s="230" t="s">
        <v>107</v>
      </c>
      <c r="G1040" s="231" t="s">
        <v>107</v>
      </c>
      <c r="H1040" s="561" t="s">
        <v>107</v>
      </c>
      <c r="I1040" s="230" t="s">
        <v>107</v>
      </c>
      <c r="J1040" s="230" t="s">
        <v>107</v>
      </c>
      <c r="K1040" s="231" t="s">
        <v>107</v>
      </c>
      <c r="L1040" s="230" t="s">
        <v>107</v>
      </c>
      <c r="M1040" s="230" t="s">
        <v>107</v>
      </c>
      <c r="N1040" s="665" t="s">
        <v>107</v>
      </c>
      <c r="O1040" s="230" t="s">
        <v>107</v>
      </c>
      <c r="P1040" s="627" t="s">
        <v>107</v>
      </c>
      <c r="Q1040" s="230" t="s">
        <v>107</v>
      </c>
      <c r="R1040" s="230" t="s">
        <v>107</v>
      </c>
    </row>
    <row r="1041" spans="1:18">
      <c r="A1041" s="159">
        <v>54</v>
      </c>
      <c r="B1041" s="118" t="s">
        <v>333</v>
      </c>
      <c r="C1041" s="119">
        <v>37750</v>
      </c>
      <c r="D1041" s="120">
        <v>1145</v>
      </c>
      <c r="E1041" s="627" t="s">
        <v>107</v>
      </c>
      <c r="F1041" s="230" t="s">
        <v>107</v>
      </c>
      <c r="G1041" s="231" t="s">
        <v>107</v>
      </c>
      <c r="H1041" s="561" t="s">
        <v>107</v>
      </c>
      <c r="I1041" s="230" t="s">
        <v>107</v>
      </c>
      <c r="J1041" s="230" t="s">
        <v>107</v>
      </c>
      <c r="K1041" s="231" t="s">
        <v>107</v>
      </c>
      <c r="L1041" s="230" t="s">
        <v>107</v>
      </c>
      <c r="M1041" s="230" t="s">
        <v>107</v>
      </c>
      <c r="N1041" s="665" t="s">
        <v>107</v>
      </c>
      <c r="O1041" s="230" t="s">
        <v>107</v>
      </c>
      <c r="P1041" s="627" t="s">
        <v>107</v>
      </c>
      <c r="Q1041" s="230" t="s">
        <v>107</v>
      </c>
      <c r="R1041" s="230" t="s">
        <v>107</v>
      </c>
    </row>
    <row r="1042" spans="1:18">
      <c r="A1042" s="159">
        <v>54</v>
      </c>
      <c r="B1042" s="118" t="s">
        <v>333</v>
      </c>
      <c r="C1042" s="119">
        <v>37923</v>
      </c>
      <c r="D1042" s="120">
        <v>1300</v>
      </c>
      <c r="E1042" s="627" t="s">
        <v>107</v>
      </c>
      <c r="F1042" s="230" t="s">
        <v>107</v>
      </c>
      <c r="G1042" s="231" t="s">
        <v>107</v>
      </c>
      <c r="H1042" s="561" t="s">
        <v>107</v>
      </c>
      <c r="I1042" s="230" t="s">
        <v>107</v>
      </c>
      <c r="J1042" s="230" t="s">
        <v>107</v>
      </c>
      <c r="K1042" s="231" t="s">
        <v>107</v>
      </c>
      <c r="L1042" s="230" t="s">
        <v>107</v>
      </c>
      <c r="M1042" s="230" t="s">
        <v>107</v>
      </c>
      <c r="N1042" s="665" t="s">
        <v>107</v>
      </c>
      <c r="O1042" s="230" t="s">
        <v>107</v>
      </c>
      <c r="P1042" s="627" t="s">
        <v>107</v>
      </c>
      <c r="Q1042" s="230" t="s">
        <v>107</v>
      </c>
      <c r="R1042" s="230" t="s">
        <v>107</v>
      </c>
    </row>
    <row r="1043" spans="1:18">
      <c r="A1043" s="159">
        <v>54</v>
      </c>
      <c r="B1043" s="118" t="s">
        <v>333</v>
      </c>
      <c r="C1043" s="119">
        <v>38127</v>
      </c>
      <c r="D1043" s="120">
        <v>1000</v>
      </c>
      <c r="E1043" s="627" t="s">
        <v>107</v>
      </c>
      <c r="F1043" s="230" t="s">
        <v>107</v>
      </c>
      <c r="G1043" s="231" t="s">
        <v>107</v>
      </c>
      <c r="H1043" s="561" t="s">
        <v>107</v>
      </c>
      <c r="I1043" s="230" t="s">
        <v>107</v>
      </c>
      <c r="J1043" s="230" t="s">
        <v>107</v>
      </c>
      <c r="K1043" s="231" t="s">
        <v>107</v>
      </c>
      <c r="L1043" s="230" t="s">
        <v>107</v>
      </c>
      <c r="M1043" s="230" t="s">
        <v>107</v>
      </c>
      <c r="N1043" s="665" t="s">
        <v>107</v>
      </c>
      <c r="O1043" s="230" t="s">
        <v>107</v>
      </c>
      <c r="P1043" s="627" t="s">
        <v>107</v>
      </c>
      <c r="Q1043" s="230" t="s">
        <v>107</v>
      </c>
      <c r="R1043" s="230" t="s">
        <v>107</v>
      </c>
    </row>
    <row r="1044" spans="1:18">
      <c r="A1044" s="179">
        <v>54</v>
      </c>
      <c r="B1044" s="269" t="s">
        <v>333</v>
      </c>
      <c r="C1044" s="181">
        <v>38282</v>
      </c>
      <c r="D1044" s="182">
        <v>1000</v>
      </c>
      <c r="E1044" s="628" t="s">
        <v>107</v>
      </c>
      <c r="F1044" s="258" t="s">
        <v>107</v>
      </c>
      <c r="G1044" s="259" t="s">
        <v>107</v>
      </c>
      <c r="H1044" s="601" t="s">
        <v>107</v>
      </c>
      <c r="I1044" s="258" t="s">
        <v>107</v>
      </c>
      <c r="J1044" s="258" t="s">
        <v>107</v>
      </c>
      <c r="K1044" s="259" t="s">
        <v>107</v>
      </c>
      <c r="L1044" s="258" t="s">
        <v>107</v>
      </c>
      <c r="M1044" s="258" t="s">
        <v>107</v>
      </c>
      <c r="N1044" s="666" t="s">
        <v>107</v>
      </c>
      <c r="O1044" s="258" t="s">
        <v>107</v>
      </c>
      <c r="P1044" s="628" t="s">
        <v>107</v>
      </c>
      <c r="Q1044" s="258" t="s">
        <v>107</v>
      </c>
      <c r="R1044" s="258" t="s">
        <v>107</v>
      </c>
    </row>
    <row r="1045" spans="1:18">
      <c r="A1045" s="159">
        <v>55</v>
      </c>
      <c r="B1045" s="118" t="s">
        <v>31</v>
      </c>
      <c r="C1045" s="119">
        <v>35690</v>
      </c>
      <c r="D1045" s="120">
        <v>1140</v>
      </c>
      <c r="E1045" s="561">
        <v>28.4</v>
      </c>
      <c r="F1045" s="122">
        <v>11.4</v>
      </c>
      <c r="G1045" s="207">
        <v>0.33100000000000002</v>
      </c>
      <c r="H1045" s="561">
        <v>12.4</v>
      </c>
      <c r="I1045" s="122">
        <v>4.54</v>
      </c>
      <c r="J1045" s="122">
        <v>2.59</v>
      </c>
      <c r="K1045" s="207">
        <v>2.5000000000000001E-2</v>
      </c>
      <c r="L1045" s="208">
        <v>4.0000000000000001E-3</v>
      </c>
      <c r="M1045" s="207">
        <v>1.4E-2</v>
      </c>
      <c r="N1045" s="564">
        <v>132</v>
      </c>
      <c r="O1045" s="122">
        <v>6.06</v>
      </c>
      <c r="P1045" s="561">
        <v>16.260000000000002</v>
      </c>
      <c r="Q1045" s="122">
        <v>0.86</v>
      </c>
      <c r="R1045" s="122">
        <v>0.13</v>
      </c>
    </row>
    <row r="1046" spans="1:18">
      <c r="A1046" s="159">
        <v>55</v>
      </c>
      <c r="B1046" s="118" t="s">
        <v>31</v>
      </c>
      <c r="C1046" s="119">
        <v>36395</v>
      </c>
      <c r="D1046" s="120">
        <v>856</v>
      </c>
      <c r="E1046" s="561">
        <v>28.4</v>
      </c>
      <c r="F1046" s="122">
        <v>12.4</v>
      </c>
      <c r="G1046" s="207">
        <v>0.33300000000000002</v>
      </c>
      <c r="H1046" s="561">
        <v>12.3</v>
      </c>
      <c r="I1046" s="122">
        <v>4.9000000000000004</v>
      </c>
      <c r="J1046" s="122">
        <v>2.4</v>
      </c>
      <c r="K1046" s="207">
        <v>0.03</v>
      </c>
      <c r="L1046" s="208">
        <v>2E-3</v>
      </c>
      <c r="M1046" s="207">
        <v>1E-3</v>
      </c>
      <c r="N1046" s="564">
        <v>134.69999999999999</v>
      </c>
      <c r="O1046" s="122">
        <v>7.17</v>
      </c>
      <c r="P1046" s="561">
        <v>17.32</v>
      </c>
      <c r="Q1046" s="122">
        <v>0.85</v>
      </c>
      <c r="R1046" s="122">
        <v>0.15</v>
      </c>
    </row>
    <row r="1047" spans="1:18">
      <c r="A1047" s="159">
        <v>55</v>
      </c>
      <c r="B1047" s="118" t="s">
        <v>31</v>
      </c>
      <c r="C1047" s="119">
        <v>37011</v>
      </c>
      <c r="D1047" s="120">
        <v>900</v>
      </c>
      <c r="E1047" s="561">
        <v>24.7</v>
      </c>
      <c r="F1047" s="122">
        <v>9.85</v>
      </c>
      <c r="G1047" s="207">
        <v>0.28199999999999997</v>
      </c>
      <c r="H1047" s="561">
        <v>11.4</v>
      </c>
      <c r="I1047" s="122">
        <v>4.47</v>
      </c>
      <c r="J1047" s="122">
        <v>2.1</v>
      </c>
      <c r="K1047" s="207" t="s">
        <v>152</v>
      </c>
      <c r="L1047" s="208" t="s">
        <v>191</v>
      </c>
      <c r="M1047" s="207">
        <v>1E-3</v>
      </c>
      <c r="N1047" s="564">
        <v>107.8</v>
      </c>
      <c r="O1047" s="122">
        <v>5.96</v>
      </c>
      <c r="P1047" s="561">
        <v>14.39</v>
      </c>
      <c r="Q1047" s="122">
        <v>1.33</v>
      </c>
      <c r="R1047" s="122">
        <v>0.1</v>
      </c>
    </row>
    <row r="1048" spans="1:18">
      <c r="A1048" s="159">
        <v>55</v>
      </c>
      <c r="B1048" s="160" t="s">
        <v>31</v>
      </c>
      <c r="C1048" s="119">
        <v>38292</v>
      </c>
      <c r="D1048" s="120">
        <v>1500</v>
      </c>
      <c r="E1048" s="627" t="s">
        <v>107</v>
      </c>
      <c r="F1048" s="230" t="s">
        <v>107</v>
      </c>
      <c r="G1048" s="231" t="s">
        <v>107</v>
      </c>
      <c r="H1048" s="561" t="s">
        <v>107</v>
      </c>
      <c r="I1048" s="230" t="s">
        <v>107</v>
      </c>
      <c r="J1048" s="230" t="s">
        <v>107</v>
      </c>
      <c r="K1048" s="231" t="s">
        <v>107</v>
      </c>
      <c r="L1048" s="230" t="s">
        <v>107</v>
      </c>
      <c r="M1048" s="230" t="s">
        <v>107</v>
      </c>
      <c r="N1048" s="665" t="s">
        <v>107</v>
      </c>
      <c r="O1048" s="230" t="s">
        <v>107</v>
      </c>
      <c r="P1048" s="624" t="s">
        <v>107</v>
      </c>
      <c r="Q1048" s="230" t="s">
        <v>107</v>
      </c>
      <c r="R1048" s="230" t="s">
        <v>107</v>
      </c>
    </row>
    <row r="1049" spans="1:18">
      <c r="A1049" s="179">
        <v>55</v>
      </c>
      <c r="B1049" s="180" t="s">
        <v>31</v>
      </c>
      <c r="C1049" s="181">
        <v>38856</v>
      </c>
      <c r="D1049" s="182">
        <v>1100</v>
      </c>
      <c r="E1049" s="628" t="s">
        <v>107</v>
      </c>
      <c r="F1049" s="258" t="s">
        <v>107</v>
      </c>
      <c r="G1049" s="259" t="s">
        <v>107</v>
      </c>
      <c r="H1049" s="601" t="s">
        <v>107</v>
      </c>
      <c r="I1049" s="258" t="s">
        <v>107</v>
      </c>
      <c r="J1049" s="258" t="s">
        <v>107</v>
      </c>
      <c r="K1049" s="259" t="s">
        <v>107</v>
      </c>
      <c r="L1049" s="258" t="s">
        <v>107</v>
      </c>
      <c r="M1049" s="258" t="s">
        <v>107</v>
      </c>
      <c r="N1049" s="666" t="s">
        <v>107</v>
      </c>
      <c r="O1049" s="258" t="s">
        <v>107</v>
      </c>
      <c r="P1049" s="628" t="s">
        <v>107</v>
      </c>
      <c r="Q1049" s="258" t="s">
        <v>107</v>
      </c>
      <c r="R1049" s="258" t="s">
        <v>107</v>
      </c>
    </row>
    <row r="1050" spans="1:18">
      <c r="A1050" s="159">
        <v>56</v>
      </c>
      <c r="B1050" s="118" t="s">
        <v>334</v>
      </c>
      <c r="C1050" s="119">
        <v>35172</v>
      </c>
      <c r="D1050" s="120">
        <v>915</v>
      </c>
      <c r="E1050" s="619">
        <v>5.23</v>
      </c>
      <c r="F1050" s="122">
        <v>3.6</v>
      </c>
      <c r="G1050" s="207">
        <v>2.1000000000000001E-2</v>
      </c>
      <c r="H1050" s="561">
        <v>23.2</v>
      </c>
      <c r="I1050" s="122">
        <v>3.43</v>
      </c>
      <c r="J1050" s="122">
        <v>0.28000000000000003</v>
      </c>
      <c r="K1050" s="207">
        <v>6.9000000000000006E-2</v>
      </c>
      <c r="L1050" s="208" t="s">
        <v>140</v>
      </c>
      <c r="M1050" s="207">
        <v>7.6999999999999999E-2</v>
      </c>
      <c r="N1050" s="564">
        <v>35.200000000000003</v>
      </c>
      <c r="O1050" s="122">
        <v>1.19</v>
      </c>
      <c r="P1050" s="619">
        <v>5.55</v>
      </c>
      <c r="Q1050" s="122">
        <v>0.35</v>
      </c>
      <c r="R1050" s="123" t="s">
        <v>107</v>
      </c>
    </row>
    <row r="1051" spans="1:18">
      <c r="A1051" s="159">
        <v>56</v>
      </c>
      <c r="B1051" s="118" t="s">
        <v>334</v>
      </c>
      <c r="C1051" s="119">
        <v>35682</v>
      </c>
      <c r="D1051" s="120">
        <v>910</v>
      </c>
      <c r="E1051" s="619">
        <v>7.94</v>
      </c>
      <c r="F1051" s="122">
        <v>3.76</v>
      </c>
      <c r="G1051" s="207">
        <v>0.03</v>
      </c>
      <c r="H1051" s="561">
        <v>26.7</v>
      </c>
      <c r="I1051" s="122">
        <v>3.58</v>
      </c>
      <c r="J1051" s="122">
        <v>0.51</v>
      </c>
      <c r="K1051" s="207" t="s">
        <v>188</v>
      </c>
      <c r="L1051" s="208" t="s">
        <v>189</v>
      </c>
      <c r="M1051" s="207">
        <v>2E-3</v>
      </c>
      <c r="N1051" s="564">
        <v>39.4</v>
      </c>
      <c r="O1051" s="122">
        <v>7.83</v>
      </c>
      <c r="P1051" s="620">
        <v>0.55000000000000004</v>
      </c>
      <c r="Q1051" s="122">
        <v>0.47</v>
      </c>
      <c r="R1051" s="122">
        <v>0.03</v>
      </c>
    </row>
    <row r="1052" spans="1:18">
      <c r="A1052" s="159">
        <v>56</v>
      </c>
      <c r="B1052" s="118" t="s">
        <v>334</v>
      </c>
      <c r="C1052" s="119">
        <v>36395</v>
      </c>
      <c r="D1052" s="120">
        <v>1410</v>
      </c>
      <c r="E1052" s="619">
        <v>8.4</v>
      </c>
      <c r="F1052" s="122">
        <v>4.22</v>
      </c>
      <c r="G1052" s="207">
        <v>3.4000000000000002E-2</v>
      </c>
      <c r="H1052" s="561">
        <v>23.6</v>
      </c>
      <c r="I1052" s="122">
        <v>4.25</v>
      </c>
      <c r="J1052" s="122">
        <v>0.6</v>
      </c>
      <c r="K1052" s="207" t="s">
        <v>152</v>
      </c>
      <c r="L1052" s="208" t="s">
        <v>191</v>
      </c>
      <c r="M1052" s="207" t="s">
        <v>191</v>
      </c>
      <c r="N1052" s="564">
        <v>37.9</v>
      </c>
      <c r="O1052" s="122">
        <v>12.15</v>
      </c>
      <c r="P1052" s="620">
        <v>0.54</v>
      </c>
      <c r="Q1052" s="122">
        <v>0.45</v>
      </c>
      <c r="R1052" s="122" t="s">
        <v>192</v>
      </c>
    </row>
    <row r="1053" spans="1:18">
      <c r="A1053" s="159">
        <v>56</v>
      </c>
      <c r="B1053" s="118" t="s">
        <v>334</v>
      </c>
      <c r="C1053" s="119">
        <v>37361</v>
      </c>
      <c r="D1053" s="120">
        <v>800</v>
      </c>
      <c r="E1053" s="627" t="s">
        <v>107</v>
      </c>
      <c r="F1053" s="230" t="s">
        <v>107</v>
      </c>
      <c r="G1053" s="231" t="s">
        <v>107</v>
      </c>
      <c r="H1053" s="561" t="s">
        <v>107</v>
      </c>
      <c r="I1053" s="230" t="s">
        <v>107</v>
      </c>
      <c r="J1053" s="230" t="s">
        <v>107</v>
      </c>
      <c r="K1053" s="231" t="s">
        <v>107</v>
      </c>
      <c r="L1053" s="230" t="s">
        <v>107</v>
      </c>
      <c r="M1053" s="230" t="s">
        <v>107</v>
      </c>
      <c r="N1053" s="665" t="s">
        <v>107</v>
      </c>
      <c r="O1053" s="230" t="s">
        <v>107</v>
      </c>
      <c r="P1053" s="633" t="s">
        <v>107</v>
      </c>
      <c r="Q1053" s="230" t="s">
        <v>107</v>
      </c>
      <c r="R1053" s="230" t="s">
        <v>107</v>
      </c>
    </row>
    <row r="1054" spans="1:18">
      <c r="A1054" s="179">
        <v>56</v>
      </c>
      <c r="B1054" s="269" t="s">
        <v>334</v>
      </c>
      <c r="C1054" s="181">
        <v>37532</v>
      </c>
      <c r="D1054" s="182">
        <v>1255</v>
      </c>
      <c r="E1054" s="628" t="s">
        <v>107</v>
      </c>
      <c r="F1054" s="258" t="s">
        <v>107</v>
      </c>
      <c r="G1054" s="259" t="s">
        <v>107</v>
      </c>
      <c r="H1054" s="601" t="s">
        <v>107</v>
      </c>
      <c r="I1054" s="258" t="s">
        <v>107</v>
      </c>
      <c r="J1054" s="258" t="s">
        <v>107</v>
      </c>
      <c r="K1054" s="259" t="s">
        <v>107</v>
      </c>
      <c r="L1054" s="258" t="s">
        <v>107</v>
      </c>
      <c r="M1054" s="258" t="s">
        <v>107</v>
      </c>
      <c r="N1054" s="666" t="s">
        <v>107</v>
      </c>
      <c r="O1054" s="258" t="s">
        <v>107</v>
      </c>
      <c r="P1054" s="634" t="s">
        <v>107</v>
      </c>
      <c r="Q1054" s="258" t="s">
        <v>107</v>
      </c>
      <c r="R1054" s="258" t="s">
        <v>107</v>
      </c>
    </row>
    <row r="1055" spans="1:18">
      <c r="A1055" s="134">
        <v>57</v>
      </c>
      <c r="B1055" s="195" t="s">
        <v>34</v>
      </c>
      <c r="C1055" s="164">
        <v>35164</v>
      </c>
      <c r="D1055" s="120">
        <v>1300</v>
      </c>
      <c r="E1055" s="629">
        <v>2.1800000000000002</v>
      </c>
      <c r="F1055" s="168">
        <v>0.74</v>
      </c>
      <c r="G1055" s="256">
        <v>1.4999999999999999E-2</v>
      </c>
      <c r="H1055" s="561">
        <v>10.9</v>
      </c>
      <c r="I1055" s="168">
        <v>1.95</v>
      </c>
      <c r="J1055" s="168">
        <v>0.71</v>
      </c>
      <c r="K1055" s="256" t="s">
        <v>195</v>
      </c>
      <c r="L1055" s="257" t="s">
        <v>140</v>
      </c>
      <c r="M1055" s="256" t="s">
        <v>199</v>
      </c>
      <c r="N1055" s="671">
        <v>8.9</v>
      </c>
      <c r="O1055" s="168">
        <v>1.03</v>
      </c>
      <c r="P1055" s="632">
        <v>0.48</v>
      </c>
      <c r="Q1055" s="168">
        <v>1.24</v>
      </c>
      <c r="R1055" s="170" t="s">
        <v>107</v>
      </c>
    </row>
    <row r="1056" spans="1:18">
      <c r="A1056" s="134">
        <v>57</v>
      </c>
      <c r="B1056" s="195" t="s">
        <v>34</v>
      </c>
      <c r="C1056" s="164">
        <v>35685</v>
      </c>
      <c r="D1056" s="120">
        <v>1330</v>
      </c>
      <c r="E1056" s="629">
        <v>2.4</v>
      </c>
      <c r="F1056" s="168">
        <v>0.74</v>
      </c>
      <c r="G1056" s="256">
        <v>1.4E-2</v>
      </c>
      <c r="H1056" s="561">
        <v>12.5</v>
      </c>
      <c r="I1056" s="168">
        <v>1.87</v>
      </c>
      <c r="J1056" s="168">
        <v>0.82</v>
      </c>
      <c r="K1056" s="256">
        <v>8.9999999999999993E-3</v>
      </c>
      <c r="L1056" s="257" t="s">
        <v>189</v>
      </c>
      <c r="M1056" s="256">
        <v>6.0000000000000001E-3</v>
      </c>
      <c r="N1056" s="671">
        <v>10.4</v>
      </c>
      <c r="O1056" s="168">
        <v>1.22</v>
      </c>
      <c r="P1056" s="632">
        <v>0.6</v>
      </c>
      <c r="Q1056" s="168">
        <v>1.07</v>
      </c>
      <c r="R1056" s="168">
        <v>0.02</v>
      </c>
    </row>
    <row r="1057" spans="1:18">
      <c r="A1057" s="68" t="s">
        <v>286</v>
      </c>
      <c r="B1057" s="379"/>
      <c r="C1057" s="68"/>
      <c r="D1057" s="68"/>
      <c r="E1057" s="68"/>
      <c r="F1057" s="68"/>
      <c r="G1057" s="68"/>
      <c r="H1057" s="68"/>
      <c r="I1057" s="68"/>
      <c r="J1057" s="68"/>
      <c r="K1057" s="68"/>
      <c r="L1057" s="68"/>
      <c r="M1057" s="68"/>
      <c r="N1057" s="68"/>
      <c r="O1057" s="68"/>
      <c r="P1057" s="68"/>
      <c r="Q1057" s="68"/>
      <c r="R1057" s="379"/>
    </row>
    <row r="1058" spans="1:18" ht="41.25" customHeight="1">
      <c r="A1058" s="811" t="s">
        <v>387</v>
      </c>
      <c r="B1058" s="811"/>
      <c r="C1058" s="811"/>
      <c r="D1058" s="811"/>
      <c r="E1058" s="811"/>
      <c r="F1058" s="811"/>
      <c r="G1058" s="811"/>
      <c r="H1058" s="811"/>
      <c r="I1058" s="811"/>
      <c r="J1058" s="811"/>
      <c r="K1058" s="811"/>
      <c r="L1058" s="811"/>
      <c r="M1058" s="811"/>
      <c r="N1058" s="811"/>
      <c r="O1058" s="811"/>
      <c r="P1058" s="811"/>
      <c r="Q1058" s="811"/>
      <c r="R1058" s="811"/>
    </row>
    <row r="1059" spans="1:18">
      <c r="A1059" s="430"/>
      <c r="B1059" s="430"/>
      <c r="C1059" s="430"/>
      <c r="D1059" s="430"/>
      <c r="E1059" s="430"/>
      <c r="F1059" s="430"/>
      <c r="G1059" s="430"/>
      <c r="H1059" s="430"/>
      <c r="I1059" s="430"/>
      <c r="J1059" s="430"/>
      <c r="K1059" s="430"/>
      <c r="L1059" s="430"/>
      <c r="M1059" s="430"/>
      <c r="N1059" s="430"/>
      <c r="O1059" s="430"/>
      <c r="P1059" s="430"/>
      <c r="Q1059" s="395" t="s">
        <v>137</v>
      </c>
      <c r="R1059" s="430"/>
    </row>
    <row r="1060" spans="1:18">
      <c r="A1060" s="388" t="s">
        <v>173</v>
      </c>
      <c r="B1060" s="388"/>
      <c r="C1060" s="388"/>
      <c r="D1060" s="388" t="s">
        <v>110</v>
      </c>
      <c r="E1060" s="388" t="s">
        <v>125</v>
      </c>
      <c r="F1060" s="388" t="s">
        <v>126</v>
      </c>
      <c r="G1060" s="388" t="s">
        <v>127</v>
      </c>
      <c r="H1060" s="388" t="s">
        <v>128</v>
      </c>
      <c r="I1060" s="388" t="s">
        <v>129</v>
      </c>
      <c r="J1060" s="388" t="s">
        <v>130</v>
      </c>
      <c r="K1060" s="388" t="s">
        <v>131</v>
      </c>
      <c r="L1060" s="388" t="s">
        <v>132</v>
      </c>
      <c r="M1060" s="388" t="s">
        <v>133</v>
      </c>
      <c r="N1060" s="388" t="s">
        <v>134</v>
      </c>
      <c r="O1060" s="388" t="s">
        <v>135</v>
      </c>
      <c r="P1060" s="388" t="s">
        <v>136</v>
      </c>
      <c r="Q1060" s="388" t="s">
        <v>139</v>
      </c>
      <c r="R1060" s="388" t="s">
        <v>138</v>
      </c>
    </row>
    <row r="1061" spans="1:18">
      <c r="A1061" s="390" t="s">
        <v>174</v>
      </c>
      <c r="B1061" s="390" t="s">
        <v>124</v>
      </c>
      <c r="C1061" s="390" t="s">
        <v>40</v>
      </c>
      <c r="D1061" s="390" t="s">
        <v>301</v>
      </c>
      <c r="E1061" s="390" t="s">
        <v>139</v>
      </c>
      <c r="F1061" s="390" t="s">
        <v>139</v>
      </c>
      <c r="G1061" s="390" t="s">
        <v>139</v>
      </c>
      <c r="H1061" s="390" t="s">
        <v>139</v>
      </c>
      <c r="I1061" s="390" t="s">
        <v>139</v>
      </c>
      <c r="J1061" s="390" t="s">
        <v>139</v>
      </c>
      <c r="K1061" s="390" t="s">
        <v>139</v>
      </c>
      <c r="L1061" s="390" t="s">
        <v>139</v>
      </c>
      <c r="M1061" s="390" t="s">
        <v>139</v>
      </c>
      <c r="N1061" s="390" t="s">
        <v>139</v>
      </c>
      <c r="O1061" s="390" t="s">
        <v>139</v>
      </c>
      <c r="P1061" s="390" t="s">
        <v>139</v>
      </c>
      <c r="Q1061" s="390" t="s">
        <v>285</v>
      </c>
      <c r="R1061" s="390" t="s">
        <v>139</v>
      </c>
    </row>
    <row r="1062" spans="1:18">
      <c r="A1062" s="134">
        <v>57</v>
      </c>
      <c r="B1062" s="195" t="s">
        <v>34</v>
      </c>
      <c r="C1062" s="164">
        <v>36395</v>
      </c>
      <c r="D1062" s="120">
        <v>1815</v>
      </c>
      <c r="E1062" s="629">
        <v>2.6</v>
      </c>
      <c r="F1062" s="168">
        <v>0.78</v>
      </c>
      <c r="G1062" s="256">
        <v>1.7000000000000001E-2</v>
      </c>
      <c r="H1062" s="561">
        <v>12.8</v>
      </c>
      <c r="I1062" s="168">
        <v>1.89</v>
      </c>
      <c r="J1062" s="168">
        <v>0.8</v>
      </c>
      <c r="K1062" s="256" t="s">
        <v>152</v>
      </c>
      <c r="L1062" s="257" t="s">
        <v>191</v>
      </c>
      <c r="M1062" s="256" t="s">
        <v>191</v>
      </c>
      <c r="N1062" s="671">
        <v>9.8000000000000007</v>
      </c>
      <c r="O1062" s="168">
        <v>1.1399999999999999</v>
      </c>
      <c r="P1062" s="632">
        <v>0.55000000000000004</v>
      </c>
      <c r="Q1062" s="168">
        <v>1.26</v>
      </c>
      <c r="R1062" s="168" t="s">
        <v>192</v>
      </c>
    </row>
    <row r="1063" spans="1:18">
      <c r="A1063" s="172">
        <v>57</v>
      </c>
      <c r="B1063" s="196" t="s">
        <v>34</v>
      </c>
      <c r="C1063" s="174">
        <v>37007</v>
      </c>
      <c r="D1063" s="182">
        <v>1100</v>
      </c>
      <c r="E1063" s="626">
        <v>2.46</v>
      </c>
      <c r="F1063" s="177">
        <v>0.82</v>
      </c>
      <c r="G1063" s="261">
        <v>1.6E-2</v>
      </c>
      <c r="H1063" s="176">
        <v>13.3</v>
      </c>
      <c r="I1063" s="177">
        <v>2.06</v>
      </c>
      <c r="J1063" s="177">
        <v>0.8</v>
      </c>
      <c r="K1063" s="261" t="s">
        <v>152</v>
      </c>
      <c r="L1063" s="262" t="s">
        <v>191</v>
      </c>
      <c r="M1063" s="261" t="s">
        <v>191</v>
      </c>
      <c r="N1063" s="667">
        <v>9.3000000000000007</v>
      </c>
      <c r="O1063" s="177">
        <v>1.08</v>
      </c>
      <c r="P1063" s="664">
        <v>0.52</v>
      </c>
      <c r="Q1063" s="177">
        <v>1.42</v>
      </c>
      <c r="R1063" s="177" t="s">
        <v>192</v>
      </c>
    </row>
    <row r="1064" spans="1:18">
      <c r="A1064" s="134">
        <v>58</v>
      </c>
      <c r="B1064" s="195" t="s">
        <v>35</v>
      </c>
      <c r="C1064" s="164">
        <v>36404</v>
      </c>
      <c r="D1064" s="120">
        <v>1025</v>
      </c>
      <c r="E1064" s="623">
        <v>22.9</v>
      </c>
      <c r="F1064" s="168">
        <v>12.1</v>
      </c>
      <c r="G1064" s="256">
        <v>0.02</v>
      </c>
      <c r="H1064" s="561">
        <v>12.4</v>
      </c>
      <c r="I1064" s="168">
        <v>0.86</v>
      </c>
      <c r="J1064" s="168">
        <v>2.4</v>
      </c>
      <c r="K1064" s="256" t="s">
        <v>152</v>
      </c>
      <c r="L1064" s="257" t="s">
        <v>191</v>
      </c>
      <c r="M1064" s="256">
        <v>1E-3</v>
      </c>
      <c r="N1064" s="662">
        <v>135.19999999999999</v>
      </c>
      <c r="O1064" s="168">
        <v>1.24</v>
      </c>
      <c r="P1064" s="168">
        <v>1.62</v>
      </c>
      <c r="Q1064" s="168">
        <v>0.13</v>
      </c>
      <c r="R1064" s="168" t="s">
        <v>192</v>
      </c>
    </row>
    <row r="1065" spans="1:18">
      <c r="A1065" s="134">
        <v>58</v>
      </c>
      <c r="B1065" s="195" t="s">
        <v>35</v>
      </c>
      <c r="C1065" s="164">
        <v>37013</v>
      </c>
      <c r="D1065" s="120">
        <v>1000</v>
      </c>
      <c r="E1065" s="623">
        <v>22.8</v>
      </c>
      <c r="F1065" s="168">
        <v>11.7</v>
      </c>
      <c r="G1065" s="256">
        <v>1.9E-2</v>
      </c>
      <c r="H1065" s="561">
        <v>12.5</v>
      </c>
      <c r="I1065" s="168">
        <v>1.29</v>
      </c>
      <c r="J1065" s="168">
        <v>2.5</v>
      </c>
      <c r="K1065" s="256" t="s">
        <v>152</v>
      </c>
      <c r="L1065" s="257" t="s">
        <v>191</v>
      </c>
      <c r="M1065" s="256" t="s">
        <v>191</v>
      </c>
      <c r="N1065" s="662">
        <v>132.30000000000001</v>
      </c>
      <c r="O1065" s="168">
        <v>1.61</v>
      </c>
      <c r="P1065" s="168">
        <v>1.54</v>
      </c>
      <c r="Q1065" s="168">
        <v>0.14000000000000001</v>
      </c>
      <c r="R1065" s="168">
        <v>0.1</v>
      </c>
    </row>
    <row r="1066" spans="1:18">
      <c r="A1066" s="159">
        <v>58</v>
      </c>
      <c r="B1066" s="160" t="s">
        <v>35</v>
      </c>
      <c r="C1066" s="119">
        <v>37142</v>
      </c>
      <c r="D1066" s="120">
        <v>1800</v>
      </c>
      <c r="E1066" s="624" t="s">
        <v>107</v>
      </c>
      <c r="F1066" s="230" t="s">
        <v>107</v>
      </c>
      <c r="G1066" s="231" t="s">
        <v>107</v>
      </c>
      <c r="H1066" s="561" t="s">
        <v>107</v>
      </c>
      <c r="I1066" s="230" t="s">
        <v>107</v>
      </c>
      <c r="J1066" s="230" t="s">
        <v>107</v>
      </c>
      <c r="K1066" s="231" t="s">
        <v>107</v>
      </c>
      <c r="L1066" s="230" t="s">
        <v>107</v>
      </c>
      <c r="M1066" s="230" t="s">
        <v>107</v>
      </c>
      <c r="N1066" s="658" t="s">
        <v>107</v>
      </c>
      <c r="O1066" s="230" t="s">
        <v>107</v>
      </c>
      <c r="P1066" s="230" t="s">
        <v>107</v>
      </c>
      <c r="Q1066" s="230" t="s">
        <v>107</v>
      </c>
      <c r="R1066" s="230" t="s">
        <v>107</v>
      </c>
    </row>
    <row r="1067" spans="1:18">
      <c r="A1067" s="159">
        <v>58</v>
      </c>
      <c r="B1067" s="160" t="s">
        <v>35</v>
      </c>
      <c r="C1067" s="119">
        <v>37144</v>
      </c>
      <c r="D1067" s="120">
        <v>830</v>
      </c>
      <c r="E1067" s="624" t="s">
        <v>107</v>
      </c>
      <c r="F1067" s="230" t="s">
        <v>107</v>
      </c>
      <c r="G1067" s="231" t="s">
        <v>107</v>
      </c>
      <c r="H1067" s="561" t="s">
        <v>107</v>
      </c>
      <c r="I1067" s="230" t="s">
        <v>107</v>
      </c>
      <c r="J1067" s="230" t="s">
        <v>107</v>
      </c>
      <c r="K1067" s="231" t="s">
        <v>107</v>
      </c>
      <c r="L1067" s="230" t="s">
        <v>107</v>
      </c>
      <c r="M1067" s="230" t="s">
        <v>107</v>
      </c>
      <c r="N1067" s="658" t="s">
        <v>107</v>
      </c>
      <c r="O1067" s="230" t="s">
        <v>107</v>
      </c>
      <c r="P1067" s="230" t="s">
        <v>107</v>
      </c>
      <c r="Q1067" s="230" t="s">
        <v>107</v>
      </c>
      <c r="R1067" s="230" t="s">
        <v>107</v>
      </c>
    </row>
    <row r="1068" spans="1:18">
      <c r="A1068" s="159">
        <v>58</v>
      </c>
      <c r="B1068" s="160" t="s">
        <v>35</v>
      </c>
      <c r="C1068" s="119">
        <v>37362</v>
      </c>
      <c r="D1068" s="120">
        <v>1345</v>
      </c>
      <c r="E1068" s="624" t="s">
        <v>107</v>
      </c>
      <c r="F1068" s="230" t="s">
        <v>107</v>
      </c>
      <c r="G1068" s="231" t="s">
        <v>107</v>
      </c>
      <c r="H1068" s="561" t="s">
        <v>107</v>
      </c>
      <c r="I1068" s="230" t="s">
        <v>107</v>
      </c>
      <c r="J1068" s="230" t="s">
        <v>107</v>
      </c>
      <c r="K1068" s="231" t="s">
        <v>107</v>
      </c>
      <c r="L1068" s="230" t="s">
        <v>107</v>
      </c>
      <c r="M1068" s="230" t="s">
        <v>107</v>
      </c>
      <c r="N1068" s="658" t="s">
        <v>107</v>
      </c>
      <c r="O1068" s="230" t="s">
        <v>107</v>
      </c>
      <c r="P1068" s="230" t="s">
        <v>107</v>
      </c>
      <c r="Q1068" s="230" t="s">
        <v>107</v>
      </c>
      <c r="R1068" s="230" t="s">
        <v>107</v>
      </c>
    </row>
    <row r="1069" spans="1:18">
      <c r="A1069" s="179">
        <v>58</v>
      </c>
      <c r="B1069" s="180" t="s">
        <v>35</v>
      </c>
      <c r="C1069" s="181">
        <v>37532</v>
      </c>
      <c r="D1069" s="182">
        <v>830</v>
      </c>
      <c r="E1069" s="625" t="s">
        <v>107</v>
      </c>
      <c r="F1069" s="258" t="s">
        <v>107</v>
      </c>
      <c r="G1069" s="259" t="s">
        <v>107</v>
      </c>
      <c r="H1069" s="601" t="s">
        <v>107</v>
      </c>
      <c r="I1069" s="258" t="s">
        <v>107</v>
      </c>
      <c r="J1069" s="258" t="s">
        <v>107</v>
      </c>
      <c r="K1069" s="259" t="s">
        <v>107</v>
      </c>
      <c r="L1069" s="258" t="s">
        <v>107</v>
      </c>
      <c r="M1069" s="258" t="s">
        <v>107</v>
      </c>
      <c r="N1069" s="659" t="s">
        <v>107</v>
      </c>
      <c r="O1069" s="258" t="s">
        <v>107</v>
      </c>
      <c r="P1069" s="258" t="s">
        <v>107</v>
      </c>
      <c r="Q1069" s="258" t="s">
        <v>107</v>
      </c>
      <c r="R1069" s="258" t="s">
        <v>107</v>
      </c>
    </row>
    <row r="1070" spans="1:18">
      <c r="A1070" s="179">
        <v>69</v>
      </c>
      <c r="B1070" s="180" t="s">
        <v>39</v>
      </c>
      <c r="C1070" s="181">
        <v>36348</v>
      </c>
      <c r="D1070" s="182">
        <v>1400</v>
      </c>
      <c r="E1070" s="625">
        <v>21.78</v>
      </c>
      <c r="F1070" s="258">
        <v>10.44</v>
      </c>
      <c r="G1070" s="259">
        <v>9.0999999999999998E-2</v>
      </c>
      <c r="H1070" s="663">
        <v>4.4000000000000004</v>
      </c>
      <c r="I1070" s="258">
        <v>1.19</v>
      </c>
      <c r="J1070" s="258">
        <v>1.81</v>
      </c>
      <c r="K1070" s="259" t="s">
        <v>152</v>
      </c>
      <c r="L1070" s="258">
        <v>2E-3</v>
      </c>
      <c r="M1070" s="258">
        <v>7.0000000000000001E-3</v>
      </c>
      <c r="N1070" s="659">
        <v>105.4</v>
      </c>
      <c r="O1070" s="258">
        <v>1.71</v>
      </c>
      <c r="P1070" s="258">
        <v>10.3</v>
      </c>
      <c r="Q1070" s="258">
        <v>0.59</v>
      </c>
      <c r="R1070" s="258">
        <v>0.14000000000000001</v>
      </c>
    </row>
    <row r="1071" spans="1:18">
      <c r="H1071" s="561"/>
    </row>
    <row r="1072" spans="1:18">
      <c r="H1072" s="561"/>
    </row>
    <row r="1073" spans="8:8">
      <c r="H1073" s="561"/>
    </row>
    <row r="1074" spans="8:8">
      <c r="H1074" s="561"/>
    </row>
    <row r="1075" spans="8:8">
      <c r="H1075" s="561"/>
    </row>
    <row r="1076" spans="8:8">
      <c r="H1076" s="561"/>
    </row>
    <row r="1077" spans="8:8">
      <c r="H1077" s="561"/>
    </row>
    <row r="1078" spans="8:8">
      <c r="H1078" s="561"/>
    </row>
    <row r="1079" spans="8:8">
      <c r="H1079" s="561"/>
    </row>
    <row r="1080" spans="8:8">
      <c r="H1080" s="561"/>
    </row>
    <row r="1081" spans="8:8">
      <c r="H1081" s="561"/>
    </row>
    <row r="1082" spans="8:8">
      <c r="H1082" s="561"/>
    </row>
    <row r="1083" spans="8:8">
      <c r="H1083" s="561"/>
    </row>
    <row r="1084" spans="8:8">
      <c r="H1084" s="561"/>
    </row>
    <row r="1085" spans="8:8">
      <c r="H1085" s="561"/>
    </row>
    <row r="1086" spans="8:8">
      <c r="H1086" s="561"/>
    </row>
    <row r="1087" spans="8:8">
      <c r="H1087" s="561"/>
    </row>
    <row r="1088" spans="8:8">
      <c r="H1088" s="561"/>
    </row>
    <row r="1089" spans="8:8">
      <c r="H1089" s="561"/>
    </row>
    <row r="1090" spans="8:8">
      <c r="H1090" s="561"/>
    </row>
    <row r="1091" spans="8:8">
      <c r="H1091" s="561"/>
    </row>
  </sheetData>
  <mergeCells count="33">
    <mergeCell ref="A332:R332"/>
    <mergeCell ref="A365:R365"/>
    <mergeCell ref="A398:R398"/>
    <mergeCell ref="A431:R431"/>
    <mergeCell ref="A464:R464"/>
    <mergeCell ref="A167:R167"/>
    <mergeCell ref="A200:R200"/>
    <mergeCell ref="A233:R233"/>
    <mergeCell ref="A266:R266"/>
    <mergeCell ref="A299:R299"/>
    <mergeCell ref="A2:R2"/>
    <mergeCell ref="A35:R35"/>
    <mergeCell ref="A68:R68"/>
    <mergeCell ref="A101:R101"/>
    <mergeCell ref="A134:R134"/>
    <mergeCell ref="A497:R497"/>
    <mergeCell ref="A530:R530"/>
    <mergeCell ref="A563:R563"/>
    <mergeCell ref="A596:R596"/>
    <mergeCell ref="A629:R629"/>
    <mergeCell ref="A662:R662"/>
    <mergeCell ref="A695:R695"/>
    <mergeCell ref="A728:R728"/>
    <mergeCell ref="A761:R761"/>
    <mergeCell ref="A959:R959"/>
    <mergeCell ref="A1058:R1058"/>
    <mergeCell ref="A992:R992"/>
    <mergeCell ref="A1025:R1025"/>
    <mergeCell ref="A794:R794"/>
    <mergeCell ref="A827:R827"/>
    <mergeCell ref="A860:R860"/>
    <mergeCell ref="A893:R893"/>
    <mergeCell ref="A926:R926"/>
  </mergeCells>
  <conditionalFormatting sqref="A495:C495">
    <cfRule type="cellIs" dxfId="11" priority="2" operator="equal">
      <formula>"f"</formula>
    </cfRule>
  </conditionalFormatting>
  <pageMargins left="0.7" right="0.7" top="0.75" bottom="0.75" header="0.3" footer="0.3"/>
  <pageSetup scale="98"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Z1172"/>
  <sheetViews>
    <sheetView zoomScaleNormal="100" workbookViewId="0">
      <selection activeCell="A33" sqref="A33"/>
    </sheetView>
  </sheetViews>
  <sheetFormatPr defaultRowHeight="15"/>
  <cols>
    <col min="1" max="1" width="7.7109375" customWidth="1"/>
    <col min="2" max="2" width="29.5703125" customWidth="1"/>
    <col min="3" max="3" width="8.7109375" bestFit="1" customWidth="1"/>
    <col min="4" max="4" width="5.7109375" customWidth="1"/>
    <col min="5" max="13" width="7" customWidth="1"/>
  </cols>
  <sheetData>
    <row r="1" spans="1:130" s="379" customFormat="1" ht="13.5">
      <c r="A1" s="68" t="s">
        <v>257</v>
      </c>
      <c r="B1" s="68"/>
      <c r="C1" s="68"/>
      <c r="D1" s="68"/>
      <c r="E1" s="68"/>
      <c r="F1" s="68"/>
      <c r="G1" s="68"/>
      <c r="H1" s="68"/>
      <c r="I1" s="68"/>
      <c r="J1" s="68"/>
      <c r="K1" s="68"/>
      <c r="DN1" s="68" t="s">
        <v>257</v>
      </c>
      <c r="DO1" s="68"/>
      <c r="DP1" s="68"/>
      <c r="DQ1" s="68"/>
      <c r="DR1" s="68"/>
      <c r="DS1" s="68"/>
      <c r="DT1" s="68"/>
      <c r="DU1" s="68"/>
      <c r="DV1" s="68"/>
      <c r="DW1" s="68"/>
      <c r="DX1" s="68"/>
    </row>
    <row r="2" spans="1:130" s="381" customFormat="1" ht="38.25" customHeight="1">
      <c r="A2" s="812" t="s">
        <v>348</v>
      </c>
      <c r="B2" s="812"/>
      <c r="C2" s="812"/>
      <c r="D2" s="812"/>
      <c r="E2" s="812"/>
      <c r="F2" s="812"/>
      <c r="G2" s="812"/>
      <c r="H2" s="812"/>
      <c r="I2" s="812"/>
      <c r="J2" s="812"/>
      <c r="K2" s="812"/>
      <c r="L2" s="812"/>
      <c r="M2" s="812"/>
      <c r="DN2" s="812" t="s">
        <v>258</v>
      </c>
      <c r="DO2" s="812"/>
      <c r="DP2" s="812"/>
      <c r="DQ2" s="812"/>
      <c r="DR2" s="812"/>
      <c r="DS2" s="812"/>
      <c r="DT2" s="812"/>
      <c r="DU2" s="812"/>
      <c r="DV2" s="812"/>
      <c r="DW2" s="812"/>
      <c r="DX2" s="812"/>
      <c r="DY2" s="812"/>
      <c r="DZ2" s="812"/>
    </row>
    <row r="3" spans="1:130">
      <c r="A3" s="395" t="s">
        <v>173</v>
      </c>
      <c r="B3" s="395"/>
      <c r="C3" s="395"/>
      <c r="D3" s="395" t="s">
        <v>110</v>
      </c>
      <c r="E3" s="395" t="s">
        <v>142</v>
      </c>
      <c r="F3" s="395" t="s">
        <v>143</v>
      </c>
      <c r="G3" s="395" t="s">
        <v>144</v>
      </c>
      <c r="H3" s="395" t="s">
        <v>145</v>
      </c>
      <c r="I3" s="395" t="s">
        <v>146</v>
      </c>
      <c r="J3" s="395" t="s">
        <v>147</v>
      </c>
      <c r="K3" s="395" t="s">
        <v>148</v>
      </c>
      <c r="L3" s="395" t="s">
        <v>149</v>
      </c>
      <c r="M3" s="395" t="s">
        <v>150</v>
      </c>
      <c r="DN3" s="395" t="s">
        <v>173</v>
      </c>
      <c r="DO3" s="395"/>
      <c r="DP3" s="395"/>
      <c r="DQ3" s="395"/>
      <c r="DR3" s="395" t="s">
        <v>142</v>
      </c>
      <c r="DS3" s="395" t="s">
        <v>143</v>
      </c>
      <c r="DT3" s="395" t="s">
        <v>144</v>
      </c>
      <c r="DU3" s="395" t="s">
        <v>145</v>
      </c>
      <c r="DV3" s="395" t="s">
        <v>146</v>
      </c>
      <c r="DW3" s="395" t="s">
        <v>147</v>
      </c>
      <c r="DX3" s="395" t="s">
        <v>148</v>
      </c>
      <c r="DY3" s="395" t="s">
        <v>149</v>
      </c>
      <c r="DZ3" s="395" t="s">
        <v>150</v>
      </c>
    </row>
    <row r="4" spans="1:130">
      <c r="A4" s="390" t="s">
        <v>174</v>
      </c>
      <c r="B4" s="390" t="s">
        <v>123</v>
      </c>
      <c r="C4" s="390" t="s">
        <v>40</v>
      </c>
      <c r="D4" s="390" t="s">
        <v>301</v>
      </c>
      <c r="E4" s="390" t="s">
        <v>139</v>
      </c>
      <c r="F4" s="390" t="s">
        <v>139</v>
      </c>
      <c r="G4" s="390" t="s">
        <v>139</v>
      </c>
      <c r="H4" s="390" t="s">
        <v>151</v>
      </c>
      <c r="I4" s="390" t="s">
        <v>151</v>
      </c>
      <c r="J4" s="390" t="s">
        <v>151</v>
      </c>
      <c r="K4" s="390" t="s">
        <v>151</v>
      </c>
      <c r="L4" s="390" t="s">
        <v>151</v>
      </c>
      <c r="M4" s="390" t="s">
        <v>151</v>
      </c>
      <c r="DN4" s="390" t="s">
        <v>174</v>
      </c>
      <c r="DO4" s="390" t="s">
        <v>123</v>
      </c>
      <c r="DP4" s="390" t="s">
        <v>40</v>
      </c>
      <c r="DQ4" s="390" t="s">
        <v>110</v>
      </c>
      <c r="DR4" s="390" t="s">
        <v>139</v>
      </c>
      <c r="DS4" s="390" t="s">
        <v>139</v>
      </c>
      <c r="DT4" s="390" t="s">
        <v>139</v>
      </c>
      <c r="DU4" s="390" t="s">
        <v>151</v>
      </c>
      <c r="DV4" s="390" t="s">
        <v>151</v>
      </c>
      <c r="DW4" s="390" t="s">
        <v>151</v>
      </c>
      <c r="DX4" s="390" t="s">
        <v>151</v>
      </c>
      <c r="DY4" s="390" t="s">
        <v>151</v>
      </c>
      <c r="DZ4" s="390" t="s">
        <v>151</v>
      </c>
    </row>
    <row r="5" spans="1:130">
      <c r="A5" s="124">
        <v>10</v>
      </c>
      <c r="B5" s="118" t="s">
        <v>9</v>
      </c>
      <c r="C5" s="119">
        <v>35160</v>
      </c>
      <c r="D5" s="120">
        <v>1240</v>
      </c>
      <c r="E5" s="698">
        <v>7.0000000000000001E-3</v>
      </c>
      <c r="F5" s="230" t="s">
        <v>107</v>
      </c>
      <c r="G5" s="208" t="s">
        <v>152</v>
      </c>
      <c r="H5" s="230" t="s">
        <v>107</v>
      </c>
      <c r="I5" s="230" t="s">
        <v>107</v>
      </c>
      <c r="J5" s="230" t="s">
        <v>107</v>
      </c>
      <c r="K5" s="620" t="s">
        <v>107</v>
      </c>
      <c r="L5" s="230" t="s">
        <v>107</v>
      </c>
      <c r="M5" s="680" t="s">
        <v>107</v>
      </c>
      <c r="DN5" s="124">
        <v>10</v>
      </c>
      <c r="DO5" s="118" t="s">
        <v>9</v>
      </c>
      <c r="DP5" s="119">
        <v>35160</v>
      </c>
      <c r="DQ5" s="120">
        <v>1240</v>
      </c>
      <c r="DR5" s="248">
        <v>7.0000000000000001E-3</v>
      </c>
      <c r="DS5" s="230" t="s">
        <v>107</v>
      </c>
      <c r="DT5" s="208" t="s">
        <v>152</v>
      </c>
      <c r="DU5" s="230" t="s">
        <v>107</v>
      </c>
      <c r="DV5" s="230" t="s">
        <v>107</v>
      </c>
      <c r="DW5" s="230" t="s">
        <v>107</v>
      </c>
      <c r="DX5" s="230" t="s">
        <v>107</v>
      </c>
      <c r="DY5" s="230" t="s">
        <v>107</v>
      </c>
      <c r="DZ5" s="230" t="s">
        <v>107</v>
      </c>
    </row>
    <row r="6" spans="1:130">
      <c r="A6" s="124">
        <v>10</v>
      </c>
      <c r="B6" s="118" t="s">
        <v>9</v>
      </c>
      <c r="C6" s="119">
        <v>35675</v>
      </c>
      <c r="D6" s="120">
        <v>930</v>
      </c>
      <c r="E6" s="699">
        <v>8.0000000000000002E-3</v>
      </c>
      <c r="F6" s="207">
        <v>5.0000000000000001E-3</v>
      </c>
      <c r="G6" s="208" t="s">
        <v>191</v>
      </c>
      <c r="H6" s="121">
        <v>0.8</v>
      </c>
      <c r="I6" s="121">
        <v>0.3</v>
      </c>
      <c r="J6" s="121">
        <v>0.1</v>
      </c>
      <c r="K6" s="620" t="s">
        <v>192</v>
      </c>
      <c r="L6" s="121">
        <v>0.3</v>
      </c>
      <c r="M6" s="681">
        <v>1</v>
      </c>
      <c r="DN6" s="124">
        <v>10</v>
      </c>
      <c r="DO6" s="118" t="s">
        <v>9</v>
      </c>
      <c r="DP6" s="119">
        <v>35675</v>
      </c>
      <c r="DQ6" s="120">
        <v>930</v>
      </c>
      <c r="DR6" s="249">
        <v>8.0000000000000002E-3</v>
      </c>
      <c r="DS6" s="207">
        <v>5.0000000000000001E-3</v>
      </c>
      <c r="DT6" s="208" t="s">
        <v>191</v>
      </c>
      <c r="DU6" s="121">
        <v>0.8</v>
      </c>
      <c r="DV6" s="121">
        <v>0.3</v>
      </c>
      <c r="DW6" s="121">
        <v>0.1</v>
      </c>
      <c r="DX6" s="122" t="s">
        <v>192</v>
      </c>
      <c r="DY6" s="121">
        <v>0.3</v>
      </c>
      <c r="DZ6" s="121">
        <v>1</v>
      </c>
    </row>
    <row r="7" spans="1:130">
      <c r="A7" s="124">
        <v>10</v>
      </c>
      <c r="B7" s="118" t="s">
        <v>9</v>
      </c>
      <c r="C7" s="119">
        <v>35684</v>
      </c>
      <c r="D7" s="120">
        <v>1630</v>
      </c>
      <c r="E7" s="699">
        <v>8.0000000000000002E-3</v>
      </c>
      <c r="F7" s="207">
        <v>5.0000000000000001E-3</v>
      </c>
      <c r="G7" s="208" t="s">
        <v>191</v>
      </c>
      <c r="H7" s="121">
        <v>0.9</v>
      </c>
      <c r="I7" s="121">
        <v>0.3</v>
      </c>
      <c r="J7" s="121">
        <v>0.1</v>
      </c>
      <c r="K7" s="620" t="s">
        <v>192</v>
      </c>
      <c r="L7" s="121">
        <v>0.3</v>
      </c>
      <c r="M7" s="681">
        <v>1</v>
      </c>
      <c r="DN7" s="124">
        <v>10</v>
      </c>
      <c r="DO7" s="118" t="s">
        <v>9</v>
      </c>
      <c r="DP7" s="119">
        <v>35684</v>
      </c>
      <c r="DQ7" s="120">
        <v>1630</v>
      </c>
      <c r="DR7" s="249">
        <v>8.0000000000000002E-3</v>
      </c>
      <c r="DS7" s="207">
        <v>5.0000000000000001E-3</v>
      </c>
      <c r="DT7" s="208" t="s">
        <v>191</v>
      </c>
      <c r="DU7" s="121">
        <v>0.9</v>
      </c>
      <c r="DV7" s="121">
        <v>0.3</v>
      </c>
      <c r="DW7" s="121">
        <v>0.1</v>
      </c>
      <c r="DX7" s="122" t="s">
        <v>192</v>
      </c>
      <c r="DY7" s="121">
        <v>0.3</v>
      </c>
      <c r="DZ7" s="121">
        <v>1</v>
      </c>
    </row>
    <row r="8" spans="1:130">
      <c r="A8" s="124">
        <v>10</v>
      </c>
      <c r="B8" s="118" t="s">
        <v>9</v>
      </c>
      <c r="C8" s="119">
        <v>35691</v>
      </c>
      <c r="D8" s="120">
        <v>1330</v>
      </c>
      <c r="E8" s="699">
        <v>6.0000000000000001E-3</v>
      </c>
      <c r="F8" s="207">
        <v>5.0000000000000001E-3</v>
      </c>
      <c r="G8" s="208" t="s">
        <v>191</v>
      </c>
      <c r="H8" s="121">
        <v>1</v>
      </c>
      <c r="I8" s="121">
        <v>0.3</v>
      </c>
      <c r="J8" s="121">
        <v>0.1</v>
      </c>
      <c r="K8" s="620" t="s">
        <v>192</v>
      </c>
      <c r="L8" s="121">
        <v>0.2</v>
      </c>
      <c r="M8" s="681">
        <v>1</v>
      </c>
      <c r="DN8" s="124">
        <v>10</v>
      </c>
      <c r="DO8" s="118" t="s">
        <v>9</v>
      </c>
      <c r="DP8" s="119">
        <v>35691</v>
      </c>
      <c r="DQ8" s="120">
        <v>1330</v>
      </c>
      <c r="DR8" s="249">
        <v>6.0000000000000001E-3</v>
      </c>
      <c r="DS8" s="207">
        <v>5.0000000000000001E-3</v>
      </c>
      <c r="DT8" s="208" t="s">
        <v>191</v>
      </c>
      <c r="DU8" s="121">
        <v>1</v>
      </c>
      <c r="DV8" s="121">
        <v>0.3</v>
      </c>
      <c r="DW8" s="121">
        <v>0.1</v>
      </c>
      <c r="DX8" s="122" t="s">
        <v>192</v>
      </c>
      <c r="DY8" s="121">
        <v>0.2</v>
      </c>
      <c r="DZ8" s="121">
        <v>1</v>
      </c>
    </row>
    <row r="9" spans="1:130">
      <c r="A9" s="124">
        <v>10</v>
      </c>
      <c r="B9" s="118" t="s">
        <v>9</v>
      </c>
      <c r="C9" s="119">
        <v>36222</v>
      </c>
      <c r="D9" s="120">
        <v>945</v>
      </c>
      <c r="E9" s="699" t="s">
        <v>190</v>
      </c>
      <c r="F9" s="207">
        <v>5.0000000000000001E-3</v>
      </c>
      <c r="G9" s="208" t="s">
        <v>191</v>
      </c>
      <c r="H9" s="121">
        <v>1.1000000000000001</v>
      </c>
      <c r="I9" s="121">
        <v>0.4</v>
      </c>
      <c r="J9" s="121">
        <v>0.1</v>
      </c>
      <c r="K9" s="620" t="s">
        <v>194</v>
      </c>
      <c r="L9" s="121">
        <v>0.2</v>
      </c>
      <c r="M9" s="681">
        <v>2</v>
      </c>
      <c r="DN9" s="124">
        <v>10</v>
      </c>
      <c r="DO9" s="118" t="s">
        <v>9</v>
      </c>
      <c r="DP9" s="119">
        <v>36222</v>
      </c>
      <c r="DQ9" s="120">
        <v>945</v>
      </c>
      <c r="DR9" s="208" t="s">
        <v>190</v>
      </c>
      <c r="DS9" s="207">
        <v>5.0000000000000001E-3</v>
      </c>
      <c r="DT9" s="208" t="s">
        <v>191</v>
      </c>
      <c r="DU9" s="121">
        <v>1.1000000000000001</v>
      </c>
      <c r="DV9" s="121">
        <v>0.4</v>
      </c>
      <c r="DW9" s="121">
        <v>0.1</v>
      </c>
      <c r="DX9" s="122" t="s">
        <v>194</v>
      </c>
      <c r="DY9" s="121">
        <v>0.2</v>
      </c>
      <c r="DZ9" s="121">
        <v>2</v>
      </c>
    </row>
    <row r="10" spans="1:130">
      <c r="A10" s="124">
        <v>10</v>
      </c>
      <c r="B10" s="118" t="s">
        <v>9</v>
      </c>
      <c r="C10" s="119">
        <v>36252</v>
      </c>
      <c r="D10" s="120">
        <v>1500</v>
      </c>
      <c r="E10" s="699" t="s">
        <v>141</v>
      </c>
      <c r="F10" s="207">
        <v>5.0000000000000001E-3</v>
      </c>
      <c r="G10" s="208" t="s">
        <v>191</v>
      </c>
      <c r="H10" s="121">
        <v>1.7</v>
      </c>
      <c r="I10" s="121">
        <v>0.4</v>
      </c>
      <c r="J10" s="121">
        <v>0.2</v>
      </c>
      <c r="K10" s="620">
        <v>0.12</v>
      </c>
      <c r="L10" s="121">
        <v>0.2</v>
      </c>
      <c r="M10" s="681">
        <v>1</v>
      </c>
      <c r="DN10" s="124">
        <v>10</v>
      </c>
      <c r="DO10" s="118" t="s">
        <v>9</v>
      </c>
      <c r="DP10" s="119">
        <v>36252</v>
      </c>
      <c r="DQ10" s="120">
        <v>1500</v>
      </c>
      <c r="DR10" s="208" t="s">
        <v>141</v>
      </c>
      <c r="DS10" s="207">
        <v>5.0000000000000001E-3</v>
      </c>
      <c r="DT10" s="208" t="s">
        <v>191</v>
      </c>
      <c r="DU10" s="121">
        <v>1.7</v>
      </c>
      <c r="DV10" s="121">
        <v>0.4</v>
      </c>
      <c r="DW10" s="121">
        <v>0.2</v>
      </c>
      <c r="DX10" s="122">
        <v>0.12</v>
      </c>
      <c r="DY10" s="121">
        <v>0.2</v>
      </c>
      <c r="DZ10" s="121">
        <v>1</v>
      </c>
    </row>
    <row r="11" spans="1:130">
      <c r="A11" s="124">
        <v>10</v>
      </c>
      <c r="B11" s="118" t="s">
        <v>9</v>
      </c>
      <c r="C11" s="119">
        <v>36278</v>
      </c>
      <c r="D11" s="120">
        <v>1030</v>
      </c>
      <c r="E11" s="699" t="s">
        <v>141</v>
      </c>
      <c r="F11" s="207">
        <v>4.0000000000000001E-3</v>
      </c>
      <c r="G11" s="208" t="s">
        <v>191</v>
      </c>
      <c r="H11" s="121">
        <v>1.1000000000000001</v>
      </c>
      <c r="I11" s="121">
        <v>0.4</v>
      </c>
      <c r="J11" s="121">
        <v>0.1</v>
      </c>
      <c r="K11" s="620" t="s">
        <v>194</v>
      </c>
      <c r="L11" s="121">
        <v>0.3</v>
      </c>
      <c r="M11" s="681" t="s">
        <v>200</v>
      </c>
      <c r="DN11" s="124">
        <v>10</v>
      </c>
      <c r="DO11" s="118" t="s">
        <v>9</v>
      </c>
      <c r="DP11" s="119">
        <v>36278</v>
      </c>
      <c r="DQ11" s="120">
        <v>1030</v>
      </c>
      <c r="DR11" s="208" t="s">
        <v>141</v>
      </c>
      <c r="DS11" s="207">
        <v>4.0000000000000001E-3</v>
      </c>
      <c r="DT11" s="208" t="s">
        <v>191</v>
      </c>
      <c r="DU11" s="121">
        <v>1.1000000000000001</v>
      </c>
      <c r="DV11" s="121">
        <v>0.4</v>
      </c>
      <c r="DW11" s="121">
        <v>0.1</v>
      </c>
      <c r="DX11" s="122" t="s">
        <v>194</v>
      </c>
      <c r="DY11" s="121">
        <v>0.3</v>
      </c>
      <c r="DZ11" s="121" t="s">
        <v>200</v>
      </c>
    </row>
    <row r="12" spans="1:130">
      <c r="A12" s="124">
        <v>10</v>
      </c>
      <c r="B12" s="118" t="s">
        <v>9</v>
      </c>
      <c r="C12" s="119">
        <v>36307</v>
      </c>
      <c r="D12" s="125">
        <v>905</v>
      </c>
      <c r="E12" s="699" t="s">
        <v>141</v>
      </c>
      <c r="F12" s="207">
        <v>5.0000000000000001E-3</v>
      </c>
      <c r="G12" s="208" t="s">
        <v>191</v>
      </c>
      <c r="H12" s="121">
        <v>0.9</v>
      </c>
      <c r="I12" s="121">
        <v>0.2</v>
      </c>
      <c r="J12" s="121">
        <v>0.1</v>
      </c>
      <c r="K12" s="620">
        <v>0.06</v>
      </c>
      <c r="L12" s="121">
        <v>0.3</v>
      </c>
      <c r="M12" s="681">
        <v>2</v>
      </c>
      <c r="DN12" s="124">
        <v>10</v>
      </c>
      <c r="DO12" s="118" t="s">
        <v>9</v>
      </c>
      <c r="DP12" s="119">
        <v>36307</v>
      </c>
      <c r="DQ12" s="125">
        <v>905</v>
      </c>
      <c r="DR12" s="208" t="s">
        <v>141</v>
      </c>
      <c r="DS12" s="207">
        <v>5.0000000000000001E-3</v>
      </c>
      <c r="DT12" s="208" t="s">
        <v>191</v>
      </c>
      <c r="DU12" s="121">
        <v>0.9</v>
      </c>
      <c r="DV12" s="121">
        <v>0.2</v>
      </c>
      <c r="DW12" s="121">
        <v>0.1</v>
      </c>
      <c r="DX12" s="122">
        <v>0.06</v>
      </c>
      <c r="DY12" s="121">
        <v>0.3</v>
      </c>
      <c r="DZ12" s="121">
        <v>2</v>
      </c>
    </row>
    <row r="13" spans="1:130">
      <c r="A13" s="124">
        <v>10</v>
      </c>
      <c r="B13" s="118" t="s">
        <v>9</v>
      </c>
      <c r="C13" s="119">
        <v>36335</v>
      </c>
      <c r="D13" s="120">
        <v>1155</v>
      </c>
      <c r="E13" s="699" t="s">
        <v>141</v>
      </c>
      <c r="F13" s="207">
        <v>5.0000000000000001E-3</v>
      </c>
      <c r="G13" s="208" t="s">
        <v>191</v>
      </c>
      <c r="H13" s="121">
        <v>0.8</v>
      </c>
      <c r="I13" s="121">
        <v>0.3</v>
      </c>
      <c r="J13" s="121">
        <v>0.1</v>
      </c>
      <c r="K13" s="620" t="s">
        <v>194</v>
      </c>
      <c r="L13" s="121">
        <v>0.3</v>
      </c>
      <c r="M13" s="681" t="s">
        <v>200</v>
      </c>
      <c r="DN13" s="124">
        <v>10</v>
      </c>
      <c r="DO13" s="118" t="s">
        <v>9</v>
      </c>
      <c r="DP13" s="119">
        <v>36335</v>
      </c>
      <c r="DQ13" s="120">
        <v>1155</v>
      </c>
      <c r="DR13" s="208" t="s">
        <v>141</v>
      </c>
      <c r="DS13" s="207">
        <v>5.0000000000000001E-3</v>
      </c>
      <c r="DT13" s="208" t="s">
        <v>191</v>
      </c>
      <c r="DU13" s="121">
        <v>0.8</v>
      </c>
      <c r="DV13" s="121">
        <v>0.3</v>
      </c>
      <c r="DW13" s="121">
        <v>0.1</v>
      </c>
      <c r="DX13" s="122" t="s">
        <v>194</v>
      </c>
      <c r="DY13" s="121">
        <v>0.3</v>
      </c>
      <c r="DZ13" s="121" t="s">
        <v>200</v>
      </c>
    </row>
    <row r="14" spans="1:130">
      <c r="A14" s="124">
        <v>10</v>
      </c>
      <c r="B14" s="118" t="s">
        <v>9</v>
      </c>
      <c r="C14" s="119">
        <v>36355</v>
      </c>
      <c r="D14" s="120">
        <v>1435</v>
      </c>
      <c r="E14" s="699" t="s">
        <v>141</v>
      </c>
      <c r="F14" s="207">
        <v>5.0000000000000001E-3</v>
      </c>
      <c r="G14" s="208" t="s">
        <v>191</v>
      </c>
      <c r="H14" s="121">
        <v>1.1000000000000001</v>
      </c>
      <c r="I14" s="121">
        <v>0.3</v>
      </c>
      <c r="J14" s="121">
        <v>0.1</v>
      </c>
      <c r="K14" s="620">
        <v>0.09</v>
      </c>
      <c r="L14" s="121">
        <v>0.4</v>
      </c>
      <c r="M14" s="681">
        <v>1</v>
      </c>
      <c r="DN14" s="124">
        <v>10</v>
      </c>
      <c r="DO14" s="118" t="s">
        <v>9</v>
      </c>
      <c r="DP14" s="119">
        <v>36355</v>
      </c>
      <c r="DQ14" s="120">
        <v>1435</v>
      </c>
      <c r="DR14" s="208" t="s">
        <v>141</v>
      </c>
      <c r="DS14" s="207">
        <v>5.0000000000000001E-3</v>
      </c>
      <c r="DT14" s="208" t="s">
        <v>191</v>
      </c>
      <c r="DU14" s="121">
        <v>1.1000000000000001</v>
      </c>
      <c r="DV14" s="121">
        <v>0.3</v>
      </c>
      <c r="DW14" s="121">
        <v>0.1</v>
      </c>
      <c r="DX14" s="122">
        <v>0.09</v>
      </c>
      <c r="DY14" s="121">
        <v>0.4</v>
      </c>
      <c r="DZ14" s="121">
        <v>1</v>
      </c>
    </row>
    <row r="15" spans="1:130">
      <c r="A15" s="124">
        <v>10</v>
      </c>
      <c r="B15" s="118" t="s">
        <v>9</v>
      </c>
      <c r="C15" s="119">
        <v>36384</v>
      </c>
      <c r="D15" s="120">
        <v>920</v>
      </c>
      <c r="E15" s="699" t="s">
        <v>141</v>
      </c>
      <c r="F15" s="207">
        <v>5.0000000000000001E-3</v>
      </c>
      <c r="G15" s="208" t="s">
        <v>191</v>
      </c>
      <c r="H15" s="121">
        <v>0.6</v>
      </c>
      <c r="I15" s="121">
        <v>0.3</v>
      </c>
      <c r="J15" s="121">
        <v>0.1</v>
      </c>
      <c r="K15" s="620" t="s">
        <v>194</v>
      </c>
      <c r="L15" s="121">
        <v>0.3</v>
      </c>
      <c r="M15" s="681">
        <v>3</v>
      </c>
      <c r="DN15" s="124">
        <v>10</v>
      </c>
      <c r="DO15" s="118" t="s">
        <v>9</v>
      </c>
      <c r="DP15" s="119">
        <v>36384</v>
      </c>
      <c r="DQ15" s="120">
        <v>920</v>
      </c>
      <c r="DR15" s="208" t="s">
        <v>141</v>
      </c>
      <c r="DS15" s="207">
        <v>5.0000000000000001E-3</v>
      </c>
      <c r="DT15" s="208" t="s">
        <v>191</v>
      </c>
      <c r="DU15" s="121">
        <v>0.6</v>
      </c>
      <c r="DV15" s="121">
        <v>0.3</v>
      </c>
      <c r="DW15" s="121">
        <v>0.1</v>
      </c>
      <c r="DX15" s="122" t="s">
        <v>194</v>
      </c>
      <c r="DY15" s="121">
        <v>0.3</v>
      </c>
      <c r="DZ15" s="121">
        <v>3</v>
      </c>
    </row>
    <row r="16" spans="1:130">
      <c r="A16" s="124">
        <v>10</v>
      </c>
      <c r="B16" s="118" t="s">
        <v>9</v>
      </c>
      <c r="C16" s="119">
        <v>36410</v>
      </c>
      <c r="D16" s="120">
        <v>1630</v>
      </c>
      <c r="E16" s="699" t="s">
        <v>141</v>
      </c>
      <c r="F16" s="207">
        <v>6.0000000000000001E-3</v>
      </c>
      <c r="G16" s="208" t="s">
        <v>191</v>
      </c>
      <c r="H16" s="121">
        <v>2</v>
      </c>
      <c r="I16" s="121">
        <v>0.4</v>
      </c>
      <c r="J16" s="121">
        <v>0.1</v>
      </c>
      <c r="K16" s="620" t="s">
        <v>194</v>
      </c>
      <c r="L16" s="121">
        <v>0.2</v>
      </c>
      <c r="M16" s="681">
        <v>1</v>
      </c>
      <c r="DN16" s="124">
        <v>10</v>
      </c>
      <c r="DO16" s="118" t="s">
        <v>9</v>
      </c>
      <c r="DP16" s="119">
        <v>36410</v>
      </c>
      <c r="DQ16" s="120">
        <v>1630</v>
      </c>
      <c r="DR16" s="208" t="s">
        <v>141</v>
      </c>
      <c r="DS16" s="207">
        <v>6.0000000000000001E-3</v>
      </c>
      <c r="DT16" s="208" t="s">
        <v>191</v>
      </c>
      <c r="DU16" s="121">
        <v>2</v>
      </c>
      <c r="DV16" s="121">
        <v>0.4</v>
      </c>
      <c r="DW16" s="121">
        <v>0.1</v>
      </c>
      <c r="DX16" s="122" t="s">
        <v>194</v>
      </c>
      <c r="DY16" s="121">
        <v>0.2</v>
      </c>
      <c r="DZ16" s="121">
        <v>1</v>
      </c>
    </row>
    <row r="17" spans="1:130">
      <c r="A17" s="124">
        <v>10</v>
      </c>
      <c r="B17" s="118" t="s">
        <v>9</v>
      </c>
      <c r="C17" s="119">
        <v>36413</v>
      </c>
      <c r="D17" s="120">
        <v>825</v>
      </c>
      <c r="E17" s="699" t="s">
        <v>141</v>
      </c>
      <c r="F17" s="207">
        <v>6.0000000000000001E-3</v>
      </c>
      <c r="G17" s="208" t="s">
        <v>191</v>
      </c>
      <c r="H17" s="121">
        <v>1.3</v>
      </c>
      <c r="I17" s="121">
        <v>0.4</v>
      </c>
      <c r="J17" s="121">
        <v>0.1</v>
      </c>
      <c r="K17" s="620" t="s">
        <v>194</v>
      </c>
      <c r="L17" s="121">
        <v>0.2</v>
      </c>
      <c r="M17" s="681">
        <v>1</v>
      </c>
      <c r="DN17" s="124">
        <v>10</v>
      </c>
      <c r="DO17" s="118" t="s">
        <v>9</v>
      </c>
      <c r="DP17" s="119">
        <v>36413</v>
      </c>
      <c r="DQ17" s="120">
        <v>825</v>
      </c>
      <c r="DR17" s="208" t="s">
        <v>141</v>
      </c>
      <c r="DS17" s="207">
        <v>6.0000000000000001E-3</v>
      </c>
      <c r="DT17" s="208" t="s">
        <v>191</v>
      </c>
      <c r="DU17" s="121">
        <v>1.3</v>
      </c>
      <c r="DV17" s="121">
        <v>0.4</v>
      </c>
      <c r="DW17" s="121">
        <v>0.1</v>
      </c>
      <c r="DX17" s="122" t="s">
        <v>194</v>
      </c>
      <c r="DY17" s="121">
        <v>0.2</v>
      </c>
      <c r="DZ17" s="121">
        <v>1</v>
      </c>
    </row>
    <row r="18" spans="1:130">
      <c r="A18" s="124">
        <v>10</v>
      </c>
      <c r="B18" s="118" t="s">
        <v>9</v>
      </c>
      <c r="C18" s="119">
        <v>36425</v>
      </c>
      <c r="D18" s="120">
        <v>1545</v>
      </c>
      <c r="E18" s="699" t="s">
        <v>141</v>
      </c>
      <c r="F18" s="207">
        <v>6.0000000000000001E-3</v>
      </c>
      <c r="G18" s="208" t="s">
        <v>191</v>
      </c>
      <c r="H18" s="121">
        <v>1.1000000000000001</v>
      </c>
      <c r="I18" s="121">
        <v>0.4</v>
      </c>
      <c r="J18" s="121">
        <v>0.1</v>
      </c>
      <c r="K18" s="620" t="s">
        <v>194</v>
      </c>
      <c r="L18" s="121">
        <v>0.2</v>
      </c>
      <c r="M18" s="681">
        <v>1</v>
      </c>
      <c r="DN18" s="124">
        <v>10</v>
      </c>
      <c r="DO18" s="118" t="s">
        <v>9</v>
      </c>
      <c r="DP18" s="119">
        <v>36425</v>
      </c>
      <c r="DQ18" s="120">
        <v>1545</v>
      </c>
      <c r="DR18" s="208" t="s">
        <v>141</v>
      </c>
      <c r="DS18" s="207">
        <v>6.0000000000000001E-3</v>
      </c>
      <c r="DT18" s="208" t="s">
        <v>191</v>
      </c>
      <c r="DU18" s="121">
        <v>1.1000000000000001</v>
      </c>
      <c r="DV18" s="121">
        <v>0.4</v>
      </c>
      <c r="DW18" s="121">
        <v>0.1</v>
      </c>
      <c r="DX18" s="122" t="s">
        <v>194</v>
      </c>
      <c r="DY18" s="121">
        <v>0.2</v>
      </c>
      <c r="DZ18" s="121">
        <v>1</v>
      </c>
    </row>
    <row r="19" spans="1:130">
      <c r="A19" s="124">
        <v>10</v>
      </c>
      <c r="B19" s="118" t="s">
        <v>9</v>
      </c>
      <c r="C19" s="119">
        <v>37006</v>
      </c>
      <c r="D19" s="120">
        <v>835</v>
      </c>
      <c r="E19" s="699" t="s">
        <v>141</v>
      </c>
      <c r="F19" s="207">
        <v>5.0000000000000001E-3</v>
      </c>
      <c r="G19" s="208" t="s">
        <v>191</v>
      </c>
      <c r="H19" s="121">
        <v>1</v>
      </c>
      <c r="I19" s="121">
        <v>0.4</v>
      </c>
      <c r="J19" s="121">
        <v>0.15</v>
      </c>
      <c r="K19" s="620">
        <v>0.55000000000000004</v>
      </c>
      <c r="L19" s="121">
        <v>0.23</v>
      </c>
      <c r="M19" s="681">
        <v>1.2</v>
      </c>
      <c r="DN19" s="124">
        <v>10</v>
      </c>
      <c r="DO19" s="118" t="s">
        <v>9</v>
      </c>
      <c r="DP19" s="119">
        <v>37006</v>
      </c>
      <c r="DQ19" s="120">
        <v>835</v>
      </c>
      <c r="DR19" s="208" t="s">
        <v>141</v>
      </c>
      <c r="DS19" s="207">
        <v>5.0000000000000001E-3</v>
      </c>
      <c r="DT19" s="208" t="s">
        <v>191</v>
      </c>
      <c r="DU19" s="121">
        <v>1</v>
      </c>
      <c r="DV19" s="121">
        <v>0.4</v>
      </c>
      <c r="DW19" s="121">
        <v>0.15</v>
      </c>
      <c r="DX19" s="122">
        <v>0.55000000000000004</v>
      </c>
      <c r="DY19" s="121">
        <v>0.23</v>
      </c>
      <c r="DZ19" s="121">
        <v>1.2</v>
      </c>
    </row>
    <row r="20" spans="1:130">
      <c r="A20" s="124">
        <v>10</v>
      </c>
      <c r="B20" s="118" t="s">
        <v>9</v>
      </c>
      <c r="C20" s="119">
        <v>37053</v>
      </c>
      <c r="D20" s="120">
        <v>1140</v>
      </c>
      <c r="E20" s="699" t="s">
        <v>141</v>
      </c>
      <c r="F20" s="207">
        <v>5.0000000000000001E-3</v>
      </c>
      <c r="G20" s="208" t="s">
        <v>191</v>
      </c>
      <c r="H20" s="121">
        <v>0.9</v>
      </c>
      <c r="I20" s="121">
        <v>0.3</v>
      </c>
      <c r="J20" s="121">
        <v>0.13</v>
      </c>
      <c r="K20" s="620" t="s">
        <v>194</v>
      </c>
      <c r="L20" s="121">
        <v>0.2</v>
      </c>
      <c r="M20" s="681" t="s">
        <v>200</v>
      </c>
      <c r="DN20" s="124">
        <v>10</v>
      </c>
      <c r="DO20" s="118" t="s">
        <v>9</v>
      </c>
      <c r="DP20" s="119">
        <v>37053</v>
      </c>
      <c r="DQ20" s="120">
        <v>1140</v>
      </c>
      <c r="DR20" s="208" t="s">
        <v>141</v>
      </c>
      <c r="DS20" s="207">
        <v>5.0000000000000001E-3</v>
      </c>
      <c r="DT20" s="208" t="s">
        <v>191</v>
      </c>
      <c r="DU20" s="121">
        <v>0.9</v>
      </c>
      <c r="DV20" s="121">
        <v>0.3</v>
      </c>
      <c r="DW20" s="121">
        <v>0.13</v>
      </c>
      <c r="DX20" s="122" t="s">
        <v>194</v>
      </c>
      <c r="DY20" s="121">
        <v>0.2</v>
      </c>
      <c r="DZ20" s="121" t="s">
        <v>200</v>
      </c>
    </row>
    <row r="21" spans="1:130">
      <c r="A21" s="124">
        <v>10</v>
      </c>
      <c r="B21" s="118" t="s">
        <v>9</v>
      </c>
      <c r="C21" s="119">
        <v>37075</v>
      </c>
      <c r="D21" s="120">
        <v>1805</v>
      </c>
      <c r="E21" s="699" t="s">
        <v>141</v>
      </c>
      <c r="F21" s="207">
        <v>5.0000000000000001E-3</v>
      </c>
      <c r="G21" s="208" t="s">
        <v>191</v>
      </c>
      <c r="H21" s="121">
        <v>1</v>
      </c>
      <c r="I21" s="121">
        <v>0.3</v>
      </c>
      <c r="J21" s="121">
        <v>0.13</v>
      </c>
      <c r="K21" s="620" t="s">
        <v>194</v>
      </c>
      <c r="L21" s="121">
        <v>0.27</v>
      </c>
      <c r="M21" s="681" t="s">
        <v>200</v>
      </c>
      <c r="DN21" s="124">
        <v>10</v>
      </c>
      <c r="DO21" s="118" t="s">
        <v>9</v>
      </c>
      <c r="DP21" s="119">
        <v>37075</v>
      </c>
      <c r="DQ21" s="120">
        <v>1805</v>
      </c>
      <c r="DR21" s="208" t="s">
        <v>141</v>
      </c>
      <c r="DS21" s="207">
        <v>5.0000000000000001E-3</v>
      </c>
      <c r="DT21" s="208" t="s">
        <v>191</v>
      </c>
      <c r="DU21" s="121">
        <v>1</v>
      </c>
      <c r="DV21" s="121">
        <v>0.3</v>
      </c>
      <c r="DW21" s="121">
        <v>0.13</v>
      </c>
      <c r="DX21" s="122" t="s">
        <v>194</v>
      </c>
      <c r="DY21" s="121">
        <v>0.27</v>
      </c>
      <c r="DZ21" s="121" t="s">
        <v>200</v>
      </c>
    </row>
    <row r="22" spans="1:130">
      <c r="A22" s="124">
        <v>10</v>
      </c>
      <c r="B22" s="118" t="s">
        <v>9</v>
      </c>
      <c r="C22" s="119">
        <v>37105</v>
      </c>
      <c r="D22" s="120">
        <v>925</v>
      </c>
      <c r="E22" s="699" t="s">
        <v>141</v>
      </c>
      <c r="F22" s="207">
        <v>5.0000000000000001E-3</v>
      </c>
      <c r="G22" s="208" t="s">
        <v>191</v>
      </c>
      <c r="H22" s="121">
        <v>1.7</v>
      </c>
      <c r="I22" s="121">
        <v>0.2</v>
      </c>
      <c r="J22" s="121">
        <v>0.1</v>
      </c>
      <c r="K22" s="620" t="s">
        <v>194</v>
      </c>
      <c r="L22" s="121">
        <v>0.3</v>
      </c>
      <c r="M22" s="681" t="s">
        <v>200</v>
      </c>
      <c r="DN22" s="124">
        <v>10</v>
      </c>
      <c r="DO22" s="118" t="s">
        <v>9</v>
      </c>
      <c r="DP22" s="119">
        <v>37105</v>
      </c>
      <c r="DQ22" s="120">
        <v>925</v>
      </c>
      <c r="DR22" s="208" t="s">
        <v>141</v>
      </c>
      <c r="DS22" s="207">
        <v>5.0000000000000001E-3</v>
      </c>
      <c r="DT22" s="208" t="s">
        <v>191</v>
      </c>
      <c r="DU22" s="121">
        <v>1.7</v>
      </c>
      <c r="DV22" s="121">
        <v>0.2</v>
      </c>
      <c r="DW22" s="121">
        <v>0.1</v>
      </c>
      <c r="DX22" s="122" t="s">
        <v>194</v>
      </c>
      <c r="DY22" s="121">
        <v>0.3</v>
      </c>
      <c r="DZ22" s="121" t="s">
        <v>200</v>
      </c>
    </row>
    <row r="23" spans="1:130">
      <c r="A23" s="124">
        <v>10</v>
      </c>
      <c r="B23" s="118" t="s">
        <v>9</v>
      </c>
      <c r="C23" s="119">
        <v>37140</v>
      </c>
      <c r="D23" s="120">
        <v>955</v>
      </c>
      <c r="E23" s="699" t="s">
        <v>141</v>
      </c>
      <c r="F23" s="207">
        <v>5.0000000000000001E-3</v>
      </c>
      <c r="G23" s="208" t="s">
        <v>191</v>
      </c>
      <c r="H23" s="121">
        <v>0.9</v>
      </c>
      <c r="I23" s="121">
        <v>0.4</v>
      </c>
      <c r="J23" s="121">
        <v>0.1</v>
      </c>
      <c r="K23" s="620" t="s">
        <v>194</v>
      </c>
      <c r="L23" s="121">
        <v>0.3</v>
      </c>
      <c r="M23" s="681" t="s">
        <v>200</v>
      </c>
      <c r="DN23" s="124">
        <v>10</v>
      </c>
      <c r="DO23" s="118" t="s">
        <v>9</v>
      </c>
      <c r="DP23" s="119">
        <v>37140</v>
      </c>
      <c r="DQ23" s="120">
        <v>955</v>
      </c>
      <c r="DR23" s="208" t="s">
        <v>141</v>
      </c>
      <c r="DS23" s="207">
        <v>5.0000000000000001E-3</v>
      </c>
      <c r="DT23" s="208" t="s">
        <v>191</v>
      </c>
      <c r="DU23" s="121">
        <v>0.9</v>
      </c>
      <c r="DV23" s="121">
        <v>0.4</v>
      </c>
      <c r="DW23" s="121">
        <v>0.1</v>
      </c>
      <c r="DX23" s="122" t="s">
        <v>194</v>
      </c>
      <c r="DY23" s="121">
        <v>0.3</v>
      </c>
      <c r="DZ23" s="121" t="s">
        <v>200</v>
      </c>
    </row>
    <row r="24" spans="1:130">
      <c r="A24" s="134">
        <v>10</v>
      </c>
      <c r="B24" s="40" t="s">
        <v>9</v>
      </c>
      <c r="C24" s="128">
        <v>37174</v>
      </c>
      <c r="D24" s="135">
        <v>1340</v>
      </c>
      <c r="E24" s="699" t="s">
        <v>141</v>
      </c>
      <c r="F24" s="30">
        <v>5.0000000000000001E-3</v>
      </c>
      <c r="G24" s="116" t="s">
        <v>191</v>
      </c>
      <c r="H24" s="11">
        <v>1</v>
      </c>
      <c r="I24" s="11">
        <v>0.4</v>
      </c>
      <c r="J24" s="11">
        <v>0.2</v>
      </c>
      <c r="K24" s="620" t="s">
        <v>194</v>
      </c>
      <c r="L24" s="11">
        <v>0.4</v>
      </c>
      <c r="M24" s="682" t="s">
        <v>200</v>
      </c>
      <c r="DN24" s="134">
        <v>10</v>
      </c>
      <c r="DO24" s="40" t="s">
        <v>9</v>
      </c>
      <c r="DP24" s="128">
        <v>37174</v>
      </c>
      <c r="DQ24" s="135">
        <v>1340</v>
      </c>
      <c r="DR24" s="213" t="s">
        <v>141</v>
      </c>
      <c r="DS24" s="30">
        <v>5.0000000000000001E-3</v>
      </c>
      <c r="DT24" s="116" t="s">
        <v>191</v>
      </c>
      <c r="DU24" s="11">
        <v>1</v>
      </c>
      <c r="DV24" s="11">
        <v>0.4</v>
      </c>
      <c r="DW24" s="11">
        <v>0.2</v>
      </c>
      <c r="DX24" s="10" t="s">
        <v>194</v>
      </c>
      <c r="DY24" s="11">
        <v>0.4</v>
      </c>
      <c r="DZ24" s="11" t="s">
        <v>200</v>
      </c>
    </row>
    <row r="25" spans="1:130">
      <c r="A25" s="134">
        <v>10</v>
      </c>
      <c r="B25" s="40" t="s">
        <v>9</v>
      </c>
      <c r="C25" s="128">
        <v>37203</v>
      </c>
      <c r="D25" s="129">
        <v>1225</v>
      </c>
      <c r="E25" s="699" t="s">
        <v>141</v>
      </c>
      <c r="F25" s="30">
        <v>5.0000000000000001E-3</v>
      </c>
      <c r="G25" s="116" t="s">
        <v>191</v>
      </c>
      <c r="H25" s="11">
        <v>0.8</v>
      </c>
      <c r="I25" s="11">
        <v>0.4</v>
      </c>
      <c r="J25" s="11">
        <v>0.2</v>
      </c>
      <c r="K25" s="620" t="s">
        <v>194</v>
      </c>
      <c r="L25" s="11">
        <v>0.3</v>
      </c>
      <c r="M25" s="682">
        <v>1</v>
      </c>
      <c r="DN25" s="134">
        <v>10</v>
      </c>
      <c r="DO25" s="40" t="s">
        <v>9</v>
      </c>
      <c r="DP25" s="128">
        <v>37203</v>
      </c>
      <c r="DQ25" s="129">
        <v>1225</v>
      </c>
      <c r="DR25" s="116" t="s">
        <v>141</v>
      </c>
      <c r="DS25" s="30">
        <v>5.0000000000000001E-3</v>
      </c>
      <c r="DT25" s="116" t="s">
        <v>191</v>
      </c>
      <c r="DU25" s="11">
        <v>0.8</v>
      </c>
      <c r="DV25" s="11">
        <v>0.4</v>
      </c>
      <c r="DW25" s="11">
        <v>0.2</v>
      </c>
      <c r="DX25" s="10" t="s">
        <v>194</v>
      </c>
      <c r="DY25" s="11">
        <v>0.3</v>
      </c>
      <c r="DZ25" s="11">
        <v>1</v>
      </c>
    </row>
    <row r="26" spans="1:130">
      <c r="A26" s="134">
        <v>10</v>
      </c>
      <c r="B26" s="40" t="s">
        <v>9</v>
      </c>
      <c r="C26" s="128">
        <v>37231</v>
      </c>
      <c r="D26" s="129">
        <v>940</v>
      </c>
      <c r="E26" s="699" t="s">
        <v>141</v>
      </c>
      <c r="F26" s="30">
        <v>5.0000000000000001E-3</v>
      </c>
      <c r="G26" s="116" t="s">
        <v>191</v>
      </c>
      <c r="H26" s="11">
        <v>1.2</v>
      </c>
      <c r="I26" s="11">
        <v>0.4</v>
      </c>
      <c r="J26" s="11">
        <v>0.2</v>
      </c>
      <c r="K26" s="620" t="s">
        <v>194</v>
      </c>
      <c r="L26" s="11">
        <v>0.3</v>
      </c>
      <c r="M26" s="682">
        <v>6</v>
      </c>
      <c r="DN26" s="134">
        <v>10</v>
      </c>
      <c r="DO26" s="40" t="s">
        <v>9</v>
      </c>
      <c r="DP26" s="128">
        <v>37231</v>
      </c>
      <c r="DQ26" s="129">
        <v>940</v>
      </c>
      <c r="DR26" s="116" t="s">
        <v>141</v>
      </c>
      <c r="DS26" s="30">
        <v>5.0000000000000001E-3</v>
      </c>
      <c r="DT26" s="116" t="s">
        <v>191</v>
      </c>
      <c r="DU26" s="11">
        <v>1.2</v>
      </c>
      <c r="DV26" s="11">
        <v>0.4</v>
      </c>
      <c r="DW26" s="11">
        <v>0.2</v>
      </c>
      <c r="DX26" s="10" t="s">
        <v>194</v>
      </c>
      <c r="DY26" s="11">
        <v>0.3</v>
      </c>
      <c r="DZ26" s="11">
        <v>6</v>
      </c>
    </row>
    <row r="27" spans="1:130">
      <c r="A27" s="134">
        <v>10</v>
      </c>
      <c r="B27" s="40" t="s">
        <v>9</v>
      </c>
      <c r="C27" s="128">
        <v>37266</v>
      </c>
      <c r="D27" s="129">
        <v>1605</v>
      </c>
      <c r="E27" s="699" t="s">
        <v>141</v>
      </c>
      <c r="F27" s="30">
        <v>5.0000000000000001E-3</v>
      </c>
      <c r="G27" s="116" t="s">
        <v>191</v>
      </c>
      <c r="H27" s="11">
        <v>1.2</v>
      </c>
      <c r="I27" s="11">
        <v>0.4</v>
      </c>
      <c r="J27" s="11">
        <v>0.2</v>
      </c>
      <c r="K27" s="620" t="s">
        <v>194</v>
      </c>
      <c r="L27" s="11">
        <v>0.3</v>
      </c>
      <c r="M27" s="682">
        <v>1</v>
      </c>
      <c r="DN27" s="134">
        <v>10</v>
      </c>
      <c r="DO27" s="40" t="s">
        <v>9</v>
      </c>
      <c r="DP27" s="128">
        <v>37266</v>
      </c>
      <c r="DQ27" s="129">
        <v>1605</v>
      </c>
      <c r="DR27" s="116" t="s">
        <v>141</v>
      </c>
      <c r="DS27" s="30">
        <v>5.0000000000000001E-3</v>
      </c>
      <c r="DT27" s="116" t="s">
        <v>191</v>
      </c>
      <c r="DU27" s="11">
        <v>1.2</v>
      </c>
      <c r="DV27" s="11">
        <v>0.4</v>
      </c>
      <c r="DW27" s="11">
        <v>0.2</v>
      </c>
      <c r="DX27" s="10" t="s">
        <v>194</v>
      </c>
      <c r="DY27" s="11">
        <v>0.3</v>
      </c>
      <c r="DZ27" s="11">
        <v>1</v>
      </c>
    </row>
    <row r="28" spans="1:130">
      <c r="A28" s="134">
        <v>10</v>
      </c>
      <c r="B28" s="40" t="s">
        <v>9</v>
      </c>
      <c r="C28" s="128">
        <v>37295</v>
      </c>
      <c r="D28" s="129">
        <v>1110</v>
      </c>
      <c r="E28" s="699" t="s">
        <v>141</v>
      </c>
      <c r="F28" s="30">
        <v>5.0000000000000001E-3</v>
      </c>
      <c r="G28" s="116" t="s">
        <v>191</v>
      </c>
      <c r="H28" s="11">
        <v>1</v>
      </c>
      <c r="I28" s="11">
        <v>0.4</v>
      </c>
      <c r="J28" s="11">
        <v>0.1</v>
      </c>
      <c r="K28" s="620" t="s">
        <v>194</v>
      </c>
      <c r="L28" s="11">
        <v>0.2</v>
      </c>
      <c r="M28" s="682">
        <v>1</v>
      </c>
      <c r="DN28" s="134">
        <v>10</v>
      </c>
      <c r="DO28" s="40" t="s">
        <v>9</v>
      </c>
      <c r="DP28" s="128">
        <v>37295</v>
      </c>
      <c r="DQ28" s="129">
        <v>1110</v>
      </c>
      <c r="DR28" s="116" t="s">
        <v>141</v>
      </c>
      <c r="DS28" s="30">
        <v>5.0000000000000001E-3</v>
      </c>
      <c r="DT28" s="116" t="s">
        <v>191</v>
      </c>
      <c r="DU28" s="11">
        <v>1</v>
      </c>
      <c r="DV28" s="11">
        <v>0.4</v>
      </c>
      <c r="DW28" s="11">
        <v>0.1</v>
      </c>
      <c r="DX28" s="10" t="s">
        <v>194</v>
      </c>
      <c r="DY28" s="11">
        <v>0.2</v>
      </c>
      <c r="DZ28" s="11">
        <v>1</v>
      </c>
    </row>
    <row r="29" spans="1:130">
      <c r="A29" s="134">
        <v>10</v>
      </c>
      <c r="B29" s="40" t="s">
        <v>9</v>
      </c>
      <c r="C29" s="128">
        <v>37323</v>
      </c>
      <c r="D29" s="129">
        <v>1110</v>
      </c>
      <c r="E29" s="699" t="s">
        <v>141</v>
      </c>
      <c r="F29" s="30">
        <v>5.0000000000000001E-3</v>
      </c>
      <c r="G29" s="116" t="s">
        <v>191</v>
      </c>
      <c r="H29" s="11">
        <v>1</v>
      </c>
      <c r="I29" s="11">
        <v>0.4</v>
      </c>
      <c r="J29" s="11">
        <v>0.1</v>
      </c>
      <c r="K29" s="620" t="s">
        <v>194</v>
      </c>
      <c r="L29" s="11">
        <v>0.2</v>
      </c>
      <c r="M29" s="682">
        <v>2</v>
      </c>
      <c r="DN29" s="134">
        <v>10</v>
      </c>
      <c r="DO29" s="40" t="s">
        <v>9</v>
      </c>
      <c r="DP29" s="128">
        <v>37323</v>
      </c>
      <c r="DQ29" s="129">
        <v>1110</v>
      </c>
      <c r="DR29" s="116" t="s">
        <v>141</v>
      </c>
      <c r="DS29" s="30">
        <v>5.0000000000000001E-3</v>
      </c>
      <c r="DT29" s="116" t="s">
        <v>191</v>
      </c>
      <c r="DU29" s="11">
        <v>1</v>
      </c>
      <c r="DV29" s="11">
        <v>0.4</v>
      </c>
      <c r="DW29" s="11">
        <v>0.1</v>
      </c>
      <c r="DX29" s="10" t="s">
        <v>194</v>
      </c>
      <c r="DY29" s="11">
        <v>0.2</v>
      </c>
      <c r="DZ29" s="11">
        <v>2</v>
      </c>
    </row>
    <row r="30" spans="1:130">
      <c r="A30" s="134">
        <v>10</v>
      </c>
      <c r="B30" s="40" t="s">
        <v>9</v>
      </c>
      <c r="C30" s="128">
        <v>37357</v>
      </c>
      <c r="D30" s="129">
        <v>1625</v>
      </c>
      <c r="E30" s="699" t="s">
        <v>141</v>
      </c>
      <c r="F30" s="30">
        <v>5.0000000000000001E-3</v>
      </c>
      <c r="G30" s="116" t="s">
        <v>191</v>
      </c>
      <c r="H30" s="11">
        <v>1.1000000000000001</v>
      </c>
      <c r="I30" s="11">
        <v>0.4</v>
      </c>
      <c r="J30" s="11">
        <v>0.1</v>
      </c>
      <c r="K30" s="620" t="s">
        <v>194</v>
      </c>
      <c r="L30" s="11">
        <v>0.4</v>
      </c>
      <c r="M30" s="682" t="s">
        <v>200</v>
      </c>
      <c r="DN30" s="134">
        <v>10</v>
      </c>
      <c r="DO30" s="40" t="s">
        <v>9</v>
      </c>
      <c r="DP30" s="128">
        <v>37357</v>
      </c>
      <c r="DQ30" s="129">
        <v>1625</v>
      </c>
      <c r="DR30" s="116" t="s">
        <v>141</v>
      </c>
      <c r="DS30" s="30">
        <v>5.0000000000000001E-3</v>
      </c>
      <c r="DT30" s="116" t="s">
        <v>191</v>
      </c>
      <c r="DU30" s="11">
        <v>1.1000000000000001</v>
      </c>
      <c r="DV30" s="11">
        <v>0.4</v>
      </c>
      <c r="DW30" s="11">
        <v>0.1</v>
      </c>
      <c r="DX30" s="10" t="s">
        <v>194</v>
      </c>
      <c r="DY30" s="11">
        <v>0.4</v>
      </c>
      <c r="DZ30" s="11" t="s">
        <v>200</v>
      </c>
    </row>
    <row r="31" spans="1:130">
      <c r="A31" s="134">
        <v>10</v>
      </c>
      <c r="B31" s="40" t="s">
        <v>9</v>
      </c>
      <c r="C31" s="128">
        <v>37391</v>
      </c>
      <c r="D31" s="129">
        <v>1635</v>
      </c>
      <c r="E31" s="699" t="s">
        <v>141</v>
      </c>
      <c r="F31" s="30">
        <v>5.0000000000000001E-3</v>
      </c>
      <c r="G31" s="116" t="s">
        <v>191</v>
      </c>
      <c r="H31" s="11">
        <v>0.8</v>
      </c>
      <c r="I31" s="11">
        <v>0.4</v>
      </c>
      <c r="J31" s="11">
        <v>0.1</v>
      </c>
      <c r="K31" s="620" t="s">
        <v>194</v>
      </c>
      <c r="L31" s="11">
        <v>0.3</v>
      </c>
      <c r="M31" s="682" t="s">
        <v>200</v>
      </c>
      <c r="DN31" s="134">
        <v>10</v>
      </c>
      <c r="DO31" s="40" t="s">
        <v>9</v>
      </c>
      <c r="DP31" s="128">
        <v>37391</v>
      </c>
      <c r="DQ31" s="129">
        <v>1635</v>
      </c>
      <c r="DR31" s="116" t="s">
        <v>141</v>
      </c>
      <c r="DS31" s="30">
        <v>5.0000000000000001E-3</v>
      </c>
      <c r="DT31" s="116" t="s">
        <v>191</v>
      </c>
      <c r="DU31" s="11">
        <v>0.8</v>
      </c>
      <c r="DV31" s="11">
        <v>0.4</v>
      </c>
      <c r="DW31" s="11">
        <v>0.1</v>
      </c>
      <c r="DX31" s="10" t="s">
        <v>194</v>
      </c>
      <c r="DY31" s="11">
        <v>0.3</v>
      </c>
      <c r="DZ31" s="11" t="s">
        <v>200</v>
      </c>
    </row>
    <row r="32" spans="1:130">
      <c r="A32" s="134">
        <v>10</v>
      </c>
      <c r="B32" s="40" t="s">
        <v>9</v>
      </c>
      <c r="C32" s="128">
        <v>37426</v>
      </c>
      <c r="D32" s="129">
        <v>1855</v>
      </c>
      <c r="E32" s="699" t="s">
        <v>141</v>
      </c>
      <c r="F32" s="30">
        <v>5.0000000000000001E-3</v>
      </c>
      <c r="G32" s="116" t="s">
        <v>191</v>
      </c>
      <c r="H32" s="11">
        <v>0.8</v>
      </c>
      <c r="I32" s="11">
        <v>0.4</v>
      </c>
      <c r="J32" s="11">
        <v>0.1</v>
      </c>
      <c r="K32" s="620">
        <v>0.09</v>
      </c>
      <c r="L32" s="11">
        <v>0.5</v>
      </c>
      <c r="M32" s="682" t="s">
        <v>200</v>
      </c>
      <c r="DN32" s="134">
        <v>10</v>
      </c>
      <c r="DO32" s="40" t="s">
        <v>9</v>
      </c>
      <c r="DP32" s="128">
        <v>37426</v>
      </c>
      <c r="DQ32" s="129">
        <v>1855</v>
      </c>
      <c r="DR32" s="116" t="s">
        <v>141</v>
      </c>
      <c r="DS32" s="30">
        <v>5.0000000000000001E-3</v>
      </c>
      <c r="DT32" s="116" t="s">
        <v>191</v>
      </c>
      <c r="DU32" s="11">
        <v>0.8</v>
      </c>
      <c r="DV32" s="11">
        <v>0.4</v>
      </c>
      <c r="DW32" s="11">
        <v>0.1</v>
      </c>
      <c r="DX32" s="10">
        <v>0.09</v>
      </c>
      <c r="DY32" s="11">
        <v>0.5</v>
      </c>
      <c r="DZ32" s="11" t="s">
        <v>200</v>
      </c>
    </row>
    <row r="33" spans="1:130">
      <c r="A33" s="134">
        <v>10</v>
      </c>
      <c r="B33" s="40" t="s">
        <v>9</v>
      </c>
      <c r="C33" s="128">
        <v>37454</v>
      </c>
      <c r="D33" s="129">
        <v>1735</v>
      </c>
      <c r="E33" s="699" t="s">
        <v>141</v>
      </c>
      <c r="F33" s="30">
        <v>5.0000000000000001E-3</v>
      </c>
      <c r="G33" s="116" t="s">
        <v>191</v>
      </c>
      <c r="H33" s="11">
        <v>0.9</v>
      </c>
      <c r="I33" s="11">
        <v>0.4</v>
      </c>
      <c r="J33" s="11">
        <v>0.1</v>
      </c>
      <c r="K33" s="620" t="s">
        <v>194</v>
      </c>
      <c r="L33" s="11">
        <v>0.3</v>
      </c>
      <c r="M33" s="682" t="s">
        <v>200</v>
      </c>
      <c r="DN33" s="134">
        <v>10</v>
      </c>
      <c r="DO33" s="40" t="s">
        <v>9</v>
      </c>
      <c r="DP33" s="128">
        <v>37454</v>
      </c>
      <c r="DQ33" s="129">
        <v>1735</v>
      </c>
      <c r="DR33" s="116" t="s">
        <v>141</v>
      </c>
      <c r="DS33" s="30">
        <v>5.0000000000000001E-3</v>
      </c>
      <c r="DT33" s="116" t="s">
        <v>191</v>
      </c>
      <c r="DU33" s="11">
        <v>0.9</v>
      </c>
      <c r="DV33" s="11">
        <v>0.4</v>
      </c>
      <c r="DW33" s="11">
        <v>0.1</v>
      </c>
      <c r="DX33" s="10" t="s">
        <v>194</v>
      </c>
      <c r="DY33" s="11">
        <v>0.3</v>
      </c>
      <c r="DZ33" s="11" t="s">
        <v>200</v>
      </c>
    </row>
    <row r="34" spans="1:130" s="379" customFormat="1" ht="13.5">
      <c r="A34" s="68" t="s">
        <v>284</v>
      </c>
      <c r="B34" s="68"/>
      <c r="C34" s="68"/>
      <c r="D34" s="68"/>
      <c r="E34" s="68"/>
      <c r="F34" s="68"/>
      <c r="G34" s="68"/>
      <c r="H34" s="68"/>
      <c r="I34" s="68"/>
      <c r="J34" s="68"/>
      <c r="K34" s="68"/>
      <c r="DN34" s="68" t="s">
        <v>284</v>
      </c>
      <c r="DO34" s="68"/>
      <c r="DP34" s="68"/>
      <c r="DQ34" s="68"/>
      <c r="DR34" s="68"/>
      <c r="DS34" s="68"/>
      <c r="DT34" s="68"/>
      <c r="DU34" s="68"/>
      <c r="DV34" s="68"/>
      <c r="DW34" s="68"/>
      <c r="DX34" s="68"/>
    </row>
    <row r="35" spans="1:130" s="381" customFormat="1" ht="38.25" customHeight="1">
      <c r="A35" s="812" t="s">
        <v>348</v>
      </c>
      <c r="B35" s="812"/>
      <c r="C35" s="812"/>
      <c r="D35" s="812"/>
      <c r="E35" s="812"/>
      <c r="F35" s="812"/>
      <c r="G35" s="812"/>
      <c r="H35" s="812"/>
      <c r="I35" s="812"/>
      <c r="J35" s="812"/>
      <c r="K35" s="812"/>
      <c r="L35" s="812"/>
      <c r="M35" s="812"/>
      <c r="DN35" s="812" t="s">
        <v>258</v>
      </c>
      <c r="DO35" s="812"/>
      <c r="DP35" s="812"/>
      <c r="DQ35" s="812"/>
      <c r="DR35" s="812"/>
      <c r="DS35" s="812"/>
      <c r="DT35" s="812"/>
      <c r="DU35" s="812"/>
      <c r="DV35" s="812"/>
      <c r="DW35" s="812"/>
      <c r="DX35" s="812"/>
      <c r="DY35" s="812"/>
      <c r="DZ35" s="812"/>
    </row>
    <row r="36" spans="1:130">
      <c r="A36" s="395" t="s">
        <v>173</v>
      </c>
      <c r="B36" s="395"/>
      <c r="C36" s="395"/>
      <c r="D36" s="395" t="s">
        <v>110</v>
      </c>
      <c r="E36" s="395" t="s">
        <v>142</v>
      </c>
      <c r="F36" s="395" t="s">
        <v>143</v>
      </c>
      <c r="G36" s="395" t="s">
        <v>144</v>
      </c>
      <c r="H36" s="395" t="s">
        <v>145</v>
      </c>
      <c r="I36" s="395" t="s">
        <v>146</v>
      </c>
      <c r="J36" s="395" t="s">
        <v>147</v>
      </c>
      <c r="K36" s="395" t="s">
        <v>148</v>
      </c>
      <c r="L36" s="395" t="s">
        <v>149</v>
      </c>
      <c r="M36" s="395" t="s">
        <v>150</v>
      </c>
      <c r="DN36" s="395" t="s">
        <v>173</v>
      </c>
      <c r="DO36" s="395"/>
      <c r="DP36" s="395"/>
      <c r="DQ36" s="395"/>
      <c r="DR36" s="395" t="s">
        <v>142</v>
      </c>
      <c r="DS36" s="395" t="s">
        <v>143</v>
      </c>
      <c r="DT36" s="395" t="s">
        <v>144</v>
      </c>
      <c r="DU36" s="395" t="s">
        <v>145</v>
      </c>
      <c r="DV36" s="395" t="s">
        <v>146</v>
      </c>
      <c r="DW36" s="395" t="s">
        <v>147</v>
      </c>
      <c r="DX36" s="395" t="s">
        <v>148</v>
      </c>
      <c r="DY36" s="395" t="s">
        <v>149</v>
      </c>
      <c r="DZ36" s="395" t="s">
        <v>150</v>
      </c>
    </row>
    <row r="37" spans="1:130">
      <c r="A37" s="390" t="s">
        <v>174</v>
      </c>
      <c r="B37" s="390" t="s">
        <v>123</v>
      </c>
      <c r="C37" s="390" t="s">
        <v>40</v>
      </c>
      <c r="D37" s="390" t="s">
        <v>301</v>
      </c>
      <c r="E37" s="390" t="s">
        <v>139</v>
      </c>
      <c r="F37" s="390" t="s">
        <v>139</v>
      </c>
      <c r="G37" s="390" t="s">
        <v>139</v>
      </c>
      <c r="H37" s="390" t="s">
        <v>151</v>
      </c>
      <c r="I37" s="390" t="s">
        <v>151</v>
      </c>
      <c r="J37" s="390" t="s">
        <v>151</v>
      </c>
      <c r="K37" s="390" t="s">
        <v>151</v>
      </c>
      <c r="L37" s="390" t="s">
        <v>151</v>
      </c>
      <c r="M37" s="390" t="s">
        <v>151</v>
      </c>
      <c r="DN37" s="390" t="s">
        <v>174</v>
      </c>
      <c r="DO37" s="390" t="s">
        <v>123</v>
      </c>
      <c r="DP37" s="390" t="s">
        <v>40</v>
      </c>
      <c r="DQ37" s="390" t="s">
        <v>110</v>
      </c>
      <c r="DR37" s="390" t="s">
        <v>139</v>
      </c>
      <c r="DS37" s="390" t="s">
        <v>139</v>
      </c>
      <c r="DT37" s="390" t="s">
        <v>139</v>
      </c>
      <c r="DU37" s="390" t="s">
        <v>151</v>
      </c>
      <c r="DV37" s="390" t="s">
        <v>151</v>
      </c>
      <c r="DW37" s="390" t="s">
        <v>151</v>
      </c>
      <c r="DX37" s="390" t="s">
        <v>151</v>
      </c>
      <c r="DY37" s="390" t="s">
        <v>151</v>
      </c>
      <c r="DZ37" s="390" t="s">
        <v>151</v>
      </c>
    </row>
    <row r="38" spans="1:130">
      <c r="A38" s="134">
        <v>10</v>
      </c>
      <c r="B38" s="40" t="s">
        <v>9</v>
      </c>
      <c r="C38" s="128">
        <v>37490</v>
      </c>
      <c r="D38" s="129">
        <v>825</v>
      </c>
      <c r="E38" s="698" t="s">
        <v>141</v>
      </c>
      <c r="F38" s="30">
        <v>5.0000000000000001E-3</v>
      </c>
      <c r="G38" s="116" t="s">
        <v>191</v>
      </c>
      <c r="H38" s="11">
        <v>0.7</v>
      </c>
      <c r="I38" s="11">
        <v>0.3</v>
      </c>
      <c r="J38" s="11">
        <v>0.1</v>
      </c>
      <c r="K38" s="620" t="s">
        <v>194</v>
      </c>
      <c r="L38" s="11">
        <v>0.3</v>
      </c>
      <c r="M38" s="680" t="s">
        <v>200</v>
      </c>
      <c r="DN38" s="134">
        <v>10</v>
      </c>
      <c r="DO38" s="40" t="s">
        <v>9</v>
      </c>
      <c r="DP38" s="128">
        <v>37490</v>
      </c>
      <c r="DQ38" s="129">
        <v>825</v>
      </c>
      <c r="DR38" s="116" t="s">
        <v>141</v>
      </c>
      <c r="DS38" s="30">
        <v>5.0000000000000001E-3</v>
      </c>
      <c r="DT38" s="116" t="s">
        <v>191</v>
      </c>
      <c r="DU38" s="11">
        <v>0.7</v>
      </c>
      <c r="DV38" s="11">
        <v>0.3</v>
      </c>
      <c r="DW38" s="11">
        <v>0.1</v>
      </c>
      <c r="DX38" s="10" t="s">
        <v>194</v>
      </c>
      <c r="DY38" s="11">
        <v>0.3</v>
      </c>
      <c r="DZ38" s="11" t="s">
        <v>200</v>
      </c>
    </row>
    <row r="39" spans="1:130">
      <c r="A39" s="134">
        <v>10</v>
      </c>
      <c r="B39" s="40" t="s">
        <v>9</v>
      </c>
      <c r="C39" s="128">
        <v>37517</v>
      </c>
      <c r="D39" s="129">
        <v>1320</v>
      </c>
      <c r="E39" s="699" t="s">
        <v>141</v>
      </c>
      <c r="F39" s="30">
        <v>5.0000000000000001E-3</v>
      </c>
      <c r="G39" s="116" t="s">
        <v>191</v>
      </c>
      <c r="H39" s="11">
        <v>1.4</v>
      </c>
      <c r="I39" s="11">
        <v>0.6</v>
      </c>
      <c r="J39" s="11">
        <v>0.1</v>
      </c>
      <c r="K39" s="620" t="s">
        <v>194</v>
      </c>
      <c r="L39" s="11">
        <v>0.3</v>
      </c>
      <c r="M39" s="681" t="s">
        <v>200</v>
      </c>
      <c r="DN39" s="134">
        <v>10</v>
      </c>
      <c r="DO39" s="40" t="s">
        <v>9</v>
      </c>
      <c r="DP39" s="128">
        <v>37517</v>
      </c>
      <c r="DQ39" s="129">
        <v>1320</v>
      </c>
      <c r="DR39" s="116" t="s">
        <v>141</v>
      </c>
      <c r="DS39" s="30">
        <v>5.0000000000000001E-3</v>
      </c>
      <c r="DT39" s="116" t="s">
        <v>191</v>
      </c>
      <c r="DU39" s="11">
        <v>1.4</v>
      </c>
      <c r="DV39" s="11">
        <v>0.6</v>
      </c>
      <c r="DW39" s="11">
        <v>0.1</v>
      </c>
      <c r="DX39" s="10" t="s">
        <v>194</v>
      </c>
      <c r="DY39" s="11">
        <v>0.3</v>
      </c>
      <c r="DZ39" s="11" t="s">
        <v>200</v>
      </c>
    </row>
    <row r="40" spans="1:130">
      <c r="A40" s="126">
        <v>10</v>
      </c>
      <c r="B40" s="127" t="s">
        <v>9</v>
      </c>
      <c r="C40" s="145">
        <v>37532</v>
      </c>
      <c r="D40" s="135">
        <v>1620</v>
      </c>
      <c r="E40" s="699" t="s">
        <v>107</v>
      </c>
      <c r="F40" s="210" t="s">
        <v>107</v>
      </c>
      <c r="G40" s="210" t="s">
        <v>107</v>
      </c>
      <c r="H40" s="210" t="s">
        <v>107</v>
      </c>
      <c r="I40" s="210" t="s">
        <v>107</v>
      </c>
      <c r="J40" s="210" t="s">
        <v>107</v>
      </c>
      <c r="K40" s="620" t="s">
        <v>107</v>
      </c>
      <c r="L40" s="210" t="s">
        <v>107</v>
      </c>
      <c r="M40" s="681" t="s">
        <v>107</v>
      </c>
      <c r="DN40" s="126">
        <v>10</v>
      </c>
      <c r="DO40" s="127" t="s">
        <v>9</v>
      </c>
      <c r="DP40" s="145">
        <v>37532</v>
      </c>
      <c r="DQ40" s="135">
        <v>1620</v>
      </c>
      <c r="DR40" s="210" t="s">
        <v>107</v>
      </c>
      <c r="DS40" s="210" t="s">
        <v>107</v>
      </c>
      <c r="DT40" s="210" t="s">
        <v>107</v>
      </c>
      <c r="DU40" s="210" t="s">
        <v>107</v>
      </c>
      <c r="DV40" s="210" t="s">
        <v>107</v>
      </c>
      <c r="DW40" s="210" t="s">
        <v>107</v>
      </c>
      <c r="DX40" s="210" t="s">
        <v>107</v>
      </c>
      <c r="DY40" s="210" t="s">
        <v>107</v>
      </c>
      <c r="DZ40" s="210" t="s">
        <v>107</v>
      </c>
    </row>
    <row r="41" spans="1:130">
      <c r="A41" s="159">
        <v>10</v>
      </c>
      <c r="B41" s="127" t="s">
        <v>9</v>
      </c>
      <c r="C41" s="145">
        <v>37552</v>
      </c>
      <c r="D41" s="135">
        <v>955</v>
      </c>
      <c r="E41" s="699" t="s">
        <v>141</v>
      </c>
      <c r="F41" s="212">
        <v>6.0000000000000001E-3</v>
      </c>
      <c r="G41" s="213" t="s">
        <v>191</v>
      </c>
      <c r="H41" s="152">
        <v>1.1000000000000001</v>
      </c>
      <c r="I41" s="152">
        <v>0.4</v>
      </c>
      <c r="J41" s="152">
        <v>0.1</v>
      </c>
      <c r="K41" s="620" t="s">
        <v>194</v>
      </c>
      <c r="L41" s="152">
        <v>0.3</v>
      </c>
      <c r="M41" s="681" t="s">
        <v>200</v>
      </c>
      <c r="DN41" s="159">
        <v>10</v>
      </c>
      <c r="DO41" s="127" t="s">
        <v>9</v>
      </c>
      <c r="DP41" s="145">
        <v>37552</v>
      </c>
      <c r="DQ41" s="135">
        <v>955</v>
      </c>
      <c r="DR41" s="213" t="s">
        <v>141</v>
      </c>
      <c r="DS41" s="212">
        <v>6.0000000000000001E-3</v>
      </c>
      <c r="DT41" s="213" t="s">
        <v>191</v>
      </c>
      <c r="DU41" s="152">
        <v>1.1000000000000001</v>
      </c>
      <c r="DV41" s="152">
        <v>0.4</v>
      </c>
      <c r="DW41" s="152">
        <v>0.1</v>
      </c>
      <c r="DX41" s="154" t="s">
        <v>194</v>
      </c>
      <c r="DY41" s="152">
        <v>0.3</v>
      </c>
      <c r="DZ41" s="152" t="s">
        <v>200</v>
      </c>
    </row>
    <row r="42" spans="1:130">
      <c r="A42" s="159">
        <v>10</v>
      </c>
      <c r="B42" s="127" t="s">
        <v>9</v>
      </c>
      <c r="C42" s="145">
        <v>37581</v>
      </c>
      <c r="D42" s="135">
        <v>1545</v>
      </c>
      <c r="E42" s="699" t="s">
        <v>141</v>
      </c>
      <c r="F42" s="212">
        <v>6.0000000000000001E-3</v>
      </c>
      <c r="G42" s="213" t="s">
        <v>191</v>
      </c>
      <c r="H42" s="152">
        <v>1</v>
      </c>
      <c r="I42" s="152">
        <v>0.4</v>
      </c>
      <c r="J42" s="152">
        <v>0.1</v>
      </c>
      <c r="K42" s="620" t="s">
        <v>194</v>
      </c>
      <c r="L42" s="152">
        <v>0.2</v>
      </c>
      <c r="M42" s="681" t="s">
        <v>200</v>
      </c>
      <c r="DN42" s="159">
        <v>10</v>
      </c>
      <c r="DO42" s="127" t="s">
        <v>9</v>
      </c>
      <c r="DP42" s="145">
        <v>37581</v>
      </c>
      <c r="DQ42" s="135">
        <v>1545</v>
      </c>
      <c r="DR42" s="213" t="s">
        <v>141</v>
      </c>
      <c r="DS42" s="212">
        <v>6.0000000000000001E-3</v>
      </c>
      <c r="DT42" s="213" t="s">
        <v>191</v>
      </c>
      <c r="DU42" s="152">
        <v>1</v>
      </c>
      <c r="DV42" s="152">
        <v>0.4</v>
      </c>
      <c r="DW42" s="152">
        <v>0.1</v>
      </c>
      <c r="DX42" s="154" t="s">
        <v>194</v>
      </c>
      <c r="DY42" s="152">
        <v>0.2</v>
      </c>
      <c r="DZ42" s="152" t="s">
        <v>200</v>
      </c>
    </row>
    <row r="43" spans="1:130">
      <c r="A43" s="159">
        <v>10</v>
      </c>
      <c r="B43" s="127" t="s">
        <v>9</v>
      </c>
      <c r="C43" s="145">
        <v>37607</v>
      </c>
      <c r="D43" s="135">
        <v>1615</v>
      </c>
      <c r="E43" s="699" t="s">
        <v>141</v>
      </c>
      <c r="F43" s="212">
        <v>5.0000000000000001E-3</v>
      </c>
      <c r="G43" s="213" t="s">
        <v>191</v>
      </c>
      <c r="H43" s="152">
        <v>0.7</v>
      </c>
      <c r="I43" s="152">
        <v>0.4</v>
      </c>
      <c r="J43" s="152">
        <v>0.1</v>
      </c>
      <c r="K43" s="620" t="s">
        <v>194</v>
      </c>
      <c r="L43" s="152">
        <v>0.2</v>
      </c>
      <c r="M43" s="681" t="s">
        <v>200</v>
      </c>
      <c r="DN43" s="159">
        <v>10</v>
      </c>
      <c r="DO43" s="127" t="s">
        <v>9</v>
      </c>
      <c r="DP43" s="145">
        <v>37607</v>
      </c>
      <c r="DQ43" s="135">
        <v>1615</v>
      </c>
      <c r="DR43" s="213" t="s">
        <v>141</v>
      </c>
      <c r="DS43" s="212">
        <v>5.0000000000000001E-3</v>
      </c>
      <c r="DT43" s="213" t="s">
        <v>191</v>
      </c>
      <c r="DU43" s="152">
        <v>0.7</v>
      </c>
      <c r="DV43" s="152">
        <v>0.4</v>
      </c>
      <c r="DW43" s="152">
        <v>0.1</v>
      </c>
      <c r="DX43" s="154" t="s">
        <v>194</v>
      </c>
      <c r="DY43" s="152">
        <v>0.2</v>
      </c>
      <c r="DZ43" s="152" t="s">
        <v>200</v>
      </c>
    </row>
    <row r="44" spans="1:130">
      <c r="A44" s="159">
        <v>10</v>
      </c>
      <c r="B44" s="127" t="s">
        <v>9</v>
      </c>
      <c r="C44" s="145">
        <v>37651</v>
      </c>
      <c r="D44" s="135">
        <v>1440</v>
      </c>
      <c r="E44" s="699" t="s">
        <v>141</v>
      </c>
      <c r="F44" s="212">
        <v>5.0000000000000001E-3</v>
      </c>
      <c r="G44" s="213" t="s">
        <v>191</v>
      </c>
      <c r="H44" s="152">
        <v>0.7</v>
      </c>
      <c r="I44" s="152">
        <v>0.4</v>
      </c>
      <c r="J44" s="152">
        <v>0.1</v>
      </c>
      <c r="K44" s="620" t="s">
        <v>194</v>
      </c>
      <c r="L44" s="152">
        <v>0.2</v>
      </c>
      <c r="M44" s="681" t="s">
        <v>200</v>
      </c>
      <c r="DN44" s="159">
        <v>10</v>
      </c>
      <c r="DO44" s="127" t="s">
        <v>9</v>
      </c>
      <c r="DP44" s="145">
        <v>37651</v>
      </c>
      <c r="DQ44" s="135">
        <v>1440</v>
      </c>
      <c r="DR44" s="213" t="s">
        <v>141</v>
      </c>
      <c r="DS44" s="212">
        <v>5.0000000000000001E-3</v>
      </c>
      <c r="DT44" s="213" t="s">
        <v>191</v>
      </c>
      <c r="DU44" s="152">
        <v>0.7</v>
      </c>
      <c r="DV44" s="152">
        <v>0.4</v>
      </c>
      <c r="DW44" s="152">
        <v>0.1</v>
      </c>
      <c r="DX44" s="154" t="s">
        <v>194</v>
      </c>
      <c r="DY44" s="152">
        <v>0.2</v>
      </c>
      <c r="DZ44" s="152" t="s">
        <v>200</v>
      </c>
    </row>
    <row r="45" spans="1:130">
      <c r="A45" s="159">
        <v>10</v>
      </c>
      <c r="B45" s="127" t="s">
        <v>9</v>
      </c>
      <c r="C45" s="145">
        <v>37714</v>
      </c>
      <c r="D45" s="135">
        <v>1355</v>
      </c>
      <c r="E45" s="699" t="s">
        <v>141</v>
      </c>
      <c r="F45" s="212">
        <v>5.0000000000000001E-3</v>
      </c>
      <c r="G45" s="213" t="s">
        <v>191</v>
      </c>
      <c r="H45" s="152">
        <v>0.8</v>
      </c>
      <c r="I45" s="152">
        <v>0.2</v>
      </c>
      <c r="J45" s="152">
        <v>0.1</v>
      </c>
      <c r="K45" s="620" t="s">
        <v>194</v>
      </c>
      <c r="L45" s="152">
        <v>0.1</v>
      </c>
      <c r="M45" s="681" t="s">
        <v>200</v>
      </c>
      <c r="DN45" s="159">
        <v>10</v>
      </c>
      <c r="DO45" s="127" t="s">
        <v>9</v>
      </c>
      <c r="DP45" s="145">
        <v>37714</v>
      </c>
      <c r="DQ45" s="135">
        <v>1355</v>
      </c>
      <c r="DR45" s="213" t="s">
        <v>141</v>
      </c>
      <c r="DS45" s="212">
        <v>5.0000000000000001E-3</v>
      </c>
      <c r="DT45" s="213" t="s">
        <v>191</v>
      </c>
      <c r="DU45" s="152">
        <v>0.8</v>
      </c>
      <c r="DV45" s="152">
        <v>0.2</v>
      </c>
      <c r="DW45" s="152">
        <v>0.1</v>
      </c>
      <c r="DX45" s="154" t="s">
        <v>194</v>
      </c>
      <c r="DY45" s="152">
        <v>0.1</v>
      </c>
      <c r="DZ45" s="152" t="s">
        <v>200</v>
      </c>
    </row>
    <row r="46" spans="1:130">
      <c r="A46" s="159">
        <v>10</v>
      </c>
      <c r="B46" s="127" t="s">
        <v>9</v>
      </c>
      <c r="C46" s="145">
        <v>37748</v>
      </c>
      <c r="D46" s="135">
        <v>1400</v>
      </c>
      <c r="E46" s="699" t="s">
        <v>141</v>
      </c>
      <c r="F46" s="212">
        <v>5.0000000000000001E-3</v>
      </c>
      <c r="G46" s="213" t="s">
        <v>191</v>
      </c>
      <c r="H46" s="152">
        <v>1.1000000000000001</v>
      </c>
      <c r="I46" s="152">
        <v>0.2</v>
      </c>
      <c r="J46" s="152">
        <v>0.1</v>
      </c>
      <c r="K46" s="620" t="s">
        <v>194</v>
      </c>
      <c r="L46" s="152">
        <v>0.2</v>
      </c>
      <c r="M46" s="681" t="s">
        <v>200</v>
      </c>
      <c r="DN46" s="159">
        <v>10</v>
      </c>
      <c r="DO46" s="127" t="s">
        <v>9</v>
      </c>
      <c r="DP46" s="145">
        <v>37748</v>
      </c>
      <c r="DQ46" s="135">
        <v>1400</v>
      </c>
      <c r="DR46" s="213" t="s">
        <v>141</v>
      </c>
      <c r="DS46" s="212">
        <v>5.0000000000000001E-3</v>
      </c>
      <c r="DT46" s="213" t="s">
        <v>191</v>
      </c>
      <c r="DU46" s="152">
        <v>1.1000000000000001</v>
      </c>
      <c r="DV46" s="152">
        <v>0.2</v>
      </c>
      <c r="DW46" s="152">
        <v>0.1</v>
      </c>
      <c r="DX46" s="154" t="s">
        <v>194</v>
      </c>
      <c r="DY46" s="152">
        <v>0.2</v>
      </c>
      <c r="DZ46" s="152" t="s">
        <v>200</v>
      </c>
    </row>
    <row r="47" spans="1:130">
      <c r="A47" s="159">
        <v>10</v>
      </c>
      <c r="B47" s="127" t="s">
        <v>9</v>
      </c>
      <c r="C47" s="145">
        <v>37775</v>
      </c>
      <c r="D47" s="135">
        <v>1425</v>
      </c>
      <c r="E47" s="699" t="s">
        <v>141</v>
      </c>
      <c r="F47" s="212">
        <v>5.0000000000000001E-3</v>
      </c>
      <c r="G47" s="213" t="s">
        <v>191</v>
      </c>
      <c r="H47" s="152">
        <v>0.8</v>
      </c>
      <c r="I47" s="152">
        <v>0.2</v>
      </c>
      <c r="J47" s="152">
        <v>0.1</v>
      </c>
      <c r="K47" s="620" t="s">
        <v>194</v>
      </c>
      <c r="L47" s="152">
        <v>0.2</v>
      </c>
      <c r="M47" s="681" t="s">
        <v>200</v>
      </c>
      <c r="DN47" s="159">
        <v>10</v>
      </c>
      <c r="DO47" s="127" t="s">
        <v>9</v>
      </c>
      <c r="DP47" s="145">
        <v>37775</v>
      </c>
      <c r="DQ47" s="135">
        <v>1425</v>
      </c>
      <c r="DR47" s="213" t="s">
        <v>141</v>
      </c>
      <c r="DS47" s="212">
        <v>5.0000000000000001E-3</v>
      </c>
      <c r="DT47" s="213" t="s">
        <v>191</v>
      </c>
      <c r="DU47" s="152">
        <v>0.8</v>
      </c>
      <c r="DV47" s="152">
        <v>0.2</v>
      </c>
      <c r="DW47" s="152">
        <v>0.1</v>
      </c>
      <c r="DX47" s="154" t="s">
        <v>194</v>
      </c>
      <c r="DY47" s="152">
        <v>0.2</v>
      </c>
      <c r="DZ47" s="152" t="s">
        <v>200</v>
      </c>
    </row>
    <row r="48" spans="1:130">
      <c r="A48" s="159">
        <v>10</v>
      </c>
      <c r="B48" s="127" t="s">
        <v>9</v>
      </c>
      <c r="C48" s="145">
        <v>37803</v>
      </c>
      <c r="D48" s="135">
        <v>1735</v>
      </c>
      <c r="E48" s="699" t="s">
        <v>141</v>
      </c>
      <c r="F48" s="212">
        <v>5.0000000000000001E-3</v>
      </c>
      <c r="G48" s="213" t="s">
        <v>191</v>
      </c>
      <c r="H48" s="152">
        <v>1</v>
      </c>
      <c r="I48" s="152">
        <v>0.2</v>
      </c>
      <c r="J48" s="152">
        <v>0.1</v>
      </c>
      <c r="K48" s="620" t="s">
        <v>194</v>
      </c>
      <c r="L48" s="152">
        <v>0.2</v>
      </c>
      <c r="M48" s="681" t="s">
        <v>200</v>
      </c>
      <c r="DN48" s="159">
        <v>10</v>
      </c>
      <c r="DO48" s="127" t="s">
        <v>9</v>
      </c>
      <c r="DP48" s="145">
        <v>37803</v>
      </c>
      <c r="DQ48" s="135">
        <v>1735</v>
      </c>
      <c r="DR48" s="213" t="s">
        <v>141</v>
      </c>
      <c r="DS48" s="212">
        <v>5.0000000000000001E-3</v>
      </c>
      <c r="DT48" s="213" t="s">
        <v>191</v>
      </c>
      <c r="DU48" s="152">
        <v>1</v>
      </c>
      <c r="DV48" s="152">
        <v>0.2</v>
      </c>
      <c r="DW48" s="152">
        <v>0.1</v>
      </c>
      <c r="DX48" s="154" t="s">
        <v>194</v>
      </c>
      <c r="DY48" s="152">
        <v>0.2</v>
      </c>
      <c r="DZ48" s="152" t="s">
        <v>200</v>
      </c>
    </row>
    <row r="49" spans="1:130">
      <c r="A49" s="159">
        <v>10</v>
      </c>
      <c r="B49" s="127" t="s">
        <v>9</v>
      </c>
      <c r="C49" s="145">
        <v>37832</v>
      </c>
      <c r="D49" s="135">
        <v>1655</v>
      </c>
      <c r="E49" s="699" t="s">
        <v>141</v>
      </c>
      <c r="F49" s="212">
        <v>5.0000000000000001E-3</v>
      </c>
      <c r="G49" s="213" t="s">
        <v>191</v>
      </c>
      <c r="H49" s="152">
        <v>1</v>
      </c>
      <c r="I49" s="152">
        <v>0.2</v>
      </c>
      <c r="J49" s="152">
        <v>0.1</v>
      </c>
      <c r="K49" s="620" t="s">
        <v>194</v>
      </c>
      <c r="L49" s="152">
        <v>0.2</v>
      </c>
      <c r="M49" s="681" t="s">
        <v>200</v>
      </c>
      <c r="DN49" s="159">
        <v>10</v>
      </c>
      <c r="DO49" s="127" t="s">
        <v>9</v>
      </c>
      <c r="DP49" s="145">
        <v>37832</v>
      </c>
      <c r="DQ49" s="135">
        <v>1655</v>
      </c>
      <c r="DR49" s="213" t="s">
        <v>141</v>
      </c>
      <c r="DS49" s="212">
        <v>5.0000000000000001E-3</v>
      </c>
      <c r="DT49" s="213" t="s">
        <v>191</v>
      </c>
      <c r="DU49" s="152">
        <v>1</v>
      </c>
      <c r="DV49" s="152">
        <v>0.2</v>
      </c>
      <c r="DW49" s="152">
        <v>0.1</v>
      </c>
      <c r="DX49" s="154" t="s">
        <v>194</v>
      </c>
      <c r="DY49" s="152">
        <v>0.2</v>
      </c>
      <c r="DZ49" s="152" t="s">
        <v>200</v>
      </c>
    </row>
    <row r="50" spans="1:130">
      <c r="A50" s="159">
        <v>10</v>
      </c>
      <c r="B50" s="127" t="s">
        <v>9</v>
      </c>
      <c r="C50" s="145">
        <v>37859</v>
      </c>
      <c r="D50" s="135">
        <v>1600</v>
      </c>
      <c r="E50" s="699" t="s">
        <v>141</v>
      </c>
      <c r="F50" s="212">
        <v>5.0000000000000001E-3</v>
      </c>
      <c r="G50" s="213" t="s">
        <v>191</v>
      </c>
      <c r="H50" s="152">
        <v>1.4</v>
      </c>
      <c r="I50" s="152">
        <v>0.2</v>
      </c>
      <c r="J50" s="152">
        <v>0.1</v>
      </c>
      <c r="K50" s="620" t="s">
        <v>194</v>
      </c>
      <c r="L50" s="152">
        <v>0.2</v>
      </c>
      <c r="M50" s="681" t="s">
        <v>200</v>
      </c>
      <c r="DN50" s="159">
        <v>10</v>
      </c>
      <c r="DO50" s="127" t="s">
        <v>9</v>
      </c>
      <c r="DP50" s="145">
        <v>37859</v>
      </c>
      <c r="DQ50" s="135">
        <v>1600</v>
      </c>
      <c r="DR50" s="213" t="s">
        <v>141</v>
      </c>
      <c r="DS50" s="212">
        <v>5.0000000000000001E-3</v>
      </c>
      <c r="DT50" s="213" t="s">
        <v>191</v>
      </c>
      <c r="DU50" s="152">
        <v>1.4</v>
      </c>
      <c r="DV50" s="152">
        <v>0.2</v>
      </c>
      <c r="DW50" s="152">
        <v>0.1</v>
      </c>
      <c r="DX50" s="154" t="s">
        <v>194</v>
      </c>
      <c r="DY50" s="152">
        <v>0.2</v>
      </c>
      <c r="DZ50" s="152" t="s">
        <v>200</v>
      </c>
    </row>
    <row r="51" spans="1:130">
      <c r="A51" s="159">
        <v>10</v>
      </c>
      <c r="B51" s="127" t="s">
        <v>9</v>
      </c>
      <c r="C51" s="145">
        <v>37896</v>
      </c>
      <c r="D51" s="135">
        <v>1555</v>
      </c>
      <c r="E51" s="699" t="s">
        <v>141</v>
      </c>
      <c r="F51" s="212">
        <v>6.0000000000000001E-3</v>
      </c>
      <c r="G51" s="213" t="s">
        <v>191</v>
      </c>
      <c r="H51" s="152">
        <v>0.9</v>
      </c>
      <c r="I51" s="152">
        <v>0.3</v>
      </c>
      <c r="J51" s="152">
        <v>0.1</v>
      </c>
      <c r="K51" s="620">
        <v>0.06</v>
      </c>
      <c r="L51" s="152">
        <v>0.2</v>
      </c>
      <c r="M51" s="681" t="s">
        <v>200</v>
      </c>
      <c r="DN51" s="159">
        <v>10</v>
      </c>
      <c r="DO51" s="127" t="s">
        <v>9</v>
      </c>
      <c r="DP51" s="145">
        <v>37896</v>
      </c>
      <c r="DQ51" s="135">
        <v>1555</v>
      </c>
      <c r="DR51" s="213" t="s">
        <v>141</v>
      </c>
      <c r="DS51" s="212">
        <v>6.0000000000000001E-3</v>
      </c>
      <c r="DT51" s="213" t="s">
        <v>191</v>
      </c>
      <c r="DU51" s="152">
        <v>0.9</v>
      </c>
      <c r="DV51" s="152">
        <v>0.3</v>
      </c>
      <c r="DW51" s="152">
        <v>0.1</v>
      </c>
      <c r="DX51" s="154">
        <v>0.06</v>
      </c>
      <c r="DY51" s="152">
        <v>0.2</v>
      </c>
      <c r="DZ51" s="152" t="s">
        <v>200</v>
      </c>
    </row>
    <row r="52" spans="1:130">
      <c r="A52" s="159">
        <v>10</v>
      </c>
      <c r="B52" s="127" t="s">
        <v>9</v>
      </c>
      <c r="C52" s="145">
        <v>37930</v>
      </c>
      <c r="D52" s="135">
        <v>1505</v>
      </c>
      <c r="E52" s="699" t="s">
        <v>141</v>
      </c>
      <c r="F52" s="212">
        <v>5.0000000000000001E-3</v>
      </c>
      <c r="G52" s="213" t="s">
        <v>191</v>
      </c>
      <c r="H52" s="152">
        <v>1</v>
      </c>
      <c r="I52" s="152">
        <v>0.3</v>
      </c>
      <c r="J52" s="152">
        <v>0.13</v>
      </c>
      <c r="K52" s="620" t="s">
        <v>194</v>
      </c>
      <c r="L52" s="152">
        <v>0.2</v>
      </c>
      <c r="M52" s="681" t="s">
        <v>200</v>
      </c>
      <c r="DN52" s="159">
        <v>10</v>
      </c>
      <c r="DO52" s="127" t="s">
        <v>9</v>
      </c>
      <c r="DP52" s="145">
        <v>37930</v>
      </c>
      <c r="DQ52" s="135">
        <v>1505</v>
      </c>
      <c r="DR52" s="213" t="s">
        <v>141</v>
      </c>
      <c r="DS52" s="212">
        <v>5.0000000000000001E-3</v>
      </c>
      <c r="DT52" s="213" t="s">
        <v>191</v>
      </c>
      <c r="DU52" s="152">
        <v>1</v>
      </c>
      <c r="DV52" s="152">
        <v>0.3</v>
      </c>
      <c r="DW52" s="152">
        <v>0.13</v>
      </c>
      <c r="DX52" s="154" t="s">
        <v>194</v>
      </c>
      <c r="DY52" s="152">
        <v>0.2</v>
      </c>
      <c r="DZ52" s="152" t="s">
        <v>200</v>
      </c>
    </row>
    <row r="53" spans="1:130">
      <c r="A53" s="159">
        <v>10</v>
      </c>
      <c r="B53" s="127" t="s">
        <v>9</v>
      </c>
      <c r="C53" s="145">
        <v>37966</v>
      </c>
      <c r="D53" s="135">
        <v>1725</v>
      </c>
      <c r="E53" s="699" t="s">
        <v>141</v>
      </c>
      <c r="F53" s="212">
        <v>6.0000000000000001E-3</v>
      </c>
      <c r="G53" s="213" t="s">
        <v>191</v>
      </c>
      <c r="H53" s="152">
        <v>1.1000000000000001</v>
      </c>
      <c r="I53" s="152">
        <v>0.3</v>
      </c>
      <c r="J53" s="152">
        <v>0.13</v>
      </c>
      <c r="K53" s="620" t="s">
        <v>194</v>
      </c>
      <c r="L53" s="152">
        <v>0.18</v>
      </c>
      <c r="M53" s="681">
        <v>1</v>
      </c>
      <c r="DN53" s="159">
        <v>10</v>
      </c>
      <c r="DO53" s="127" t="s">
        <v>9</v>
      </c>
      <c r="DP53" s="145">
        <v>37966</v>
      </c>
      <c r="DQ53" s="135">
        <v>1725</v>
      </c>
      <c r="DR53" s="213" t="s">
        <v>141</v>
      </c>
      <c r="DS53" s="212">
        <v>6.0000000000000001E-3</v>
      </c>
      <c r="DT53" s="213" t="s">
        <v>191</v>
      </c>
      <c r="DU53" s="152">
        <v>1.1000000000000001</v>
      </c>
      <c r="DV53" s="152">
        <v>0.3</v>
      </c>
      <c r="DW53" s="152">
        <v>0.13</v>
      </c>
      <c r="DX53" s="154" t="s">
        <v>194</v>
      </c>
      <c r="DY53" s="152">
        <v>0.18</v>
      </c>
      <c r="DZ53" s="152">
        <v>1</v>
      </c>
    </row>
    <row r="54" spans="1:130">
      <c r="A54" s="159">
        <v>10</v>
      </c>
      <c r="B54" s="127" t="s">
        <v>9</v>
      </c>
      <c r="C54" s="145">
        <v>37999</v>
      </c>
      <c r="D54" s="135">
        <v>1430</v>
      </c>
      <c r="E54" s="699" t="s">
        <v>141</v>
      </c>
      <c r="F54" s="212">
        <v>5.0000000000000001E-3</v>
      </c>
      <c r="G54" s="213" t="s">
        <v>191</v>
      </c>
      <c r="H54" s="152">
        <v>1</v>
      </c>
      <c r="I54" s="152">
        <v>0.3</v>
      </c>
      <c r="J54" s="152">
        <v>0.12</v>
      </c>
      <c r="K54" s="620" t="s">
        <v>194</v>
      </c>
      <c r="L54" s="152">
        <v>0.19</v>
      </c>
      <c r="M54" s="681" t="s">
        <v>200</v>
      </c>
      <c r="DN54" s="159">
        <v>10</v>
      </c>
      <c r="DO54" s="127" t="s">
        <v>9</v>
      </c>
      <c r="DP54" s="145">
        <v>37999</v>
      </c>
      <c r="DQ54" s="135">
        <v>1430</v>
      </c>
      <c r="DR54" s="213" t="s">
        <v>141</v>
      </c>
      <c r="DS54" s="212">
        <v>5.0000000000000001E-3</v>
      </c>
      <c r="DT54" s="213" t="s">
        <v>191</v>
      </c>
      <c r="DU54" s="152">
        <v>1</v>
      </c>
      <c r="DV54" s="152">
        <v>0.3</v>
      </c>
      <c r="DW54" s="152">
        <v>0.12</v>
      </c>
      <c r="DX54" s="154" t="s">
        <v>194</v>
      </c>
      <c r="DY54" s="152">
        <v>0.19</v>
      </c>
      <c r="DZ54" s="152" t="s">
        <v>200</v>
      </c>
    </row>
    <row r="55" spans="1:130">
      <c r="A55" s="159">
        <v>10</v>
      </c>
      <c r="B55" s="127" t="s">
        <v>9</v>
      </c>
      <c r="C55" s="145">
        <v>38037</v>
      </c>
      <c r="D55" s="135">
        <v>1555</v>
      </c>
      <c r="E55" s="699" t="s">
        <v>141</v>
      </c>
      <c r="F55" s="212">
        <v>5.0000000000000001E-3</v>
      </c>
      <c r="G55" s="213" t="s">
        <v>191</v>
      </c>
      <c r="H55" s="152">
        <v>1</v>
      </c>
      <c r="I55" s="152">
        <v>0.3</v>
      </c>
      <c r="J55" s="152">
        <v>0.12</v>
      </c>
      <c r="K55" s="620" t="s">
        <v>194</v>
      </c>
      <c r="L55" s="152">
        <v>0.21</v>
      </c>
      <c r="M55" s="681" t="s">
        <v>200</v>
      </c>
      <c r="DN55" s="159">
        <v>10</v>
      </c>
      <c r="DO55" s="127" t="s">
        <v>9</v>
      </c>
      <c r="DP55" s="145">
        <v>38037</v>
      </c>
      <c r="DQ55" s="135">
        <v>1555</v>
      </c>
      <c r="DR55" s="213" t="s">
        <v>141</v>
      </c>
      <c r="DS55" s="212">
        <v>5.0000000000000001E-3</v>
      </c>
      <c r="DT55" s="213" t="s">
        <v>191</v>
      </c>
      <c r="DU55" s="152">
        <v>1</v>
      </c>
      <c r="DV55" s="152">
        <v>0.3</v>
      </c>
      <c r="DW55" s="152">
        <v>0.12</v>
      </c>
      <c r="DX55" s="154" t="s">
        <v>194</v>
      </c>
      <c r="DY55" s="152">
        <v>0.21</v>
      </c>
      <c r="DZ55" s="152" t="s">
        <v>200</v>
      </c>
    </row>
    <row r="56" spans="1:130">
      <c r="A56" s="159">
        <v>10</v>
      </c>
      <c r="B56" s="127" t="s">
        <v>9</v>
      </c>
      <c r="C56" s="145">
        <v>38071</v>
      </c>
      <c r="D56" s="135">
        <v>1335</v>
      </c>
      <c r="E56" s="699" t="s">
        <v>141</v>
      </c>
      <c r="F56" s="212">
        <v>5.0000000000000001E-3</v>
      </c>
      <c r="G56" s="213" t="s">
        <v>191</v>
      </c>
      <c r="H56" s="152">
        <v>0.9</v>
      </c>
      <c r="I56" s="152">
        <v>0.3</v>
      </c>
      <c r="J56" s="152">
        <v>0.11</v>
      </c>
      <c r="K56" s="620" t="s">
        <v>194</v>
      </c>
      <c r="L56" s="152">
        <v>0.2</v>
      </c>
      <c r="M56" s="681">
        <v>1</v>
      </c>
      <c r="DN56" s="159">
        <v>10</v>
      </c>
      <c r="DO56" s="127" t="s">
        <v>9</v>
      </c>
      <c r="DP56" s="145">
        <v>38071</v>
      </c>
      <c r="DQ56" s="135">
        <v>1335</v>
      </c>
      <c r="DR56" s="213" t="s">
        <v>141</v>
      </c>
      <c r="DS56" s="212">
        <v>5.0000000000000001E-3</v>
      </c>
      <c r="DT56" s="213" t="s">
        <v>191</v>
      </c>
      <c r="DU56" s="152">
        <v>0.9</v>
      </c>
      <c r="DV56" s="152">
        <v>0.3</v>
      </c>
      <c r="DW56" s="152">
        <v>0.11</v>
      </c>
      <c r="DX56" s="154" t="s">
        <v>194</v>
      </c>
      <c r="DY56" s="152">
        <v>0.2</v>
      </c>
      <c r="DZ56" s="152">
        <v>1</v>
      </c>
    </row>
    <row r="57" spans="1:130">
      <c r="A57" s="159">
        <v>10</v>
      </c>
      <c r="B57" s="127" t="s">
        <v>9</v>
      </c>
      <c r="C57" s="145">
        <v>38106</v>
      </c>
      <c r="D57" s="135">
        <v>1355</v>
      </c>
      <c r="E57" s="699" t="s">
        <v>141</v>
      </c>
      <c r="F57" s="212">
        <v>5.0000000000000001E-3</v>
      </c>
      <c r="G57" s="213" t="s">
        <v>191</v>
      </c>
      <c r="H57" s="152">
        <v>0.9</v>
      </c>
      <c r="I57" s="152">
        <v>0.3</v>
      </c>
      <c r="J57" s="152">
        <v>0.11</v>
      </c>
      <c r="K57" s="620" t="s">
        <v>194</v>
      </c>
      <c r="L57" s="152">
        <v>0.19</v>
      </c>
      <c r="M57" s="682">
        <v>1.3</v>
      </c>
      <c r="DN57" s="159">
        <v>10</v>
      </c>
      <c r="DO57" s="127" t="s">
        <v>9</v>
      </c>
      <c r="DP57" s="145">
        <v>38106</v>
      </c>
      <c r="DQ57" s="135">
        <v>1355</v>
      </c>
      <c r="DR57" s="213" t="s">
        <v>141</v>
      </c>
      <c r="DS57" s="212">
        <v>5.0000000000000001E-3</v>
      </c>
      <c r="DT57" s="213" t="s">
        <v>191</v>
      </c>
      <c r="DU57" s="152">
        <v>0.9</v>
      </c>
      <c r="DV57" s="152">
        <v>0.3</v>
      </c>
      <c r="DW57" s="152">
        <v>0.11</v>
      </c>
      <c r="DX57" s="154" t="s">
        <v>194</v>
      </c>
      <c r="DY57" s="152">
        <v>0.19</v>
      </c>
      <c r="DZ57" s="152">
        <v>1.3</v>
      </c>
    </row>
    <row r="58" spans="1:130">
      <c r="A58" s="126">
        <v>10</v>
      </c>
      <c r="B58" s="127" t="s">
        <v>9</v>
      </c>
      <c r="C58" s="145">
        <v>38125</v>
      </c>
      <c r="D58" s="135">
        <v>730</v>
      </c>
      <c r="E58" s="699" t="s">
        <v>107</v>
      </c>
      <c r="F58" s="210" t="s">
        <v>107</v>
      </c>
      <c r="G58" s="210" t="s">
        <v>107</v>
      </c>
      <c r="H58" s="210" t="s">
        <v>107</v>
      </c>
      <c r="I58" s="210" t="s">
        <v>107</v>
      </c>
      <c r="J58" s="210" t="s">
        <v>107</v>
      </c>
      <c r="K58" s="620" t="s">
        <v>107</v>
      </c>
      <c r="L58" s="210" t="s">
        <v>107</v>
      </c>
      <c r="M58" s="682" t="s">
        <v>107</v>
      </c>
      <c r="DN58" s="126">
        <v>10</v>
      </c>
      <c r="DO58" s="127" t="s">
        <v>9</v>
      </c>
      <c r="DP58" s="145">
        <v>38125</v>
      </c>
      <c r="DQ58" s="135">
        <v>730</v>
      </c>
      <c r="DR58" s="210" t="s">
        <v>107</v>
      </c>
      <c r="DS58" s="210" t="s">
        <v>107</v>
      </c>
      <c r="DT58" s="210" t="s">
        <v>107</v>
      </c>
      <c r="DU58" s="210" t="s">
        <v>107</v>
      </c>
      <c r="DV58" s="210" t="s">
        <v>107</v>
      </c>
      <c r="DW58" s="210" t="s">
        <v>107</v>
      </c>
      <c r="DX58" s="210" t="s">
        <v>107</v>
      </c>
      <c r="DY58" s="210" t="s">
        <v>107</v>
      </c>
      <c r="DZ58" s="210" t="s">
        <v>107</v>
      </c>
    </row>
    <row r="59" spans="1:130">
      <c r="A59" s="134">
        <v>10</v>
      </c>
      <c r="B59" s="40" t="s">
        <v>9</v>
      </c>
      <c r="C59" s="128">
        <v>38141</v>
      </c>
      <c r="D59" s="129">
        <v>1335</v>
      </c>
      <c r="E59" s="699" t="s">
        <v>141</v>
      </c>
      <c r="F59" s="30">
        <v>5.0000000000000001E-3</v>
      </c>
      <c r="G59" s="116" t="s">
        <v>191</v>
      </c>
      <c r="H59" s="11">
        <v>1</v>
      </c>
      <c r="I59" s="11">
        <v>0.3</v>
      </c>
      <c r="J59" s="11">
        <v>0.11</v>
      </c>
      <c r="K59" s="620" t="s">
        <v>194</v>
      </c>
      <c r="L59" s="11">
        <v>0.26</v>
      </c>
      <c r="M59" s="682">
        <v>2.4</v>
      </c>
      <c r="DN59" s="134">
        <v>10</v>
      </c>
      <c r="DO59" s="40" t="s">
        <v>9</v>
      </c>
      <c r="DP59" s="128">
        <v>38141</v>
      </c>
      <c r="DQ59" s="129">
        <v>1335</v>
      </c>
      <c r="DR59" s="116" t="s">
        <v>141</v>
      </c>
      <c r="DS59" s="30">
        <v>5.0000000000000001E-3</v>
      </c>
      <c r="DT59" s="116" t="s">
        <v>191</v>
      </c>
      <c r="DU59" s="11">
        <v>1</v>
      </c>
      <c r="DV59" s="11">
        <v>0.3</v>
      </c>
      <c r="DW59" s="11">
        <v>0.11</v>
      </c>
      <c r="DX59" s="10" t="s">
        <v>194</v>
      </c>
      <c r="DY59" s="11">
        <v>0.26</v>
      </c>
      <c r="DZ59" s="11">
        <v>2.4</v>
      </c>
    </row>
    <row r="60" spans="1:130">
      <c r="A60" s="134">
        <v>10</v>
      </c>
      <c r="B60" s="40" t="s">
        <v>9</v>
      </c>
      <c r="C60" s="128">
        <v>38166</v>
      </c>
      <c r="D60" s="129">
        <v>1525</v>
      </c>
      <c r="E60" s="699" t="s">
        <v>141</v>
      </c>
      <c r="F60" s="30">
        <v>5.0000000000000001E-3</v>
      </c>
      <c r="G60" s="116" t="s">
        <v>191</v>
      </c>
      <c r="H60" s="11">
        <v>1.4</v>
      </c>
      <c r="I60" s="11">
        <v>0.3</v>
      </c>
      <c r="J60" s="11">
        <v>0.12</v>
      </c>
      <c r="K60" s="620" t="s">
        <v>194</v>
      </c>
      <c r="L60" s="11">
        <v>0.37</v>
      </c>
      <c r="M60" s="682">
        <v>1.2</v>
      </c>
      <c r="DN60" s="134">
        <v>10</v>
      </c>
      <c r="DO60" s="40" t="s">
        <v>9</v>
      </c>
      <c r="DP60" s="128">
        <v>38166</v>
      </c>
      <c r="DQ60" s="129">
        <v>1525</v>
      </c>
      <c r="DR60" s="116" t="s">
        <v>141</v>
      </c>
      <c r="DS60" s="30">
        <v>5.0000000000000001E-3</v>
      </c>
      <c r="DT60" s="116" t="s">
        <v>191</v>
      </c>
      <c r="DU60" s="11">
        <v>1.4</v>
      </c>
      <c r="DV60" s="11">
        <v>0.3</v>
      </c>
      <c r="DW60" s="11">
        <v>0.12</v>
      </c>
      <c r="DX60" s="10" t="s">
        <v>194</v>
      </c>
      <c r="DY60" s="11">
        <v>0.37</v>
      </c>
      <c r="DZ60" s="11">
        <v>1.2</v>
      </c>
    </row>
    <row r="61" spans="1:130">
      <c r="A61" s="134">
        <v>10</v>
      </c>
      <c r="B61" s="40" t="s">
        <v>9</v>
      </c>
      <c r="C61" s="128">
        <v>38204</v>
      </c>
      <c r="D61" s="129">
        <v>1405</v>
      </c>
      <c r="E61" s="699" t="s">
        <v>141</v>
      </c>
      <c r="F61" s="30">
        <v>5.0000000000000001E-3</v>
      </c>
      <c r="G61" s="116" t="s">
        <v>191</v>
      </c>
      <c r="H61" s="11">
        <v>1</v>
      </c>
      <c r="I61" s="11">
        <v>0.2</v>
      </c>
      <c r="J61" s="11">
        <v>0.1</v>
      </c>
      <c r="K61" s="620" t="s">
        <v>194</v>
      </c>
      <c r="L61" s="11">
        <v>0.2</v>
      </c>
      <c r="M61" s="682" t="s">
        <v>200</v>
      </c>
      <c r="DN61" s="134">
        <v>10</v>
      </c>
      <c r="DO61" s="40" t="s">
        <v>9</v>
      </c>
      <c r="DP61" s="128">
        <v>38204</v>
      </c>
      <c r="DQ61" s="129">
        <v>1405</v>
      </c>
      <c r="DR61" s="116" t="s">
        <v>141</v>
      </c>
      <c r="DS61" s="30">
        <v>5.0000000000000001E-3</v>
      </c>
      <c r="DT61" s="116" t="s">
        <v>191</v>
      </c>
      <c r="DU61" s="11">
        <v>1</v>
      </c>
      <c r="DV61" s="11">
        <v>0.2</v>
      </c>
      <c r="DW61" s="11">
        <v>0.1</v>
      </c>
      <c r="DX61" s="10" t="s">
        <v>194</v>
      </c>
      <c r="DY61" s="11">
        <v>0.2</v>
      </c>
      <c r="DZ61" s="11" t="s">
        <v>200</v>
      </c>
    </row>
    <row r="62" spans="1:130">
      <c r="A62" s="134">
        <v>10</v>
      </c>
      <c r="B62" s="40" t="s">
        <v>9</v>
      </c>
      <c r="C62" s="128">
        <v>38240</v>
      </c>
      <c r="D62" s="129">
        <v>1430</v>
      </c>
      <c r="E62" s="699" t="s">
        <v>141</v>
      </c>
      <c r="F62" s="30">
        <v>6.0000000000000001E-3</v>
      </c>
      <c r="G62" s="116" t="s">
        <v>191</v>
      </c>
      <c r="H62" s="11">
        <v>1.4</v>
      </c>
      <c r="I62" s="11">
        <v>0.3</v>
      </c>
      <c r="J62" s="11">
        <v>0.1</v>
      </c>
      <c r="K62" s="620" t="s">
        <v>194</v>
      </c>
      <c r="L62" s="11">
        <v>0.2</v>
      </c>
      <c r="M62" s="682" t="s">
        <v>200</v>
      </c>
      <c r="DN62" s="134">
        <v>10</v>
      </c>
      <c r="DO62" s="40" t="s">
        <v>9</v>
      </c>
      <c r="DP62" s="128">
        <v>38240</v>
      </c>
      <c r="DQ62" s="129">
        <v>1430</v>
      </c>
      <c r="DR62" s="116" t="s">
        <v>141</v>
      </c>
      <c r="DS62" s="30">
        <v>6.0000000000000001E-3</v>
      </c>
      <c r="DT62" s="116" t="s">
        <v>191</v>
      </c>
      <c r="DU62" s="11">
        <v>1.4</v>
      </c>
      <c r="DV62" s="11">
        <v>0.3</v>
      </c>
      <c r="DW62" s="11">
        <v>0.1</v>
      </c>
      <c r="DX62" s="10" t="s">
        <v>194</v>
      </c>
      <c r="DY62" s="11">
        <v>0.2</v>
      </c>
      <c r="DZ62" s="11" t="s">
        <v>200</v>
      </c>
    </row>
    <row r="63" spans="1:130">
      <c r="A63" s="134">
        <v>10</v>
      </c>
      <c r="B63" s="40" t="s">
        <v>9</v>
      </c>
      <c r="C63" s="128">
        <v>38273</v>
      </c>
      <c r="D63" s="129">
        <v>805</v>
      </c>
      <c r="E63" s="699" t="s">
        <v>141</v>
      </c>
      <c r="F63" s="30">
        <v>5.0000000000000001E-3</v>
      </c>
      <c r="G63" s="116" t="s">
        <v>191</v>
      </c>
      <c r="H63" s="11">
        <v>1.9</v>
      </c>
      <c r="I63" s="11" t="s">
        <v>193</v>
      </c>
      <c r="J63" s="11">
        <v>0.1</v>
      </c>
      <c r="K63" s="620" t="s">
        <v>194</v>
      </c>
      <c r="L63" s="11">
        <v>0.2</v>
      </c>
      <c r="M63" s="682">
        <v>1</v>
      </c>
      <c r="DN63" s="134">
        <v>10</v>
      </c>
      <c r="DO63" s="40" t="s">
        <v>9</v>
      </c>
      <c r="DP63" s="128">
        <v>38273</v>
      </c>
      <c r="DQ63" s="129">
        <v>805</v>
      </c>
      <c r="DR63" s="116" t="s">
        <v>141</v>
      </c>
      <c r="DS63" s="30">
        <v>5.0000000000000001E-3</v>
      </c>
      <c r="DT63" s="116" t="s">
        <v>191</v>
      </c>
      <c r="DU63" s="11">
        <v>1.9</v>
      </c>
      <c r="DV63" s="11" t="s">
        <v>193</v>
      </c>
      <c r="DW63" s="11">
        <v>0.1</v>
      </c>
      <c r="DX63" s="10" t="s">
        <v>194</v>
      </c>
      <c r="DY63" s="11">
        <v>0.2</v>
      </c>
      <c r="DZ63" s="11">
        <v>1</v>
      </c>
    </row>
    <row r="64" spans="1:130">
      <c r="A64" s="134">
        <v>10</v>
      </c>
      <c r="B64" s="40" t="s">
        <v>9</v>
      </c>
      <c r="C64" s="128">
        <v>38309</v>
      </c>
      <c r="D64" s="129">
        <v>825</v>
      </c>
      <c r="E64" s="699" t="s">
        <v>141</v>
      </c>
      <c r="F64" s="30">
        <v>5.0000000000000001E-3</v>
      </c>
      <c r="G64" s="116" t="s">
        <v>191</v>
      </c>
      <c r="H64" s="11">
        <v>1.8</v>
      </c>
      <c r="I64" s="11" t="s">
        <v>193</v>
      </c>
      <c r="J64" s="11">
        <v>0.1</v>
      </c>
      <c r="K64" s="620" t="s">
        <v>194</v>
      </c>
      <c r="L64" s="11">
        <v>0.2</v>
      </c>
      <c r="M64" s="682">
        <v>2</v>
      </c>
      <c r="DN64" s="134">
        <v>10</v>
      </c>
      <c r="DO64" s="40" t="s">
        <v>9</v>
      </c>
      <c r="DP64" s="128">
        <v>38309</v>
      </c>
      <c r="DQ64" s="129">
        <v>825</v>
      </c>
      <c r="DR64" s="116" t="s">
        <v>141</v>
      </c>
      <c r="DS64" s="30">
        <v>5.0000000000000001E-3</v>
      </c>
      <c r="DT64" s="116" t="s">
        <v>191</v>
      </c>
      <c r="DU64" s="11">
        <v>1.8</v>
      </c>
      <c r="DV64" s="11" t="s">
        <v>193</v>
      </c>
      <c r="DW64" s="11">
        <v>0.1</v>
      </c>
      <c r="DX64" s="10" t="s">
        <v>194</v>
      </c>
      <c r="DY64" s="11">
        <v>0.2</v>
      </c>
      <c r="DZ64" s="11">
        <v>2</v>
      </c>
    </row>
    <row r="65" spans="1:130">
      <c r="A65" s="134">
        <v>10</v>
      </c>
      <c r="B65" s="40" t="s">
        <v>9</v>
      </c>
      <c r="C65" s="128">
        <v>38351</v>
      </c>
      <c r="D65" s="129">
        <v>805</v>
      </c>
      <c r="E65" s="699" t="s">
        <v>141</v>
      </c>
      <c r="F65" s="30">
        <v>5.0000000000000001E-3</v>
      </c>
      <c r="G65" s="116" t="s">
        <v>191</v>
      </c>
      <c r="H65" s="11">
        <v>0.9</v>
      </c>
      <c r="I65" s="11" t="s">
        <v>193</v>
      </c>
      <c r="J65" s="11">
        <v>0.1</v>
      </c>
      <c r="K65" s="620" t="s">
        <v>194</v>
      </c>
      <c r="L65" s="11">
        <v>0.2</v>
      </c>
      <c r="M65" s="682">
        <v>1</v>
      </c>
      <c r="DN65" s="134">
        <v>10</v>
      </c>
      <c r="DO65" s="40" t="s">
        <v>9</v>
      </c>
      <c r="DP65" s="128">
        <v>38351</v>
      </c>
      <c r="DQ65" s="129">
        <v>805</v>
      </c>
      <c r="DR65" s="116" t="s">
        <v>141</v>
      </c>
      <c r="DS65" s="30">
        <v>5.0000000000000001E-3</v>
      </c>
      <c r="DT65" s="116" t="s">
        <v>191</v>
      </c>
      <c r="DU65" s="11">
        <v>0.9</v>
      </c>
      <c r="DV65" s="11" t="s">
        <v>193</v>
      </c>
      <c r="DW65" s="11">
        <v>0.1</v>
      </c>
      <c r="DX65" s="10" t="s">
        <v>194</v>
      </c>
      <c r="DY65" s="11">
        <v>0.2</v>
      </c>
      <c r="DZ65" s="11">
        <v>1</v>
      </c>
    </row>
    <row r="66" spans="1:130">
      <c r="A66" s="134">
        <v>10</v>
      </c>
      <c r="B66" s="40" t="s">
        <v>9</v>
      </c>
      <c r="C66" s="128">
        <v>38391</v>
      </c>
      <c r="D66" s="129">
        <v>855</v>
      </c>
      <c r="E66" s="699" t="s">
        <v>141</v>
      </c>
      <c r="F66" s="30">
        <v>5.0000000000000001E-3</v>
      </c>
      <c r="G66" s="116" t="s">
        <v>191</v>
      </c>
      <c r="H66" s="11">
        <v>1.1000000000000001</v>
      </c>
      <c r="I66" s="11">
        <v>0.5</v>
      </c>
      <c r="J66" s="11">
        <v>0.1</v>
      </c>
      <c r="K66" s="620" t="s">
        <v>194</v>
      </c>
      <c r="L66" s="11">
        <v>0.1</v>
      </c>
      <c r="M66" s="682">
        <v>2</v>
      </c>
      <c r="DN66" s="134">
        <v>10</v>
      </c>
      <c r="DO66" s="40" t="s">
        <v>9</v>
      </c>
      <c r="DP66" s="128">
        <v>38391</v>
      </c>
      <c r="DQ66" s="129">
        <v>855</v>
      </c>
      <c r="DR66" s="116" t="s">
        <v>141</v>
      </c>
      <c r="DS66" s="30">
        <v>5.0000000000000001E-3</v>
      </c>
      <c r="DT66" s="116" t="s">
        <v>191</v>
      </c>
      <c r="DU66" s="11">
        <v>1.1000000000000001</v>
      </c>
      <c r="DV66" s="11">
        <v>0.5</v>
      </c>
      <c r="DW66" s="11">
        <v>0.1</v>
      </c>
      <c r="DX66" s="10" t="s">
        <v>194</v>
      </c>
      <c r="DY66" s="11">
        <v>0.1</v>
      </c>
      <c r="DZ66" s="11">
        <v>2</v>
      </c>
    </row>
    <row r="67" spans="1:130" s="379" customFormat="1" ht="13.5">
      <c r="A67" s="68" t="s">
        <v>284</v>
      </c>
      <c r="B67" s="68"/>
      <c r="C67" s="68"/>
      <c r="D67" s="68"/>
      <c r="E67" s="68"/>
      <c r="F67" s="68"/>
      <c r="G67" s="68"/>
      <c r="H67" s="68"/>
      <c r="I67" s="68"/>
      <c r="J67" s="68"/>
      <c r="K67" s="10"/>
      <c r="DN67" s="68" t="s">
        <v>284</v>
      </c>
      <c r="DO67" s="68"/>
      <c r="DP67" s="68"/>
      <c r="DQ67" s="68"/>
      <c r="DR67" s="68"/>
      <c r="DS67" s="68"/>
      <c r="DT67" s="68"/>
      <c r="DU67" s="68"/>
      <c r="DV67" s="68"/>
      <c r="DW67" s="68"/>
      <c r="DX67" s="68"/>
    </row>
    <row r="68" spans="1:130" s="381" customFormat="1" ht="38.25" customHeight="1">
      <c r="A68" s="812" t="s">
        <v>348</v>
      </c>
      <c r="B68" s="812"/>
      <c r="C68" s="812"/>
      <c r="D68" s="812"/>
      <c r="E68" s="812"/>
      <c r="F68" s="812"/>
      <c r="G68" s="812"/>
      <c r="H68" s="812"/>
      <c r="I68" s="812"/>
      <c r="J68" s="812"/>
      <c r="K68" s="812"/>
      <c r="L68" s="812"/>
      <c r="M68" s="812"/>
      <c r="DN68" s="812" t="s">
        <v>258</v>
      </c>
      <c r="DO68" s="812"/>
      <c r="DP68" s="812"/>
      <c r="DQ68" s="812"/>
      <c r="DR68" s="812"/>
      <c r="DS68" s="812"/>
      <c r="DT68" s="812"/>
      <c r="DU68" s="812"/>
      <c r="DV68" s="812"/>
      <c r="DW68" s="812"/>
      <c r="DX68" s="812"/>
      <c r="DY68" s="812"/>
      <c r="DZ68" s="812"/>
    </row>
    <row r="69" spans="1:130">
      <c r="A69" s="395" t="s">
        <v>173</v>
      </c>
      <c r="B69" s="395"/>
      <c r="C69" s="395"/>
      <c r="D69" s="395" t="s">
        <v>110</v>
      </c>
      <c r="E69" s="395" t="s">
        <v>142</v>
      </c>
      <c r="F69" s="395" t="s">
        <v>143</v>
      </c>
      <c r="G69" s="395" t="s">
        <v>144</v>
      </c>
      <c r="H69" s="395" t="s">
        <v>145</v>
      </c>
      <c r="I69" s="395" t="s">
        <v>146</v>
      </c>
      <c r="J69" s="395" t="s">
        <v>147</v>
      </c>
      <c r="K69" s="395" t="s">
        <v>148</v>
      </c>
      <c r="L69" s="395" t="s">
        <v>149</v>
      </c>
      <c r="M69" s="395" t="s">
        <v>150</v>
      </c>
      <c r="DN69" s="395" t="s">
        <v>173</v>
      </c>
      <c r="DO69" s="395"/>
      <c r="DP69" s="395"/>
      <c r="DQ69" s="395"/>
      <c r="DR69" s="395" t="s">
        <v>142</v>
      </c>
      <c r="DS69" s="395" t="s">
        <v>143</v>
      </c>
      <c r="DT69" s="395" t="s">
        <v>144</v>
      </c>
      <c r="DU69" s="395" t="s">
        <v>145</v>
      </c>
      <c r="DV69" s="395" t="s">
        <v>146</v>
      </c>
      <c r="DW69" s="395" t="s">
        <v>147</v>
      </c>
      <c r="DX69" s="395" t="s">
        <v>148</v>
      </c>
      <c r="DY69" s="395" t="s">
        <v>149</v>
      </c>
      <c r="DZ69" s="395" t="s">
        <v>150</v>
      </c>
    </row>
    <row r="70" spans="1:130">
      <c r="A70" s="390" t="s">
        <v>174</v>
      </c>
      <c r="B70" s="390" t="s">
        <v>123</v>
      </c>
      <c r="C70" s="390" t="s">
        <v>40</v>
      </c>
      <c r="D70" s="390" t="s">
        <v>301</v>
      </c>
      <c r="E70" s="390" t="s">
        <v>139</v>
      </c>
      <c r="F70" s="390" t="s">
        <v>139</v>
      </c>
      <c r="G70" s="390" t="s">
        <v>139</v>
      </c>
      <c r="H70" s="390" t="s">
        <v>151</v>
      </c>
      <c r="I70" s="390" t="s">
        <v>151</v>
      </c>
      <c r="J70" s="390" t="s">
        <v>151</v>
      </c>
      <c r="K70" s="390" t="s">
        <v>151</v>
      </c>
      <c r="L70" s="390" t="s">
        <v>151</v>
      </c>
      <c r="M70" s="390" t="s">
        <v>151</v>
      </c>
      <c r="DN70" s="390" t="s">
        <v>174</v>
      </c>
      <c r="DO70" s="390" t="s">
        <v>123</v>
      </c>
      <c r="DP70" s="390" t="s">
        <v>40</v>
      </c>
      <c r="DQ70" s="390" t="s">
        <v>110</v>
      </c>
      <c r="DR70" s="390" t="s">
        <v>139</v>
      </c>
      <c r="DS70" s="390" t="s">
        <v>139</v>
      </c>
      <c r="DT70" s="390" t="s">
        <v>139</v>
      </c>
      <c r="DU70" s="390" t="s">
        <v>151</v>
      </c>
      <c r="DV70" s="390" t="s">
        <v>151</v>
      </c>
      <c r="DW70" s="390" t="s">
        <v>151</v>
      </c>
      <c r="DX70" s="390" t="s">
        <v>151</v>
      </c>
      <c r="DY70" s="390" t="s">
        <v>151</v>
      </c>
      <c r="DZ70" s="390" t="s">
        <v>151</v>
      </c>
    </row>
    <row r="71" spans="1:130">
      <c r="A71" s="134">
        <v>10</v>
      </c>
      <c r="B71" s="40" t="s">
        <v>9</v>
      </c>
      <c r="C71" s="128">
        <v>38433</v>
      </c>
      <c r="D71" s="129">
        <v>805</v>
      </c>
      <c r="E71" s="698" t="s">
        <v>141</v>
      </c>
      <c r="F71" s="207">
        <v>5.0000000000000001E-3</v>
      </c>
      <c r="G71" s="207" t="s">
        <v>191</v>
      </c>
      <c r="H71" s="121">
        <v>0.9</v>
      </c>
      <c r="I71" s="121">
        <v>0.3</v>
      </c>
      <c r="J71" s="121">
        <v>0.1</v>
      </c>
      <c r="K71" s="620" t="s">
        <v>194</v>
      </c>
      <c r="L71" s="121">
        <v>0.1</v>
      </c>
      <c r="M71" s="680">
        <v>1</v>
      </c>
      <c r="DN71" s="134">
        <v>10</v>
      </c>
      <c r="DO71" s="40" t="s">
        <v>9</v>
      </c>
      <c r="DP71" s="128">
        <v>38433</v>
      </c>
      <c r="DQ71" s="129">
        <v>805</v>
      </c>
      <c r="DR71" s="116" t="s">
        <v>141</v>
      </c>
      <c r="DS71" s="30">
        <v>5.0000000000000001E-3</v>
      </c>
      <c r="DT71" s="116" t="s">
        <v>191</v>
      </c>
      <c r="DU71" s="11">
        <v>0.9</v>
      </c>
      <c r="DV71" s="11">
        <v>0.3</v>
      </c>
      <c r="DW71" s="11">
        <v>0.1</v>
      </c>
      <c r="DX71" s="10" t="s">
        <v>194</v>
      </c>
      <c r="DY71" s="11">
        <v>0.1</v>
      </c>
      <c r="DZ71" s="11">
        <v>1</v>
      </c>
    </row>
    <row r="72" spans="1:130">
      <c r="A72" s="134">
        <v>10</v>
      </c>
      <c r="B72" s="40" t="s">
        <v>9</v>
      </c>
      <c r="C72" s="128">
        <v>38469</v>
      </c>
      <c r="D72" s="129">
        <v>850</v>
      </c>
      <c r="E72" s="699" t="s">
        <v>141</v>
      </c>
      <c r="F72" s="207">
        <v>5.0000000000000001E-3</v>
      </c>
      <c r="G72" s="207" t="s">
        <v>191</v>
      </c>
      <c r="H72" s="121">
        <v>1</v>
      </c>
      <c r="I72" s="121">
        <v>0.4</v>
      </c>
      <c r="J72" s="121">
        <v>0.1</v>
      </c>
      <c r="K72" s="620" t="s">
        <v>194</v>
      </c>
      <c r="L72" s="121" t="s">
        <v>193</v>
      </c>
      <c r="M72" s="681">
        <v>2</v>
      </c>
      <c r="DN72" s="134">
        <v>10</v>
      </c>
      <c r="DO72" s="40" t="s">
        <v>9</v>
      </c>
      <c r="DP72" s="128">
        <v>38469</v>
      </c>
      <c r="DQ72" s="129">
        <v>850</v>
      </c>
      <c r="DR72" s="116" t="s">
        <v>141</v>
      </c>
      <c r="DS72" s="30">
        <v>5.0000000000000001E-3</v>
      </c>
      <c r="DT72" s="116" t="s">
        <v>191</v>
      </c>
      <c r="DU72" s="11">
        <v>1</v>
      </c>
      <c r="DV72" s="11">
        <v>0.4</v>
      </c>
      <c r="DW72" s="11">
        <v>0.1</v>
      </c>
      <c r="DX72" s="10" t="s">
        <v>194</v>
      </c>
      <c r="DY72" s="11" t="s">
        <v>193</v>
      </c>
      <c r="DZ72" s="11">
        <v>2</v>
      </c>
    </row>
    <row r="73" spans="1:130">
      <c r="A73" s="134">
        <v>10</v>
      </c>
      <c r="B73" s="40" t="s">
        <v>9</v>
      </c>
      <c r="C73" s="128">
        <v>38504</v>
      </c>
      <c r="D73" s="129">
        <v>805</v>
      </c>
      <c r="E73" s="699" t="s">
        <v>141</v>
      </c>
      <c r="F73" s="207">
        <v>4.0000000000000001E-3</v>
      </c>
      <c r="G73" s="207" t="s">
        <v>191</v>
      </c>
      <c r="H73" s="121">
        <v>0.9</v>
      </c>
      <c r="I73" s="121">
        <v>0.4</v>
      </c>
      <c r="J73" s="121">
        <v>0.1</v>
      </c>
      <c r="K73" s="620" t="s">
        <v>194</v>
      </c>
      <c r="L73" s="121">
        <v>0.2</v>
      </c>
      <c r="M73" s="681">
        <v>2</v>
      </c>
      <c r="DN73" s="134">
        <v>10</v>
      </c>
      <c r="DO73" s="40" t="s">
        <v>9</v>
      </c>
      <c r="DP73" s="128">
        <v>38504</v>
      </c>
      <c r="DQ73" s="129">
        <v>805</v>
      </c>
      <c r="DR73" s="116" t="s">
        <v>141</v>
      </c>
      <c r="DS73" s="30">
        <v>4.0000000000000001E-3</v>
      </c>
      <c r="DT73" s="116" t="s">
        <v>191</v>
      </c>
      <c r="DU73" s="11">
        <v>0.9</v>
      </c>
      <c r="DV73" s="11">
        <v>0.4</v>
      </c>
      <c r="DW73" s="11">
        <v>0.1</v>
      </c>
      <c r="DX73" s="10" t="s">
        <v>194</v>
      </c>
      <c r="DY73" s="11">
        <v>0.2</v>
      </c>
      <c r="DZ73" s="11">
        <v>2</v>
      </c>
    </row>
    <row r="74" spans="1:130">
      <c r="A74" s="134">
        <v>10</v>
      </c>
      <c r="B74" s="40" t="s">
        <v>9</v>
      </c>
      <c r="C74" s="128">
        <v>38553</v>
      </c>
      <c r="D74" s="129">
        <v>835</v>
      </c>
      <c r="E74" s="699" t="s">
        <v>141</v>
      </c>
      <c r="F74" s="207">
        <v>5.0000000000000001E-3</v>
      </c>
      <c r="G74" s="207" t="s">
        <v>191</v>
      </c>
      <c r="H74" s="121">
        <v>1.2</v>
      </c>
      <c r="I74" s="121">
        <v>0.5</v>
      </c>
      <c r="J74" s="121">
        <v>0.1</v>
      </c>
      <c r="K74" s="620" t="s">
        <v>194</v>
      </c>
      <c r="L74" s="121">
        <v>0.2</v>
      </c>
      <c r="M74" s="681">
        <v>1</v>
      </c>
      <c r="DN74" s="134">
        <v>10</v>
      </c>
      <c r="DO74" s="40" t="s">
        <v>9</v>
      </c>
      <c r="DP74" s="128">
        <v>38553</v>
      </c>
      <c r="DQ74" s="129">
        <v>835</v>
      </c>
      <c r="DR74" s="116" t="s">
        <v>141</v>
      </c>
      <c r="DS74" s="30">
        <v>5.0000000000000001E-3</v>
      </c>
      <c r="DT74" s="116" t="s">
        <v>191</v>
      </c>
      <c r="DU74" s="11">
        <v>1.2</v>
      </c>
      <c r="DV74" s="11">
        <v>0.5</v>
      </c>
      <c r="DW74" s="11">
        <v>0.1</v>
      </c>
      <c r="DX74" s="10" t="s">
        <v>194</v>
      </c>
      <c r="DY74" s="11">
        <v>0.2</v>
      </c>
      <c r="DZ74" s="11">
        <v>1</v>
      </c>
    </row>
    <row r="75" spans="1:130">
      <c r="A75" s="134">
        <v>10</v>
      </c>
      <c r="B75" s="40" t="s">
        <v>9</v>
      </c>
      <c r="C75" s="128">
        <v>38596</v>
      </c>
      <c r="D75" s="129">
        <v>835</v>
      </c>
      <c r="E75" s="699" t="s">
        <v>141</v>
      </c>
      <c r="F75" s="207">
        <v>5.0000000000000001E-3</v>
      </c>
      <c r="G75" s="207" t="s">
        <v>191</v>
      </c>
      <c r="H75" s="121">
        <v>1</v>
      </c>
      <c r="I75" s="121">
        <v>0.4</v>
      </c>
      <c r="J75" s="121">
        <v>0.1</v>
      </c>
      <c r="K75" s="620" t="s">
        <v>194</v>
      </c>
      <c r="L75" s="121">
        <v>0.3</v>
      </c>
      <c r="M75" s="681">
        <v>7</v>
      </c>
      <c r="DN75" s="134">
        <v>10</v>
      </c>
      <c r="DO75" s="40" t="s">
        <v>9</v>
      </c>
      <c r="DP75" s="128">
        <v>38596</v>
      </c>
      <c r="DQ75" s="129">
        <v>835</v>
      </c>
      <c r="DR75" s="116" t="s">
        <v>141</v>
      </c>
      <c r="DS75" s="30">
        <v>5.0000000000000001E-3</v>
      </c>
      <c r="DT75" s="116" t="s">
        <v>191</v>
      </c>
      <c r="DU75" s="11">
        <v>1</v>
      </c>
      <c r="DV75" s="11">
        <v>0.4</v>
      </c>
      <c r="DW75" s="11">
        <v>0.1</v>
      </c>
      <c r="DX75" s="10" t="s">
        <v>194</v>
      </c>
      <c r="DY75" s="11">
        <v>0.3</v>
      </c>
      <c r="DZ75" s="11">
        <v>7</v>
      </c>
    </row>
    <row r="76" spans="1:130">
      <c r="A76" s="134">
        <v>10</v>
      </c>
      <c r="B76" s="40" t="s">
        <v>9</v>
      </c>
      <c r="C76" s="128">
        <v>38623</v>
      </c>
      <c r="D76" s="129">
        <v>825</v>
      </c>
      <c r="E76" s="699" t="s">
        <v>141</v>
      </c>
      <c r="F76" s="207">
        <v>6.0000000000000001E-3</v>
      </c>
      <c r="G76" s="207" t="s">
        <v>191</v>
      </c>
      <c r="H76" s="121">
        <v>1.1000000000000001</v>
      </c>
      <c r="I76" s="121">
        <v>0.3</v>
      </c>
      <c r="J76" s="121">
        <v>0.2</v>
      </c>
      <c r="K76" s="620" t="s">
        <v>194</v>
      </c>
      <c r="L76" s="121">
        <v>0.3</v>
      </c>
      <c r="M76" s="681">
        <v>2</v>
      </c>
      <c r="DN76" s="134">
        <v>10</v>
      </c>
      <c r="DO76" s="40" t="s">
        <v>9</v>
      </c>
      <c r="DP76" s="128">
        <v>38623</v>
      </c>
      <c r="DQ76" s="129">
        <v>825</v>
      </c>
      <c r="DR76" s="116" t="s">
        <v>141</v>
      </c>
      <c r="DS76" s="30">
        <v>6.0000000000000001E-3</v>
      </c>
      <c r="DT76" s="116" t="s">
        <v>191</v>
      </c>
      <c r="DU76" s="11">
        <v>1.1000000000000001</v>
      </c>
      <c r="DV76" s="11">
        <v>0.3</v>
      </c>
      <c r="DW76" s="11">
        <v>0.2</v>
      </c>
      <c r="DX76" s="10" t="s">
        <v>194</v>
      </c>
      <c r="DY76" s="11">
        <v>0.3</v>
      </c>
      <c r="DZ76" s="11">
        <v>2</v>
      </c>
    </row>
    <row r="77" spans="1:130">
      <c r="A77" s="134">
        <v>10</v>
      </c>
      <c r="B77" s="40" t="s">
        <v>9</v>
      </c>
      <c r="C77" s="128">
        <v>38664</v>
      </c>
      <c r="D77" s="129">
        <v>830</v>
      </c>
      <c r="E77" s="699" t="s">
        <v>141</v>
      </c>
      <c r="F77" s="207">
        <v>6.0000000000000001E-3</v>
      </c>
      <c r="G77" s="207" t="s">
        <v>191</v>
      </c>
      <c r="H77" s="121" t="s">
        <v>107</v>
      </c>
      <c r="I77" s="121" t="s">
        <v>107</v>
      </c>
      <c r="J77" s="121">
        <v>0.2</v>
      </c>
      <c r="K77" s="620" t="s">
        <v>194</v>
      </c>
      <c r="L77" s="121" t="s">
        <v>107</v>
      </c>
      <c r="M77" s="681">
        <v>2</v>
      </c>
      <c r="DN77" s="134">
        <v>10</v>
      </c>
      <c r="DO77" s="40" t="s">
        <v>9</v>
      </c>
      <c r="DP77" s="128">
        <v>38664</v>
      </c>
      <c r="DQ77" s="129">
        <v>830</v>
      </c>
      <c r="DR77" s="116" t="s">
        <v>141</v>
      </c>
      <c r="DS77" s="30">
        <v>6.0000000000000001E-3</v>
      </c>
      <c r="DT77" s="116" t="s">
        <v>191</v>
      </c>
      <c r="DU77" s="18" t="s">
        <v>41</v>
      </c>
      <c r="DV77" s="18" t="s">
        <v>41</v>
      </c>
      <c r="DW77" s="11">
        <v>0.2</v>
      </c>
      <c r="DX77" s="10" t="s">
        <v>194</v>
      </c>
      <c r="DY77" s="18" t="s">
        <v>41</v>
      </c>
      <c r="DZ77" s="11">
        <v>2</v>
      </c>
    </row>
    <row r="78" spans="1:130">
      <c r="A78" s="134">
        <v>10</v>
      </c>
      <c r="B78" s="40" t="s">
        <v>9</v>
      </c>
      <c r="C78" s="128">
        <v>38722</v>
      </c>
      <c r="D78" s="129">
        <v>855</v>
      </c>
      <c r="E78" s="699" t="s">
        <v>141</v>
      </c>
      <c r="F78" s="207">
        <v>5.0000000000000001E-3</v>
      </c>
      <c r="G78" s="207" t="s">
        <v>191</v>
      </c>
      <c r="H78" s="121">
        <v>1.2</v>
      </c>
      <c r="I78" s="121">
        <v>0.3</v>
      </c>
      <c r="J78" s="121">
        <v>0.1</v>
      </c>
      <c r="K78" s="620" t="s">
        <v>194</v>
      </c>
      <c r="L78" s="121">
        <v>0.2</v>
      </c>
      <c r="M78" s="681">
        <v>2</v>
      </c>
      <c r="DN78" s="134">
        <v>10</v>
      </c>
      <c r="DO78" s="40" t="s">
        <v>9</v>
      </c>
      <c r="DP78" s="128">
        <v>38722</v>
      </c>
      <c r="DQ78" s="129">
        <v>855</v>
      </c>
      <c r="DR78" s="116" t="s">
        <v>141</v>
      </c>
      <c r="DS78" s="30">
        <v>5.0000000000000001E-3</v>
      </c>
      <c r="DT78" s="116" t="s">
        <v>191</v>
      </c>
      <c r="DU78" s="11">
        <v>1.2</v>
      </c>
      <c r="DV78" s="11">
        <v>0.3</v>
      </c>
      <c r="DW78" s="11">
        <v>0.1</v>
      </c>
      <c r="DX78" s="10" t="s">
        <v>194</v>
      </c>
      <c r="DY78" s="11">
        <v>0.2</v>
      </c>
      <c r="DZ78" s="11">
        <v>2</v>
      </c>
    </row>
    <row r="79" spans="1:130">
      <c r="A79" s="134">
        <v>10</v>
      </c>
      <c r="B79" s="40" t="s">
        <v>9</v>
      </c>
      <c r="C79" s="128">
        <v>38785</v>
      </c>
      <c r="D79" s="129">
        <v>905</v>
      </c>
      <c r="E79" s="699" t="s">
        <v>141</v>
      </c>
      <c r="F79" s="207">
        <v>5.0000000000000001E-3</v>
      </c>
      <c r="G79" s="207" t="s">
        <v>191</v>
      </c>
      <c r="H79" s="121">
        <v>1</v>
      </c>
      <c r="I79" s="121">
        <v>0.3</v>
      </c>
      <c r="J79" s="121">
        <v>0.1</v>
      </c>
      <c r="K79" s="620" t="s">
        <v>194</v>
      </c>
      <c r="L79" s="121">
        <v>0.2</v>
      </c>
      <c r="M79" s="681">
        <v>1</v>
      </c>
      <c r="DN79" s="134">
        <v>10</v>
      </c>
      <c r="DO79" s="40" t="s">
        <v>9</v>
      </c>
      <c r="DP79" s="128">
        <v>38785</v>
      </c>
      <c r="DQ79" s="129">
        <v>905</v>
      </c>
      <c r="DR79" s="116" t="s">
        <v>141</v>
      </c>
      <c r="DS79" s="30">
        <v>5.0000000000000001E-3</v>
      </c>
      <c r="DT79" s="116" t="s">
        <v>191</v>
      </c>
      <c r="DU79" s="11">
        <v>1</v>
      </c>
      <c r="DV79" s="11">
        <v>0.3</v>
      </c>
      <c r="DW79" s="11">
        <v>0.1</v>
      </c>
      <c r="DX79" s="10" t="s">
        <v>194</v>
      </c>
      <c r="DY79" s="11">
        <v>0.2</v>
      </c>
      <c r="DZ79" s="11">
        <v>1</v>
      </c>
    </row>
    <row r="80" spans="1:130">
      <c r="A80" s="134">
        <v>10</v>
      </c>
      <c r="B80" s="40" t="s">
        <v>9</v>
      </c>
      <c r="C80" s="128">
        <v>38826</v>
      </c>
      <c r="D80" s="129">
        <v>1700</v>
      </c>
      <c r="E80" s="699" t="s">
        <v>141</v>
      </c>
      <c r="F80" s="207">
        <v>5.0000000000000001E-3</v>
      </c>
      <c r="G80" s="207" t="s">
        <v>191</v>
      </c>
      <c r="H80" s="121">
        <v>1.2</v>
      </c>
      <c r="I80" s="121">
        <v>0.3</v>
      </c>
      <c r="J80" s="121">
        <v>0.1</v>
      </c>
      <c r="K80" s="620" t="s">
        <v>194</v>
      </c>
      <c r="L80" s="121">
        <v>0.2</v>
      </c>
      <c r="M80" s="681" t="s">
        <v>200</v>
      </c>
      <c r="DN80" s="134">
        <v>10</v>
      </c>
      <c r="DO80" s="40" t="s">
        <v>9</v>
      </c>
      <c r="DP80" s="128">
        <v>38826</v>
      </c>
      <c r="DQ80" s="129">
        <v>1700</v>
      </c>
      <c r="DR80" s="116" t="s">
        <v>141</v>
      </c>
      <c r="DS80" s="30">
        <v>5.0000000000000001E-3</v>
      </c>
      <c r="DT80" s="116" t="s">
        <v>191</v>
      </c>
      <c r="DU80" s="11">
        <v>1.2</v>
      </c>
      <c r="DV80" s="11">
        <v>0.3</v>
      </c>
      <c r="DW80" s="11">
        <v>0.1</v>
      </c>
      <c r="DX80" s="10" t="s">
        <v>194</v>
      </c>
      <c r="DY80" s="11">
        <v>0.2</v>
      </c>
      <c r="DZ80" s="11" t="s">
        <v>200</v>
      </c>
    </row>
    <row r="81" spans="1:130">
      <c r="A81" s="134">
        <v>10</v>
      </c>
      <c r="B81" s="40" t="s">
        <v>9</v>
      </c>
      <c r="C81" s="128">
        <v>38869</v>
      </c>
      <c r="D81" s="129">
        <v>1600</v>
      </c>
      <c r="E81" s="699" t="s">
        <v>141</v>
      </c>
      <c r="F81" s="207">
        <v>5.0000000000000001E-3</v>
      </c>
      <c r="G81" s="207" t="s">
        <v>191</v>
      </c>
      <c r="H81" s="121">
        <v>1.7</v>
      </c>
      <c r="I81" s="121">
        <v>0.2</v>
      </c>
      <c r="J81" s="121">
        <v>0.1</v>
      </c>
      <c r="K81" s="620" t="s">
        <v>194</v>
      </c>
      <c r="L81" s="121">
        <v>0.3</v>
      </c>
      <c r="M81" s="681" t="s">
        <v>200</v>
      </c>
      <c r="DN81" s="134">
        <v>10</v>
      </c>
      <c r="DO81" s="40" t="s">
        <v>9</v>
      </c>
      <c r="DP81" s="128">
        <v>38869</v>
      </c>
      <c r="DQ81" s="129">
        <v>1600</v>
      </c>
      <c r="DR81" s="116" t="s">
        <v>141</v>
      </c>
      <c r="DS81" s="30">
        <v>5.0000000000000001E-3</v>
      </c>
      <c r="DT81" s="116" t="s">
        <v>191</v>
      </c>
      <c r="DU81" s="11">
        <v>1.7</v>
      </c>
      <c r="DV81" s="11">
        <v>0.2</v>
      </c>
      <c r="DW81" s="11">
        <v>0.1</v>
      </c>
      <c r="DX81" s="10" t="s">
        <v>194</v>
      </c>
      <c r="DY81" s="11">
        <v>0.3</v>
      </c>
      <c r="DZ81" s="11" t="s">
        <v>200</v>
      </c>
    </row>
    <row r="82" spans="1:130">
      <c r="A82" s="134">
        <v>10</v>
      </c>
      <c r="B82" s="40" t="s">
        <v>9</v>
      </c>
      <c r="C82" s="128">
        <v>38898</v>
      </c>
      <c r="D82" s="129">
        <v>1500</v>
      </c>
      <c r="E82" s="699" t="s">
        <v>141</v>
      </c>
      <c r="F82" s="207">
        <v>6.0000000000000001E-3</v>
      </c>
      <c r="G82" s="207" t="s">
        <v>191</v>
      </c>
      <c r="H82" s="121">
        <v>1.8</v>
      </c>
      <c r="I82" s="121">
        <v>0.2</v>
      </c>
      <c r="J82" s="121">
        <v>0.1</v>
      </c>
      <c r="K82" s="620" t="s">
        <v>194</v>
      </c>
      <c r="L82" s="121">
        <v>0.3</v>
      </c>
      <c r="M82" s="681" t="s">
        <v>200</v>
      </c>
      <c r="DN82" s="134">
        <v>10</v>
      </c>
      <c r="DO82" s="40" t="s">
        <v>9</v>
      </c>
      <c r="DP82" s="128">
        <v>38898</v>
      </c>
      <c r="DQ82" s="129">
        <v>1500</v>
      </c>
      <c r="DR82" s="116" t="s">
        <v>141</v>
      </c>
      <c r="DS82" s="30">
        <v>6.0000000000000001E-3</v>
      </c>
      <c r="DT82" s="116" t="s">
        <v>191</v>
      </c>
      <c r="DU82" s="11">
        <v>1.8</v>
      </c>
      <c r="DV82" s="11">
        <v>0.2</v>
      </c>
      <c r="DW82" s="11">
        <v>0.1</v>
      </c>
      <c r="DX82" s="10" t="s">
        <v>194</v>
      </c>
      <c r="DY82" s="11">
        <v>0.3</v>
      </c>
      <c r="DZ82" s="11" t="s">
        <v>200</v>
      </c>
    </row>
    <row r="83" spans="1:130">
      <c r="A83" s="134">
        <v>10</v>
      </c>
      <c r="B83" s="40" t="s">
        <v>9</v>
      </c>
      <c r="C83" s="128">
        <v>38930</v>
      </c>
      <c r="D83" s="129">
        <v>1345</v>
      </c>
      <c r="E83" s="699" t="s">
        <v>141</v>
      </c>
      <c r="F83" s="207">
        <v>5.0000000000000001E-3</v>
      </c>
      <c r="G83" s="207" t="s">
        <v>191</v>
      </c>
      <c r="H83" s="121">
        <v>1.2</v>
      </c>
      <c r="I83" s="121">
        <v>0.3</v>
      </c>
      <c r="J83" s="121">
        <v>0.1</v>
      </c>
      <c r="K83" s="620" t="s">
        <v>194</v>
      </c>
      <c r="L83" s="121">
        <v>0.3</v>
      </c>
      <c r="M83" s="681" t="s">
        <v>200</v>
      </c>
      <c r="DN83" s="134">
        <v>10</v>
      </c>
      <c r="DO83" s="40" t="s">
        <v>9</v>
      </c>
      <c r="DP83" s="128">
        <v>38930</v>
      </c>
      <c r="DQ83" s="129">
        <v>1345</v>
      </c>
      <c r="DR83" s="116" t="s">
        <v>141</v>
      </c>
      <c r="DS83" s="30">
        <v>5.0000000000000001E-3</v>
      </c>
      <c r="DT83" s="116" t="s">
        <v>191</v>
      </c>
      <c r="DU83" s="11">
        <v>1.2</v>
      </c>
      <c r="DV83" s="11">
        <v>0.3</v>
      </c>
      <c r="DW83" s="11">
        <v>0.1</v>
      </c>
      <c r="DX83" s="10" t="s">
        <v>194</v>
      </c>
      <c r="DY83" s="11">
        <v>0.3</v>
      </c>
      <c r="DZ83" s="11" t="s">
        <v>200</v>
      </c>
    </row>
    <row r="84" spans="1:130">
      <c r="A84" s="134">
        <v>10</v>
      </c>
      <c r="B84" s="40" t="s">
        <v>9</v>
      </c>
      <c r="C84" s="128">
        <v>38968</v>
      </c>
      <c r="D84" s="129">
        <v>1400</v>
      </c>
      <c r="E84" s="699" t="s">
        <v>141</v>
      </c>
      <c r="F84" s="207">
        <v>6.0000000000000001E-3</v>
      </c>
      <c r="G84" s="207" t="s">
        <v>191</v>
      </c>
      <c r="H84" s="121">
        <v>1.6</v>
      </c>
      <c r="I84" s="121">
        <v>0.3</v>
      </c>
      <c r="J84" s="121">
        <v>0.1</v>
      </c>
      <c r="K84" s="620" t="s">
        <v>194</v>
      </c>
      <c r="L84" s="121">
        <v>0.3</v>
      </c>
      <c r="M84" s="681" t="s">
        <v>200</v>
      </c>
      <c r="DN84" s="134">
        <v>10</v>
      </c>
      <c r="DO84" s="40" t="s">
        <v>9</v>
      </c>
      <c r="DP84" s="128">
        <v>38968</v>
      </c>
      <c r="DQ84" s="129">
        <v>1400</v>
      </c>
      <c r="DR84" s="116" t="s">
        <v>141</v>
      </c>
      <c r="DS84" s="30">
        <v>6.0000000000000001E-3</v>
      </c>
      <c r="DT84" s="116" t="s">
        <v>191</v>
      </c>
      <c r="DU84" s="11">
        <v>1.6</v>
      </c>
      <c r="DV84" s="11">
        <v>0.3</v>
      </c>
      <c r="DW84" s="11">
        <v>0.1</v>
      </c>
      <c r="DX84" s="10" t="s">
        <v>194</v>
      </c>
      <c r="DY84" s="11">
        <v>0.3</v>
      </c>
      <c r="DZ84" s="11" t="s">
        <v>200</v>
      </c>
    </row>
    <row r="85" spans="1:130">
      <c r="A85" s="134">
        <v>10</v>
      </c>
      <c r="B85" s="40" t="s">
        <v>9</v>
      </c>
      <c r="C85" s="128">
        <v>39001</v>
      </c>
      <c r="D85" s="129">
        <v>830</v>
      </c>
      <c r="E85" s="699" t="s">
        <v>141</v>
      </c>
      <c r="F85" s="207">
        <v>6.0000000000000001E-3</v>
      </c>
      <c r="G85" s="207" t="s">
        <v>191</v>
      </c>
      <c r="H85" s="121">
        <v>2</v>
      </c>
      <c r="I85" s="121">
        <v>0.5</v>
      </c>
      <c r="J85" s="121">
        <v>0.1</v>
      </c>
      <c r="K85" s="620" t="s">
        <v>194</v>
      </c>
      <c r="L85" s="121">
        <v>0.3</v>
      </c>
      <c r="M85" s="681">
        <v>3</v>
      </c>
      <c r="DN85" s="134">
        <v>10</v>
      </c>
      <c r="DO85" s="40" t="s">
        <v>9</v>
      </c>
      <c r="DP85" s="128">
        <v>39001</v>
      </c>
      <c r="DQ85" s="129">
        <v>830</v>
      </c>
      <c r="DR85" s="116" t="s">
        <v>141</v>
      </c>
      <c r="DS85" s="30">
        <v>6.0000000000000001E-3</v>
      </c>
      <c r="DT85" s="116" t="s">
        <v>191</v>
      </c>
      <c r="DU85" s="11">
        <v>2</v>
      </c>
      <c r="DV85" s="11">
        <v>0.5</v>
      </c>
      <c r="DW85" s="11">
        <v>0.1</v>
      </c>
      <c r="DX85" s="10" t="s">
        <v>194</v>
      </c>
      <c r="DY85" s="11">
        <v>0.3</v>
      </c>
      <c r="DZ85" s="11">
        <v>3</v>
      </c>
    </row>
    <row r="86" spans="1:130">
      <c r="A86" s="134">
        <v>10</v>
      </c>
      <c r="B86" s="40" t="s">
        <v>9</v>
      </c>
      <c r="C86" s="128">
        <v>39035</v>
      </c>
      <c r="D86" s="129">
        <v>815</v>
      </c>
      <c r="E86" s="699" t="s">
        <v>141</v>
      </c>
      <c r="F86" s="207">
        <v>5.0000000000000001E-3</v>
      </c>
      <c r="G86" s="207" t="s">
        <v>191</v>
      </c>
      <c r="H86" s="121">
        <v>1.2</v>
      </c>
      <c r="I86" s="121">
        <v>0.2</v>
      </c>
      <c r="J86" s="121">
        <v>0.1</v>
      </c>
      <c r="K86" s="620">
        <v>0.06</v>
      </c>
      <c r="L86" s="121">
        <v>0.3</v>
      </c>
      <c r="M86" s="681">
        <v>2</v>
      </c>
      <c r="DN86" s="134">
        <v>10</v>
      </c>
      <c r="DO86" s="40" t="s">
        <v>9</v>
      </c>
      <c r="DP86" s="128">
        <v>39035</v>
      </c>
      <c r="DQ86" s="129">
        <v>815</v>
      </c>
      <c r="DR86" s="116" t="s">
        <v>141</v>
      </c>
      <c r="DS86" s="30">
        <v>5.0000000000000001E-3</v>
      </c>
      <c r="DT86" s="116" t="s">
        <v>191</v>
      </c>
      <c r="DU86" s="11">
        <v>1.2</v>
      </c>
      <c r="DV86" s="11">
        <v>0.2</v>
      </c>
      <c r="DW86" s="11">
        <v>0.1</v>
      </c>
      <c r="DX86" s="10">
        <v>0.06</v>
      </c>
      <c r="DY86" s="11">
        <v>0.3</v>
      </c>
      <c r="DZ86" s="11">
        <v>2</v>
      </c>
    </row>
    <row r="87" spans="1:130">
      <c r="A87" s="134">
        <v>10</v>
      </c>
      <c r="B87" s="40" t="s">
        <v>9</v>
      </c>
      <c r="C87" s="128">
        <v>39063</v>
      </c>
      <c r="D87" s="129">
        <v>830</v>
      </c>
      <c r="E87" s="699" t="s">
        <v>141</v>
      </c>
      <c r="F87" s="207">
        <v>5.0000000000000001E-3</v>
      </c>
      <c r="G87" s="207" t="s">
        <v>191</v>
      </c>
      <c r="H87" s="121">
        <v>0.7</v>
      </c>
      <c r="I87" s="121">
        <v>0.2</v>
      </c>
      <c r="J87" s="121">
        <v>0.1</v>
      </c>
      <c r="K87" s="620" t="s">
        <v>194</v>
      </c>
      <c r="L87" s="121">
        <v>0.5</v>
      </c>
      <c r="M87" s="681" t="s">
        <v>200</v>
      </c>
      <c r="DN87" s="134">
        <v>10</v>
      </c>
      <c r="DO87" s="40" t="s">
        <v>9</v>
      </c>
      <c r="DP87" s="128">
        <v>39063</v>
      </c>
      <c r="DQ87" s="129">
        <v>830</v>
      </c>
      <c r="DR87" s="116" t="s">
        <v>141</v>
      </c>
      <c r="DS87" s="30">
        <v>5.0000000000000001E-3</v>
      </c>
      <c r="DT87" s="116" t="s">
        <v>191</v>
      </c>
      <c r="DU87" s="11">
        <v>0.7</v>
      </c>
      <c r="DV87" s="11">
        <v>0.2</v>
      </c>
      <c r="DW87" s="11">
        <v>0.1</v>
      </c>
      <c r="DX87" s="10" t="s">
        <v>194</v>
      </c>
      <c r="DY87" s="11">
        <v>0.5</v>
      </c>
      <c r="DZ87" s="11" t="s">
        <v>200</v>
      </c>
    </row>
    <row r="88" spans="1:130">
      <c r="A88" s="134">
        <v>10</v>
      </c>
      <c r="B88" s="40" t="s">
        <v>9</v>
      </c>
      <c r="C88" s="128">
        <v>39094</v>
      </c>
      <c r="D88" s="129">
        <v>1430</v>
      </c>
      <c r="E88" s="699" t="s">
        <v>141</v>
      </c>
      <c r="F88" s="207">
        <v>5.0000000000000001E-3</v>
      </c>
      <c r="G88" s="207" t="s">
        <v>191</v>
      </c>
      <c r="H88" s="121">
        <v>2.8</v>
      </c>
      <c r="I88" s="121">
        <v>0.3</v>
      </c>
      <c r="J88" s="121">
        <v>0.1</v>
      </c>
      <c r="K88" s="620">
        <v>0.2</v>
      </c>
      <c r="L88" s="121">
        <v>0.2</v>
      </c>
      <c r="M88" s="681" t="s">
        <v>200</v>
      </c>
      <c r="DN88" s="134">
        <v>10</v>
      </c>
      <c r="DO88" s="40" t="s">
        <v>9</v>
      </c>
      <c r="DP88" s="128">
        <v>39094</v>
      </c>
      <c r="DQ88" s="129">
        <v>1430</v>
      </c>
      <c r="DR88" s="116" t="s">
        <v>141</v>
      </c>
      <c r="DS88" s="30">
        <v>5.0000000000000001E-3</v>
      </c>
      <c r="DT88" s="116" t="s">
        <v>191</v>
      </c>
      <c r="DU88" s="11">
        <v>2.8</v>
      </c>
      <c r="DV88" s="11">
        <v>0.3</v>
      </c>
      <c r="DW88" s="11">
        <v>0.1</v>
      </c>
      <c r="DX88" s="10">
        <v>0.2</v>
      </c>
      <c r="DY88" s="11">
        <v>0.2</v>
      </c>
      <c r="DZ88" s="11" t="s">
        <v>200</v>
      </c>
    </row>
    <row r="89" spans="1:130">
      <c r="A89" s="134">
        <v>10</v>
      </c>
      <c r="B89" s="40" t="s">
        <v>9</v>
      </c>
      <c r="C89" s="128">
        <v>39154</v>
      </c>
      <c r="D89" s="129">
        <v>800</v>
      </c>
      <c r="E89" s="699" t="s">
        <v>141</v>
      </c>
      <c r="F89" s="207">
        <v>5.0000000000000001E-3</v>
      </c>
      <c r="G89" s="207" t="s">
        <v>191</v>
      </c>
      <c r="H89" s="121">
        <v>2</v>
      </c>
      <c r="I89" s="121">
        <v>0.4</v>
      </c>
      <c r="J89" s="121">
        <v>0.1</v>
      </c>
      <c r="K89" s="620" t="s">
        <v>194</v>
      </c>
      <c r="L89" s="121">
        <v>0.2</v>
      </c>
      <c r="M89" s="681">
        <v>1</v>
      </c>
      <c r="DN89" s="134">
        <v>10</v>
      </c>
      <c r="DO89" s="40" t="s">
        <v>9</v>
      </c>
      <c r="DP89" s="128">
        <v>39154</v>
      </c>
      <c r="DQ89" s="129">
        <v>800</v>
      </c>
      <c r="DR89" s="116" t="s">
        <v>141</v>
      </c>
      <c r="DS89" s="30">
        <v>5.0000000000000001E-3</v>
      </c>
      <c r="DT89" s="116" t="s">
        <v>191</v>
      </c>
      <c r="DU89" s="11">
        <v>2</v>
      </c>
      <c r="DV89" s="11">
        <v>0.4</v>
      </c>
      <c r="DW89" s="11">
        <v>0.1</v>
      </c>
      <c r="DX89" s="10" t="s">
        <v>194</v>
      </c>
      <c r="DY89" s="11">
        <v>0.2</v>
      </c>
      <c r="DZ89" s="11">
        <v>1</v>
      </c>
    </row>
    <row r="90" spans="1:130">
      <c r="A90" s="134">
        <v>10</v>
      </c>
      <c r="B90" s="40" t="s">
        <v>9</v>
      </c>
      <c r="C90" s="128">
        <v>39192</v>
      </c>
      <c r="D90" s="129">
        <v>800</v>
      </c>
      <c r="E90" s="699" t="s">
        <v>141</v>
      </c>
      <c r="F90" s="207">
        <v>5.0000000000000001E-3</v>
      </c>
      <c r="G90" s="207" t="s">
        <v>191</v>
      </c>
      <c r="H90" s="121">
        <v>1.8</v>
      </c>
      <c r="I90" s="121">
        <v>0.4</v>
      </c>
      <c r="J90" s="121">
        <v>0.1</v>
      </c>
      <c r="K90" s="620" t="s">
        <v>194</v>
      </c>
      <c r="L90" s="121">
        <v>0.2</v>
      </c>
      <c r="M90" s="682">
        <v>2</v>
      </c>
      <c r="DN90" s="134">
        <v>10</v>
      </c>
      <c r="DO90" s="40" t="s">
        <v>9</v>
      </c>
      <c r="DP90" s="128">
        <v>39192</v>
      </c>
      <c r="DQ90" s="129">
        <v>800</v>
      </c>
      <c r="DR90" s="116" t="s">
        <v>141</v>
      </c>
      <c r="DS90" s="30">
        <v>5.0000000000000001E-3</v>
      </c>
      <c r="DT90" s="116" t="s">
        <v>191</v>
      </c>
      <c r="DU90" s="11">
        <v>1.8</v>
      </c>
      <c r="DV90" s="11">
        <v>0.4</v>
      </c>
      <c r="DW90" s="11">
        <v>0.1</v>
      </c>
      <c r="DX90" s="10" t="s">
        <v>194</v>
      </c>
      <c r="DY90" s="11">
        <v>0.2</v>
      </c>
      <c r="DZ90" s="11">
        <v>2</v>
      </c>
    </row>
    <row r="91" spans="1:130">
      <c r="A91" s="134">
        <v>10</v>
      </c>
      <c r="B91" s="40" t="s">
        <v>9</v>
      </c>
      <c r="C91" s="128">
        <v>39225</v>
      </c>
      <c r="D91" s="129">
        <v>800</v>
      </c>
      <c r="E91" s="699" t="s">
        <v>141</v>
      </c>
      <c r="F91" s="207">
        <v>5.0000000000000001E-3</v>
      </c>
      <c r="G91" s="207" t="s">
        <v>191</v>
      </c>
      <c r="H91" s="121">
        <v>1.3</v>
      </c>
      <c r="I91" s="121">
        <v>0.4</v>
      </c>
      <c r="J91" s="121">
        <v>0.1</v>
      </c>
      <c r="K91" s="620">
        <v>0.06</v>
      </c>
      <c r="L91" s="121">
        <v>0.2</v>
      </c>
      <c r="M91" s="682">
        <v>2</v>
      </c>
      <c r="DN91" s="134">
        <v>10</v>
      </c>
      <c r="DO91" s="40" t="s">
        <v>9</v>
      </c>
      <c r="DP91" s="128">
        <v>39225</v>
      </c>
      <c r="DQ91" s="129">
        <v>800</v>
      </c>
      <c r="DR91" s="116" t="s">
        <v>141</v>
      </c>
      <c r="DS91" s="30">
        <v>5.0000000000000001E-3</v>
      </c>
      <c r="DT91" s="116" t="s">
        <v>191</v>
      </c>
      <c r="DU91" s="11">
        <v>1.3</v>
      </c>
      <c r="DV91" s="11">
        <v>0.4</v>
      </c>
      <c r="DW91" s="11">
        <v>0.1</v>
      </c>
      <c r="DX91" s="10">
        <v>0.06</v>
      </c>
      <c r="DY91" s="11">
        <v>0.2</v>
      </c>
      <c r="DZ91" s="11">
        <v>2</v>
      </c>
    </row>
    <row r="92" spans="1:130">
      <c r="A92" s="134">
        <v>10</v>
      </c>
      <c r="B92" s="40" t="s">
        <v>9</v>
      </c>
      <c r="C92" s="128">
        <v>39254</v>
      </c>
      <c r="D92" s="129">
        <v>1500</v>
      </c>
      <c r="E92" s="699" t="s">
        <v>141</v>
      </c>
      <c r="F92" s="207">
        <v>5.0000000000000001E-3</v>
      </c>
      <c r="G92" s="207" t="s">
        <v>191</v>
      </c>
      <c r="H92" s="121">
        <v>1.2</v>
      </c>
      <c r="I92" s="121">
        <v>0.4</v>
      </c>
      <c r="J92" s="121">
        <v>0.1</v>
      </c>
      <c r="K92" s="620" t="s">
        <v>194</v>
      </c>
      <c r="L92" s="121">
        <v>0.4</v>
      </c>
      <c r="M92" s="682" t="s">
        <v>200</v>
      </c>
      <c r="DN92" s="134">
        <v>10</v>
      </c>
      <c r="DO92" s="40" t="s">
        <v>9</v>
      </c>
      <c r="DP92" s="128">
        <v>39254</v>
      </c>
      <c r="DQ92" s="129">
        <v>1500</v>
      </c>
      <c r="DR92" s="116" t="s">
        <v>141</v>
      </c>
      <c r="DS92" s="30">
        <v>5.0000000000000001E-3</v>
      </c>
      <c r="DT92" s="116" t="s">
        <v>191</v>
      </c>
      <c r="DU92" s="11">
        <v>1.2</v>
      </c>
      <c r="DV92" s="11">
        <v>0.4</v>
      </c>
      <c r="DW92" s="11">
        <v>0.1</v>
      </c>
      <c r="DX92" s="10" t="s">
        <v>194</v>
      </c>
      <c r="DY92" s="11">
        <v>0.4</v>
      </c>
      <c r="DZ92" s="11" t="s">
        <v>200</v>
      </c>
    </row>
    <row r="93" spans="1:130">
      <c r="A93" s="134">
        <v>10</v>
      </c>
      <c r="B93" s="40" t="s">
        <v>9</v>
      </c>
      <c r="C93" s="128">
        <v>39288</v>
      </c>
      <c r="D93" s="129">
        <v>1500</v>
      </c>
      <c r="E93" s="699" t="s">
        <v>141</v>
      </c>
      <c r="F93" s="207">
        <v>5.0000000000000001E-3</v>
      </c>
      <c r="G93" s="207" t="s">
        <v>191</v>
      </c>
      <c r="H93" s="121">
        <v>1.5</v>
      </c>
      <c r="I93" s="121">
        <v>0.3</v>
      </c>
      <c r="J93" s="121">
        <v>0.1</v>
      </c>
      <c r="K93" s="620" t="s">
        <v>194</v>
      </c>
      <c r="L93" s="121">
        <v>0.3</v>
      </c>
      <c r="M93" s="682">
        <v>1</v>
      </c>
      <c r="DN93" s="134">
        <v>10</v>
      </c>
      <c r="DO93" s="40" t="s">
        <v>9</v>
      </c>
      <c r="DP93" s="128">
        <v>39288</v>
      </c>
      <c r="DQ93" s="129">
        <v>1500</v>
      </c>
      <c r="DR93" s="116" t="s">
        <v>141</v>
      </c>
      <c r="DS93" s="30">
        <v>5.0000000000000001E-3</v>
      </c>
      <c r="DT93" s="116" t="s">
        <v>191</v>
      </c>
      <c r="DU93" s="11">
        <v>1.5</v>
      </c>
      <c r="DV93" s="11">
        <v>0.3</v>
      </c>
      <c r="DW93" s="11">
        <v>0.1</v>
      </c>
      <c r="DX93" s="10" t="s">
        <v>194</v>
      </c>
      <c r="DY93" s="11">
        <v>0.3</v>
      </c>
      <c r="DZ93" s="11">
        <v>1</v>
      </c>
    </row>
    <row r="94" spans="1:130">
      <c r="A94" s="134">
        <v>10</v>
      </c>
      <c r="B94" s="40" t="s">
        <v>9</v>
      </c>
      <c r="C94" s="128">
        <v>39338</v>
      </c>
      <c r="D94" s="129">
        <v>1500</v>
      </c>
      <c r="E94" s="699" t="s">
        <v>141</v>
      </c>
      <c r="F94" s="207">
        <v>5.0000000000000001E-3</v>
      </c>
      <c r="G94" s="207" t="s">
        <v>191</v>
      </c>
      <c r="H94" s="121">
        <v>1.4</v>
      </c>
      <c r="I94" s="121">
        <v>0.7</v>
      </c>
      <c r="J94" s="121">
        <v>0.1</v>
      </c>
      <c r="K94" s="620" t="s">
        <v>194</v>
      </c>
      <c r="L94" s="121">
        <v>0.2</v>
      </c>
      <c r="M94" s="682" t="s">
        <v>200</v>
      </c>
      <c r="DN94" s="134">
        <v>10</v>
      </c>
      <c r="DO94" s="40" t="s">
        <v>9</v>
      </c>
      <c r="DP94" s="128">
        <v>39338</v>
      </c>
      <c r="DQ94" s="129">
        <v>1500</v>
      </c>
      <c r="DR94" s="116" t="s">
        <v>141</v>
      </c>
      <c r="DS94" s="30">
        <v>5.0000000000000001E-3</v>
      </c>
      <c r="DT94" s="116" t="s">
        <v>191</v>
      </c>
      <c r="DU94" s="11">
        <v>1.4</v>
      </c>
      <c r="DV94" s="11">
        <v>0.7</v>
      </c>
      <c r="DW94" s="11">
        <v>0.1</v>
      </c>
      <c r="DX94" s="10" t="s">
        <v>194</v>
      </c>
      <c r="DY94" s="11">
        <v>0.2</v>
      </c>
      <c r="DZ94" s="11" t="s">
        <v>200</v>
      </c>
    </row>
    <row r="95" spans="1:130">
      <c r="A95" s="134">
        <v>10</v>
      </c>
      <c r="B95" s="40" t="s">
        <v>9</v>
      </c>
      <c r="C95" s="128">
        <v>39385</v>
      </c>
      <c r="D95" s="129">
        <v>830</v>
      </c>
      <c r="E95" s="699" t="s">
        <v>141</v>
      </c>
      <c r="F95" s="207">
        <v>5.0000000000000001E-3</v>
      </c>
      <c r="G95" s="207" t="s">
        <v>191</v>
      </c>
      <c r="H95" s="121">
        <v>1</v>
      </c>
      <c r="I95" s="121">
        <v>0.5</v>
      </c>
      <c r="J95" s="121">
        <v>0.1</v>
      </c>
      <c r="K95" s="620" t="s">
        <v>194</v>
      </c>
      <c r="L95" s="121">
        <v>0.2</v>
      </c>
      <c r="M95" s="682" t="s">
        <v>200</v>
      </c>
      <c r="DN95" s="134">
        <v>10</v>
      </c>
      <c r="DO95" s="40" t="s">
        <v>9</v>
      </c>
      <c r="DP95" s="128">
        <v>39385</v>
      </c>
      <c r="DQ95" s="129">
        <v>830</v>
      </c>
      <c r="DR95" s="116" t="s">
        <v>141</v>
      </c>
      <c r="DS95" s="30">
        <v>5.0000000000000001E-3</v>
      </c>
      <c r="DT95" s="116" t="s">
        <v>191</v>
      </c>
      <c r="DU95" s="11">
        <v>1</v>
      </c>
      <c r="DV95" s="11">
        <v>0.5</v>
      </c>
      <c r="DW95" s="11">
        <v>0.1</v>
      </c>
      <c r="DX95" s="10" t="s">
        <v>194</v>
      </c>
      <c r="DY95" s="11">
        <v>0.2</v>
      </c>
      <c r="DZ95" s="11" t="s">
        <v>200</v>
      </c>
    </row>
    <row r="96" spans="1:130">
      <c r="A96" s="134">
        <v>10</v>
      </c>
      <c r="B96" s="40" t="s">
        <v>9</v>
      </c>
      <c r="C96" s="128">
        <v>39427</v>
      </c>
      <c r="D96" s="129">
        <v>800</v>
      </c>
      <c r="E96" s="699" t="s">
        <v>141</v>
      </c>
      <c r="F96" s="207">
        <v>4.0000000000000001E-3</v>
      </c>
      <c r="G96" s="207" t="s">
        <v>191</v>
      </c>
      <c r="H96" s="121">
        <v>1</v>
      </c>
      <c r="I96" s="121">
        <v>0.4</v>
      </c>
      <c r="J96" s="121">
        <v>0.1</v>
      </c>
      <c r="K96" s="620" t="s">
        <v>194</v>
      </c>
      <c r="L96" s="121">
        <v>0.3</v>
      </c>
      <c r="M96" s="682" t="s">
        <v>200</v>
      </c>
      <c r="DN96" s="134">
        <v>10</v>
      </c>
      <c r="DO96" s="40" t="s">
        <v>9</v>
      </c>
      <c r="DP96" s="128">
        <v>39427</v>
      </c>
      <c r="DQ96" s="129">
        <v>800</v>
      </c>
      <c r="DR96" s="116" t="s">
        <v>141</v>
      </c>
      <c r="DS96" s="30">
        <v>4.0000000000000001E-3</v>
      </c>
      <c r="DT96" s="116" t="s">
        <v>191</v>
      </c>
      <c r="DU96" s="11">
        <v>1</v>
      </c>
      <c r="DV96" s="11">
        <v>0.4</v>
      </c>
      <c r="DW96" s="11">
        <v>0.1</v>
      </c>
      <c r="DX96" s="10" t="s">
        <v>194</v>
      </c>
      <c r="DY96" s="11">
        <v>0.3</v>
      </c>
      <c r="DZ96" s="11" t="s">
        <v>200</v>
      </c>
    </row>
    <row r="97" spans="1:130">
      <c r="A97" s="134">
        <v>10</v>
      </c>
      <c r="B97" s="40" t="s">
        <v>9</v>
      </c>
      <c r="C97" s="128">
        <v>39455</v>
      </c>
      <c r="D97" s="129">
        <v>1530</v>
      </c>
      <c r="E97" s="699" t="s">
        <v>141</v>
      </c>
      <c r="F97" s="207">
        <v>5.0000000000000001E-3</v>
      </c>
      <c r="G97" s="207" t="s">
        <v>191</v>
      </c>
      <c r="H97" s="121">
        <v>1.7</v>
      </c>
      <c r="I97" s="121">
        <v>0.3</v>
      </c>
      <c r="J97" s="121">
        <v>0.2</v>
      </c>
      <c r="K97" s="620" t="s">
        <v>194</v>
      </c>
      <c r="L97" s="121">
        <v>0.3</v>
      </c>
      <c r="M97" s="682" t="s">
        <v>200</v>
      </c>
      <c r="DN97" s="134">
        <v>10</v>
      </c>
      <c r="DO97" s="40" t="s">
        <v>9</v>
      </c>
      <c r="DP97" s="128">
        <v>39455</v>
      </c>
      <c r="DQ97" s="129">
        <v>1530</v>
      </c>
      <c r="DR97" s="116" t="s">
        <v>141</v>
      </c>
      <c r="DS97" s="30">
        <v>5.0000000000000001E-3</v>
      </c>
      <c r="DT97" s="116" t="s">
        <v>191</v>
      </c>
      <c r="DU97" s="11">
        <v>1.7</v>
      </c>
      <c r="DV97" s="11">
        <v>0.3</v>
      </c>
      <c r="DW97" s="11">
        <v>0.2</v>
      </c>
      <c r="DX97" s="10" t="s">
        <v>194</v>
      </c>
      <c r="DY97" s="11">
        <v>0.3</v>
      </c>
      <c r="DZ97" s="11" t="s">
        <v>200</v>
      </c>
    </row>
    <row r="98" spans="1:130">
      <c r="A98" s="134">
        <v>10</v>
      </c>
      <c r="B98" s="40" t="s">
        <v>9</v>
      </c>
      <c r="C98" s="128">
        <v>39493</v>
      </c>
      <c r="D98" s="129">
        <v>800</v>
      </c>
      <c r="E98" s="699" t="s">
        <v>141</v>
      </c>
      <c r="F98" s="207">
        <v>6.0000000000000001E-3</v>
      </c>
      <c r="G98" s="207" t="s">
        <v>191</v>
      </c>
      <c r="H98" s="121">
        <v>1.4</v>
      </c>
      <c r="I98" s="121">
        <v>0.4</v>
      </c>
      <c r="J98" s="121">
        <v>0.2</v>
      </c>
      <c r="K98" s="620" t="s">
        <v>194</v>
      </c>
      <c r="L98" s="121">
        <v>0.2</v>
      </c>
      <c r="M98" s="682">
        <v>1</v>
      </c>
      <c r="DN98" s="134">
        <v>10</v>
      </c>
      <c r="DO98" s="40" t="s">
        <v>9</v>
      </c>
      <c r="DP98" s="128">
        <v>39493</v>
      </c>
      <c r="DQ98" s="129">
        <v>800</v>
      </c>
      <c r="DR98" s="116" t="s">
        <v>141</v>
      </c>
      <c r="DS98" s="30">
        <v>6.0000000000000001E-3</v>
      </c>
      <c r="DT98" s="116" t="s">
        <v>191</v>
      </c>
      <c r="DU98" s="11">
        <v>1.4</v>
      </c>
      <c r="DV98" s="11">
        <v>0.4</v>
      </c>
      <c r="DW98" s="11">
        <v>0.2</v>
      </c>
      <c r="DX98" s="10" t="s">
        <v>194</v>
      </c>
      <c r="DY98" s="11">
        <v>0.2</v>
      </c>
      <c r="DZ98" s="11">
        <v>1</v>
      </c>
    </row>
    <row r="99" spans="1:130">
      <c r="A99" s="134">
        <v>10</v>
      </c>
      <c r="B99" s="40" t="s">
        <v>9</v>
      </c>
      <c r="C99" s="128">
        <v>39528</v>
      </c>
      <c r="D99" s="129">
        <v>1430</v>
      </c>
      <c r="E99" s="699" t="s">
        <v>141</v>
      </c>
      <c r="F99" s="207">
        <v>5.0000000000000001E-3</v>
      </c>
      <c r="G99" s="207" t="s">
        <v>191</v>
      </c>
      <c r="H99" s="121">
        <v>1.1000000000000001</v>
      </c>
      <c r="I99" s="121">
        <v>0.4</v>
      </c>
      <c r="J99" s="121">
        <v>0.1</v>
      </c>
      <c r="K99" s="620" t="s">
        <v>194</v>
      </c>
      <c r="L99" s="121">
        <v>0.3</v>
      </c>
      <c r="M99" s="682" t="s">
        <v>200</v>
      </c>
      <c r="DN99" s="134">
        <v>10</v>
      </c>
      <c r="DO99" s="40" t="s">
        <v>9</v>
      </c>
      <c r="DP99" s="128">
        <v>39528</v>
      </c>
      <c r="DQ99" s="129">
        <v>1430</v>
      </c>
      <c r="DR99" s="116" t="s">
        <v>141</v>
      </c>
      <c r="DS99" s="30">
        <v>5.0000000000000001E-3</v>
      </c>
      <c r="DT99" s="116" t="s">
        <v>191</v>
      </c>
      <c r="DU99" s="11">
        <v>1.1000000000000001</v>
      </c>
      <c r="DV99" s="11">
        <v>0.4</v>
      </c>
      <c r="DW99" s="11">
        <v>0.1</v>
      </c>
      <c r="DX99" s="10" t="s">
        <v>194</v>
      </c>
      <c r="DY99" s="11">
        <v>0.3</v>
      </c>
      <c r="DZ99" s="11" t="s">
        <v>200</v>
      </c>
    </row>
    <row r="100" spans="1:130" s="379" customFormat="1" ht="13.5">
      <c r="A100" s="68" t="s">
        <v>284</v>
      </c>
      <c r="B100" s="68"/>
      <c r="C100" s="68"/>
      <c r="D100" s="68"/>
      <c r="E100" s="68"/>
      <c r="F100" s="68"/>
      <c r="G100" s="68"/>
      <c r="H100" s="68"/>
      <c r="I100" s="68"/>
      <c r="J100" s="68"/>
      <c r="K100" s="68"/>
      <c r="DN100" s="68" t="s">
        <v>284</v>
      </c>
      <c r="DO100" s="68"/>
      <c r="DP100" s="68"/>
      <c r="DQ100" s="68"/>
      <c r="DR100" s="68"/>
      <c r="DS100" s="68"/>
      <c r="DT100" s="68"/>
      <c r="DU100" s="68"/>
      <c r="DV100" s="68"/>
      <c r="DW100" s="68"/>
      <c r="DX100" s="68"/>
    </row>
    <row r="101" spans="1:130" s="381" customFormat="1" ht="38.25" customHeight="1">
      <c r="A101" s="812" t="s">
        <v>348</v>
      </c>
      <c r="B101" s="812"/>
      <c r="C101" s="812"/>
      <c r="D101" s="812"/>
      <c r="E101" s="812"/>
      <c r="F101" s="812"/>
      <c r="G101" s="812"/>
      <c r="H101" s="812"/>
      <c r="I101" s="812"/>
      <c r="J101" s="812"/>
      <c r="K101" s="812"/>
      <c r="L101" s="812"/>
      <c r="M101" s="812"/>
      <c r="DN101" s="812" t="s">
        <v>258</v>
      </c>
      <c r="DO101" s="812"/>
      <c r="DP101" s="812"/>
      <c r="DQ101" s="812"/>
      <c r="DR101" s="812"/>
      <c r="DS101" s="812"/>
      <c r="DT101" s="812"/>
      <c r="DU101" s="812"/>
      <c r="DV101" s="812"/>
      <c r="DW101" s="812"/>
      <c r="DX101" s="812"/>
      <c r="DY101" s="812"/>
      <c r="DZ101" s="812"/>
    </row>
    <row r="102" spans="1:130">
      <c r="A102" s="395" t="s">
        <v>173</v>
      </c>
      <c r="B102" s="395"/>
      <c r="C102" s="395"/>
      <c r="D102" s="395" t="s">
        <v>110</v>
      </c>
      <c r="E102" s="395" t="s">
        <v>142</v>
      </c>
      <c r="F102" s="395" t="s">
        <v>143</v>
      </c>
      <c r="G102" s="395" t="s">
        <v>144</v>
      </c>
      <c r="H102" s="395" t="s">
        <v>145</v>
      </c>
      <c r="I102" s="395" t="s">
        <v>146</v>
      </c>
      <c r="J102" s="395" t="s">
        <v>147</v>
      </c>
      <c r="K102" s="395" t="s">
        <v>148</v>
      </c>
      <c r="L102" s="395" t="s">
        <v>149</v>
      </c>
      <c r="M102" s="395" t="s">
        <v>150</v>
      </c>
      <c r="DN102" s="395" t="s">
        <v>173</v>
      </c>
      <c r="DO102" s="395"/>
      <c r="DP102" s="395"/>
      <c r="DQ102" s="395"/>
      <c r="DR102" s="395" t="s">
        <v>142</v>
      </c>
      <c r="DS102" s="395" t="s">
        <v>143</v>
      </c>
      <c r="DT102" s="395" t="s">
        <v>144</v>
      </c>
      <c r="DU102" s="395" t="s">
        <v>145</v>
      </c>
      <c r="DV102" s="395" t="s">
        <v>146</v>
      </c>
      <c r="DW102" s="395" t="s">
        <v>147</v>
      </c>
      <c r="DX102" s="395" t="s">
        <v>148</v>
      </c>
      <c r="DY102" s="395" t="s">
        <v>149</v>
      </c>
      <c r="DZ102" s="395" t="s">
        <v>150</v>
      </c>
    </row>
    <row r="103" spans="1:130">
      <c r="A103" s="390" t="s">
        <v>174</v>
      </c>
      <c r="B103" s="390" t="s">
        <v>123</v>
      </c>
      <c r="C103" s="390" t="s">
        <v>40</v>
      </c>
      <c r="D103" s="390" t="s">
        <v>301</v>
      </c>
      <c r="E103" s="390" t="s">
        <v>139</v>
      </c>
      <c r="F103" s="390" t="s">
        <v>139</v>
      </c>
      <c r="G103" s="390" t="s">
        <v>139</v>
      </c>
      <c r="H103" s="390" t="s">
        <v>151</v>
      </c>
      <c r="I103" s="390" t="s">
        <v>151</v>
      </c>
      <c r="J103" s="390" t="s">
        <v>151</v>
      </c>
      <c r="K103" s="390" t="s">
        <v>151</v>
      </c>
      <c r="L103" s="390" t="s">
        <v>151</v>
      </c>
      <c r="M103" s="390" t="s">
        <v>151</v>
      </c>
      <c r="DN103" s="390" t="s">
        <v>174</v>
      </c>
      <c r="DO103" s="390" t="s">
        <v>123</v>
      </c>
      <c r="DP103" s="390" t="s">
        <v>40</v>
      </c>
      <c r="DQ103" s="390" t="s">
        <v>110</v>
      </c>
      <c r="DR103" s="390" t="s">
        <v>139</v>
      </c>
      <c r="DS103" s="390" t="s">
        <v>139</v>
      </c>
      <c r="DT103" s="390" t="s">
        <v>139</v>
      </c>
      <c r="DU103" s="390" t="s">
        <v>151</v>
      </c>
      <c r="DV103" s="390" t="s">
        <v>151</v>
      </c>
      <c r="DW103" s="390" t="s">
        <v>151</v>
      </c>
      <c r="DX103" s="390" t="s">
        <v>151</v>
      </c>
      <c r="DY103" s="390" t="s">
        <v>151</v>
      </c>
      <c r="DZ103" s="390" t="s">
        <v>151</v>
      </c>
    </row>
    <row r="104" spans="1:130">
      <c r="A104" s="134">
        <v>10</v>
      </c>
      <c r="B104" s="40" t="s">
        <v>9</v>
      </c>
      <c r="C104" s="128">
        <v>39562</v>
      </c>
      <c r="D104" s="129">
        <v>1630</v>
      </c>
      <c r="E104" s="698" t="s">
        <v>141</v>
      </c>
      <c r="F104" s="207">
        <v>5.0000000000000001E-3</v>
      </c>
      <c r="G104" s="207" t="s">
        <v>191</v>
      </c>
      <c r="H104" s="121">
        <v>6.6</v>
      </c>
      <c r="I104" s="121">
        <v>0.4</v>
      </c>
      <c r="J104" s="121">
        <v>0.1</v>
      </c>
      <c r="K104" s="620" t="s">
        <v>194</v>
      </c>
      <c r="L104" s="121">
        <v>0.3</v>
      </c>
      <c r="M104" s="680" t="s">
        <v>200</v>
      </c>
      <c r="DN104" s="134">
        <v>10</v>
      </c>
      <c r="DO104" s="40" t="s">
        <v>9</v>
      </c>
      <c r="DP104" s="128">
        <v>39562</v>
      </c>
      <c r="DQ104" s="129">
        <v>1630</v>
      </c>
      <c r="DR104" s="116" t="s">
        <v>141</v>
      </c>
      <c r="DS104" s="30">
        <v>5.0000000000000001E-3</v>
      </c>
      <c r="DT104" s="116" t="s">
        <v>191</v>
      </c>
      <c r="DU104" s="11">
        <v>6.6</v>
      </c>
      <c r="DV104" s="11">
        <v>0.4</v>
      </c>
      <c r="DW104" s="11">
        <v>0.1</v>
      </c>
      <c r="DX104" s="10" t="s">
        <v>194</v>
      </c>
      <c r="DY104" s="11">
        <v>0.3</v>
      </c>
      <c r="DZ104" s="11" t="s">
        <v>200</v>
      </c>
    </row>
    <row r="105" spans="1:130">
      <c r="A105" s="134">
        <v>10</v>
      </c>
      <c r="B105" s="40" t="s">
        <v>9</v>
      </c>
      <c r="C105" s="128">
        <v>39597</v>
      </c>
      <c r="D105" s="129">
        <v>830</v>
      </c>
      <c r="E105" s="699" t="s">
        <v>141</v>
      </c>
      <c r="F105" s="207">
        <v>5.0000000000000001E-3</v>
      </c>
      <c r="G105" s="207" t="s">
        <v>191</v>
      </c>
      <c r="H105" s="121">
        <v>1</v>
      </c>
      <c r="I105" s="121">
        <v>0.3</v>
      </c>
      <c r="J105" s="121">
        <v>0.1</v>
      </c>
      <c r="K105" s="620" t="s">
        <v>194</v>
      </c>
      <c r="L105" s="121">
        <v>0.3</v>
      </c>
      <c r="M105" s="681">
        <v>1</v>
      </c>
      <c r="DN105" s="134">
        <v>10</v>
      </c>
      <c r="DO105" s="40" t="s">
        <v>9</v>
      </c>
      <c r="DP105" s="128">
        <v>39597</v>
      </c>
      <c r="DQ105" s="129">
        <v>830</v>
      </c>
      <c r="DR105" s="116" t="s">
        <v>141</v>
      </c>
      <c r="DS105" s="30">
        <v>5.0000000000000001E-3</v>
      </c>
      <c r="DT105" s="116" t="s">
        <v>191</v>
      </c>
      <c r="DU105" s="11">
        <v>1</v>
      </c>
      <c r="DV105" s="11">
        <v>0.3</v>
      </c>
      <c r="DW105" s="11">
        <v>0.1</v>
      </c>
      <c r="DX105" s="10" t="s">
        <v>194</v>
      </c>
      <c r="DY105" s="11">
        <v>0.3</v>
      </c>
      <c r="DZ105" s="11">
        <v>1</v>
      </c>
    </row>
    <row r="106" spans="1:130">
      <c r="A106" s="134">
        <v>10</v>
      </c>
      <c r="B106" s="40" t="s">
        <v>9</v>
      </c>
      <c r="C106" s="128">
        <v>39630</v>
      </c>
      <c r="D106" s="129">
        <v>1400</v>
      </c>
      <c r="E106" s="699" t="s">
        <v>141</v>
      </c>
      <c r="F106" s="207">
        <v>5.0000000000000001E-3</v>
      </c>
      <c r="G106" s="207" t="s">
        <v>191</v>
      </c>
      <c r="H106" s="121">
        <v>1.6</v>
      </c>
      <c r="I106" s="121">
        <v>0.3</v>
      </c>
      <c r="J106" s="121">
        <v>0.1</v>
      </c>
      <c r="K106" s="620" t="s">
        <v>194</v>
      </c>
      <c r="L106" s="121">
        <v>0.4</v>
      </c>
      <c r="M106" s="681">
        <v>1</v>
      </c>
      <c r="DN106" s="134">
        <v>10</v>
      </c>
      <c r="DO106" s="40" t="s">
        <v>9</v>
      </c>
      <c r="DP106" s="128">
        <v>39630</v>
      </c>
      <c r="DQ106" s="129">
        <v>1400</v>
      </c>
      <c r="DR106" s="116" t="s">
        <v>141</v>
      </c>
      <c r="DS106" s="30">
        <v>5.0000000000000001E-3</v>
      </c>
      <c r="DT106" s="116" t="s">
        <v>191</v>
      </c>
      <c r="DU106" s="11">
        <v>1.6</v>
      </c>
      <c r="DV106" s="11">
        <v>0.3</v>
      </c>
      <c r="DW106" s="11">
        <v>0.1</v>
      </c>
      <c r="DX106" s="10" t="s">
        <v>194</v>
      </c>
      <c r="DY106" s="11">
        <v>0.4</v>
      </c>
      <c r="DZ106" s="11">
        <v>1</v>
      </c>
    </row>
    <row r="107" spans="1:130">
      <c r="A107" s="134">
        <v>10</v>
      </c>
      <c r="B107" s="40" t="s">
        <v>9</v>
      </c>
      <c r="C107" s="128">
        <v>39672</v>
      </c>
      <c r="D107" s="129">
        <v>1430</v>
      </c>
      <c r="E107" s="699" t="s">
        <v>141</v>
      </c>
      <c r="F107" s="207">
        <v>5.0000000000000001E-3</v>
      </c>
      <c r="G107" s="207" t="s">
        <v>191</v>
      </c>
      <c r="H107" s="121">
        <v>1.5</v>
      </c>
      <c r="I107" s="121">
        <v>0.1</v>
      </c>
      <c r="J107" s="121">
        <v>0.1</v>
      </c>
      <c r="K107" s="620" t="s">
        <v>194</v>
      </c>
      <c r="L107" s="121">
        <v>0.3</v>
      </c>
      <c r="M107" s="681" t="s">
        <v>200</v>
      </c>
      <c r="DN107" s="134">
        <v>10</v>
      </c>
      <c r="DO107" s="40" t="s">
        <v>9</v>
      </c>
      <c r="DP107" s="128">
        <v>39672</v>
      </c>
      <c r="DQ107" s="129">
        <v>1430</v>
      </c>
      <c r="DR107" s="116" t="s">
        <v>141</v>
      </c>
      <c r="DS107" s="30">
        <v>5.0000000000000001E-3</v>
      </c>
      <c r="DT107" s="116" t="s">
        <v>191</v>
      </c>
      <c r="DU107" s="11">
        <v>1.5</v>
      </c>
      <c r="DV107" s="11">
        <v>0.1</v>
      </c>
      <c r="DW107" s="11">
        <v>0.1</v>
      </c>
      <c r="DX107" s="10" t="s">
        <v>194</v>
      </c>
      <c r="DY107" s="11">
        <v>0.3</v>
      </c>
      <c r="DZ107" s="11" t="s">
        <v>200</v>
      </c>
    </row>
    <row r="108" spans="1:130">
      <c r="A108" s="134">
        <v>10</v>
      </c>
      <c r="B108" s="40" t="s">
        <v>9</v>
      </c>
      <c r="C108" s="128">
        <v>39707</v>
      </c>
      <c r="D108" s="129">
        <v>800</v>
      </c>
      <c r="E108" s="699" t="s">
        <v>141</v>
      </c>
      <c r="F108" s="207">
        <v>5.0000000000000001E-3</v>
      </c>
      <c r="G108" s="207" t="s">
        <v>191</v>
      </c>
      <c r="H108" s="121">
        <v>1.3</v>
      </c>
      <c r="I108" s="121">
        <v>0.1</v>
      </c>
      <c r="J108" s="121">
        <v>0.1</v>
      </c>
      <c r="K108" s="620" t="s">
        <v>194</v>
      </c>
      <c r="L108" s="121">
        <v>0.4</v>
      </c>
      <c r="M108" s="681">
        <v>1</v>
      </c>
      <c r="DN108" s="134">
        <v>10</v>
      </c>
      <c r="DO108" s="40" t="s">
        <v>9</v>
      </c>
      <c r="DP108" s="128">
        <v>39707</v>
      </c>
      <c r="DQ108" s="129">
        <v>800</v>
      </c>
      <c r="DR108" s="116" t="s">
        <v>141</v>
      </c>
      <c r="DS108" s="30">
        <v>5.0000000000000001E-3</v>
      </c>
      <c r="DT108" s="116" t="s">
        <v>191</v>
      </c>
      <c r="DU108" s="11">
        <v>1.3</v>
      </c>
      <c r="DV108" s="11">
        <v>0.1</v>
      </c>
      <c r="DW108" s="11">
        <v>0.1</v>
      </c>
      <c r="DX108" s="10" t="s">
        <v>194</v>
      </c>
      <c r="DY108" s="11">
        <v>0.4</v>
      </c>
      <c r="DZ108" s="11">
        <v>1</v>
      </c>
    </row>
    <row r="109" spans="1:130">
      <c r="A109" s="134">
        <v>10</v>
      </c>
      <c r="B109" s="40" t="s">
        <v>9</v>
      </c>
      <c r="C109" s="128">
        <v>39751</v>
      </c>
      <c r="D109" s="129">
        <v>1500</v>
      </c>
      <c r="E109" s="699" t="s">
        <v>141</v>
      </c>
      <c r="F109" s="207">
        <v>6.0000000000000001E-3</v>
      </c>
      <c r="G109" s="207" t="s">
        <v>191</v>
      </c>
      <c r="H109" s="121">
        <v>2.2000000000000002</v>
      </c>
      <c r="I109" s="121">
        <v>0.1</v>
      </c>
      <c r="J109" s="121">
        <v>0.1</v>
      </c>
      <c r="K109" s="620" t="s">
        <v>194</v>
      </c>
      <c r="L109" s="121">
        <v>0.3</v>
      </c>
      <c r="M109" s="681">
        <v>2</v>
      </c>
      <c r="DN109" s="134">
        <v>10</v>
      </c>
      <c r="DO109" s="40" t="s">
        <v>9</v>
      </c>
      <c r="DP109" s="128">
        <v>39751</v>
      </c>
      <c r="DQ109" s="129">
        <v>1500</v>
      </c>
      <c r="DR109" s="116" t="s">
        <v>141</v>
      </c>
      <c r="DS109" s="30">
        <v>6.0000000000000001E-3</v>
      </c>
      <c r="DT109" s="116" t="s">
        <v>191</v>
      </c>
      <c r="DU109" s="11">
        <v>2.2000000000000002</v>
      </c>
      <c r="DV109" s="11">
        <v>0.1</v>
      </c>
      <c r="DW109" s="11">
        <v>0.1</v>
      </c>
      <c r="DX109" s="10" t="s">
        <v>194</v>
      </c>
      <c r="DY109" s="11">
        <v>0.3</v>
      </c>
      <c r="DZ109" s="11">
        <v>2</v>
      </c>
    </row>
    <row r="110" spans="1:130">
      <c r="A110" s="134">
        <v>10</v>
      </c>
      <c r="B110" s="40" t="s">
        <v>9</v>
      </c>
      <c r="C110" s="128">
        <v>39811</v>
      </c>
      <c r="D110" s="129">
        <v>1500</v>
      </c>
      <c r="E110" s="699" t="s">
        <v>141</v>
      </c>
      <c r="F110" s="207">
        <v>6.0000000000000001E-3</v>
      </c>
      <c r="G110" s="207" t="s">
        <v>191</v>
      </c>
      <c r="H110" s="121">
        <v>0.9</v>
      </c>
      <c r="I110" s="121" t="s">
        <v>193</v>
      </c>
      <c r="J110" s="121">
        <v>0.1</v>
      </c>
      <c r="K110" s="620" t="s">
        <v>194</v>
      </c>
      <c r="L110" s="121">
        <v>0.3</v>
      </c>
      <c r="M110" s="681" t="s">
        <v>200</v>
      </c>
      <c r="DN110" s="134">
        <v>10</v>
      </c>
      <c r="DO110" s="40" t="s">
        <v>9</v>
      </c>
      <c r="DP110" s="128">
        <v>39811</v>
      </c>
      <c r="DQ110" s="129">
        <v>1500</v>
      </c>
      <c r="DR110" s="116" t="s">
        <v>141</v>
      </c>
      <c r="DS110" s="30">
        <v>6.0000000000000001E-3</v>
      </c>
      <c r="DT110" s="116" t="s">
        <v>191</v>
      </c>
      <c r="DU110" s="11">
        <v>0.9</v>
      </c>
      <c r="DV110" s="11" t="s">
        <v>193</v>
      </c>
      <c r="DW110" s="11">
        <v>0.1</v>
      </c>
      <c r="DX110" s="10" t="s">
        <v>194</v>
      </c>
      <c r="DY110" s="11">
        <v>0.3</v>
      </c>
      <c r="DZ110" s="11" t="s">
        <v>200</v>
      </c>
    </row>
    <row r="111" spans="1:130">
      <c r="A111" s="134">
        <v>10</v>
      </c>
      <c r="B111" s="40" t="s">
        <v>9</v>
      </c>
      <c r="C111" s="128">
        <v>39855</v>
      </c>
      <c r="D111" s="129">
        <v>1400</v>
      </c>
      <c r="E111" s="699" t="s">
        <v>141</v>
      </c>
      <c r="F111" s="207">
        <v>5.0000000000000001E-3</v>
      </c>
      <c r="G111" s="207" t="s">
        <v>191</v>
      </c>
      <c r="H111" s="121">
        <v>0.9</v>
      </c>
      <c r="I111" s="121">
        <v>0.3</v>
      </c>
      <c r="J111" s="121">
        <v>0.1</v>
      </c>
      <c r="K111" s="620" t="s">
        <v>194</v>
      </c>
      <c r="L111" s="121">
        <v>0.3</v>
      </c>
      <c r="M111" s="681" t="s">
        <v>200</v>
      </c>
      <c r="DN111" s="134">
        <v>10</v>
      </c>
      <c r="DO111" s="40" t="s">
        <v>9</v>
      </c>
      <c r="DP111" s="128">
        <v>39855</v>
      </c>
      <c r="DQ111" s="129">
        <v>1400</v>
      </c>
      <c r="DR111" s="116" t="s">
        <v>141</v>
      </c>
      <c r="DS111" s="30">
        <v>5.0000000000000001E-3</v>
      </c>
      <c r="DT111" s="116" t="s">
        <v>191</v>
      </c>
      <c r="DU111" s="11">
        <v>0.9</v>
      </c>
      <c r="DV111" s="11">
        <v>0.3</v>
      </c>
      <c r="DW111" s="11">
        <v>0.1</v>
      </c>
      <c r="DX111" s="10" t="s">
        <v>194</v>
      </c>
      <c r="DY111" s="11">
        <v>0.3</v>
      </c>
      <c r="DZ111" s="11" t="s">
        <v>200</v>
      </c>
    </row>
    <row r="112" spans="1:130">
      <c r="A112" s="134">
        <v>10</v>
      </c>
      <c r="B112" s="40" t="s">
        <v>9</v>
      </c>
      <c r="C112" s="128">
        <v>39883</v>
      </c>
      <c r="D112" s="129">
        <v>1400</v>
      </c>
      <c r="E112" s="699" t="s">
        <v>141</v>
      </c>
      <c r="F112" s="207">
        <v>5.0000000000000001E-3</v>
      </c>
      <c r="G112" s="207" t="s">
        <v>191</v>
      </c>
      <c r="H112" s="121">
        <v>1.2</v>
      </c>
      <c r="I112" s="121">
        <v>0.3</v>
      </c>
      <c r="J112" s="121">
        <v>0.1</v>
      </c>
      <c r="K112" s="620" t="s">
        <v>194</v>
      </c>
      <c r="L112" s="121">
        <v>0.3</v>
      </c>
      <c r="M112" s="681" t="s">
        <v>200</v>
      </c>
      <c r="DN112" s="134">
        <v>10</v>
      </c>
      <c r="DO112" s="40" t="s">
        <v>9</v>
      </c>
      <c r="DP112" s="128">
        <v>39883</v>
      </c>
      <c r="DQ112" s="129">
        <v>1400</v>
      </c>
      <c r="DR112" s="116" t="s">
        <v>141</v>
      </c>
      <c r="DS112" s="30">
        <v>5.0000000000000001E-3</v>
      </c>
      <c r="DT112" s="116" t="s">
        <v>191</v>
      </c>
      <c r="DU112" s="11">
        <v>1.2</v>
      </c>
      <c r="DV112" s="11">
        <v>0.3</v>
      </c>
      <c r="DW112" s="11">
        <v>0.1</v>
      </c>
      <c r="DX112" s="10" t="s">
        <v>194</v>
      </c>
      <c r="DY112" s="11">
        <v>0.3</v>
      </c>
      <c r="DZ112" s="11" t="s">
        <v>200</v>
      </c>
    </row>
    <row r="113" spans="1:130">
      <c r="A113" s="134">
        <v>10</v>
      </c>
      <c r="B113" s="40" t="s">
        <v>9</v>
      </c>
      <c r="C113" s="128">
        <v>39927</v>
      </c>
      <c r="D113" s="129">
        <v>1330</v>
      </c>
      <c r="E113" s="699" t="s">
        <v>141</v>
      </c>
      <c r="F113" s="207">
        <v>5.0000000000000001E-3</v>
      </c>
      <c r="G113" s="207" t="s">
        <v>191</v>
      </c>
      <c r="H113" s="121">
        <v>1.1000000000000001</v>
      </c>
      <c r="I113" s="121">
        <v>0.3</v>
      </c>
      <c r="J113" s="121">
        <v>0.1</v>
      </c>
      <c r="K113" s="620" t="s">
        <v>194</v>
      </c>
      <c r="L113" s="121">
        <v>0.4</v>
      </c>
      <c r="M113" s="681">
        <v>1</v>
      </c>
      <c r="DN113" s="134">
        <v>10</v>
      </c>
      <c r="DO113" s="40" t="s">
        <v>9</v>
      </c>
      <c r="DP113" s="128">
        <v>39927</v>
      </c>
      <c r="DQ113" s="129">
        <v>1330</v>
      </c>
      <c r="DR113" s="116" t="s">
        <v>141</v>
      </c>
      <c r="DS113" s="30">
        <v>5.0000000000000001E-3</v>
      </c>
      <c r="DT113" s="116" t="s">
        <v>191</v>
      </c>
      <c r="DU113" s="11">
        <v>1.1000000000000001</v>
      </c>
      <c r="DV113" s="11">
        <v>0.3</v>
      </c>
      <c r="DW113" s="11">
        <v>0.1</v>
      </c>
      <c r="DX113" s="10" t="s">
        <v>194</v>
      </c>
      <c r="DY113" s="11">
        <v>0.4</v>
      </c>
      <c r="DZ113" s="11">
        <v>1</v>
      </c>
    </row>
    <row r="114" spans="1:130">
      <c r="A114" s="134">
        <v>10</v>
      </c>
      <c r="B114" s="40" t="s">
        <v>9</v>
      </c>
      <c r="C114" s="128">
        <v>39962</v>
      </c>
      <c r="D114" s="129">
        <v>1400</v>
      </c>
      <c r="E114" s="699" t="s">
        <v>141</v>
      </c>
      <c r="F114" s="207">
        <v>5.0000000000000001E-3</v>
      </c>
      <c r="G114" s="207" t="s">
        <v>191</v>
      </c>
      <c r="H114" s="121">
        <v>1.2</v>
      </c>
      <c r="I114" s="121">
        <v>0.3</v>
      </c>
      <c r="J114" s="121">
        <v>0.1</v>
      </c>
      <c r="K114" s="620" t="s">
        <v>194</v>
      </c>
      <c r="L114" s="121">
        <v>0.4</v>
      </c>
      <c r="M114" s="681">
        <v>1</v>
      </c>
      <c r="DN114" s="134">
        <v>10</v>
      </c>
      <c r="DO114" s="40" t="s">
        <v>9</v>
      </c>
      <c r="DP114" s="128">
        <v>39962</v>
      </c>
      <c r="DQ114" s="129">
        <v>1400</v>
      </c>
      <c r="DR114" s="116" t="s">
        <v>141</v>
      </c>
      <c r="DS114" s="30">
        <v>5.0000000000000001E-3</v>
      </c>
      <c r="DT114" s="116" t="s">
        <v>191</v>
      </c>
      <c r="DU114" s="11">
        <v>1.2</v>
      </c>
      <c r="DV114" s="11">
        <v>0.3</v>
      </c>
      <c r="DW114" s="11">
        <v>0.1</v>
      </c>
      <c r="DX114" s="10" t="s">
        <v>194</v>
      </c>
      <c r="DY114" s="11">
        <v>0.4</v>
      </c>
      <c r="DZ114" s="11">
        <v>1</v>
      </c>
    </row>
    <row r="115" spans="1:130">
      <c r="A115" s="134">
        <v>10</v>
      </c>
      <c r="B115" s="40" t="s">
        <v>9</v>
      </c>
      <c r="C115" s="128">
        <v>40004</v>
      </c>
      <c r="D115" s="129">
        <v>700</v>
      </c>
      <c r="E115" s="699" t="s">
        <v>141</v>
      </c>
      <c r="F115" s="207">
        <v>4.0000000000000001E-3</v>
      </c>
      <c r="G115" s="207" t="s">
        <v>191</v>
      </c>
      <c r="H115" s="121">
        <v>2.2999999999999998</v>
      </c>
      <c r="I115" s="121">
        <v>0.3</v>
      </c>
      <c r="J115" s="121">
        <v>0.1</v>
      </c>
      <c r="K115" s="620" t="s">
        <v>194</v>
      </c>
      <c r="L115" s="121">
        <v>0.4</v>
      </c>
      <c r="M115" s="681">
        <v>1</v>
      </c>
      <c r="DN115" s="134">
        <v>10</v>
      </c>
      <c r="DO115" s="40" t="s">
        <v>9</v>
      </c>
      <c r="DP115" s="128">
        <v>40004</v>
      </c>
      <c r="DQ115" s="129">
        <v>700</v>
      </c>
      <c r="DR115" s="116" t="s">
        <v>141</v>
      </c>
      <c r="DS115" s="30">
        <v>4.0000000000000001E-3</v>
      </c>
      <c r="DT115" s="116" t="s">
        <v>191</v>
      </c>
      <c r="DU115" s="11">
        <v>2.2999999999999998</v>
      </c>
      <c r="DV115" s="11">
        <v>0.3</v>
      </c>
      <c r="DW115" s="11">
        <v>0.1</v>
      </c>
      <c r="DX115" s="10" t="s">
        <v>194</v>
      </c>
      <c r="DY115" s="11">
        <v>0.4</v>
      </c>
      <c r="DZ115" s="11">
        <v>1</v>
      </c>
    </row>
    <row r="116" spans="1:130">
      <c r="A116" s="134">
        <v>10</v>
      </c>
      <c r="B116" s="40" t="s">
        <v>9</v>
      </c>
      <c r="C116" s="128">
        <v>40042</v>
      </c>
      <c r="D116" s="129">
        <v>1300</v>
      </c>
      <c r="E116" s="699" t="s">
        <v>141</v>
      </c>
      <c r="F116" s="207">
        <v>5.0000000000000001E-3</v>
      </c>
      <c r="G116" s="207" t="s">
        <v>191</v>
      </c>
      <c r="H116" s="121">
        <v>1.2</v>
      </c>
      <c r="I116" s="121">
        <v>0.4</v>
      </c>
      <c r="J116" s="121">
        <v>0.2</v>
      </c>
      <c r="K116" s="620" t="s">
        <v>194</v>
      </c>
      <c r="L116" s="121">
        <v>0.4</v>
      </c>
      <c r="M116" s="681" t="s">
        <v>200</v>
      </c>
      <c r="DN116" s="134">
        <v>10</v>
      </c>
      <c r="DO116" s="40" t="s">
        <v>9</v>
      </c>
      <c r="DP116" s="128">
        <v>40042</v>
      </c>
      <c r="DQ116" s="129">
        <v>1300</v>
      </c>
      <c r="DR116" s="116" t="s">
        <v>141</v>
      </c>
      <c r="DS116" s="30">
        <v>5.0000000000000001E-3</v>
      </c>
      <c r="DT116" s="116" t="s">
        <v>191</v>
      </c>
      <c r="DU116" s="11">
        <v>1.2</v>
      </c>
      <c r="DV116" s="11">
        <v>0.4</v>
      </c>
      <c r="DW116" s="11">
        <v>0.2</v>
      </c>
      <c r="DX116" s="10" t="s">
        <v>194</v>
      </c>
      <c r="DY116" s="11">
        <v>0.4</v>
      </c>
      <c r="DZ116" s="11" t="s">
        <v>200</v>
      </c>
    </row>
    <row r="117" spans="1:130">
      <c r="A117" s="134">
        <v>10</v>
      </c>
      <c r="B117" s="40" t="s">
        <v>9</v>
      </c>
      <c r="C117" s="128">
        <v>40085</v>
      </c>
      <c r="D117" s="129">
        <v>1330</v>
      </c>
      <c r="E117" s="699" t="s">
        <v>141</v>
      </c>
      <c r="F117" s="207">
        <v>5.0000000000000001E-3</v>
      </c>
      <c r="G117" s="207" t="s">
        <v>191</v>
      </c>
      <c r="H117" s="121">
        <v>1.3</v>
      </c>
      <c r="I117" s="121">
        <v>0.3</v>
      </c>
      <c r="J117" s="121">
        <v>0.1</v>
      </c>
      <c r="K117" s="620">
        <v>0.06</v>
      </c>
      <c r="L117" s="121">
        <v>0.6</v>
      </c>
      <c r="M117" s="681">
        <v>1</v>
      </c>
      <c r="DN117" s="134">
        <v>10</v>
      </c>
      <c r="DO117" s="40" t="s">
        <v>9</v>
      </c>
      <c r="DP117" s="128">
        <v>40085</v>
      </c>
      <c r="DQ117" s="129">
        <v>1330</v>
      </c>
      <c r="DR117" s="116" t="s">
        <v>141</v>
      </c>
      <c r="DS117" s="30">
        <v>5.0000000000000001E-3</v>
      </c>
      <c r="DT117" s="116" t="s">
        <v>191</v>
      </c>
      <c r="DU117" s="11">
        <v>1.3</v>
      </c>
      <c r="DV117" s="11">
        <v>0.3</v>
      </c>
      <c r="DW117" s="11">
        <v>0.1</v>
      </c>
      <c r="DX117" s="10">
        <v>0.06</v>
      </c>
      <c r="DY117" s="11">
        <v>0.6</v>
      </c>
      <c r="DZ117" s="11">
        <v>1</v>
      </c>
    </row>
    <row r="118" spans="1:130">
      <c r="A118" s="134">
        <v>10</v>
      </c>
      <c r="B118" s="40" t="s">
        <v>9</v>
      </c>
      <c r="C118" s="128">
        <v>40122</v>
      </c>
      <c r="D118" s="129">
        <v>1430</v>
      </c>
      <c r="E118" s="699" t="s">
        <v>141</v>
      </c>
      <c r="F118" s="207">
        <v>6.0000000000000001E-3</v>
      </c>
      <c r="G118" s="207" t="s">
        <v>191</v>
      </c>
      <c r="H118" s="121">
        <v>0.9</v>
      </c>
      <c r="I118" s="121">
        <v>0.5</v>
      </c>
      <c r="J118" s="121">
        <v>0.1</v>
      </c>
      <c r="K118" s="620" t="s">
        <v>194</v>
      </c>
      <c r="L118" s="121">
        <v>0.3</v>
      </c>
      <c r="M118" s="681" t="s">
        <v>200</v>
      </c>
      <c r="DN118" s="134">
        <v>10</v>
      </c>
      <c r="DO118" s="40" t="s">
        <v>9</v>
      </c>
      <c r="DP118" s="128">
        <v>40122</v>
      </c>
      <c r="DQ118" s="129">
        <v>1430</v>
      </c>
      <c r="DR118" s="116" t="s">
        <v>141</v>
      </c>
      <c r="DS118" s="30">
        <v>6.0000000000000001E-3</v>
      </c>
      <c r="DT118" s="116" t="s">
        <v>191</v>
      </c>
      <c r="DU118" s="11">
        <v>0.9</v>
      </c>
      <c r="DV118" s="11">
        <v>0.5</v>
      </c>
      <c r="DW118" s="11">
        <v>0.1</v>
      </c>
      <c r="DX118" s="10" t="s">
        <v>194</v>
      </c>
      <c r="DY118" s="11">
        <v>0.3</v>
      </c>
      <c r="DZ118" s="11" t="s">
        <v>200</v>
      </c>
    </row>
    <row r="119" spans="1:130">
      <c r="A119" s="134">
        <v>10</v>
      </c>
      <c r="B119" s="40" t="s">
        <v>9</v>
      </c>
      <c r="C119" s="128">
        <v>40162</v>
      </c>
      <c r="D119" s="129">
        <v>1430</v>
      </c>
      <c r="E119" s="699" t="s">
        <v>141</v>
      </c>
      <c r="F119" s="207">
        <v>5.0000000000000001E-3</v>
      </c>
      <c r="G119" s="207" t="s">
        <v>191</v>
      </c>
      <c r="H119" s="121">
        <v>0.6</v>
      </c>
      <c r="I119" s="121">
        <v>0.2</v>
      </c>
      <c r="J119" s="121">
        <v>0.1</v>
      </c>
      <c r="K119" s="620" t="s">
        <v>194</v>
      </c>
      <c r="L119" s="121">
        <v>0.2</v>
      </c>
      <c r="M119" s="681" t="s">
        <v>200</v>
      </c>
      <c r="DN119" s="134">
        <v>10</v>
      </c>
      <c r="DO119" s="40" t="s">
        <v>9</v>
      </c>
      <c r="DP119" s="128">
        <v>40162</v>
      </c>
      <c r="DQ119" s="129">
        <v>1430</v>
      </c>
      <c r="DR119" s="116" t="s">
        <v>141</v>
      </c>
      <c r="DS119" s="30">
        <v>5.0000000000000001E-3</v>
      </c>
      <c r="DT119" s="116" t="s">
        <v>191</v>
      </c>
      <c r="DU119" s="11">
        <v>0.6</v>
      </c>
      <c r="DV119" s="11">
        <v>0.2</v>
      </c>
      <c r="DW119" s="11">
        <v>0.1</v>
      </c>
      <c r="DX119" s="10" t="s">
        <v>194</v>
      </c>
      <c r="DY119" s="11">
        <v>0.2</v>
      </c>
      <c r="DZ119" s="11" t="s">
        <v>200</v>
      </c>
    </row>
    <row r="120" spans="1:130">
      <c r="A120" s="134">
        <v>10</v>
      </c>
      <c r="B120" s="40" t="s">
        <v>9</v>
      </c>
      <c r="C120" s="128">
        <v>40261</v>
      </c>
      <c r="D120" s="129">
        <v>1330</v>
      </c>
      <c r="E120" s="699" t="s">
        <v>141</v>
      </c>
      <c r="F120" s="207">
        <v>4.0000000000000001E-3</v>
      </c>
      <c r="G120" s="207" t="s">
        <v>191</v>
      </c>
      <c r="H120" s="121">
        <v>0.7</v>
      </c>
      <c r="I120" s="121">
        <v>0.3</v>
      </c>
      <c r="J120" s="121">
        <v>0.2</v>
      </c>
      <c r="K120" s="620" t="s">
        <v>194</v>
      </c>
      <c r="L120" s="121">
        <v>0.5</v>
      </c>
      <c r="M120" s="681">
        <v>1</v>
      </c>
      <c r="DN120" s="134">
        <v>10</v>
      </c>
      <c r="DO120" s="40" t="s">
        <v>9</v>
      </c>
      <c r="DP120" s="128">
        <v>40261</v>
      </c>
      <c r="DQ120" s="129">
        <v>1330</v>
      </c>
      <c r="DR120" s="116" t="s">
        <v>141</v>
      </c>
      <c r="DS120" s="30">
        <v>4.0000000000000001E-3</v>
      </c>
      <c r="DT120" s="116" t="s">
        <v>191</v>
      </c>
      <c r="DU120" s="11">
        <v>0.7</v>
      </c>
      <c r="DV120" s="11">
        <v>0.3</v>
      </c>
      <c r="DW120" s="11">
        <v>0.2</v>
      </c>
      <c r="DX120" s="10" t="s">
        <v>194</v>
      </c>
      <c r="DY120" s="11">
        <v>0.5</v>
      </c>
      <c r="DZ120" s="11">
        <v>1</v>
      </c>
    </row>
    <row r="121" spans="1:130">
      <c r="A121" s="134">
        <v>10</v>
      </c>
      <c r="B121" s="40" t="s">
        <v>9</v>
      </c>
      <c r="C121" s="128">
        <v>40298</v>
      </c>
      <c r="D121" s="129">
        <v>1400</v>
      </c>
      <c r="E121" s="699" t="s">
        <v>141</v>
      </c>
      <c r="F121" s="207">
        <v>5.0000000000000001E-3</v>
      </c>
      <c r="G121" s="207" t="s">
        <v>191</v>
      </c>
      <c r="H121" s="121">
        <v>0.7</v>
      </c>
      <c r="I121" s="121">
        <v>0.1</v>
      </c>
      <c r="J121" s="121">
        <v>0.1</v>
      </c>
      <c r="K121" s="620" t="s">
        <v>194</v>
      </c>
      <c r="L121" s="121">
        <v>0.3</v>
      </c>
      <c r="M121" s="681" t="s">
        <v>200</v>
      </c>
      <c r="DN121" s="134">
        <v>10</v>
      </c>
      <c r="DO121" s="40" t="s">
        <v>9</v>
      </c>
      <c r="DP121" s="128">
        <v>40298</v>
      </c>
      <c r="DQ121" s="129">
        <v>1400</v>
      </c>
      <c r="DR121" s="116" t="s">
        <v>141</v>
      </c>
      <c r="DS121" s="30">
        <v>5.0000000000000001E-3</v>
      </c>
      <c r="DT121" s="116" t="s">
        <v>191</v>
      </c>
      <c r="DU121" s="11">
        <v>0.7</v>
      </c>
      <c r="DV121" s="11">
        <v>0.1</v>
      </c>
      <c r="DW121" s="11">
        <v>0.1</v>
      </c>
      <c r="DX121" s="10" t="s">
        <v>194</v>
      </c>
      <c r="DY121" s="11">
        <v>0.3</v>
      </c>
      <c r="DZ121" s="11" t="s">
        <v>200</v>
      </c>
    </row>
    <row r="122" spans="1:130">
      <c r="A122" s="134">
        <v>10</v>
      </c>
      <c r="B122" s="40" t="s">
        <v>9</v>
      </c>
      <c r="C122" s="128">
        <v>40332</v>
      </c>
      <c r="D122" s="129">
        <v>1400</v>
      </c>
      <c r="E122" s="699" t="s">
        <v>141</v>
      </c>
      <c r="F122" s="207">
        <v>5.0000000000000001E-3</v>
      </c>
      <c r="G122" s="207" t="s">
        <v>191</v>
      </c>
      <c r="H122" s="121">
        <v>0.9</v>
      </c>
      <c r="I122" s="121">
        <v>0.3</v>
      </c>
      <c r="J122" s="121">
        <v>0.1</v>
      </c>
      <c r="K122" s="620" t="s">
        <v>194</v>
      </c>
      <c r="L122" s="121">
        <v>0.2</v>
      </c>
      <c r="M122" s="681">
        <v>1</v>
      </c>
      <c r="DN122" s="134">
        <v>10</v>
      </c>
      <c r="DO122" s="40" t="s">
        <v>9</v>
      </c>
      <c r="DP122" s="128">
        <v>40332</v>
      </c>
      <c r="DQ122" s="129">
        <v>1400</v>
      </c>
      <c r="DR122" s="116" t="s">
        <v>141</v>
      </c>
      <c r="DS122" s="30">
        <v>5.0000000000000001E-3</v>
      </c>
      <c r="DT122" s="116" t="s">
        <v>191</v>
      </c>
      <c r="DU122" s="11">
        <v>0.9</v>
      </c>
      <c r="DV122" s="11">
        <v>0.3</v>
      </c>
      <c r="DW122" s="11">
        <v>0.1</v>
      </c>
      <c r="DX122" s="10" t="s">
        <v>194</v>
      </c>
      <c r="DY122" s="11">
        <v>0.2</v>
      </c>
      <c r="DZ122" s="11">
        <v>1</v>
      </c>
    </row>
    <row r="123" spans="1:130">
      <c r="A123" s="134">
        <v>10</v>
      </c>
      <c r="B123" s="40" t="s">
        <v>9</v>
      </c>
      <c r="C123" s="128">
        <v>40366</v>
      </c>
      <c r="D123" s="129">
        <v>1400</v>
      </c>
      <c r="E123" s="699" t="s">
        <v>141</v>
      </c>
      <c r="F123" s="207">
        <v>5.0000000000000001E-3</v>
      </c>
      <c r="G123" s="207" t="s">
        <v>191</v>
      </c>
      <c r="H123" s="121">
        <v>0.7</v>
      </c>
      <c r="I123" s="121">
        <v>0.3</v>
      </c>
      <c r="J123" s="121">
        <v>0.2</v>
      </c>
      <c r="K123" s="620" t="s">
        <v>194</v>
      </c>
      <c r="L123" s="121">
        <v>0.3</v>
      </c>
      <c r="M123" s="682">
        <v>1</v>
      </c>
      <c r="DN123" s="134">
        <v>10</v>
      </c>
      <c r="DO123" s="40" t="s">
        <v>9</v>
      </c>
      <c r="DP123" s="128">
        <v>40366</v>
      </c>
      <c r="DQ123" s="129">
        <v>1400</v>
      </c>
      <c r="DR123" s="116" t="s">
        <v>141</v>
      </c>
      <c r="DS123" s="30">
        <v>5.0000000000000001E-3</v>
      </c>
      <c r="DT123" s="116" t="s">
        <v>191</v>
      </c>
      <c r="DU123" s="11">
        <v>0.7</v>
      </c>
      <c r="DV123" s="11">
        <v>0.3</v>
      </c>
      <c r="DW123" s="11">
        <v>0.2</v>
      </c>
      <c r="DX123" s="10" t="s">
        <v>194</v>
      </c>
      <c r="DY123" s="11">
        <v>0.3</v>
      </c>
      <c r="DZ123" s="11">
        <v>1</v>
      </c>
    </row>
    <row r="124" spans="1:130">
      <c r="A124" s="134">
        <v>10</v>
      </c>
      <c r="B124" s="40" t="s">
        <v>9</v>
      </c>
      <c r="C124" s="128">
        <v>40402</v>
      </c>
      <c r="D124" s="129">
        <v>1400</v>
      </c>
      <c r="E124" s="699" t="s">
        <v>141</v>
      </c>
      <c r="F124" s="207">
        <v>4.0000000000000001E-3</v>
      </c>
      <c r="G124" s="207" t="s">
        <v>191</v>
      </c>
      <c r="H124" s="121">
        <v>0.9</v>
      </c>
      <c r="I124" s="121">
        <v>0.3</v>
      </c>
      <c r="J124" s="121">
        <v>0.1</v>
      </c>
      <c r="K124" s="620" t="s">
        <v>194</v>
      </c>
      <c r="L124" s="121">
        <v>0.4</v>
      </c>
      <c r="M124" s="682">
        <v>1</v>
      </c>
      <c r="DN124" s="134">
        <v>10</v>
      </c>
      <c r="DO124" s="40" t="s">
        <v>9</v>
      </c>
      <c r="DP124" s="128">
        <v>40402</v>
      </c>
      <c r="DQ124" s="129">
        <v>1400</v>
      </c>
      <c r="DR124" s="116" t="s">
        <v>141</v>
      </c>
      <c r="DS124" s="30">
        <v>4.0000000000000001E-3</v>
      </c>
      <c r="DT124" s="116" t="s">
        <v>191</v>
      </c>
      <c r="DU124" s="11">
        <v>0.9</v>
      </c>
      <c r="DV124" s="11">
        <v>0.3</v>
      </c>
      <c r="DW124" s="11">
        <v>0.1</v>
      </c>
      <c r="DX124" s="10" t="s">
        <v>194</v>
      </c>
      <c r="DY124" s="11">
        <v>0.4</v>
      </c>
      <c r="DZ124" s="11">
        <v>1</v>
      </c>
    </row>
    <row r="125" spans="1:130">
      <c r="A125" s="134">
        <v>10</v>
      </c>
      <c r="B125" s="40" t="s">
        <v>9</v>
      </c>
      <c r="C125" s="128">
        <v>40444</v>
      </c>
      <c r="D125" s="129">
        <v>1400</v>
      </c>
      <c r="E125" s="699" t="s">
        <v>141</v>
      </c>
      <c r="F125" s="207">
        <v>5.0000000000000001E-3</v>
      </c>
      <c r="G125" s="207" t="s">
        <v>191</v>
      </c>
      <c r="H125" s="121">
        <v>1.2</v>
      </c>
      <c r="I125" s="121">
        <v>0.6</v>
      </c>
      <c r="J125" s="121">
        <v>0.1</v>
      </c>
      <c r="K125" s="620" t="s">
        <v>194</v>
      </c>
      <c r="L125" s="121">
        <v>0.7</v>
      </c>
      <c r="M125" s="682">
        <v>2</v>
      </c>
      <c r="DN125" s="134">
        <v>10</v>
      </c>
      <c r="DO125" s="40" t="s">
        <v>9</v>
      </c>
      <c r="DP125" s="128">
        <v>40444</v>
      </c>
      <c r="DQ125" s="129">
        <v>1400</v>
      </c>
      <c r="DR125" s="116" t="s">
        <v>141</v>
      </c>
      <c r="DS125" s="30">
        <v>5.0000000000000001E-3</v>
      </c>
      <c r="DT125" s="116" t="s">
        <v>191</v>
      </c>
      <c r="DU125" s="11">
        <v>1.2</v>
      </c>
      <c r="DV125" s="11">
        <v>0.6</v>
      </c>
      <c r="DW125" s="11">
        <v>0.1</v>
      </c>
      <c r="DX125" s="10" t="s">
        <v>194</v>
      </c>
      <c r="DY125" s="11">
        <v>0.7</v>
      </c>
      <c r="DZ125" s="11">
        <v>2</v>
      </c>
    </row>
    <row r="126" spans="1:130">
      <c r="A126" s="134">
        <v>10</v>
      </c>
      <c r="B126" s="40" t="s">
        <v>9</v>
      </c>
      <c r="C126" s="128">
        <v>40490</v>
      </c>
      <c r="D126" s="129">
        <v>1500</v>
      </c>
      <c r="E126" s="699" t="s">
        <v>141</v>
      </c>
      <c r="F126" s="207">
        <v>5.0000000000000001E-3</v>
      </c>
      <c r="G126" s="207" t="s">
        <v>191</v>
      </c>
      <c r="H126" s="121">
        <v>1</v>
      </c>
      <c r="I126" s="121">
        <v>0.3</v>
      </c>
      <c r="J126" s="121">
        <v>0.1</v>
      </c>
      <c r="K126" s="620" t="s">
        <v>194</v>
      </c>
      <c r="L126" s="121">
        <v>0.2</v>
      </c>
      <c r="M126" s="682" t="s">
        <v>200</v>
      </c>
      <c r="DN126" s="134">
        <v>10</v>
      </c>
      <c r="DO126" s="40" t="s">
        <v>9</v>
      </c>
      <c r="DP126" s="128">
        <v>40490</v>
      </c>
      <c r="DQ126" s="129">
        <v>1500</v>
      </c>
      <c r="DR126" s="116" t="s">
        <v>141</v>
      </c>
      <c r="DS126" s="30">
        <v>5.0000000000000001E-3</v>
      </c>
      <c r="DT126" s="116" t="s">
        <v>191</v>
      </c>
      <c r="DU126" s="11">
        <v>1</v>
      </c>
      <c r="DV126" s="11">
        <v>0.3</v>
      </c>
      <c r="DW126" s="11">
        <v>0.1</v>
      </c>
      <c r="DX126" s="10" t="s">
        <v>194</v>
      </c>
      <c r="DY126" s="11">
        <v>0.2</v>
      </c>
      <c r="DZ126" s="11" t="s">
        <v>200</v>
      </c>
    </row>
    <row r="127" spans="1:130">
      <c r="A127" s="134">
        <v>10</v>
      </c>
      <c r="B127" s="40" t="s">
        <v>9</v>
      </c>
      <c r="C127" s="128">
        <v>40591</v>
      </c>
      <c r="D127" s="129">
        <v>1400</v>
      </c>
      <c r="E127" s="699" t="s">
        <v>141</v>
      </c>
      <c r="F127" s="207">
        <v>4.0000000000000001E-3</v>
      </c>
      <c r="G127" s="207" t="s">
        <v>191</v>
      </c>
      <c r="H127" s="121">
        <v>1.4</v>
      </c>
      <c r="I127" s="121">
        <v>0.3</v>
      </c>
      <c r="J127" s="121">
        <v>0.1</v>
      </c>
      <c r="K127" s="620" t="s">
        <v>194</v>
      </c>
      <c r="L127" s="121">
        <v>0.3</v>
      </c>
      <c r="M127" s="682">
        <v>1</v>
      </c>
      <c r="DN127" s="134">
        <v>10</v>
      </c>
      <c r="DO127" s="40" t="s">
        <v>9</v>
      </c>
      <c r="DP127" s="128">
        <v>40591</v>
      </c>
      <c r="DQ127" s="129">
        <v>1400</v>
      </c>
      <c r="DR127" s="116" t="s">
        <v>141</v>
      </c>
      <c r="DS127" s="30">
        <v>4.0000000000000001E-3</v>
      </c>
      <c r="DT127" s="116" t="s">
        <v>191</v>
      </c>
      <c r="DU127" s="11">
        <v>1.4</v>
      </c>
      <c r="DV127" s="11">
        <v>0.3</v>
      </c>
      <c r="DW127" s="11">
        <v>0.1</v>
      </c>
      <c r="DX127" s="10" t="s">
        <v>194</v>
      </c>
      <c r="DY127" s="11">
        <v>0.3</v>
      </c>
      <c r="DZ127" s="11">
        <v>1</v>
      </c>
    </row>
    <row r="128" spans="1:130">
      <c r="A128" s="134">
        <v>10</v>
      </c>
      <c r="B128" s="40" t="s">
        <v>9</v>
      </c>
      <c r="C128" s="128">
        <v>40624</v>
      </c>
      <c r="D128" s="129">
        <v>800</v>
      </c>
      <c r="E128" s="699" t="s">
        <v>141</v>
      </c>
      <c r="F128" s="207">
        <v>4.0000000000000001E-3</v>
      </c>
      <c r="G128" s="207" t="s">
        <v>191</v>
      </c>
      <c r="H128" s="121">
        <v>0.9</v>
      </c>
      <c r="I128" s="121">
        <v>0.4</v>
      </c>
      <c r="J128" s="121">
        <v>0.1</v>
      </c>
      <c r="K128" s="620" t="s">
        <v>194</v>
      </c>
      <c r="L128" s="121">
        <v>0.2</v>
      </c>
      <c r="M128" s="682">
        <v>1</v>
      </c>
      <c r="DN128" s="134">
        <v>10</v>
      </c>
      <c r="DO128" s="40" t="s">
        <v>9</v>
      </c>
      <c r="DP128" s="128">
        <v>40624</v>
      </c>
      <c r="DQ128" s="129">
        <v>800</v>
      </c>
      <c r="DR128" s="116" t="s">
        <v>141</v>
      </c>
      <c r="DS128" s="30">
        <v>4.0000000000000001E-3</v>
      </c>
      <c r="DT128" s="116" t="s">
        <v>191</v>
      </c>
      <c r="DU128" s="11">
        <v>0.9</v>
      </c>
      <c r="DV128" s="11">
        <v>0.4</v>
      </c>
      <c r="DW128" s="11">
        <v>0.1</v>
      </c>
      <c r="DX128" s="10" t="s">
        <v>194</v>
      </c>
      <c r="DY128" s="11">
        <v>0.2</v>
      </c>
      <c r="DZ128" s="11">
        <v>1</v>
      </c>
    </row>
    <row r="129" spans="1:130">
      <c r="A129" s="134">
        <v>10</v>
      </c>
      <c r="B129" s="40" t="s">
        <v>9</v>
      </c>
      <c r="C129" s="128">
        <v>40660</v>
      </c>
      <c r="D129" s="129">
        <v>800</v>
      </c>
      <c r="E129" s="699" t="s">
        <v>141</v>
      </c>
      <c r="F129" s="207">
        <v>4.0000000000000001E-3</v>
      </c>
      <c r="G129" s="207" t="s">
        <v>191</v>
      </c>
      <c r="H129" s="121">
        <v>1.4</v>
      </c>
      <c r="I129" s="121">
        <v>0.3</v>
      </c>
      <c r="J129" s="121">
        <v>0.1</v>
      </c>
      <c r="K129" s="620" t="s">
        <v>194</v>
      </c>
      <c r="L129" s="121">
        <v>0.4</v>
      </c>
      <c r="M129" s="682">
        <v>1</v>
      </c>
      <c r="DN129" s="134">
        <v>10</v>
      </c>
      <c r="DO129" s="40" t="s">
        <v>9</v>
      </c>
      <c r="DP129" s="128">
        <v>40660</v>
      </c>
      <c r="DQ129" s="129">
        <v>800</v>
      </c>
      <c r="DR129" s="116" t="s">
        <v>141</v>
      </c>
      <c r="DS129" s="30">
        <v>4.0000000000000001E-3</v>
      </c>
      <c r="DT129" s="116" t="s">
        <v>191</v>
      </c>
      <c r="DU129" s="11">
        <v>1.4</v>
      </c>
      <c r="DV129" s="11">
        <v>0.3</v>
      </c>
      <c r="DW129" s="11">
        <v>0.1</v>
      </c>
      <c r="DX129" s="10" t="s">
        <v>194</v>
      </c>
      <c r="DY129" s="11">
        <v>0.4</v>
      </c>
      <c r="DZ129" s="11">
        <v>1</v>
      </c>
    </row>
    <row r="130" spans="1:130">
      <c r="A130" s="134">
        <v>10</v>
      </c>
      <c r="B130" s="40" t="s">
        <v>9</v>
      </c>
      <c r="C130" s="128">
        <v>40688</v>
      </c>
      <c r="D130" s="129">
        <v>1430</v>
      </c>
      <c r="E130" s="699" t="s">
        <v>141</v>
      </c>
      <c r="F130" s="207">
        <v>4.0000000000000001E-3</v>
      </c>
      <c r="G130" s="207" t="s">
        <v>191</v>
      </c>
      <c r="H130" s="121">
        <v>1</v>
      </c>
      <c r="I130" s="121">
        <v>0.2</v>
      </c>
      <c r="J130" s="121" t="s">
        <v>193</v>
      </c>
      <c r="K130" s="620" t="s">
        <v>194</v>
      </c>
      <c r="L130" s="121">
        <v>0.3</v>
      </c>
      <c r="M130" s="682">
        <v>1</v>
      </c>
      <c r="DN130" s="134">
        <v>10</v>
      </c>
      <c r="DO130" s="40" t="s">
        <v>9</v>
      </c>
      <c r="DP130" s="128">
        <v>40688</v>
      </c>
      <c r="DQ130" s="129">
        <v>1430</v>
      </c>
      <c r="DR130" s="116" t="s">
        <v>141</v>
      </c>
      <c r="DS130" s="30">
        <v>4.0000000000000001E-3</v>
      </c>
      <c r="DT130" s="116" t="s">
        <v>191</v>
      </c>
      <c r="DU130" s="11">
        <v>1</v>
      </c>
      <c r="DV130" s="11">
        <v>0.2</v>
      </c>
      <c r="DW130" s="11" t="s">
        <v>193</v>
      </c>
      <c r="DX130" s="10" t="s">
        <v>194</v>
      </c>
      <c r="DY130" s="11">
        <v>0.3</v>
      </c>
      <c r="DZ130" s="11">
        <v>1</v>
      </c>
    </row>
    <row r="131" spans="1:130">
      <c r="A131" s="134">
        <v>10</v>
      </c>
      <c r="B131" s="40" t="s">
        <v>9</v>
      </c>
      <c r="C131" s="128">
        <v>40717</v>
      </c>
      <c r="D131" s="129">
        <v>1400</v>
      </c>
      <c r="E131" s="699" t="s">
        <v>141</v>
      </c>
      <c r="F131" s="207">
        <v>4.0000000000000001E-3</v>
      </c>
      <c r="G131" s="207" t="s">
        <v>191</v>
      </c>
      <c r="H131" s="121">
        <v>1</v>
      </c>
      <c r="I131" s="121">
        <v>0.2</v>
      </c>
      <c r="J131" s="121">
        <v>0.1</v>
      </c>
      <c r="K131" s="620" t="s">
        <v>194</v>
      </c>
      <c r="L131" s="121">
        <v>0.3</v>
      </c>
      <c r="M131" s="682">
        <v>1</v>
      </c>
      <c r="DN131" s="134">
        <v>10</v>
      </c>
      <c r="DO131" s="40" t="s">
        <v>9</v>
      </c>
      <c r="DP131" s="128">
        <v>40717</v>
      </c>
      <c r="DQ131" s="129">
        <v>1400</v>
      </c>
      <c r="DR131" s="116" t="s">
        <v>141</v>
      </c>
      <c r="DS131" s="30">
        <v>4.0000000000000001E-3</v>
      </c>
      <c r="DT131" s="116" t="s">
        <v>191</v>
      </c>
      <c r="DU131" s="11">
        <v>1</v>
      </c>
      <c r="DV131" s="11">
        <v>0.2</v>
      </c>
      <c r="DW131" s="11">
        <v>0.1</v>
      </c>
      <c r="DX131" s="10" t="s">
        <v>194</v>
      </c>
      <c r="DY131" s="11">
        <v>0.3</v>
      </c>
      <c r="DZ131" s="11">
        <v>1</v>
      </c>
    </row>
    <row r="132" spans="1:130">
      <c r="A132" s="134">
        <v>10</v>
      </c>
      <c r="B132" s="40" t="s">
        <v>9</v>
      </c>
      <c r="C132" s="128">
        <v>40743</v>
      </c>
      <c r="D132" s="129">
        <v>1400</v>
      </c>
      <c r="E132" s="699" t="s">
        <v>141</v>
      </c>
      <c r="F132" s="207">
        <v>4.0000000000000001E-3</v>
      </c>
      <c r="G132" s="207" t="s">
        <v>191</v>
      </c>
      <c r="H132" s="121">
        <v>1</v>
      </c>
      <c r="I132" s="121">
        <v>0.3</v>
      </c>
      <c r="J132" s="121" t="s">
        <v>193</v>
      </c>
      <c r="K132" s="620" t="s">
        <v>194</v>
      </c>
      <c r="L132" s="121">
        <v>0.5</v>
      </c>
      <c r="M132" s="682" t="s">
        <v>200</v>
      </c>
      <c r="DN132" s="134">
        <v>10</v>
      </c>
      <c r="DO132" s="40" t="s">
        <v>9</v>
      </c>
      <c r="DP132" s="128">
        <v>40743</v>
      </c>
      <c r="DQ132" s="129">
        <v>1400</v>
      </c>
      <c r="DR132" s="116" t="s">
        <v>141</v>
      </c>
      <c r="DS132" s="30">
        <v>4.0000000000000001E-3</v>
      </c>
      <c r="DT132" s="116" t="s">
        <v>191</v>
      </c>
      <c r="DU132" s="11">
        <v>1</v>
      </c>
      <c r="DV132" s="11">
        <v>0.3</v>
      </c>
      <c r="DW132" s="11" t="s">
        <v>193</v>
      </c>
      <c r="DX132" s="10" t="s">
        <v>194</v>
      </c>
      <c r="DY132" s="11">
        <v>0.5</v>
      </c>
      <c r="DZ132" s="11" t="s">
        <v>200</v>
      </c>
    </row>
    <row r="133" spans="1:130" s="379" customFormat="1" ht="13.5">
      <c r="A133" s="68" t="s">
        <v>284</v>
      </c>
      <c r="B133" s="68"/>
      <c r="C133" s="68"/>
      <c r="D133" s="68"/>
      <c r="E133" s="68"/>
      <c r="F133" s="68"/>
      <c r="G133" s="68"/>
      <c r="H133" s="68"/>
      <c r="I133" s="68"/>
      <c r="J133" s="68"/>
      <c r="K133" s="68"/>
      <c r="DN133" s="68" t="s">
        <v>284</v>
      </c>
      <c r="DO133" s="68"/>
      <c r="DP133" s="68"/>
      <c r="DQ133" s="68"/>
      <c r="DR133" s="68"/>
      <c r="DS133" s="68"/>
      <c r="DT133" s="68"/>
      <c r="DU133" s="68"/>
      <c r="DV133" s="68"/>
      <c r="DW133" s="68"/>
      <c r="DX133" s="68"/>
    </row>
    <row r="134" spans="1:130" s="381" customFormat="1" ht="38.25" customHeight="1">
      <c r="A134" s="812" t="s">
        <v>348</v>
      </c>
      <c r="B134" s="812"/>
      <c r="C134" s="812"/>
      <c r="D134" s="812"/>
      <c r="E134" s="812"/>
      <c r="F134" s="812"/>
      <c r="G134" s="812"/>
      <c r="H134" s="812"/>
      <c r="I134" s="812"/>
      <c r="J134" s="812"/>
      <c r="K134" s="812"/>
      <c r="L134" s="812"/>
      <c r="M134" s="812"/>
      <c r="DN134" s="812" t="s">
        <v>258</v>
      </c>
      <c r="DO134" s="812"/>
      <c r="DP134" s="812"/>
      <c r="DQ134" s="812"/>
      <c r="DR134" s="812"/>
      <c r="DS134" s="812"/>
      <c r="DT134" s="812"/>
      <c r="DU134" s="812"/>
      <c r="DV134" s="812"/>
      <c r="DW134" s="812"/>
      <c r="DX134" s="812"/>
      <c r="DY134" s="812"/>
      <c r="DZ134" s="812"/>
    </row>
    <row r="135" spans="1:130">
      <c r="A135" s="395" t="s">
        <v>173</v>
      </c>
      <c r="B135" s="395"/>
      <c r="C135" s="395"/>
      <c r="D135" s="395" t="s">
        <v>110</v>
      </c>
      <c r="E135" s="395" t="s">
        <v>142</v>
      </c>
      <c r="F135" s="395" t="s">
        <v>143</v>
      </c>
      <c r="G135" s="395" t="s">
        <v>144</v>
      </c>
      <c r="H135" s="395" t="s">
        <v>145</v>
      </c>
      <c r="I135" s="395" t="s">
        <v>146</v>
      </c>
      <c r="J135" s="395" t="s">
        <v>147</v>
      </c>
      <c r="K135" s="395" t="s">
        <v>148</v>
      </c>
      <c r="L135" s="395" t="s">
        <v>149</v>
      </c>
      <c r="M135" s="395" t="s">
        <v>150</v>
      </c>
      <c r="DN135" s="395" t="s">
        <v>173</v>
      </c>
      <c r="DO135" s="395"/>
      <c r="DP135" s="395"/>
      <c r="DQ135" s="395"/>
      <c r="DR135" s="395" t="s">
        <v>142</v>
      </c>
      <c r="DS135" s="395" t="s">
        <v>143</v>
      </c>
      <c r="DT135" s="395" t="s">
        <v>144</v>
      </c>
      <c r="DU135" s="395" t="s">
        <v>145</v>
      </c>
      <c r="DV135" s="395" t="s">
        <v>146</v>
      </c>
      <c r="DW135" s="395" t="s">
        <v>147</v>
      </c>
      <c r="DX135" s="395" t="s">
        <v>148</v>
      </c>
      <c r="DY135" s="395" t="s">
        <v>149</v>
      </c>
      <c r="DZ135" s="395" t="s">
        <v>150</v>
      </c>
    </row>
    <row r="136" spans="1:130">
      <c r="A136" s="390" t="s">
        <v>174</v>
      </c>
      <c r="B136" s="390" t="s">
        <v>123</v>
      </c>
      <c r="C136" s="390" t="s">
        <v>40</v>
      </c>
      <c r="D136" s="390" t="s">
        <v>301</v>
      </c>
      <c r="E136" s="390" t="s">
        <v>139</v>
      </c>
      <c r="F136" s="390" t="s">
        <v>139</v>
      </c>
      <c r="G136" s="390" t="s">
        <v>139</v>
      </c>
      <c r="H136" s="390" t="s">
        <v>151</v>
      </c>
      <c r="I136" s="390" t="s">
        <v>151</v>
      </c>
      <c r="J136" s="390" t="s">
        <v>151</v>
      </c>
      <c r="K136" s="390" t="s">
        <v>151</v>
      </c>
      <c r="L136" s="390" t="s">
        <v>151</v>
      </c>
      <c r="M136" s="390" t="s">
        <v>151</v>
      </c>
      <c r="DN136" s="390" t="s">
        <v>174</v>
      </c>
      <c r="DO136" s="390" t="s">
        <v>123</v>
      </c>
      <c r="DP136" s="390" t="s">
        <v>40</v>
      </c>
      <c r="DQ136" s="390" t="s">
        <v>110</v>
      </c>
      <c r="DR136" s="390" t="s">
        <v>139</v>
      </c>
      <c r="DS136" s="390" t="s">
        <v>139</v>
      </c>
      <c r="DT136" s="390" t="s">
        <v>139</v>
      </c>
      <c r="DU136" s="390" t="s">
        <v>151</v>
      </c>
      <c r="DV136" s="390" t="s">
        <v>151</v>
      </c>
      <c r="DW136" s="390" t="s">
        <v>151</v>
      </c>
      <c r="DX136" s="390" t="s">
        <v>151</v>
      </c>
      <c r="DY136" s="390" t="s">
        <v>151</v>
      </c>
      <c r="DZ136" s="390" t="s">
        <v>151</v>
      </c>
    </row>
    <row r="137" spans="1:130">
      <c r="A137" s="134">
        <v>10</v>
      </c>
      <c r="B137" s="40" t="s">
        <v>9</v>
      </c>
      <c r="C137" s="128">
        <v>40786</v>
      </c>
      <c r="D137" s="135">
        <v>1400</v>
      </c>
      <c r="E137" s="698" t="s">
        <v>141</v>
      </c>
      <c r="F137" s="207">
        <v>4.0000000000000001E-3</v>
      </c>
      <c r="G137" s="207" t="s">
        <v>191</v>
      </c>
      <c r="H137" s="121">
        <v>1</v>
      </c>
      <c r="I137" s="121">
        <v>0.3</v>
      </c>
      <c r="J137" s="121">
        <v>0.1</v>
      </c>
      <c r="K137" s="620" t="s">
        <v>194</v>
      </c>
      <c r="L137" s="121">
        <v>0.7</v>
      </c>
      <c r="M137" s="680" t="s">
        <v>200</v>
      </c>
      <c r="DN137" s="134">
        <v>10</v>
      </c>
      <c r="DO137" s="40" t="s">
        <v>9</v>
      </c>
      <c r="DP137" s="128">
        <v>40786</v>
      </c>
      <c r="DQ137" s="135">
        <v>1400</v>
      </c>
      <c r="DR137" s="116" t="s">
        <v>141</v>
      </c>
      <c r="DS137" s="30">
        <v>4.0000000000000001E-3</v>
      </c>
      <c r="DT137" s="116" t="s">
        <v>191</v>
      </c>
      <c r="DU137" s="11">
        <v>1</v>
      </c>
      <c r="DV137" s="11">
        <v>0.3</v>
      </c>
      <c r="DW137" s="11">
        <v>0.1</v>
      </c>
      <c r="DX137" s="10" t="s">
        <v>194</v>
      </c>
      <c r="DY137" s="11">
        <v>0.7</v>
      </c>
      <c r="DZ137" s="11" t="s">
        <v>200</v>
      </c>
    </row>
    <row r="138" spans="1:130">
      <c r="A138" s="134">
        <v>10</v>
      </c>
      <c r="B138" s="40" t="s">
        <v>9</v>
      </c>
      <c r="C138" s="128">
        <v>40815</v>
      </c>
      <c r="D138" s="129">
        <v>800</v>
      </c>
      <c r="E138" s="699" t="s">
        <v>141</v>
      </c>
      <c r="F138" s="207">
        <v>4.0000000000000001E-3</v>
      </c>
      <c r="G138" s="207" t="s">
        <v>191</v>
      </c>
      <c r="H138" s="121">
        <v>1.5</v>
      </c>
      <c r="I138" s="121">
        <v>0.3</v>
      </c>
      <c r="J138" s="121">
        <v>0.1</v>
      </c>
      <c r="K138" s="620" t="s">
        <v>194</v>
      </c>
      <c r="L138" s="121">
        <v>0.3</v>
      </c>
      <c r="M138" s="681">
        <v>2</v>
      </c>
      <c r="DN138" s="134">
        <v>10</v>
      </c>
      <c r="DO138" s="40" t="s">
        <v>9</v>
      </c>
      <c r="DP138" s="128">
        <v>40815</v>
      </c>
      <c r="DQ138" s="129">
        <v>800</v>
      </c>
      <c r="DR138" s="116" t="s">
        <v>141</v>
      </c>
      <c r="DS138" s="30">
        <v>4.0000000000000001E-3</v>
      </c>
      <c r="DT138" s="116" t="s">
        <v>191</v>
      </c>
      <c r="DU138" s="11">
        <v>1.5</v>
      </c>
      <c r="DV138" s="11">
        <v>0.3</v>
      </c>
      <c r="DW138" s="11">
        <v>0.1</v>
      </c>
      <c r="DX138" s="10" t="s">
        <v>194</v>
      </c>
      <c r="DY138" s="11">
        <v>0.3</v>
      </c>
      <c r="DZ138" s="11">
        <v>2</v>
      </c>
    </row>
    <row r="139" spans="1:130">
      <c r="A139" s="172">
        <v>10</v>
      </c>
      <c r="B139" s="214" t="s">
        <v>9</v>
      </c>
      <c r="C139" s="215">
        <v>40850</v>
      </c>
      <c r="D139" s="216">
        <v>1500</v>
      </c>
      <c r="E139" s="701" t="s">
        <v>141</v>
      </c>
      <c r="F139" s="282">
        <v>5.0000000000000001E-3</v>
      </c>
      <c r="G139" s="282" t="s">
        <v>191</v>
      </c>
      <c r="H139" s="183">
        <v>1.4</v>
      </c>
      <c r="I139" s="183">
        <v>0.3</v>
      </c>
      <c r="J139" s="183">
        <v>0.1</v>
      </c>
      <c r="K139" s="683" t="s">
        <v>194</v>
      </c>
      <c r="L139" s="183">
        <v>0.5</v>
      </c>
      <c r="M139" s="703">
        <v>1</v>
      </c>
      <c r="DN139" s="172">
        <v>10</v>
      </c>
      <c r="DO139" s="214" t="s">
        <v>9</v>
      </c>
      <c r="DP139" s="215">
        <v>40850</v>
      </c>
      <c r="DQ139" s="216">
        <v>1500</v>
      </c>
      <c r="DR139" s="219" t="s">
        <v>141</v>
      </c>
      <c r="DS139" s="218">
        <v>5.0000000000000001E-3</v>
      </c>
      <c r="DT139" s="219" t="s">
        <v>191</v>
      </c>
      <c r="DU139" s="36">
        <v>1.4</v>
      </c>
      <c r="DV139" s="36">
        <v>0.3</v>
      </c>
      <c r="DW139" s="36">
        <v>0.1</v>
      </c>
      <c r="DX139" s="217" t="s">
        <v>194</v>
      </c>
      <c r="DY139" s="36">
        <v>0.5</v>
      </c>
      <c r="DZ139" s="36">
        <v>1</v>
      </c>
    </row>
    <row r="140" spans="1:130">
      <c r="A140" s="124">
        <v>21</v>
      </c>
      <c r="B140" s="118" t="s">
        <v>337</v>
      </c>
      <c r="C140" s="119">
        <v>35167</v>
      </c>
      <c r="D140" s="120">
        <v>1520</v>
      </c>
      <c r="E140" s="699">
        <v>8.9999999999999993E-3</v>
      </c>
      <c r="F140" s="207" t="s">
        <v>107</v>
      </c>
      <c r="G140" s="207" t="s">
        <v>152</v>
      </c>
      <c r="H140" s="121" t="s">
        <v>107</v>
      </c>
      <c r="I140" s="121" t="s">
        <v>107</v>
      </c>
      <c r="J140" s="121" t="s">
        <v>107</v>
      </c>
      <c r="K140" s="620" t="s">
        <v>107</v>
      </c>
      <c r="L140" s="121" t="s">
        <v>107</v>
      </c>
      <c r="M140" s="681" t="s">
        <v>107</v>
      </c>
      <c r="DN140" s="124">
        <v>21</v>
      </c>
      <c r="DO140" s="118" t="s">
        <v>16</v>
      </c>
      <c r="DP140" s="119">
        <v>35167</v>
      </c>
      <c r="DQ140" s="120">
        <v>1520</v>
      </c>
      <c r="DR140" s="248">
        <v>8.9999999999999993E-3</v>
      </c>
      <c r="DS140" s="276" t="s">
        <v>107</v>
      </c>
      <c r="DT140" s="208" t="s">
        <v>152</v>
      </c>
      <c r="DU140" s="139" t="s">
        <v>107</v>
      </c>
      <c r="DV140" s="139" t="s">
        <v>107</v>
      </c>
      <c r="DW140" s="139" t="s">
        <v>107</v>
      </c>
      <c r="DX140" s="123" t="s">
        <v>107</v>
      </c>
      <c r="DY140" s="139" t="s">
        <v>107</v>
      </c>
      <c r="DZ140" s="139" t="s">
        <v>107</v>
      </c>
    </row>
    <row r="141" spans="1:130">
      <c r="A141" s="124">
        <v>21</v>
      </c>
      <c r="B141" s="118" t="s">
        <v>337</v>
      </c>
      <c r="C141" s="119">
        <v>35677</v>
      </c>
      <c r="D141" s="120">
        <v>830</v>
      </c>
      <c r="E141" s="699">
        <v>6.0000000000000001E-3</v>
      </c>
      <c r="F141" s="207">
        <v>1.7000000000000001E-2</v>
      </c>
      <c r="G141" s="207" t="s">
        <v>191</v>
      </c>
      <c r="H141" s="121">
        <v>0.3</v>
      </c>
      <c r="I141" s="121">
        <v>0.1</v>
      </c>
      <c r="J141" s="121">
        <v>2.2999999999999998</v>
      </c>
      <c r="K141" s="620" t="s">
        <v>192</v>
      </c>
      <c r="L141" s="121">
        <v>0.1</v>
      </c>
      <c r="M141" s="681">
        <v>2</v>
      </c>
      <c r="DN141" s="124">
        <v>21</v>
      </c>
      <c r="DO141" s="118" t="s">
        <v>16</v>
      </c>
      <c r="DP141" s="119">
        <v>35677</v>
      </c>
      <c r="DQ141" s="120">
        <v>830</v>
      </c>
      <c r="DR141" s="249">
        <v>6.0000000000000001E-3</v>
      </c>
      <c r="DS141" s="207">
        <v>1.7000000000000001E-2</v>
      </c>
      <c r="DT141" s="208" t="s">
        <v>191</v>
      </c>
      <c r="DU141" s="121">
        <v>0.3</v>
      </c>
      <c r="DV141" s="121">
        <v>0.1</v>
      </c>
      <c r="DW141" s="121">
        <v>2.2999999999999998</v>
      </c>
      <c r="DX141" s="122" t="s">
        <v>192</v>
      </c>
      <c r="DY141" s="121">
        <v>0.1</v>
      </c>
      <c r="DZ141" s="121">
        <v>2</v>
      </c>
    </row>
    <row r="142" spans="1:130">
      <c r="A142" s="124">
        <v>21</v>
      </c>
      <c r="B142" s="118" t="s">
        <v>337</v>
      </c>
      <c r="C142" s="119">
        <v>35684</v>
      </c>
      <c r="D142" s="120">
        <v>1430</v>
      </c>
      <c r="E142" s="699">
        <v>7.0000000000000001E-3</v>
      </c>
      <c r="F142" s="207">
        <v>1.7000000000000001E-2</v>
      </c>
      <c r="G142" s="207" t="s">
        <v>191</v>
      </c>
      <c r="H142" s="121">
        <v>0.4</v>
      </c>
      <c r="I142" s="121" t="s">
        <v>193</v>
      </c>
      <c r="J142" s="121">
        <v>2.2999999999999998</v>
      </c>
      <c r="K142" s="620" t="s">
        <v>192</v>
      </c>
      <c r="L142" s="121" t="s">
        <v>193</v>
      </c>
      <c r="M142" s="681">
        <v>2</v>
      </c>
      <c r="DN142" s="124">
        <v>21</v>
      </c>
      <c r="DO142" s="118" t="s">
        <v>16</v>
      </c>
      <c r="DP142" s="119">
        <v>35684</v>
      </c>
      <c r="DQ142" s="120">
        <v>1430</v>
      </c>
      <c r="DR142" s="249">
        <v>7.0000000000000001E-3</v>
      </c>
      <c r="DS142" s="207">
        <v>1.7000000000000001E-2</v>
      </c>
      <c r="DT142" s="208" t="s">
        <v>191</v>
      </c>
      <c r="DU142" s="121">
        <v>0.4</v>
      </c>
      <c r="DV142" s="121" t="s">
        <v>193</v>
      </c>
      <c r="DW142" s="121">
        <v>2.2999999999999998</v>
      </c>
      <c r="DX142" s="122" t="s">
        <v>192</v>
      </c>
      <c r="DY142" s="121" t="s">
        <v>193</v>
      </c>
      <c r="DZ142" s="121">
        <v>2</v>
      </c>
    </row>
    <row r="143" spans="1:130">
      <c r="A143" s="124">
        <v>21</v>
      </c>
      <c r="B143" s="118" t="s">
        <v>337</v>
      </c>
      <c r="C143" s="119">
        <v>35691</v>
      </c>
      <c r="D143" s="120">
        <v>1100</v>
      </c>
      <c r="E143" s="699">
        <v>4.0000000000000001E-3</v>
      </c>
      <c r="F143" s="207">
        <v>1.7000000000000001E-2</v>
      </c>
      <c r="G143" s="207" t="s">
        <v>191</v>
      </c>
      <c r="H143" s="121">
        <v>0.3</v>
      </c>
      <c r="I143" s="121" t="s">
        <v>193</v>
      </c>
      <c r="J143" s="121">
        <v>2.2999999999999998</v>
      </c>
      <c r="K143" s="620" t="s">
        <v>192</v>
      </c>
      <c r="L143" s="121" t="s">
        <v>193</v>
      </c>
      <c r="M143" s="681">
        <v>2</v>
      </c>
      <c r="DN143" s="124">
        <v>21</v>
      </c>
      <c r="DO143" s="118" t="s">
        <v>16</v>
      </c>
      <c r="DP143" s="119">
        <v>35691</v>
      </c>
      <c r="DQ143" s="120">
        <v>1100</v>
      </c>
      <c r="DR143" s="249">
        <v>4.0000000000000001E-3</v>
      </c>
      <c r="DS143" s="207">
        <v>1.7000000000000001E-2</v>
      </c>
      <c r="DT143" s="208" t="s">
        <v>191</v>
      </c>
      <c r="DU143" s="121">
        <v>0.3</v>
      </c>
      <c r="DV143" s="121" t="s">
        <v>193</v>
      </c>
      <c r="DW143" s="121">
        <v>2.2999999999999998</v>
      </c>
      <c r="DX143" s="122" t="s">
        <v>192</v>
      </c>
      <c r="DY143" s="121" t="s">
        <v>193</v>
      </c>
      <c r="DZ143" s="121">
        <v>2</v>
      </c>
    </row>
    <row r="144" spans="1:130">
      <c r="A144" s="124">
        <v>21</v>
      </c>
      <c r="B144" s="118" t="s">
        <v>337</v>
      </c>
      <c r="C144" s="119">
        <v>36221</v>
      </c>
      <c r="D144" s="120">
        <v>1650</v>
      </c>
      <c r="E144" s="699" t="s">
        <v>190</v>
      </c>
      <c r="F144" s="207">
        <v>1.6E-2</v>
      </c>
      <c r="G144" s="207" t="s">
        <v>191</v>
      </c>
      <c r="H144" s="121">
        <v>0.3</v>
      </c>
      <c r="I144" s="121">
        <v>0.2</v>
      </c>
      <c r="J144" s="121">
        <v>2.1</v>
      </c>
      <c r="K144" s="620" t="s">
        <v>194</v>
      </c>
      <c r="L144" s="121" t="s">
        <v>193</v>
      </c>
      <c r="M144" s="681">
        <v>2</v>
      </c>
      <c r="DN144" s="124">
        <v>21</v>
      </c>
      <c r="DO144" s="118" t="s">
        <v>16</v>
      </c>
      <c r="DP144" s="119">
        <v>36221</v>
      </c>
      <c r="DQ144" s="120">
        <v>1650</v>
      </c>
      <c r="DR144" s="207" t="s">
        <v>196</v>
      </c>
      <c r="DS144" s="207">
        <v>1.6E-2</v>
      </c>
      <c r="DT144" s="208" t="s">
        <v>191</v>
      </c>
      <c r="DU144" s="121">
        <v>0.3</v>
      </c>
      <c r="DV144" s="121">
        <v>0.2</v>
      </c>
      <c r="DW144" s="121">
        <v>2.1</v>
      </c>
      <c r="DX144" s="122" t="s">
        <v>194</v>
      </c>
      <c r="DY144" s="121" t="s">
        <v>193</v>
      </c>
      <c r="DZ144" s="121">
        <v>2</v>
      </c>
    </row>
    <row r="145" spans="1:130">
      <c r="A145" s="124">
        <v>21</v>
      </c>
      <c r="B145" s="118" t="s">
        <v>337</v>
      </c>
      <c r="C145" s="138">
        <v>36252</v>
      </c>
      <c r="D145" s="120">
        <v>1250</v>
      </c>
      <c r="E145" s="699" t="s">
        <v>141</v>
      </c>
      <c r="F145" s="207">
        <v>1.6E-2</v>
      </c>
      <c r="G145" s="207" t="s">
        <v>191</v>
      </c>
      <c r="H145" s="121">
        <v>0.7</v>
      </c>
      <c r="I145" s="121">
        <v>0.1</v>
      </c>
      <c r="J145" s="121">
        <v>2.2999999999999998</v>
      </c>
      <c r="K145" s="620" t="s">
        <v>194</v>
      </c>
      <c r="L145" s="121">
        <v>0.1</v>
      </c>
      <c r="M145" s="681" t="s">
        <v>200</v>
      </c>
      <c r="DN145" s="124">
        <v>21</v>
      </c>
      <c r="DO145" s="118" t="s">
        <v>16</v>
      </c>
      <c r="DP145" s="138">
        <v>36252</v>
      </c>
      <c r="DQ145" s="120">
        <v>1250</v>
      </c>
      <c r="DR145" s="207" t="s">
        <v>152</v>
      </c>
      <c r="DS145" s="207">
        <v>1.6E-2</v>
      </c>
      <c r="DT145" s="208" t="s">
        <v>191</v>
      </c>
      <c r="DU145" s="121">
        <v>0.7</v>
      </c>
      <c r="DV145" s="121">
        <v>0.1</v>
      </c>
      <c r="DW145" s="121">
        <v>2.2999999999999998</v>
      </c>
      <c r="DX145" s="122" t="s">
        <v>194</v>
      </c>
      <c r="DY145" s="121">
        <v>0.1</v>
      </c>
      <c r="DZ145" s="121" t="s">
        <v>200</v>
      </c>
    </row>
    <row r="146" spans="1:130">
      <c r="A146" s="124">
        <v>21</v>
      </c>
      <c r="B146" s="118" t="s">
        <v>337</v>
      </c>
      <c r="C146" s="119">
        <v>36278</v>
      </c>
      <c r="D146" s="120">
        <v>1725</v>
      </c>
      <c r="E146" s="699" t="s">
        <v>141</v>
      </c>
      <c r="F146" s="207">
        <v>1.6E-2</v>
      </c>
      <c r="G146" s="207" t="s">
        <v>191</v>
      </c>
      <c r="H146" s="121">
        <v>0.7</v>
      </c>
      <c r="I146" s="121">
        <v>0.1</v>
      </c>
      <c r="J146" s="121">
        <v>2.2999999999999998</v>
      </c>
      <c r="K146" s="620">
        <v>0.05</v>
      </c>
      <c r="L146" s="121">
        <v>0.1</v>
      </c>
      <c r="M146" s="681">
        <v>1</v>
      </c>
      <c r="DN146" s="124">
        <v>21</v>
      </c>
      <c r="DO146" s="118" t="s">
        <v>16</v>
      </c>
      <c r="DP146" s="119">
        <v>36278</v>
      </c>
      <c r="DQ146" s="120">
        <v>1725</v>
      </c>
      <c r="DR146" s="207" t="s">
        <v>152</v>
      </c>
      <c r="DS146" s="207">
        <v>1.6E-2</v>
      </c>
      <c r="DT146" s="208" t="s">
        <v>191</v>
      </c>
      <c r="DU146" s="121">
        <v>0.7</v>
      </c>
      <c r="DV146" s="121">
        <v>0.1</v>
      </c>
      <c r="DW146" s="121">
        <v>2.2999999999999998</v>
      </c>
      <c r="DX146" s="122">
        <v>0.05</v>
      </c>
      <c r="DY146" s="121">
        <v>0.1</v>
      </c>
      <c r="DZ146" s="121">
        <v>1</v>
      </c>
    </row>
    <row r="147" spans="1:130">
      <c r="A147" s="124">
        <v>21</v>
      </c>
      <c r="B147" s="118" t="s">
        <v>337</v>
      </c>
      <c r="C147" s="119">
        <v>36307</v>
      </c>
      <c r="D147" s="120">
        <v>1122</v>
      </c>
      <c r="E147" s="699" t="s">
        <v>141</v>
      </c>
      <c r="F147" s="207">
        <v>1.6E-2</v>
      </c>
      <c r="G147" s="207" t="s">
        <v>191</v>
      </c>
      <c r="H147" s="121">
        <v>0.5</v>
      </c>
      <c r="I147" s="121" t="s">
        <v>193</v>
      </c>
      <c r="J147" s="121">
        <v>2.2999999999999998</v>
      </c>
      <c r="K147" s="620">
        <v>0.18</v>
      </c>
      <c r="L147" s="121">
        <v>0.2</v>
      </c>
      <c r="M147" s="681">
        <v>1</v>
      </c>
      <c r="DN147" s="124">
        <v>21</v>
      </c>
      <c r="DO147" s="118" t="s">
        <v>16</v>
      </c>
      <c r="DP147" s="119">
        <v>36307</v>
      </c>
      <c r="DQ147" s="120">
        <v>1122</v>
      </c>
      <c r="DR147" s="207" t="s">
        <v>152</v>
      </c>
      <c r="DS147" s="207">
        <v>1.6E-2</v>
      </c>
      <c r="DT147" s="208" t="s">
        <v>191</v>
      </c>
      <c r="DU147" s="121">
        <v>0.5</v>
      </c>
      <c r="DV147" s="121" t="s">
        <v>193</v>
      </c>
      <c r="DW147" s="121">
        <v>2.2999999999999998</v>
      </c>
      <c r="DX147" s="122">
        <v>0.18</v>
      </c>
      <c r="DY147" s="121">
        <v>0.2</v>
      </c>
      <c r="DZ147" s="121">
        <v>1</v>
      </c>
    </row>
    <row r="148" spans="1:130">
      <c r="A148" s="124">
        <v>21</v>
      </c>
      <c r="B148" s="118" t="s">
        <v>337</v>
      </c>
      <c r="C148" s="138">
        <v>36335</v>
      </c>
      <c r="D148" s="120">
        <v>905</v>
      </c>
      <c r="E148" s="699" t="s">
        <v>141</v>
      </c>
      <c r="F148" s="207">
        <v>1.6E-2</v>
      </c>
      <c r="G148" s="207" t="s">
        <v>191</v>
      </c>
      <c r="H148" s="121">
        <v>0.4</v>
      </c>
      <c r="I148" s="121">
        <v>0.1</v>
      </c>
      <c r="J148" s="121">
        <v>2.2000000000000002</v>
      </c>
      <c r="K148" s="620">
        <v>0.13</v>
      </c>
      <c r="L148" s="121" t="s">
        <v>193</v>
      </c>
      <c r="M148" s="681" t="s">
        <v>200</v>
      </c>
      <c r="DN148" s="124">
        <v>21</v>
      </c>
      <c r="DO148" s="118" t="s">
        <v>16</v>
      </c>
      <c r="DP148" s="138">
        <v>36335</v>
      </c>
      <c r="DQ148" s="120">
        <v>905</v>
      </c>
      <c r="DR148" s="207" t="s">
        <v>152</v>
      </c>
      <c r="DS148" s="207">
        <v>1.6E-2</v>
      </c>
      <c r="DT148" s="208" t="s">
        <v>191</v>
      </c>
      <c r="DU148" s="121">
        <v>0.4</v>
      </c>
      <c r="DV148" s="121">
        <v>0.1</v>
      </c>
      <c r="DW148" s="121">
        <v>2.2000000000000002</v>
      </c>
      <c r="DX148" s="122">
        <v>0.13</v>
      </c>
      <c r="DY148" s="121" t="s">
        <v>193</v>
      </c>
      <c r="DZ148" s="121" t="s">
        <v>200</v>
      </c>
    </row>
    <row r="149" spans="1:130">
      <c r="A149" s="124">
        <v>21</v>
      </c>
      <c r="B149" s="118" t="s">
        <v>337</v>
      </c>
      <c r="C149" s="119">
        <v>36355</v>
      </c>
      <c r="D149" s="120">
        <v>1134</v>
      </c>
      <c r="E149" s="699" t="s">
        <v>141</v>
      </c>
      <c r="F149" s="207">
        <v>1.6E-2</v>
      </c>
      <c r="G149" s="207" t="s">
        <v>191</v>
      </c>
      <c r="H149" s="121">
        <v>0.3</v>
      </c>
      <c r="I149" s="121">
        <v>0.1</v>
      </c>
      <c r="J149" s="121">
        <v>2.2000000000000002</v>
      </c>
      <c r="K149" s="620">
        <v>0.06</v>
      </c>
      <c r="L149" s="121">
        <v>0.1</v>
      </c>
      <c r="M149" s="681" t="s">
        <v>200</v>
      </c>
      <c r="DN149" s="124">
        <v>21</v>
      </c>
      <c r="DO149" s="118" t="s">
        <v>16</v>
      </c>
      <c r="DP149" s="119">
        <v>36355</v>
      </c>
      <c r="DQ149" s="120">
        <v>1134</v>
      </c>
      <c r="DR149" s="207" t="s">
        <v>152</v>
      </c>
      <c r="DS149" s="207">
        <v>1.6E-2</v>
      </c>
      <c r="DT149" s="208" t="s">
        <v>191</v>
      </c>
      <c r="DU149" s="121">
        <v>0.3</v>
      </c>
      <c r="DV149" s="121">
        <v>0.1</v>
      </c>
      <c r="DW149" s="121">
        <v>2.2000000000000002</v>
      </c>
      <c r="DX149" s="122">
        <v>0.06</v>
      </c>
      <c r="DY149" s="121">
        <v>0.1</v>
      </c>
      <c r="DZ149" s="121" t="s">
        <v>200</v>
      </c>
    </row>
    <row r="150" spans="1:130">
      <c r="A150" s="124">
        <v>21</v>
      </c>
      <c r="B150" s="118" t="s">
        <v>337</v>
      </c>
      <c r="C150" s="119">
        <v>36384</v>
      </c>
      <c r="D150" s="120">
        <v>1200</v>
      </c>
      <c r="E150" s="699" t="s">
        <v>141</v>
      </c>
      <c r="F150" s="207">
        <v>1.6E-2</v>
      </c>
      <c r="G150" s="207" t="s">
        <v>191</v>
      </c>
      <c r="H150" s="121">
        <v>0.8</v>
      </c>
      <c r="I150" s="121" t="s">
        <v>193</v>
      </c>
      <c r="J150" s="121">
        <v>2.2999999999999998</v>
      </c>
      <c r="K150" s="620">
        <v>7.0000000000000007E-2</v>
      </c>
      <c r="L150" s="121" t="s">
        <v>193</v>
      </c>
      <c r="M150" s="681">
        <v>1</v>
      </c>
      <c r="DN150" s="124">
        <v>21</v>
      </c>
      <c r="DO150" s="118" t="s">
        <v>16</v>
      </c>
      <c r="DP150" s="119">
        <v>36384</v>
      </c>
      <c r="DQ150" s="120">
        <v>1200</v>
      </c>
      <c r="DR150" s="207" t="s">
        <v>152</v>
      </c>
      <c r="DS150" s="207">
        <v>1.6E-2</v>
      </c>
      <c r="DT150" s="208" t="s">
        <v>191</v>
      </c>
      <c r="DU150" s="121">
        <v>0.8</v>
      </c>
      <c r="DV150" s="121" t="s">
        <v>193</v>
      </c>
      <c r="DW150" s="121">
        <v>2.2999999999999998</v>
      </c>
      <c r="DX150" s="122">
        <v>7.0000000000000007E-2</v>
      </c>
      <c r="DY150" s="121" t="s">
        <v>193</v>
      </c>
      <c r="DZ150" s="121">
        <v>1</v>
      </c>
    </row>
    <row r="151" spans="1:130">
      <c r="A151" s="124">
        <v>21</v>
      </c>
      <c r="B151" s="118" t="s">
        <v>337</v>
      </c>
      <c r="C151" s="119">
        <v>36410</v>
      </c>
      <c r="D151" s="120">
        <v>1420</v>
      </c>
      <c r="E151" s="699" t="s">
        <v>141</v>
      </c>
      <c r="F151" s="207">
        <v>1.6E-2</v>
      </c>
      <c r="G151" s="207" t="s">
        <v>191</v>
      </c>
      <c r="H151" s="121">
        <v>0.4</v>
      </c>
      <c r="I151" s="121" t="s">
        <v>193</v>
      </c>
      <c r="J151" s="121">
        <v>2.2000000000000002</v>
      </c>
      <c r="K151" s="620" t="s">
        <v>194</v>
      </c>
      <c r="L151" s="121" t="s">
        <v>193</v>
      </c>
      <c r="M151" s="681" t="s">
        <v>200</v>
      </c>
      <c r="DN151" s="124">
        <v>21</v>
      </c>
      <c r="DO151" s="118" t="s">
        <v>16</v>
      </c>
      <c r="DP151" s="119">
        <v>36410</v>
      </c>
      <c r="DQ151" s="120">
        <v>1420</v>
      </c>
      <c r="DR151" s="207" t="s">
        <v>152</v>
      </c>
      <c r="DS151" s="207">
        <v>1.6E-2</v>
      </c>
      <c r="DT151" s="208" t="s">
        <v>191</v>
      </c>
      <c r="DU151" s="121">
        <v>0.4</v>
      </c>
      <c r="DV151" s="121" t="s">
        <v>193</v>
      </c>
      <c r="DW151" s="121">
        <v>2.2000000000000002</v>
      </c>
      <c r="DX151" s="122" t="s">
        <v>194</v>
      </c>
      <c r="DY151" s="121" t="s">
        <v>193</v>
      </c>
      <c r="DZ151" s="121" t="s">
        <v>200</v>
      </c>
    </row>
    <row r="152" spans="1:130">
      <c r="A152" s="124">
        <v>21</v>
      </c>
      <c r="B152" s="118" t="s">
        <v>337</v>
      </c>
      <c r="C152" s="119">
        <v>36412</v>
      </c>
      <c r="D152" s="120">
        <v>1430</v>
      </c>
      <c r="E152" s="699" t="s">
        <v>141</v>
      </c>
      <c r="F152" s="207">
        <v>1.6E-2</v>
      </c>
      <c r="G152" s="207" t="s">
        <v>191</v>
      </c>
      <c r="H152" s="121">
        <v>0.3</v>
      </c>
      <c r="I152" s="121" t="s">
        <v>193</v>
      </c>
      <c r="J152" s="121">
        <v>2.2999999999999998</v>
      </c>
      <c r="K152" s="620" t="s">
        <v>194</v>
      </c>
      <c r="L152" s="121" t="s">
        <v>193</v>
      </c>
      <c r="M152" s="681" t="s">
        <v>200</v>
      </c>
      <c r="DN152" s="124">
        <v>21</v>
      </c>
      <c r="DO152" s="118" t="s">
        <v>16</v>
      </c>
      <c r="DP152" s="119">
        <v>36412</v>
      </c>
      <c r="DQ152" s="120">
        <v>1430</v>
      </c>
      <c r="DR152" s="207" t="s">
        <v>152</v>
      </c>
      <c r="DS152" s="207">
        <v>1.6E-2</v>
      </c>
      <c r="DT152" s="208" t="s">
        <v>191</v>
      </c>
      <c r="DU152" s="121">
        <v>0.3</v>
      </c>
      <c r="DV152" s="121" t="s">
        <v>193</v>
      </c>
      <c r="DW152" s="121">
        <v>2.2999999999999998</v>
      </c>
      <c r="DX152" s="122" t="s">
        <v>194</v>
      </c>
      <c r="DY152" s="121" t="s">
        <v>193</v>
      </c>
      <c r="DZ152" s="121" t="s">
        <v>200</v>
      </c>
    </row>
    <row r="153" spans="1:130">
      <c r="A153" s="124">
        <v>21</v>
      </c>
      <c r="B153" s="118" t="s">
        <v>337</v>
      </c>
      <c r="C153" s="119">
        <v>36844</v>
      </c>
      <c r="D153" s="120" t="s">
        <v>107</v>
      </c>
      <c r="E153" s="699" t="s">
        <v>141</v>
      </c>
      <c r="F153" s="207">
        <v>1.7000000000000001E-2</v>
      </c>
      <c r="G153" s="207" t="s">
        <v>191</v>
      </c>
      <c r="H153" s="121" t="s">
        <v>193</v>
      </c>
      <c r="I153" s="121" t="s">
        <v>193</v>
      </c>
      <c r="J153" s="121">
        <v>2.2999999999999998</v>
      </c>
      <c r="K153" s="620" t="s">
        <v>194</v>
      </c>
      <c r="L153" s="121" t="s">
        <v>193</v>
      </c>
      <c r="M153" s="681">
        <v>1</v>
      </c>
      <c r="DN153" s="124">
        <v>21</v>
      </c>
      <c r="DO153" s="118" t="s">
        <v>16</v>
      </c>
      <c r="DP153" s="119">
        <v>36844</v>
      </c>
      <c r="DQ153" s="120" t="s">
        <v>107</v>
      </c>
      <c r="DR153" s="207" t="s">
        <v>152</v>
      </c>
      <c r="DS153" s="207">
        <v>1.7000000000000001E-2</v>
      </c>
      <c r="DT153" s="208" t="s">
        <v>191</v>
      </c>
      <c r="DU153" s="121" t="s">
        <v>193</v>
      </c>
      <c r="DV153" s="121" t="s">
        <v>193</v>
      </c>
      <c r="DW153" s="121">
        <v>2.2999999999999998</v>
      </c>
      <c r="DX153" s="122" t="s">
        <v>194</v>
      </c>
      <c r="DY153" s="121" t="s">
        <v>193</v>
      </c>
      <c r="DZ153" s="121">
        <v>1</v>
      </c>
    </row>
    <row r="154" spans="1:130">
      <c r="A154" s="124">
        <v>21</v>
      </c>
      <c r="B154" s="118" t="s">
        <v>337</v>
      </c>
      <c r="C154" s="119">
        <v>36860</v>
      </c>
      <c r="D154" s="120">
        <v>830</v>
      </c>
      <c r="E154" s="699" t="s">
        <v>141</v>
      </c>
      <c r="F154" s="207">
        <v>1.7000000000000001E-2</v>
      </c>
      <c r="G154" s="207" t="s">
        <v>191</v>
      </c>
      <c r="H154" s="121">
        <v>0.4</v>
      </c>
      <c r="I154" s="121" t="s">
        <v>193</v>
      </c>
      <c r="J154" s="121">
        <v>2.4</v>
      </c>
      <c r="K154" s="620" t="s">
        <v>194</v>
      </c>
      <c r="L154" s="121" t="s">
        <v>193</v>
      </c>
      <c r="M154" s="681">
        <v>1</v>
      </c>
      <c r="DN154" s="124">
        <v>21</v>
      </c>
      <c r="DO154" s="118" t="s">
        <v>16</v>
      </c>
      <c r="DP154" s="119">
        <v>36860</v>
      </c>
      <c r="DQ154" s="120">
        <v>830</v>
      </c>
      <c r="DR154" s="207" t="s">
        <v>152</v>
      </c>
      <c r="DS154" s="207">
        <v>1.7000000000000001E-2</v>
      </c>
      <c r="DT154" s="208" t="s">
        <v>191</v>
      </c>
      <c r="DU154" s="121">
        <v>0.4</v>
      </c>
      <c r="DV154" s="121" t="s">
        <v>193</v>
      </c>
      <c r="DW154" s="121">
        <v>2.4</v>
      </c>
      <c r="DX154" s="122" t="s">
        <v>194</v>
      </c>
      <c r="DY154" s="121" t="s">
        <v>193</v>
      </c>
      <c r="DZ154" s="121">
        <v>1</v>
      </c>
    </row>
    <row r="155" spans="1:130">
      <c r="A155" s="124">
        <v>21</v>
      </c>
      <c r="B155" s="118" t="s">
        <v>337</v>
      </c>
      <c r="C155" s="119">
        <v>36881</v>
      </c>
      <c r="D155" s="120">
        <v>830</v>
      </c>
      <c r="E155" s="699" t="s">
        <v>141</v>
      </c>
      <c r="F155" s="207">
        <v>1.7000000000000001E-2</v>
      </c>
      <c r="G155" s="207" t="s">
        <v>191</v>
      </c>
      <c r="H155" s="121">
        <v>3.8</v>
      </c>
      <c r="I155" s="121">
        <v>0.2</v>
      </c>
      <c r="J155" s="121">
        <v>2.2999999999999998</v>
      </c>
      <c r="K155" s="620">
        <v>0.11</v>
      </c>
      <c r="L155" s="121" t="s">
        <v>193</v>
      </c>
      <c r="M155" s="681">
        <v>3</v>
      </c>
      <c r="DN155" s="124">
        <v>21</v>
      </c>
      <c r="DO155" s="118" t="s">
        <v>16</v>
      </c>
      <c r="DP155" s="119">
        <v>36881</v>
      </c>
      <c r="DQ155" s="120">
        <v>830</v>
      </c>
      <c r="DR155" s="207" t="s">
        <v>152</v>
      </c>
      <c r="DS155" s="207">
        <v>1.7000000000000001E-2</v>
      </c>
      <c r="DT155" s="208" t="s">
        <v>191</v>
      </c>
      <c r="DU155" s="121">
        <v>3.8</v>
      </c>
      <c r="DV155" s="121">
        <v>0.2</v>
      </c>
      <c r="DW155" s="121">
        <v>2.2999999999999998</v>
      </c>
      <c r="DX155" s="122">
        <v>0.11</v>
      </c>
      <c r="DY155" s="121" t="s">
        <v>193</v>
      </c>
      <c r="DZ155" s="121">
        <v>3</v>
      </c>
    </row>
    <row r="156" spans="1:130">
      <c r="A156" s="124">
        <v>21</v>
      </c>
      <c r="B156" s="118" t="s">
        <v>337</v>
      </c>
      <c r="C156" s="119">
        <v>36908</v>
      </c>
      <c r="D156" s="120">
        <v>835</v>
      </c>
      <c r="E156" s="699" t="s">
        <v>141</v>
      </c>
      <c r="F156" s="207">
        <v>1.7000000000000001E-2</v>
      </c>
      <c r="G156" s="207" t="s">
        <v>191</v>
      </c>
      <c r="H156" s="121">
        <v>2.6</v>
      </c>
      <c r="I156" s="121" t="s">
        <v>193</v>
      </c>
      <c r="J156" s="121">
        <v>2.2999999999999998</v>
      </c>
      <c r="K156" s="620" t="s">
        <v>194</v>
      </c>
      <c r="L156" s="121" t="s">
        <v>193</v>
      </c>
      <c r="M156" s="682">
        <v>1</v>
      </c>
      <c r="DN156" s="124">
        <v>21</v>
      </c>
      <c r="DO156" s="118" t="s">
        <v>16</v>
      </c>
      <c r="DP156" s="119">
        <v>36908</v>
      </c>
      <c r="DQ156" s="120">
        <v>835</v>
      </c>
      <c r="DR156" s="207" t="s">
        <v>152</v>
      </c>
      <c r="DS156" s="207">
        <v>1.7000000000000001E-2</v>
      </c>
      <c r="DT156" s="208" t="s">
        <v>191</v>
      </c>
      <c r="DU156" s="121">
        <v>2.6</v>
      </c>
      <c r="DV156" s="121" t="s">
        <v>193</v>
      </c>
      <c r="DW156" s="121">
        <v>2.2999999999999998</v>
      </c>
      <c r="DX156" s="122" t="s">
        <v>194</v>
      </c>
      <c r="DY156" s="121" t="s">
        <v>193</v>
      </c>
      <c r="DZ156" s="121">
        <v>1</v>
      </c>
    </row>
    <row r="157" spans="1:130">
      <c r="A157" s="124">
        <v>21</v>
      </c>
      <c r="B157" s="118" t="s">
        <v>337</v>
      </c>
      <c r="C157" s="119">
        <v>36936</v>
      </c>
      <c r="D157" s="120">
        <v>1400</v>
      </c>
      <c r="E157" s="699" t="s">
        <v>141</v>
      </c>
      <c r="F157" s="207">
        <v>1.7000000000000001E-2</v>
      </c>
      <c r="G157" s="207" t="s">
        <v>191</v>
      </c>
      <c r="H157" s="121">
        <v>0.1</v>
      </c>
      <c r="I157" s="121" t="s">
        <v>193</v>
      </c>
      <c r="J157" s="121">
        <v>2.2000000000000002</v>
      </c>
      <c r="K157" s="620" t="s">
        <v>194</v>
      </c>
      <c r="L157" s="121" t="s">
        <v>193</v>
      </c>
      <c r="M157" s="682" t="s">
        <v>200</v>
      </c>
      <c r="DN157" s="124">
        <v>21</v>
      </c>
      <c r="DO157" s="118" t="s">
        <v>16</v>
      </c>
      <c r="DP157" s="119">
        <v>36936</v>
      </c>
      <c r="DQ157" s="120">
        <v>1400</v>
      </c>
      <c r="DR157" s="207" t="s">
        <v>152</v>
      </c>
      <c r="DS157" s="207">
        <v>1.7000000000000001E-2</v>
      </c>
      <c r="DT157" s="208" t="s">
        <v>191</v>
      </c>
      <c r="DU157" s="121">
        <v>0.1</v>
      </c>
      <c r="DV157" s="121" t="s">
        <v>193</v>
      </c>
      <c r="DW157" s="121">
        <v>2.2000000000000002</v>
      </c>
      <c r="DX157" s="122" t="s">
        <v>194</v>
      </c>
      <c r="DY157" s="121" t="s">
        <v>193</v>
      </c>
      <c r="DZ157" s="121" t="s">
        <v>200</v>
      </c>
    </row>
    <row r="158" spans="1:130">
      <c r="A158" s="124">
        <v>21</v>
      </c>
      <c r="B158" s="118" t="s">
        <v>337</v>
      </c>
      <c r="C158" s="119">
        <v>36964</v>
      </c>
      <c r="D158" s="120">
        <v>930</v>
      </c>
      <c r="E158" s="699" t="s">
        <v>141</v>
      </c>
      <c r="F158" s="207">
        <v>1.7000000000000001E-2</v>
      </c>
      <c r="G158" s="207" t="s">
        <v>191</v>
      </c>
      <c r="H158" s="121">
        <v>0.8</v>
      </c>
      <c r="I158" s="121">
        <v>0.2</v>
      </c>
      <c r="J158" s="121">
        <v>2.2000000000000002</v>
      </c>
      <c r="K158" s="620">
        <v>0.14000000000000001</v>
      </c>
      <c r="L158" s="121" t="s">
        <v>193</v>
      </c>
      <c r="M158" s="682">
        <v>2</v>
      </c>
      <c r="DN158" s="124">
        <v>21</v>
      </c>
      <c r="DO158" s="118" t="s">
        <v>16</v>
      </c>
      <c r="DP158" s="119">
        <v>36964</v>
      </c>
      <c r="DQ158" s="120">
        <v>930</v>
      </c>
      <c r="DR158" s="207" t="s">
        <v>152</v>
      </c>
      <c r="DS158" s="207">
        <v>1.7000000000000001E-2</v>
      </c>
      <c r="DT158" s="208" t="s">
        <v>191</v>
      </c>
      <c r="DU158" s="121">
        <v>0.8</v>
      </c>
      <c r="DV158" s="121">
        <v>0.2</v>
      </c>
      <c r="DW158" s="121">
        <v>2.2000000000000002</v>
      </c>
      <c r="DX158" s="122">
        <v>0.14000000000000001</v>
      </c>
      <c r="DY158" s="121" t="s">
        <v>193</v>
      </c>
      <c r="DZ158" s="121">
        <v>2</v>
      </c>
    </row>
    <row r="159" spans="1:130">
      <c r="A159" s="124">
        <v>21</v>
      </c>
      <c r="B159" s="118" t="s">
        <v>337</v>
      </c>
      <c r="C159" s="119">
        <v>37000</v>
      </c>
      <c r="D159" s="120">
        <v>940</v>
      </c>
      <c r="E159" s="699" t="s">
        <v>141</v>
      </c>
      <c r="F159" s="207">
        <v>1.6E-2</v>
      </c>
      <c r="G159" s="207" t="s">
        <v>191</v>
      </c>
      <c r="H159" s="121">
        <v>0.2</v>
      </c>
      <c r="I159" s="121">
        <v>0.2</v>
      </c>
      <c r="J159" s="121">
        <v>2.2999999999999998</v>
      </c>
      <c r="K159" s="620" t="s">
        <v>194</v>
      </c>
      <c r="L159" s="121">
        <v>0.1</v>
      </c>
      <c r="M159" s="682">
        <v>1.8</v>
      </c>
      <c r="DN159" s="124">
        <v>21</v>
      </c>
      <c r="DO159" s="118" t="s">
        <v>16</v>
      </c>
      <c r="DP159" s="119">
        <v>37000</v>
      </c>
      <c r="DQ159" s="120">
        <v>940</v>
      </c>
      <c r="DR159" s="207" t="s">
        <v>152</v>
      </c>
      <c r="DS159" s="207">
        <v>1.6E-2</v>
      </c>
      <c r="DT159" s="208" t="s">
        <v>191</v>
      </c>
      <c r="DU159" s="121">
        <v>0.2</v>
      </c>
      <c r="DV159" s="121">
        <v>0.2</v>
      </c>
      <c r="DW159" s="121">
        <v>2.2999999999999998</v>
      </c>
      <c r="DX159" s="122" t="s">
        <v>194</v>
      </c>
      <c r="DY159" s="121">
        <v>0.1</v>
      </c>
      <c r="DZ159" s="121">
        <v>1.8</v>
      </c>
    </row>
    <row r="160" spans="1:130">
      <c r="A160" s="124">
        <v>21</v>
      </c>
      <c r="B160" s="118" t="s">
        <v>337</v>
      </c>
      <c r="C160" s="119">
        <v>37027</v>
      </c>
      <c r="D160" s="120">
        <v>825</v>
      </c>
      <c r="E160" s="699" t="s">
        <v>141</v>
      </c>
      <c r="F160" s="207">
        <v>1.6E-2</v>
      </c>
      <c r="G160" s="207" t="s">
        <v>191</v>
      </c>
      <c r="H160" s="121">
        <v>0.1</v>
      </c>
      <c r="I160" s="121" t="s">
        <v>193</v>
      </c>
      <c r="J160" s="121">
        <v>2.2999999999999998</v>
      </c>
      <c r="K160" s="620" t="s">
        <v>194</v>
      </c>
      <c r="L160" s="121" t="s">
        <v>193</v>
      </c>
      <c r="M160" s="682" t="s">
        <v>200</v>
      </c>
      <c r="DN160" s="124">
        <v>21</v>
      </c>
      <c r="DO160" s="118" t="s">
        <v>16</v>
      </c>
      <c r="DP160" s="119">
        <v>37027</v>
      </c>
      <c r="DQ160" s="120">
        <v>825</v>
      </c>
      <c r="DR160" s="207" t="s">
        <v>152</v>
      </c>
      <c r="DS160" s="207">
        <v>1.6E-2</v>
      </c>
      <c r="DT160" s="208" t="s">
        <v>191</v>
      </c>
      <c r="DU160" s="121">
        <v>0.1</v>
      </c>
      <c r="DV160" s="121" t="s">
        <v>193</v>
      </c>
      <c r="DW160" s="121">
        <v>2.2999999999999998</v>
      </c>
      <c r="DX160" s="122" t="s">
        <v>194</v>
      </c>
      <c r="DY160" s="121" t="s">
        <v>193</v>
      </c>
      <c r="DZ160" s="121" t="s">
        <v>200</v>
      </c>
    </row>
    <row r="161" spans="1:130">
      <c r="A161" s="124">
        <v>21</v>
      </c>
      <c r="B161" s="118" t="s">
        <v>337</v>
      </c>
      <c r="C161" s="119">
        <v>37053</v>
      </c>
      <c r="D161" s="120">
        <v>1825</v>
      </c>
      <c r="E161" s="699" t="s">
        <v>141</v>
      </c>
      <c r="F161" s="207">
        <v>1.7000000000000001E-2</v>
      </c>
      <c r="G161" s="207" t="s">
        <v>191</v>
      </c>
      <c r="H161" s="121">
        <v>0.6</v>
      </c>
      <c r="I161" s="121" t="s">
        <v>193</v>
      </c>
      <c r="J161" s="121">
        <v>2.2999999999999998</v>
      </c>
      <c r="K161" s="620" t="s">
        <v>194</v>
      </c>
      <c r="L161" s="121" t="s">
        <v>193</v>
      </c>
      <c r="M161" s="682" t="s">
        <v>200</v>
      </c>
      <c r="DN161" s="124">
        <v>21</v>
      </c>
      <c r="DO161" s="118" t="s">
        <v>16</v>
      </c>
      <c r="DP161" s="119">
        <v>37053</v>
      </c>
      <c r="DQ161" s="120">
        <v>1825</v>
      </c>
      <c r="DR161" s="207" t="s">
        <v>152</v>
      </c>
      <c r="DS161" s="207">
        <v>1.7000000000000001E-2</v>
      </c>
      <c r="DT161" s="208" t="s">
        <v>191</v>
      </c>
      <c r="DU161" s="121">
        <v>0.6</v>
      </c>
      <c r="DV161" s="121" t="s">
        <v>193</v>
      </c>
      <c r="DW161" s="121">
        <v>2.2999999999999998</v>
      </c>
      <c r="DX161" s="122" t="s">
        <v>194</v>
      </c>
      <c r="DY161" s="121" t="s">
        <v>193</v>
      </c>
      <c r="DZ161" s="121" t="s">
        <v>200</v>
      </c>
    </row>
    <row r="162" spans="1:130">
      <c r="A162" s="134">
        <v>21</v>
      </c>
      <c r="B162" s="118" t="s">
        <v>337</v>
      </c>
      <c r="C162" s="128">
        <v>37075</v>
      </c>
      <c r="D162" s="129">
        <v>1335</v>
      </c>
      <c r="E162" s="699" t="s">
        <v>141</v>
      </c>
      <c r="F162" s="207">
        <v>1.7000000000000001E-2</v>
      </c>
      <c r="G162" s="207" t="s">
        <v>191</v>
      </c>
      <c r="H162" s="121">
        <v>0.5</v>
      </c>
      <c r="I162" s="121" t="s">
        <v>193</v>
      </c>
      <c r="J162" s="121">
        <v>2.2999999999999998</v>
      </c>
      <c r="K162" s="620" t="s">
        <v>194</v>
      </c>
      <c r="L162" s="121">
        <v>0.1</v>
      </c>
      <c r="M162" s="682">
        <v>2</v>
      </c>
      <c r="DN162" s="134">
        <v>21</v>
      </c>
      <c r="DO162" s="40" t="s">
        <v>16</v>
      </c>
      <c r="DP162" s="128">
        <v>37075</v>
      </c>
      <c r="DQ162" s="129">
        <v>1335</v>
      </c>
      <c r="DR162" s="30" t="s">
        <v>152</v>
      </c>
      <c r="DS162" s="30">
        <v>1.7000000000000001E-2</v>
      </c>
      <c r="DT162" s="116" t="s">
        <v>191</v>
      </c>
      <c r="DU162" s="11">
        <v>0.5</v>
      </c>
      <c r="DV162" s="11" t="s">
        <v>193</v>
      </c>
      <c r="DW162" s="11">
        <v>2.2999999999999998</v>
      </c>
      <c r="DX162" s="10" t="s">
        <v>194</v>
      </c>
      <c r="DY162" s="11">
        <v>0.1</v>
      </c>
      <c r="DZ162" s="11">
        <v>2</v>
      </c>
    </row>
    <row r="163" spans="1:130">
      <c r="A163" s="134">
        <v>21</v>
      </c>
      <c r="B163" s="118" t="s">
        <v>337</v>
      </c>
      <c r="C163" s="128">
        <v>37105</v>
      </c>
      <c r="D163" s="129">
        <v>1710</v>
      </c>
      <c r="E163" s="699" t="s">
        <v>141</v>
      </c>
      <c r="F163" s="207">
        <v>1.7000000000000001E-2</v>
      </c>
      <c r="G163" s="207" t="s">
        <v>191</v>
      </c>
      <c r="H163" s="121">
        <v>0.5</v>
      </c>
      <c r="I163" s="121" t="s">
        <v>193</v>
      </c>
      <c r="J163" s="121">
        <v>2.2000000000000002</v>
      </c>
      <c r="K163" s="620" t="s">
        <v>194</v>
      </c>
      <c r="L163" s="121">
        <v>0.1</v>
      </c>
      <c r="M163" s="682">
        <v>1</v>
      </c>
      <c r="DN163" s="134">
        <v>21</v>
      </c>
      <c r="DO163" s="40" t="s">
        <v>16</v>
      </c>
      <c r="DP163" s="128">
        <v>37105</v>
      </c>
      <c r="DQ163" s="129">
        <v>1710</v>
      </c>
      <c r="DR163" s="30" t="s">
        <v>152</v>
      </c>
      <c r="DS163" s="30">
        <v>1.7000000000000001E-2</v>
      </c>
      <c r="DT163" s="116" t="s">
        <v>191</v>
      </c>
      <c r="DU163" s="11">
        <v>0.5</v>
      </c>
      <c r="DV163" s="11" t="s">
        <v>193</v>
      </c>
      <c r="DW163" s="11">
        <v>2.2000000000000002</v>
      </c>
      <c r="DX163" s="10" t="s">
        <v>194</v>
      </c>
      <c r="DY163" s="11">
        <v>0.1</v>
      </c>
      <c r="DZ163" s="11">
        <v>1</v>
      </c>
    </row>
    <row r="164" spans="1:130">
      <c r="A164" s="134">
        <v>21</v>
      </c>
      <c r="B164" s="118" t="s">
        <v>337</v>
      </c>
      <c r="C164" s="128">
        <v>37139</v>
      </c>
      <c r="D164" s="129">
        <v>1025</v>
      </c>
      <c r="E164" s="699" t="s">
        <v>141</v>
      </c>
      <c r="F164" s="207">
        <v>1.7000000000000001E-2</v>
      </c>
      <c r="G164" s="207" t="s">
        <v>191</v>
      </c>
      <c r="H164" s="121">
        <v>0.4</v>
      </c>
      <c r="I164" s="121">
        <v>0.1</v>
      </c>
      <c r="J164" s="121">
        <v>2.4</v>
      </c>
      <c r="K164" s="620" t="s">
        <v>194</v>
      </c>
      <c r="L164" s="121" t="s">
        <v>193</v>
      </c>
      <c r="M164" s="682">
        <v>1</v>
      </c>
      <c r="DN164" s="134">
        <v>21</v>
      </c>
      <c r="DO164" s="40" t="s">
        <v>16</v>
      </c>
      <c r="DP164" s="128">
        <v>37139</v>
      </c>
      <c r="DQ164" s="129">
        <v>1025</v>
      </c>
      <c r="DR164" s="30" t="s">
        <v>152</v>
      </c>
      <c r="DS164" s="30">
        <v>1.7000000000000001E-2</v>
      </c>
      <c r="DT164" s="116" t="s">
        <v>191</v>
      </c>
      <c r="DU164" s="11">
        <v>0.4</v>
      </c>
      <c r="DV164" s="11">
        <v>0.1</v>
      </c>
      <c r="DW164" s="11">
        <v>2.4</v>
      </c>
      <c r="DX164" s="10" t="s">
        <v>194</v>
      </c>
      <c r="DY164" s="11" t="s">
        <v>193</v>
      </c>
      <c r="DZ164" s="11">
        <v>1</v>
      </c>
    </row>
    <row r="165" spans="1:130">
      <c r="A165" s="134">
        <v>21</v>
      </c>
      <c r="B165" s="118" t="s">
        <v>337</v>
      </c>
      <c r="C165" s="128">
        <v>37175</v>
      </c>
      <c r="D165" s="129">
        <v>910</v>
      </c>
      <c r="E165" s="699" t="s">
        <v>141</v>
      </c>
      <c r="F165" s="207">
        <v>1.7000000000000001E-2</v>
      </c>
      <c r="G165" s="207" t="s">
        <v>191</v>
      </c>
      <c r="H165" s="121">
        <v>0.4</v>
      </c>
      <c r="I165" s="121" t="s">
        <v>193</v>
      </c>
      <c r="J165" s="121">
        <v>2.2999999999999998</v>
      </c>
      <c r="K165" s="620" t="s">
        <v>194</v>
      </c>
      <c r="L165" s="121" t="s">
        <v>193</v>
      </c>
      <c r="M165" s="682" t="s">
        <v>200</v>
      </c>
      <c r="DN165" s="134">
        <v>21</v>
      </c>
      <c r="DO165" s="40" t="s">
        <v>16</v>
      </c>
      <c r="DP165" s="128">
        <v>37175</v>
      </c>
      <c r="DQ165" s="129">
        <v>910</v>
      </c>
      <c r="DR165" s="30" t="s">
        <v>152</v>
      </c>
      <c r="DS165" s="30">
        <v>1.7000000000000001E-2</v>
      </c>
      <c r="DT165" s="116" t="s">
        <v>191</v>
      </c>
      <c r="DU165" s="11">
        <v>0.4</v>
      </c>
      <c r="DV165" s="11" t="s">
        <v>193</v>
      </c>
      <c r="DW165" s="11">
        <v>2.2999999999999998</v>
      </c>
      <c r="DX165" s="10" t="s">
        <v>194</v>
      </c>
      <c r="DY165" s="11" t="s">
        <v>193</v>
      </c>
      <c r="DZ165" s="11" t="s">
        <v>200</v>
      </c>
    </row>
    <row r="166" spans="1:130" s="379" customFormat="1" ht="13.5">
      <c r="A166" s="68" t="s">
        <v>284</v>
      </c>
      <c r="B166" s="68"/>
      <c r="C166" s="68"/>
      <c r="D166" s="68"/>
      <c r="E166" s="68"/>
      <c r="F166" s="68"/>
      <c r="G166" s="68"/>
      <c r="H166" s="68"/>
      <c r="I166" s="68"/>
      <c r="J166" s="68"/>
      <c r="K166" s="68"/>
      <c r="DN166" s="68" t="s">
        <v>284</v>
      </c>
      <c r="DO166" s="68"/>
      <c r="DP166" s="68"/>
      <c r="DQ166" s="68"/>
      <c r="DR166" s="68"/>
      <c r="DS166" s="68"/>
      <c r="DT166" s="68"/>
      <c r="DU166" s="68"/>
      <c r="DV166" s="68"/>
      <c r="DW166" s="68"/>
      <c r="DX166" s="68"/>
    </row>
    <row r="167" spans="1:130" s="381" customFormat="1" ht="38.25" customHeight="1">
      <c r="A167" s="812" t="s">
        <v>348</v>
      </c>
      <c r="B167" s="812"/>
      <c r="C167" s="812"/>
      <c r="D167" s="812"/>
      <c r="E167" s="812"/>
      <c r="F167" s="812"/>
      <c r="G167" s="812"/>
      <c r="H167" s="812"/>
      <c r="I167" s="812"/>
      <c r="J167" s="812"/>
      <c r="K167" s="812"/>
      <c r="L167" s="812"/>
      <c r="M167" s="812"/>
      <c r="DN167" s="812" t="s">
        <v>258</v>
      </c>
      <c r="DO167" s="812"/>
      <c r="DP167" s="812"/>
      <c r="DQ167" s="812"/>
      <c r="DR167" s="812"/>
      <c r="DS167" s="812"/>
      <c r="DT167" s="812"/>
      <c r="DU167" s="812"/>
      <c r="DV167" s="812"/>
      <c r="DW167" s="812"/>
      <c r="DX167" s="812"/>
      <c r="DY167" s="812"/>
      <c r="DZ167" s="812"/>
    </row>
    <row r="168" spans="1:130">
      <c r="A168" s="395" t="s">
        <v>173</v>
      </c>
      <c r="B168" s="395"/>
      <c r="C168" s="395"/>
      <c r="D168" s="395" t="s">
        <v>110</v>
      </c>
      <c r="E168" s="395" t="s">
        <v>142</v>
      </c>
      <c r="F168" s="395" t="s">
        <v>143</v>
      </c>
      <c r="G168" s="395" t="s">
        <v>144</v>
      </c>
      <c r="H168" s="395" t="s">
        <v>145</v>
      </c>
      <c r="I168" s="395" t="s">
        <v>146</v>
      </c>
      <c r="J168" s="395" t="s">
        <v>147</v>
      </c>
      <c r="K168" s="395" t="s">
        <v>148</v>
      </c>
      <c r="L168" s="395" t="s">
        <v>149</v>
      </c>
      <c r="M168" s="395" t="s">
        <v>150</v>
      </c>
      <c r="DN168" s="395" t="s">
        <v>173</v>
      </c>
      <c r="DO168" s="395"/>
      <c r="DP168" s="395"/>
      <c r="DQ168" s="395"/>
      <c r="DR168" s="395" t="s">
        <v>142</v>
      </c>
      <c r="DS168" s="395" t="s">
        <v>143</v>
      </c>
      <c r="DT168" s="395" t="s">
        <v>144</v>
      </c>
      <c r="DU168" s="395" t="s">
        <v>145</v>
      </c>
      <c r="DV168" s="395" t="s">
        <v>146</v>
      </c>
      <c r="DW168" s="395" t="s">
        <v>147</v>
      </c>
      <c r="DX168" s="395" t="s">
        <v>148</v>
      </c>
      <c r="DY168" s="395" t="s">
        <v>149</v>
      </c>
      <c r="DZ168" s="395" t="s">
        <v>150</v>
      </c>
    </row>
    <row r="169" spans="1:130">
      <c r="A169" s="390" t="s">
        <v>174</v>
      </c>
      <c r="B169" s="390" t="s">
        <v>123</v>
      </c>
      <c r="C169" s="390" t="s">
        <v>40</v>
      </c>
      <c r="D169" s="390" t="s">
        <v>301</v>
      </c>
      <c r="E169" s="390" t="s">
        <v>139</v>
      </c>
      <c r="F169" s="390" t="s">
        <v>139</v>
      </c>
      <c r="G169" s="390" t="s">
        <v>139</v>
      </c>
      <c r="H169" s="390" t="s">
        <v>151</v>
      </c>
      <c r="I169" s="390" t="s">
        <v>151</v>
      </c>
      <c r="J169" s="390" t="s">
        <v>151</v>
      </c>
      <c r="K169" s="390" t="s">
        <v>151</v>
      </c>
      <c r="L169" s="390" t="s">
        <v>151</v>
      </c>
      <c r="M169" s="390" t="s">
        <v>151</v>
      </c>
      <c r="DN169" s="390" t="s">
        <v>174</v>
      </c>
      <c r="DO169" s="390" t="s">
        <v>123</v>
      </c>
      <c r="DP169" s="390" t="s">
        <v>40</v>
      </c>
      <c r="DQ169" s="390" t="s">
        <v>110</v>
      </c>
      <c r="DR169" s="390" t="s">
        <v>139</v>
      </c>
      <c r="DS169" s="390" t="s">
        <v>139</v>
      </c>
      <c r="DT169" s="390" t="s">
        <v>139</v>
      </c>
      <c r="DU169" s="390" t="s">
        <v>151</v>
      </c>
      <c r="DV169" s="390" t="s">
        <v>151</v>
      </c>
      <c r="DW169" s="390" t="s">
        <v>151</v>
      </c>
      <c r="DX169" s="390" t="s">
        <v>151</v>
      </c>
      <c r="DY169" s="390" t="s">
        <v>151</v>
      </c>
      <c r="DZ169" s="390" t="s">
        <v>151</v>
      </c>
    </row>
    <row r="170" spans="1:130">
      <c r="A170" s="134">
        <v>21</v>
      </c>
      <c r="B170" s="118" t="s">
        <v>337</v>
      </c>
      <c r="C170" s="128">
        <v>37203</v>
      </c>
      <c r="D170" s="129">
        <v>840</v>
      </c>
      <c r="E170" s="698" t="s">
        <v>141</v>
      </c>
      <c r="F170" s="207">
        <v>1.7999999999999999E-2</v>
      </c>
      <c r="G170" s="207" t="s">
        <v>191</v>
      </c>
      <c r="H170" s="121">
        <v>0.6</v>
      </c>
      <c r="I170" s="121" t="s">
        <v>193</v>
      </c>
      <c r="J170" s="121">
        <v>2.5</v>
      </c>
      <c r="K170" s="620" t="s">
        <v>194</v>
      </c>
      <c r="L170" s="121" t="s">
        <v>193</v>
      </c>
      <c r="M170" s="680">
        <v>1</v>
      </c>
      <c r="DN170" s="134">
        <v>21</v>
      </c>
      <c r="DO170" s="40" t="s">
        <v>16</v>
      </c>
      <c r="DP170" s="128">
        <v>37203</v>
      </c>
      <c r="DQ170" s="129">
        <v>840</v>
      </c>
      <c r="DR170" s="30" t="s">
        <v>152</v>
      </c>
      <c r="DS170" s="30">
        <v>1.7999999999999999E-2</v>
      </c>
      <c r="DT170" s="116" t="s">
        <v>191</v>
      </c>
      <c r="DU170" s="11">
        <v>0.6</v>
      </c>
      <c r="DV170" s="11" t="s">
        <v>193</v>
      </c>
      <c r="DW170" s="11">
        <v>2.5</v>
      </c>
      <c r="DX170" s="10" t="s">
        <v>194</v>
      </c>
      <c r="DY170" s="11" t="s">
        <v>193</v>
      </c>
      <c r="DZ170" s="11">
        <v>1</v>
      </c>
    </row>
    <row r="171" spans="1:130">
      <c r="A171" s="134">
        <v>21</v>
      </c>
      <c r="B171" s="118" t="s">
        <v>337</v>
      </c>
      <c r="C171" s="128">
        <v>37231</v>
      </c>
      <c r="D171" s="129">
        <v>1155</v>
      </c>
      <c r="E171" s="699" t="s">
        <v>141</v>
      </c>
      <c r="F171" s="207">
        <v>1.7000000000000001E-2</v>
      </c>
      <c r="G171" s="207" t="s">
        <v>191</v>
      </c>
      <c r="H171" s="121">
        <v>0.5</v>
      </c>
      <c r="I171" s="121" t="s">
        <v>193</v>
      </c>
      <c r="J171" s="121">
        <v>2.2999999999999998</v>
      </c>
      <c r="K171" s="620" t="s">
        <v>194</v>
      </c>
      <c r="L171" s="121">
        <v>0.1</v>
      </c>
      <c r="M171" s="681" t="s">
        <v>200</v>
      </c>
      <c r="DN171" s="134">
        <v>21</v>
      </c>
      <c r="DO171" s="40" t="s">
        <v>16</v>
      </c>
      <c r="DP171" s="128">
        <v>37231</v>
      </c>
      <c r="DQ171" s="129">
        <v>1155</v>
      </c>
      <c r="DR171" s="30" t="s">
        <v>152</v>
      </c>
      <c r="DS171" s="30">
        <v>1.7000000000000001E-2</v>
      </c>
      <c r="DT171" s="116" t="s">
        <v>191</v>
      </c>
      <c r="DU171" s="11">
        <v>0.5</v>
      </c>
      <c r="DV171" s="11" t="s">
        <v>193</v>
      </c>
      <c r="DW171" s="11">
        <v>2.2999999999999998</v>
      </c>
      <c r="DX171" s="10" t="s">
        <v>194</v>
      </c>
      <c r="DY171" s="11">
        <v>0.1</v>
      </c>
      <c r="DZ171" s="11" t="s">
        <v>200</v>
      </c>
    </row>
    <row r="172" spans="1:130">
      <c r="A172" s="134">
        <v>21</v>
      </c>
      <c r="B172" s="118" t="s">
        <v>337</v>
      </c>
      <c r="C172" s="128">
        <v>37266</v>
      </c>
      <c r="D172" s="129">
        <v>1305</v>
      </c>
      <c r="E172" s="699" t="s">
        <v>141</v>
      </c>
      <c r="F172" s="207">
        <v>1.7999999999999999E-2</v>
      </c>
      <c r="G172" s="207" t="s">
        <v>191</v>
      </c>
      <c r="H172" s="121">
        <v>0.9</v>
      </c>
      <c r="I172" s="121">
        <v>0.1</v>
      </c>
      <c r="J172" s="121">
        <v>2.5</v>
      </c>
      <c r="K172" s="620" t="s">
        <v>194</v>
      </c>
      <c r="L172" s="121" t="s">
        <v>193</v>
      </c>
      <c r="M172" s="681">
        <v>1</v>
      </c>
      <c r="DN172" s="134">
        <v>21</v>
      </c>
      <c r="DO172" s="40" t="s">
        <v>16</v>
      </c>
      <c r="DP172" s="128">
        <v>37266</v>
      </c>
      <c r="DQ172" s="129">
        <v>1305</v>
      </c>
      <c r="DR172" s="30" t="s">
        <v>152</v>
      </c>
      <c r="DS172" s="30">
        <v>1.7999999999999999E-2</v>
      </c>
      <c r="DT172" s="116" t="s">
        <v>191</v>
      </c>
      <c r="DU172" s="11">
        <v>0.9</v>
      </c>
      <c r="DV172" s="11">
        <v>0.1</v>
      </c>
      <c r="DW172" s="11">
        <v>2.5</v>
      </c>
      <c r="DX172" s="10" t="s">
        <v>194</v>
      </c>
      <c r="DY172" s="11" t="s">
        <v>193</v>
      </c>
      <c r="DZ172" s="11">
        <v>1</v>
      </c>
    </row>
    <row r="173" spans="1:130">
      <c r="A173" s="134">
        <v>21</v>
      </c>
      <c r="B173" s="118" t="s">
        <v>337</v>
      </c>
      <c r="C173" s="128">
        <v>37293</v>
      </c>
      <c r="D173" s="129">
        <v>1725</v>
      </c>
      <c r="E173" s="699" t="s">
        <v>141</v>
      </c>
      <c r="F173" s="207">
        <v>1.7000000000000001E-2</v>
      </c>
      <c r="G173" s="207" t="s">
        <v>191</v>
      </c>
      <c r="H173" s="121">
        <v>0.3</v>
      </c>
      <c r="I173" s="121" t="s">
        <v>193</v>
      </c>
      <c r="J173" s="121">
        <v>2.4</v>
      </c>
      <c r="K173" s="620" t="s">
        <v>194</v>
      </c>
      <c r="L173" s="121" t="s">
        <v>193</v>
      </c>
      <c r="M173" s="681" t="s">
        <v>200</v>
      </c>
      <c r="DN173" s="134">
        <v>21</v>
      </c>
      <c r="DO173" s="40" t="s">
        <v>16</v>
      </c>
      <c r="DP173" s="128">
        <v>37293</v>
      </c>
      <c r="DQ173" s="129">
        <v>1725</v>
      </c>
      <c r="DR173" s="30" t="s">
        <v>152</v>
      </c>
      <c r="DS173" s="30">
        <v>1.7000000000000001E-2</v>
      </c>
      <c r="DT173" s="116" t="s">
        <v>191</v>
      </c>
      <c r="DU173" s="11">
        <v>0.3</v>
      </c>
      <c r="DV173" s="11" t="s">
        <v>193</v>
      </c>
      <c r="DW173" s="11">
        <v>2.4</v>
      </c>
      <c r="DX173" s="10" t="s">
        <v>194</v>
      </c>
      <c r="DY173" s="11" t="s">
        <v>193</v>
      </c>
      <c r="DZ173" s="11" t="s">
        <v>200</v>
      </c>
    </row>
    <row r="174" spans="1:130">
      <c r="A174" s="134">
        <v>21</v>
      </c>
      <c r="B174" s="118" t="s">
        <v>337</v>
      </c>
      <c r="C174" s="128">
        <v>37322</v>
      </c>
      <c r="D174" s="129">
        <v>1805</v>
      </c>
      <c r="E174" s="699" t="s">
        <v>141</v>
      </c>
      <c r="F174" s="207">
        <v>1.7000000000000001E-2</v>
      </c>
      <c r="G174" s="207" t="s">
        <v>191</v>
      </c>
      <c r="H174" s="121">
        <v>0.4</v>
      </c>
      <c r="I174" s="121">
        <v>0.1</v>
      </c>
      <c r="J174" s="121">
        <v>2.2999999999999998</v>
      </c>
      <c r="K174" s="620" t="s">
        <v>194</v>
      </c>
      <c r="L174" s="121" t="s">
        <v>193</v>
      </c>
      <c r="M174" s="681">
        <v>2</v>
      </c>
      <c r="DN174" s="134">
        <v>21</v>
      </c>
      <c r="DO174" s="40" t="s">
        <v>16</v>
      </c>
      <c r="DP174" s="128">
        <v>37322</v>
      </c>
      <c r="DQ174" s="129">
        <v>1805</v>
      </c>
      <c r="DR174" s="30" t="s">
        <v>152</v>
      </c>
      <c r="DS174" s="30">
        <v>1.7000000000000001E-2</v>
      </c>
      <c r="DT174" s="116" t="s">
        <v>191</v>
      </c>
      <c r="DU174" s="11">
        <v>0.4</v>
      </c>
      <c r="DV174" s="11">
        <v>0.1</v>
      </c>
      <c r="DW174" s="11">
        <v>2.2999999999999998</v>
      </c>
      <c r="DX174" s="10" t="s">
        <v>194</v>
      </c>
      <c r="DY174" s="11" t="s">
        <v>193</v>
      </c>
      <c r="DZ174" s="11">
        <v>2</v>
      </c>
    </row>
    <row r="175" spans="1:130">
      <c r="A175" s="134">
        <v>21</v>
      </c>
      <c r="B175" s="118" t="s">
        <v>337</v>
      </c>
      <c r="C175" s="128">
        <v>37357</v>
      </c>
      <c r="D175" s="129">
        <v>910</v>
      </c>
      <c r="E175" s="699" t="s">
        <v>141</v>
      </c>
      <c r="F175" s="207">
        <v>1.7000000000000001E-2</v>
      </c>
      <c r="G175" s="207" t="s">
        <v>191</v>
      </c>
      <c r="H175" s="121">
        <v>0.4</v>
      </c>
      <c r="I175" s="121">
        <v>0.1</v>
      </c>
      <c r="J175" s="121">
        <v>2.2999999999999998</v>
      </c>
      <c r="K175" s="620" t="s">
        <v>194</v>
      </c>
      <c r="L175" s="121">
        <v>0.2</v>
      </c>
      <c r="M175" s="681" t="s">
        <v>200</v>
      </c>
      <c r="DN175" s="134">
        <v>21</v>
      </c>
      <c r="DO175" s="40" t="s">
        <v>16</v>
      </c>
      <c r="DP175" s="128">
        <v>37357</v>
      </c>
      <c r="DQ175" s="129">
        <v>910</v>
      </c>
      <c r="DR175" s="30" t="s">
        <v>152</v>
      </c>
      <c r="DS175" s="30">
        <v>1.7000000000000001E-2</v>
      </c>
      <c r="DT175" s="116" t="s">
        <v>191</v>
      </c>
      <c r="DU175" s="11">
        <v>0.4</v>
      </c>
      <c r="DV175" s="11">
        <v>0.1</v>
      </c>
      <c r="DW175" s="11">
        <v>2.2999999999999998</v>
      </c>
      <c r="DX175" s="10" t="s">
        <v>194</v>
      </c>
      <c r="DY175" s="11">
        <v>0.2</v>
      </c>
      <c r="DZ175" s="11" t="s">
        <v>200</v>
      </c>
    </row>
    <row r="176" spans="1:130">
      <c r="A176" s="134">
        <v>21</v>
      </c>
      <c r="B176" s="118" t="s">
        <v>337</v>
      </c>
      <c r="C176" s="128">
        <v>37391</v>
      </c>
      <c r="D176" s="129">
        <v>1420</v>
      </c>
      <c r="E176" s="699" t="s">
        <v>141</v>
      </c>
      <c r="F176" s="207">
        <v>1.7999999999999999E-2</v>
      </c>
      <c r="G176" s="207" t="s">
        <v>191</v>
      </c>
      <c r="H176" s="121">
        <v>0.3</v>
      </c>
      <c r="I176" s="121">
        <v>0.2</v>
      </c>
      <c r="J176" s="121">
        <v>2.2999999999999998</v>
      </c>
      <c r="K176" s="620" t="s">
        <v>194</v>
      </c>
      <c r="L176" s="121">
        <v>0.2</v>
      </c>
      <c r="M176" s="681" t="s">
        <v>200</v>
      </c>
      <c r="DN176" s="134">
        <v>21</v>
      </c>
      <c r="DO176" s="40" t="s">
        <v>16</v>
      </c>
      <c r="DP176" s="128">
        <v>37391</v>
      </c>
      <c r="DQ176" s="129">
        <v>1420</v>
      </c>
      <c r="DR176" s="30" t="s">
        <v>152</v>
      </c>
      <c r="DS176" s="30">
        <v>1.7999999999999999E-2</v>
      </c>
      <c r="DT176" s="116" t="s">
        <v>191</v>
      </c>
      <c r="DU176" s="11">
        <v>0.3</v>
      </c>
      <c r="DV176" s="11">
        <v>0.2</v>
      </c>
      <c r="DW176" s="11">
        <v>2.2999999999999998</v>
      </c>
      <c r="DX176" s="10" t="s">
        <v>194</v>
      </c>
      <c r="DY176" s="11">
        <v>0.2</v>
      </c>
      <c r="DZ176" s="11" t="s">
        <v>200</v>
      </c>
    </row>
    <row r="177" spans="1:130">
      <c r="A177" s="134">
        <v>21</v>
      </c>
      <c r="B177" s="118" t="s">
        <v>337</v>
      </c>
      <c r="C177" s="128">
        <v>37427</v>
      </c>
      <c r="D177" s="129">
        <v>1025</v>
      </c>
      <c r="E177" s="699" t="s">
        <v>141</v>
      </c>
      <c r="F177" s="207">
        <v>1.7000000000000001E-2</v>
      </c>
      <c r="G177" s="207" t="s">
        <v>191</v>
      </c>
      <c r="H177" s="121">
        <v>0.4</v>
      </c>
      <c r="I177" s="121">
        <v>0.1</v>
      </c>
      <c r="J177" s="121">
        <v>2.4</v>
      </c>
      <c r="K177" s="620" t="s">
        <v>194</v>
      </c>
      <c r="L177" s="121">
        <v>0.3</v>
      </c>
      <c r="M177" s="681" t="s">
        <v>200</v>
      </c>
      <c r="DN177" s="134">
        <v>21</v>
      </c>
      <c r="DO177" s="40" t="s">
        <v>16</v>
      </c>
      <c r="DP177" s="128">
        <v>37427</v>
      </c>
      <c r="DQ177" s="129">
        <v>1025</v>
      </c>
      <c r="DR177" s="30" t="s">
        <v>152</v>
      </c>
      <c r="DS177" s="30">
        <v>1.7000000000000001E-2</v>
      </c>
      <c r="DT177" s="116" t="s">
        <v>191</v>
      </c>
      <c r="DU177" s="11">
        <v>0.4</v>
      </c>
      <c r="DV177" s="11">
        <v>0.1</v>
      </c>
      <c r="DW177" s="11">
        <v>2.4</v>
      </c>
      <c r="DX177" s="10" t="s">
        <v>194</v>
      </c>
      <c r="DY177" s="11">
        <v>0.3</v>
      </c>
      <c r="DZ177" s="11" t="s">
        <v>200</v>
      </c>
    </row>
    <row r="178" spans="1:130">
      <c r="A178" s="134">
        <v>21</v>
      </c>
      <c r="B178" s="118" t="s">
        <v>337</v>
      </c>
      <c r="C178" s="128">
        <v>37454</v>
      </c>
      <c r="D178" s="129">
        <v>1505</v>
      </c>
      <c r="E178" s="699" t="s">
        <v>141</v>
      </c>
      <c r="F178" s="207">
        <v>1.7000000000000001E-2</v>
      </c>
      <c r="G178" s="207" t="s">
        <v>191</v>
      </c>
      <c r="H178" s="121">
        <v>0.4</v>
      </c>
      <c r="I178" s="121">
        <v>0.1</v>
      </c>
      <c r="J178" s="121">
        <v>2.4</v>
      </c>
      <c r="K178" s="620" t="s">
        <v>194</v>
      </c>
      <c r="L178" s="121" t="s">
        <v>193</v>
      </c>
      <c r="M178" s="681" t="s">
        <v>200</v>
      </c>
      <c r="DN178" s="134">
        <v>21</v>
      </c>
      <c r="DO178" s="40" t="s">
        <v>16</v>
      </c>
      <c r="DP178" s="128">
        <v>37454</v>
      </c>
      <c r="DQ178" s="129">
        <v>1505</v>
      </c>
      <c r="DR178" s="30" t="s">
        <v>152</v>
      </c>
      <c r="DS178" s="30">
        <v>1.7000000000000001E-2</v>
      </c>
      <c r="DT178" s="116" t="s">
        <v>191</v>
      </c>
      <c r="DU178" s="11">
        <v>0.4</v>
      </c>
      <c r="DV178" s="11">
        <v>0.1</v>
      </c>
      <c r="DW178" s="11">
        <v>2.4</v>
      </c>
      <c r="DX178" s="10" t="s">
        <v>194</v>
      </c>
      <c r="DY178" s="11" t="s">
        <v>193</v>
      </c>
      <c r="DZ178" s="11" t="s">
        <v>200</v>
      </c>
    </row>
    <row r="179" spans="1:130">
      <c r="A179" s="134">
        <v>21</v>
      </c>
      <c r="B179" s="118" t="s">
        <v>337</v>
      </c>
      <c r="C179" s="128">
        <v>37490</v>
      </c>
      <c r="D179" s="129">
        <v>1215</v>
      </c>
      <c r="E179" s="699" t="s">
        <v>141</v>
      </c>
      <c r="F179" s="207">
        <v>1.7000000000000001E-2</v>
      </c>
      <c r="G179" s="207" t="s">
        <v>191</v>
      </c>
      <c r="H179" s="121">
        <v>0.2</v>
      </c>
      <c r="I179" s="121" t="s">
        <v>193</v>
      </c>
      <c r="J179" s="121">
        <v>2.4</v>
      </c>
      <c r="K179" s="620" t="s">
        <v>194</v>
      </c>
      <c r="L179" s="121" t="s">
        <v>193</v>
      </c>
      <c r="M179" s="681" t="s">
        <v>200</v>
      </c>
      <c r="DN179" s="134">
        <v>21</v>
      </c>
      <c r="DO179" s="40" t="s">
        <v>16</v>
      </c>
      <c r="DP179" s="128">
        <v>37490</v>
      </c>
      <c r="DQ179" s="129">
        <v>1215</v>
      </c>
      <c r="DR179" s="30" t="s">
        <v>152</v>
      </c>
      <c r="DS179" s="30">
        <v>1.7000000000000001E-2</v>
      </c>
      <c r="DT179" s="116" t="s">
        <v>191</v>
      </c>
      <c r="DU179" s="11">
        <v>0.2</v>
      </c>
      <c r="DV179" s="11" t="s">
        <v>193</v>
      </c>
      <c r="DW179" s="11">
        <v>2.4</v>
      </c>
      <c r="DX179" s="10" t="s">
        <v>194</v>
      </c>
      <c r="DY179" s="11" t="s">
        <v>193</v>
      </c>
      <c r="DZ179" s="11" t="s">
        <v>200</v>
      </c>
    </row>
    <row r="180" spans="1:130">
      <c r="A180" s="159">
        <v>21</v>
      </c>
      <c r="B180" s="118" t="s">
        <v>337</v>
      </c>
      <c r="C180" s="145">
        <v>37517</v>
      </c>
      <c r="D180" s="135">
        <v>1605</v>
      </c>
      <c r="E180" s="699" t="s">
        <v>141</v>
      </c>
      <c r="F180" s="207">
        <v>1.7999999999999999E-2</v>
      </c>
      <c r="G180" s="207" t="s">
        <v>191</v>
      </c>
      <c r="H180" s="121">
        <v>0.3</v>
      </c>
      <c r="I180" s="121" t="s">
        <v>193</v>
      </c>
      <c r="J180" s="121">
        <v>2.4</v>
      </c>
      <c r="K180" s="620" t="s">
        <v>194</v>
      </c>
      <c r="L180" s="121" t="s">
        <v>193</v>
      </c>
      <c r="M180" s="681" t="s">
        <v>200</v>
      </c>
      <c r="DN180" s="159">
        <v>21</v>
      </c>
      <c r="DO180" s="127" t="s">
        <v>16</v>
      </c>
      <c r="DP180" s="145">
        <v>37517</v>
      </c>
      <c r="DQ180" s="135">
        <v>1605</v>
      </c>
      <c r="DR180" s="212" t="s">
        <v>152</v>
      </c>
      <c r="DS180" s="212">
        <v>1.7999999999999999E-2</v>
      </c>
      <c r="DT180" s="213" t="s">
        <v>191</v>
      </c>
      <c r="DU180" s="152">
        <v>0.3</v>
      </c>
      <c r="DV180" s="152" t="s">
        <v>193</v>
      </c>
      <c r="DW180" s="152">
        <v>2.4</v>
      </c>
      <c r="DX180" s="154" t="s">
        <v>194</v>
      </c>
      <c r="DY180" s="152" t="s">
        <v>193</v>
      </c>
      <c r="DZ180" s="152" t="s">
        <v>200</v>
      </c>
    </row>
    <row r="181" spans="1:130">
      <c r="A181" s="221">
        <v>21</v>
      </c>
      <c r="B181" s="118" t="s">
        <v>337</v>
      </c>
      <c r="C181" s="145">
        <v>37532</v>
      </c>
      <c r="D181" s="135">
        <v>1200</v>
      </c>
      <c r="E181" s="699" t="s">
        <v>107</v>
      </c>
      <c r="F181" s="207" t="s">
        <v>107</v>
      </c>
      <c r="G181" s="207" t="s">
        <v>107</v>
      </c>
      <c r="H181" s="121" t="s">
        <v>107</v>
      </c>
      <c r="I181" s="121" t="s">
        <v>107</v>
      </c>
      <c r="J181" s="121" t="s">
        <v>107</v>
      </c>
      <c r="K181" s="620" t="s">
        <v>107</v>
      </c>
      <c r="L181" s="121" t="s">
        <v>107</v>
      </c>
      <c r="M181" s="681" t="s">
        <v>107</v>
      </c>
      <c r="DN181" s="221">
        <v>21</v>
      </c>
      <c r="DO181" s="127" t="s">
        <v>16</v>
      </c>
      <c r="DP181" s="145">
        <v>37532</v>
      </c>
      <c r="DQ181" s="135">
        <v>1200</v>
      </c>
      <c r="DR181" s="211" t="s">
        <v>107</v>
      </c>
      <c r="DS181" s="210" t="s">
        <v>107</v>
      </c>
      <c r="DT181" s="210" t="s">
        <v>107</v>
      </c>
      <c r="DU181" s="210" t="s">
        <v>107</v>
      </c>
      <c r="DV181" s="210" t="s">
        <v>107</v>
      </c>
      <c r="DW181" s="210" t="s">
        <v>107</v>
      </c>
      <c r="DX181" s="210" t="s">
        <v>107</v>
      </c>
      <c r="DY181" s="210" t="s">
        <v>107</v>
      </c>
      <c r="DZ181" s="253" t="s">
        <v>107</v>
      </c>
    </row>
    <row r="182" spans="1:130">
      <c r="A182" s="159">
        <v>21</v>
      </c>
      <c r="B182" s="118" t="s">
        <v>337</v>
      </c>
      <c r="C182" s="145">
        <v>37552</v>
      </c>
      <c r="D182" s="135">
        <v>1125</v>
      </c>
      <c r="E182" s="699" t="s">
        <v>141</v>
      </c>
      <c r="F182" s="207">
        <v>1.7000000000000001E-2</v>
      </c>
      <c r="G182" s="207" t="s">
        <v>191</v>
      </c>
      <c r="H182" s="121">
        <v>0.3</v>
      </c>
      <c r="I182" s="121" t="s">
        <v>193</v>
      </c>
      <c r="J182" s="121">
        <v>2.4</v>
      </c>
      <c r="K182" s="620" t="s">
        <v>194</v>
      </c>
      <c r="L182" s="121" t="s">
        <v>193</v>
      </c>
      <c r="M182" s="681" t="s">
        <v>200</v>
      </c>
      <c r="DN182" s="159">
        <v>21</v>
      </c>
      <c r="DO182" s="127" t="s">
        <v>16</v>
      </c>
      <c r="DP182" s="145">
        <v>37552</v>
      </c>
      <c r="DQ182" s="135">
        <v>1125</v>
      </c>
      <c r="DR182" s="212" t="s">
        <v>152</v>
      </c>
      <c r="DS182" s="212">
        <v>1.7000000000000001E-2</v>
      </c>
      <c r="DT182" s="213" t="s">
        <v>191</v>
      </c>
      <c r="DU182" s="152">
        <v>0.3</v>
      </c>
      <c r="DV182" s="152" t="s">
        <v>193</v>
      </c>
      <c r="DW182" s="152">
        <v>2.4</v>
      </c>
      <c r="DX182" s="154" t="s">
        <v>194</v>
      </c>
      <c r="DY182" s="152" t="s">
        <v>193</v>
      </c>
      <c r="DZ182" s="152" t="s">
        <v>200</v>
      </c>
    </row>
    <row r="183" spans="1:130">
      <c r="A183" s="159">
        <v>21</v>
      </c>
      <c r="B183" s="118" t="s">
        <v>337</v>
      </c>
      <c r="C183" s="145">
        <v>37581</v>
      </c>
      <c r="D183" s="135">
        <v>1215</v>
      </c>
      <c r="E183" s="699" t="s">
        <v>141</v>
      </c>
      <c r="F183" s="207">
        <v>1.7000000000000001E-2</v>
      </c>
      <c r="G183" s="207" t="s">
        <v>191</v>
      </c>
      <c r="H183" s="121">
        <v>0.2</v>
      </c>
      <c r="I183" s="121" t="s">
        <v>193</v>
      </c>
      <c r="J183" s="121">
        <v>2.4</v>
      </c>
      <c r="K183" s="620" t="s">
        <v>194</v>
      </c>
      <c r="L183" s="121" t="s">
        <v>193</v>
      </c>
      <c r="M183" s="681" t="s">
        <v>200</v>
      </c>
      <c r="DN183" s="159">
        <v>21</v>
      </c>
      <c r="DO183" s="127" t="s">
        <v>16</v>
      </c>
      <c r="DP183" s="145">
        <v>37581</v>
      </c>
      <c r="DQ183" s="135">
        <v>1215</v>
      </c>
      <c r="DR183" s="212" t="s">
        <v>152</v>
      </c>
      <c r="DS183" s="212">
        <v>1.7000000000000001E-2</v>
      </c>
      <c r="DT183" s="213" t="s">
        <v>191</v>
      </c>
      <c r="DU183" s="152">
        <v>0.2</v>
      </c>
      <c r="DV183" s="152" t="s">
        <v>193</v>
      </c>
      <c r="DW183" s="152">
        <v>2.4</v>
      </c>
      <c r="DX183" s="154" t="s">
        <v>194</v>
      </c>
      <c r="DY183" s="152" t="s">
        <v>193</v>
      </c>
      <c r="DZ183" s="152" t="s">
        <v>200</v>
      </c>
    </row>
    <row r="184" spans="1:130">
      <c r="A184" s="159">
        <v>21</v>
      </c>
      <c r="B184" s="118" t="s">
        <v>337</v>
      </c>
      <c r="C184" s="145">
        <v>37607</v>
      </c>
      <c r="D184" s="135">
        <v>1440</v>
      </c>
      <c r="E184" s="699" t="s">
        <v>141</v>
      </c>
      <c r="F184" s="207">
        <v>1.7000000000000001E-2</v>
      </c>
      <c r="G184" s="207" t="s">
        <v>191</v>
      </c>
      <c r="H184" s="121">
        <v>0.1</v>
      </c>
      <c r="I184" s="121" t="s">
        <v>193</v>
      </c>
      <c r="J184" s="121">
        <v>2.4</v>
      </c>
      <c r="K184" s="620" t="s">
        <v>194</v>
      </c>
      <c r="L184" s="121" t="s">
        <v>193</v>
      </c>
      <c r="M184" s="681" t="s">
        <v>200</v>
      </c>
      <c r="DN184" s="159">
        <v>21</v>
      </c>
      <c r="DO184" s="127" t="s">
        <v>16</v>
      </c>
      <c r="DP184" s="145">
        <v>37607</v>
      </c>
      <c r="DQ184" s="135">
        <v>1440</v>
      </c>
      <c r="DR184" s="212" t="s">
        <v>152</v>
      </c>
      <c r="DS184" s="212">
        <v>1.7000000000000001E-2</v>
      </c>
      <c r="DT184" s="213" t="s">
        <v>191</v>
      </c>
      <c r="DU184" s="152">
        <v>0.1</v>
      </c>
      <c r="DV184" s="152" t="s">
        <v>193</v>
      </c>
      <c r="DW184" s="152">
        <v>2.4</v>
      </c>
      <c r="DX184" s="154" t="s">
        <v>194</v>
      </c>
      <c r="DY184" s="152" t="s">
        <v>193</v>
      </c>
      <c r="DZ184" s="152" t="s">
        <v>200</v>
      </c>
    </row>
    <row r="185" spans="1:130">
      <c r="A185" s="159">
        <v>21</v>
      </c>
      <c r="B185" s="118" t="s">
        <v>337</v>
      </c>
      <c r="C185" s="145">
        <v>37651</v>
      </c>
      <c r="D185" s="135">
        <v>1305</v>
      </c>
      <c r="E185" s="699" t="s">
        <v>141</v>
      </c>
      <c r="F185" s="207">
        <v>1.7000000000000001E-2</v>
      </c>
      <c r="G185" s="207" t="s">
        <v>191</v>
      </c>
      <c r="H185" s="121">
        <v>0.1</v>
      </c>
      <c r="I185" s="121" t="s">
        <v>193</v>
      </c>
      <c r="J185" s="121">
        <v>2.4</v>
      </c>
      <c r="K185" s="620" t="s">
        <v>194</v>
      </c>
      <c r="L185" s="121" t="s">
        <v>193</v>
      </c>
      <c r="M185" s="681" t="s">
        <v>200</v>
      </c>
      <c r="DN185" s="159">
        <v>21</v>
      </c>
      <c r="DO185" s="127" t="s">
        <v>16</v>
      </c>
      <c r="DP185" s="145">
        <v>37651</v>
      </c>
      <c r="DQ185" s="135">
        <v>1305</v>
      </c>
      <c r="DR185" s="212" t="s">
        <v>152</v>
      </c>
      <c r="DS185" s="212">
        <v>1.7000000000000001E-2</v>
      </c>
      <c r="DT185" s="213" t="s">
        <v>191</v>
      </c>
      <c r="DU185" s="152">
        <v>0.1</v>
      </c>
      <c r="DV185" s="152" t="s">
        <v>193</v>
      </c>
      <c r="DW185" s="152">
        <v>2.4</v>
      </c>
      <c r="DX185" s="154" t="s">
        <v>194</v>
      </c>
      <c r="DY185" s="152" t="s">
        <v>193</v>
      </c>
      <c r="DZ185" s="152" t="s">
        <v>200</v>
      </c>
    </row>
    <row r="186" spans="1:130">
      <c r="A186" s="221">
        <v>21</v>
      </c>
      <c r="B186" s="118" t="s">
        <v>337</v>
      </c>
      <c r="C186" s="145">
        <v>37685</v>
      </c>
      <c r="D186" s="135" t="s">
        <v>107</v>
      </c>
      <c r="E186" s="699" t="s">
        <v>107</v>
      </c>
      <c r="F186" s="207" t="s">
        <v>107</v>
      </c>
      <c r="G186" s="207" t="s">
        <v>107</v>
      </c>
      <c r="H186" s="121" t="s">
        <v>107</v>
      </c>
      <c r="I186" s="121" t="s">
        <v>107</v>
      </c>
      <c r="J186" s="121" t="s">
        <v>107</v>
      </c>
      <c r="K186" s="620" t="s">
        <v>107</v>
      </c>
      <c r="L186" s="121" t="s">
        <v>107</v>
      </c>
      <c r="M186" s="681" t="s">
        <v>107</v>
      </c>
      <c r="DN186" s="221">
        <v>21</v>
      </c>
      <c r="DO186" s="127" t="s">
        <v>16</v>
      </c>
      <c r="DP186" s="145">
        <v>37685</v>
      </c>
      <c r="DQ186" s="135" t="s">
        <v>107</v>
      </c>
      <c r="DR186" s="211" t="s">
        <v>107</v>
      </c>
      <c r="DS186" s="210" t="s">
        <v>107</v>
      </c>
      <c r="DT186" s="210" t="s">
        <v>107</v>
      </c>
      <c r="DU186" s="210" t="s">
        <v>107</v>
      </c>
      <c r="DV186" s="210" t="s">
        <v>107</v>
      </c>
      <c r="DW186" s="210" t="s">
        <v>107</v>
      </c>
      <c r="DX186" s="210" t="s">
        <v>107</v>
      </c>
      <c r="DY186" s="210" t="s">
        <v>107</v>
      </c>
      <c r="DZ186" s="253" t="s">
        <v>107</v>
      </c>
    </row>
    <row r="187" spans="1:130">
      <c r="A187" s="159">
        <v>21</v>
      </c>
      <c r="B187" s="118" t="s">
        <v>337</v>
      </c>
      <c r="C187" s="145">
        <v>37714</v>
      </c>
      <c r="D187" s="135">
        <v>1225</v>
      </c>
      <c r="E187" s="699" t="s">
        <v>141</v>
      </c>
      <c r="F187" s="207">
        <v>1.7000000000000001E-2</v>
      </c>
      <c r="G187" s="207" t="s">
        <v>191</v>
      </c>
      <c r="H187" s="121">
        <v>0.3</v>
      </c>
      <c r="I187" s="121" t="s">
        <v>193</v>
      </c>
      <c r="J187" s="121">
        <v>2.2000000000000002</v>
      </c>
      <c r="K187" s="620" t="s">
        <v>194</v>
      </c>
      <c r="L187" s="121" t="s">
        <v>193</v>
      </c>
      <c r="M187" s="681" t="s">
        <v>200</v>
      </c>
      <c r="DN187" s="159">
        <v>21</v>
      </c>
      <c r="DO187" s="127" t="s">
        <v>16</v>
      </c>
      <c r="DP187" s="145">
        <v>37714</v>
      </c>
      <c r="DQ187" s="135">
        <v>1225</v>
      </c>
      <c r="DR187" s="212" t="s">
        <v>152</v>
      </c>
      <c r="DS187" s="212">
        <v>1.7000000000000001E-2</v>
      </c>
      <c r="DT187" s="213" t="s">
        <v>191</v>
      </c>
      <c r="DU187" s="152">
        <v>0.3</v>
      </c>
      <c r="DV187" s="152" t="s">
        <v>193</v>
      </c>
      <c r="DW187" s="152">
        <v>2.2000000000000002</v>
      </c>
      <c r="DX187" s="154" t="s">
        <v>194</v>
      </c>
      <c r="DY187" s="152" t="s">
        <v>193</v>
      </c>
      <c r="DZ187" s="152" t="s">
        <v>200</v>
      </c>
    </row>
    <row r="188" spans="1:130">
      <c r="A188" s="159">
        <v>21</v>
      </c>
      <c r="B188" s="118" t="s">
        <v>337</v>
      </c>
      <c r="C188" s="145">
        <v>37747</v>
      </c>
      <c r="D188" s="135">
        <v>1405</v>
      </c>
      <c r="E188" s="699" t="s">
        <v>141</v>
      </c>
      <c r="F188" s="207">
        <v>1.7000000000000001E-2</v>
      </c>
      <c r="G188" s="207" t="s">
        <v>191</v>
      </c>
      <c r="H188" s="121">
        <v>0.5</v>
      </c>
      <c r="I188" s="121" t="s">
        <v>193</v>
      </c>
      <c r="J188" s="121">
        <v>2.2000000000000002</v>
      </c>
      <c r="K188" s="620" t="s">
        <v>194</v>
      </c>
      <c r="L188" s="121" t="s">
        <v>193</v>
      </c>
      <c r="M188" s="681">
        <v>1</v>
      </c>
      <c r="DN188" s="159">
        <v>21</v>
      </c>
      <c r="DO188" s="127" t="s">
        <v>16</v>
      </c>
      <c r="DP188" s="145">
        <v>37747</v>
      </c>
      <c r="DQ188" s="135">
        <v>1405</v>
      </c>
      <c r="DR188" s="212" t="s">
        <v>152</v>
      </c>
      <c r="DS188" s="212">
        <v>1.7000000000000001E-2</v>
      </c>
      <c r="DT188" s="213" t="s">
        <v>191</v>
      </c>
      <c r="DU188" s="152">
        <v>0.5</v>
      </c>
      <c r="DV188" s="152" t="s">
        <v>193</v>
      </c>
      <c r="DW188" s="152">
        <v>2.2000000000000002</v>
      </c>
      <c r="DX188" s="154" t="s">
        <v>194</v>
      </c>
      <c r="DY188" s="152" t="s">
        <v>193</v>
      </c>
      <c r="DZ188" s="152">
        <v>1</v>
      </c>
    </row>
    <row r="189" spans="1:130">
      <c r="A189" s="159">
        <v>21</v>
      </c>
      <c r="B189" s="118" t="s">
        <v>337</v>
      </c>
      <c r="C189" s="145">
        <v>37775</v>
      </c>
      <c r="D189" s="135">
        <v>1310</v>
      </c>
      <c r="E189" s="699" t="s">
        <v>141</v>
      </c>
      <c r="F189" s="207">
        <v>1.7000000000000001E-2</v>
      </c>
      <c r="G189" s="207" t="s">
        <v>191</v>
      </c>
      <c r="H189" s="121">
        <v>0.4</v>
      </c>
      <c r="I189" s="121" t="s">
        <v>193</v>
      </c>
      <c r="J189" s="121">
        <v>2.1</v>
      </c>
      <c r="K189" s="620" t="s">
        <v>194</v>
      </c>
      <c r="L189" s="121" t="s">
        <v>193</v>
      </c>
      <c r="M189" s="682">
        <v>1</v>
      </c>
      <c r="DN189" s="159">
        <v>21</v>
      </c>
      <c r="DO189" s="127" t="s">
        <v>16</v>
      </c>
      <c r="DP189" s="145">
        <v>37775</v>
      </c>
      <c r="DQ189" s="135">
        <v>1310</v>
      </c>
      <c r="DR189" s="212" t="s">
        <v>152</v>
      </c>
      <c r="DS189" s="212">
        <v>1.7000000000000001E-2</v>
      </c>
      <c r="DT189" s="213" t="s">
        <v>191</v>
      </c>
      <c r="DU189" s="152">
        <v>0.4</v>
      </c>
      <c r="DV189" s="152" t="s">
        <v>193</v>
      </c>
      <c r="DW189" s="152">
        <v>2.1</v>
      </c>
      <c r="DX189" s="154" t="s">
        <v>194</v>
      </c>
      <c r="DY189" s="152" t="s">
        <v>193</v>
      </c>
      <c r="DZ189" s="152">
        <v>1</v>
      </c>
    </row>
    <row r="190" spans="1:130">
      <c r="A190" s="159">
        <v>21</v>
      </c>
      <c r="B190" s="118" t="s">
        <v>337</v>
      </c>
      <c r="C190" s="145">
        <v>37803</v>
      </c>
      <c r="D190" s="135">
        <v>1430</v>
      </c>
      <c r="E190" s="699" t="s">
        <v>141</v>
      </c>
      <c r="F190" s="207">
        <v>1.6E-2</v>
      </c>
      <c r="G190" s="207" t="s">
        <v>191</v>
      </c>
      <c r="H190" s="121">
        <v>1</v>
      </c>
      <c r="I190" s="121" t="s">
        <v>193</v>
      </c>
      <c r="J190" s="121">
        <v>2.2000000000000002</v>
      </c>
      <c r="K190" s="620" t="s">
        <v>194</v>
      </c>
      <c r="L190" s="121" t="s">
        <v>193</v>
      </c>
      <c r="M190" s="682">
        <v>1</v>
      </c>
      <c r="DN190" s="159">
        <v>21</v>
      </c>
      <c r="DO190" s="127" t="s">
        <v>16</v>
      </c>
      <c r="DP190" s="145">
        <v>37803</v>
      </c>
      <c r="DQ190" s="135">
        <v>1430</v>
      </c>
      <c r="DR190" s="212" t="s">
        <v>152</v>
      </c>
      <c r="DS190" s="212">
        <v>1.6E-2</v>
      </c>
      <c r="DT190" s="213" t="s">
        <v>191</v>
      </c>
      <c r="DU190" s="152">
        <v>1</v>
      </c>
      <c r="DV190" s="152" t="s">
        <v>193</v>
      </c>
      <c r="DW190" s="152">
        <v>2.2000000000000002</v>
      </c>
      <c r="DX190" s="154" t="s">
        <v>194</v>
      </c>
      <c r="DY190" s="152" t="s">
        <v>193</v>
      </c>
      <c r="DZ190" s="152">
        <v>1</v>
      </c>
    </row>
    <row r="191" spans="1:130">
      <c r="A191" s="159">
        <v>21</v>
      </c>
      <c r="B191" s="118" t="s">
        <v>337</v>
      </c>
      <c r="C191" s="145">
        <v>37832</v>
      </c>
      <c r="D191" s="135">
        <v>1455</v>
      </c>
      <c r="E191" s="699" t="s">
        <v>141</v>
      </c>
      <c r="F191" s="207">
        <v>1.6E-2</v>
      </c>
      <c r="G191" s="207" t="s">
        <v>191</v>
      </c>
      <c r="H191" s="121">
        <v>1.4</v>
      </c>
      <c r="I191" s="121" t="s">
        <v>193</v>
      </c>
      <c r="J191" s="121">
        <v>2.2000000000000002</v>
      </c>
      <c r="K191" s="620" t="s">
        <v>194</v>
      </c>
      <c r="L191" s="121" t="s">
        <v>193</v>
      </c>
      <c r="M191" s="682">
        <v>1</v>
      </c>
      <c r="DN191" s="159">
        <v>21</v>
      </c>
      <c r="DO191" s="127" t="s">
        <v>16</v>
      </c>
      <c r="DP191" s="145">
        <v>37832</v>
      </c>
      <c r="DQ191" s="135">
        <v>1455</v>
      </c>
      <c r="DR191" s="212" t="s">
        <v>152</v>
      </c>
      <c r="DS191" s="212">
        <v>1.6E-2</v>
      </c>
      <c r="DT191" s="213" t="s">
        <v>191</v>
      </c>
      <c r="DU191" s="152">
        <v>1.4</v>
      </c>
      <c r="DV191" s="152" t="s">
        <v>193</v>
      </c>
      <c r="DW191" s="152">
        <v>2.2000000000000002</v>
      </c>
      <c r="DX191" s="154" t="s">
        <v>194</v>
      </c>
      <c r="DY191" s="152" t="s">
        <v>193</v>
      </c>
      <c r="DZ191" s="152">
        <v>1</v>
      </c>
    </row>
    <row r="192" spans="1:130">
      <c r="A192" s="159">
        <v>21</v>
      </c>
      <c r="B192" s="118" t="s">
        <v>337</v>
      </c>
      <c r="C192" s="145">
        <v>37860</v>
      </c>
      <c r="D192" s="135">
        <v>915</v>
      </c>
      <c r="E192" s="699" t="s">
        <v>141</v>
      </c>
      <c r="F192" s="207">
        <v>1.7000000000000001E-2</v>
      </c>
      <c r="G192" s="207" t="s">
        <v>191</v>
      </c>
      <c r="H192" s="121">
        <v>0.5</v>
      </c>
      <c r="I192" s="121" t="s">
        <v>193</v>
      </c>
      <c r="J192" s="121">
        <v>2.2000000000000002</v>
      </c>
      <c r="K192" s="620" t="s">
        <v>194</v>
      </c>
      <c r="L192" s="121" t="s">
        <v>201</v>
      </c>
      <c r="M192" s="682" t="s">
        <v>200</v>
      </c>
      <c r="DN192" s="159">
        <v>21</v>
      </c>
      <c r="DO192" s="127" t="s">
        <v>16</v>
      </c>
      <c r="DP192" s="145">
        <v>37860</v>
      </c>
      <c r="DQ192" s="135">
        <v>915</v>
      </c>
      <c r="DR192" s="212" t="s">
        <v>152</v>
      </c>
      <c r="DS192" s="212">
        <v>1.7000000000000001E-2</v>
      </c>
      <c r="DT192" s="213" t="s">
        <v>191</v>
      </c>
      <c r="DU192" s="152">
        <v>0.5</v>
      </c>
      <c r="DV192" s="152" t="s">
        <v>193</v>
      </c>
      <c r="DW192" s="152">
        <v>2.2000000000000002</v>
      </c>
      <c r="DX192" s="154" t="s">
        <v>194</v>
      </c>
      <c r="DY192" s="152" t="s">
        <v>201</v>
      </c>
      <c r="DZ192" s="152" t="s">
        <v>200</v>
      </c>
    </row>
    <row r="193" spans="1:130">
      <c r="A193" s="159">
        <v>21</v>
      </c>
      <c r="B193" s="118" t="s">
        <v>337</v>
      </c>
      <c r="C193" s="145">
        <v>37896</v>
      </c>
      <c r="D193" s="135">
        <v>1425</v>
      </c>
      <c r="E193" s="699" t="s">
        <v>141</v>
      </c>
      <c r="F193" s="207">
        <v>1.7000000000000001E-2</v>
      </c>
      <c r="G193" s="207" t="s">
        <v>191</v>
      </c>
      <c r="H193" s="121">
        <v>0.4</v>
      </c>
      <c r="I193" s="121" t="s">
        <v>193</v>
      </c>
      <c r="J193" s="121">
        <v>2.2000000000000002</v>
      </c>
      <c r="K193" s="620">
        <v>0.09</v>
      </c>
      <c r="L193" s="121" t="s">
        <v>193</v>
      </c>
      <c r="M193" s="682">
        <v>2</v>
      </c>
      <c r="DN193" s="159">
        <v>21</v>
      </c>
      <c r="DO193" s="127" t="s">
        <v>16</v>
      </c>
      <c r="DP193" s="145">
        <v>37896</v>
      </c>
      <c r="DQ193" s="135">
        <v>1425</v>
      </c>
      <c r="DR193" s="212" t="s">
        <v>152</v>
      </c>
      <c r="DS193" s="212">
        <v>1.7000000000000001E-2</v>
      </c>
      <c r="DT193" s="213" t="s">
        <v>191</v>
      </c>
      <c r="DU193" s="152">
        <v>0.4</v>
      </c>
      <c r="DV193" s="152" t="s">
        <v>193</v>
      </c>
      <c r="DW193" s="152">
        <v>2.2000000000000002</v>
      </c>
      <c r="DX193" s="154">
        <v>0.09</v>
      </c>
      <c r="DY193" s="152" t="s">
        <v>193</v>
      </c>
      <c r="DZ193" s="152">
        <v>2</v>
      </c>
    </row>
    <row r="194" spans="1:130">
      <c r="A194" s="159">
        <v>21</v>
      </c>
      <c r="B194" s="118" t="s">
        <v>337</v>
      </c>
      <c r="C194" s="145">
        <v>37930</v>
      </c>
      <c r="D194" s="135">
        <v>1345</v>
      </c>
      <c r="E194" s="699" t="s">
        <v>141</v>
      </c>
      <c r="F194" s="207">
        <v>1.6E-2</v>
      </c>
      <c r="G194" s="207" t="s">
        <v>191</v>
      </c>
      <c r="H194" s="121">
        <v>0.4</v>
      </c>
      <c r="I194" s="121" t="s">
        <v>193</v>
      </c>
      <c r="J194" s="121">
        <v>2.1</v>
      </c>
      <c r="K194" s="620" t="s">
        <v>194</v>
      </c>
      <c r="L194" s="121" t="s">
        <v>193</v>
      </c>
      <c r="M194" s="682">
        <v>1.5</v>
      </c>
      <c r="DN194" s="159">
        <v>21</v>
      </c>
      <c r="DO194" s="127" t="s">
        <v>16</v>
      </c>
      <c r="DP194" s="145">
        <v>37930</v>
      </c>
      <c r="DQ194" s="135">
        <v>1345</v>
      </c>
      <c r="DR194" s="212" t="s">
        <v>152</v>
      </c>
      <c r="DS194" s="212">
        <v>1.6E-2</v>
      </c>
      <c r="DT194" s="213" t="s">
        <v>191</v>
      </c>
      <c r="DU194" s="152">
        <v>0.4</v>
      </c>
      <c r="DV194" s="152" t="s">
        <v>193</v>
      </c>
      <c r="DW194" s="152">
        <v>2.1</v>
      </c>
      <c r="DX194" s="154" t="s">
        <v>194</v>
      </c>
      <c r="DY194" s="152" t="s">
        <v>193</v>
      </c>
      <c r="DZ194" s="152">
        <v>1.5</v>
      </c>
    </row>
    <row r="195" spans="1:130">
      <c r="A195" s="159">
        <v>21</v>
      </c>
      <c r="B195" s="118" t="s">
        <v>337</v>
      </c>
      <c r="C195" s="145">
        <v>37966</v>
      </c>
      <c r="D195" s="135">
        <v>1525</v>
      </c>
      <c r="E195" s="699" t="s">
        <v>141</v>
      </c>
      <c r="F195" s="207">
        <v>1.7999999999999999E-2</v>
      </c>
      <c r="G195" s="207" t="s">
        <v>191</v>
      </c>
      <c r="H195" s="121">
        <v>0.5</v>
      </c>
      <c r="I195" s="121" t="s">
        <v>193</v>
      </c>
      <c r="J195" s="121">
        <v>2.1</v>
      </c>
      <c r="K195" s="620" t="s">
        <v>194</v>
      </c>
      <c r="L195" s="121" t="s">
        <v>193</v>
      </c>
      <c r="M195" s="682">
        <v>2.6</v>
      </c>
      <c r="DN195" s="159">
        <v>21</v>
      </c>
      <c r="DO195" s="127" t="s">
        <v>16</v>
      </c>
      <c r="DP195" s="145">
        <v>37966</v>
      </c>
      <c r="DQ195" s="135">
        <v>1525</v>
      </c>
      <c r="DR195" s="212" t="s">
        <v>152</v>
      </c>
      <c r="DS195" s="212">
        <v>1.7999999999999999E-2</v>
      </c>
      <c r="DT195" s="213" t="s">
        <v>191</v>
      </c>
      <c r="DU195" s="152">
        <v>0.5</v>
      </c>
      <c r="DV195" s="152" t="s">
        <v>193</v>
      </c>
      <c r="DW195" s="152">
        <v>2.1</v>
      </c>
      <c r="DX195" s="154" t="s">
        <v>194</v>
      </c>
      <c r="DY195" s="152" t="s">
        <v>193</v>
      </c>
      <c r="DZ195" s="152">
        <v>2.6</v>
      </c>
    </row>
    <row r="196" spans="1:130">
      <c r="A196" s="159">
        <v>21</v>
      </c>
      <c r="B196" s="118" t="s">
        <v>337</v>
      </c>
      <c r="C196" s="145">
        <v>37999</v>
      </c>
      <c r="D196" s="135">
        <v>1305</v>
      </c>
      <c r="E196" s="699" t="s">
        <v>141</v>
      </c>
      <c r="F196" s="207">
        <v>1.6E-2</v>
      </c>
      <c r="G196" s="207" t="s">
        <v>191</v>
      </c>
      <c r="H196" s="121">
        <v>0.4</v>
      </c>
      <c r="I196" s="121" t="s">
        <v>193</v>
      </c>
      <c r="J196" s="121">
        <v>2.1</v>
      </c>
      <c r="K196" s="620" t="s">
        <v>194</v>
      </c>
      <c r="L196" s="121" t="s">
        <v>193</v>
      </c>
      <c r="M196" s="682">
        <v>1</v>
      </c>
      <c r="DN196" s="159">
        <v>21</v>
      </c>
      <c r="DO196" s="127" t="s">
        <v>16</v>
      </c>
      <c r="DP196" s="145">
        <v>37999</v>
      </c>
      <c r="DQ196" s="135">
        <v>1305</v>
      </c>
      <c r="DR196" s="212" t="s">
        <v>152</v>
      </c>
      <c r="DS196" s="212">
        <v>1.6E-2</v>
      </c>
      <c r="DT196" s="213" t="s">
        <v>191</v>
      </c>
      <c r="DU196" s="152">
        <v>0.4</v>
      </c>
      <c r="DV196" s="152" t="s">
        <v>193</v>
      </c>
      <c r="DW196" s="152">
        <v>2.1</v>
      </c>
      <c r="DX196" s="154" t="s">
        <v>194</v>
      </c>
      <c r="DY196" s="152" t="s">
        <v>193</v>
      </c>
      <c r="DZ196" s="152">
        <v>1</v>
      </c>
    </row>
    <row r="197" spans="1:130">
      <c r="A197" s="159">
        <v>21</v>
      </c>
      <c r="B197" s="118" t="s">
        <v>337</v>
      </c>
      <c r="C197" s="145">
        <v>38037</v>
      </c>
      <c r="D197" s="135">
        <v>1355</v>
      </c>
      <c r="E197" s="699" t="s">
        <v>141</v>
      </c>
      <c r="F197" s="207">
        <v>1.6E-2</v>
      </c>
      <c r="G197" s="207" t="s">
        <v>191</v>
      </c>
      <c r="H197" s="121">
        <v>0.4</v>
      </c>
      <c r="I197" s="121" t="s">
        <v>193</v>
      </c>
      <c r="J197" s="121">
        <v>2.2000000000000002</v>
      </c>
      <c r="K197" s="620" t="s">
        <v>194</v>
      </c>
      <c r="L197" s="121" t="s">
        <v>193</v>
      </c>
      <c r="M197" s="682">
        <v>1.7</v>
      </c>
      <c r="DN197" s="159">
        <v>21</v>
      </c>
      <c r="DO197" s="127" t="s">
        <v>16</v>
      </c>
      <c r="DP197" s="145">
        <v>38037</v>
      </c>
      <c r="DQ197" s="135">
        <v>1355</v>
      </c>
      <c r="DR197" s="212" t="s">
        <v>152</v>
      </c>
      <c r="DS197" s="212">
        <v>1.6E-2</v>
      </c>
      <c r="DT197" s="213" t="s">
        <v>191</v>
      </c>
      <c r="DU197" s="152">
        <v>0.4</v>
      </c>
      <c r="DV197" s="152" t="s">
        <v>193</v>
      </c>
      <c r="DW197" s="152">
        <v>2.2000000000000002</v>
      </c>
      <c r="DX197" s="154" t="s">
        <v>194</v>
      </c>
      <c r="DY197" s="152" t="s">
        <v>193</v>
      </c>
      <c r="DZ197" s="152">
        <v>1.7</v>
      </c>
    </row>
    <row r="198" spans="1:130">
      <c r="A198" s="159">
        <v>21</v>
      </c>
      <c r="B198" s="118" t="s">
        <v>337</v>
      </c>
      <c r="C198" s="145">
        <v>38071</v>
      </c>
      <c r="D198" s="135">
        <v>1240</v>
      </c>
      <c r="E198" s="699" t="s">
        <v>141</v>
      </c>
      <c r="F198" s="207">
        <v>1.6E-2</v>
      </c>
      <c r="G198" s="207" t="s">
        <v>191</v>
      </c>
      <c r="H198" s="121">
        <v>0.5</v>
      </c>
      <c r="I198" s="121" t="s">
        <v>193</v>
      </c>
      <c r="J198" s="121">
        <v>2.1</v>
      </c>
      <c r="K198" s="620" t="s">
        <v>194</v>
      </c>
      <c r="L198" s="121" t="s">
        <v>193</v>
      </c>
      <c r="M198" s="682" t="s">
        <v>200</v>
      </c>
      <c r="DN198" s="159">
        <v>21</v>
      </c>
      <c r="DO198" s="127" t="s">
        <v>16</v>
      </c>
      <c r="DP198" s="145">
        <v>38071</v>
      </c>
      <c r="DQ198" s="135">
        <v>1240</v>
      </c>
      <c r="DR198" s="212" t="s">
        <v>152</v>
      </c>
      <c r="DS198" s="212">
        <v>1.6E-2</v>
      </c>
      <c r="DT198" s="213" t="s">
        <v>191</v>
      </c>
      <c r="DU198" s="152">
        <v>0.5</v>
      </c>
      <c r="DV198" s="152" t="s">
        <v>193</v>
      </c>
      <c r="DW198" s="152">
        <v>2.1</v>
      </c>
      <c r="DX198" s="154" t="s">
        <v>194</v>
      </c>
      <c r="DY198" s="152" t="s">
        <v>193</v>
      </c>
      <c r="DZ198" s="152" t="s">
        <v>200</v>
      </c>
    </row>
    <row r="199" spans="1:130" s="379" customFormat="1" ht="13.5">
      <c r="A199" s="68" t="s">
        <v>284</v>
      </c>
      <c r="B199" s="68"/>
      <c r="C199" s="68"/>
      <c r="D199" s="68"/>
      <c r="E199" s="68"/>
      <c r="F199" s="68"/>
      <c r="G199" s="68"/>
      <c r="H199" s="68"/>
      <c r="I199" s="68"/>
      <c r="J199" s="68"/>
      <c r="K199" s="68"/>
      <c r="DN199" s="68" t="s">
        <v>284</v>
      </c>
      <c r="DO199" s="68"/>
      <c r="DP199" s="68"/>
      <c r="DQ199" s="68"/>
      <c r="DR199" s="68"/>
      <c r="DS199" s="68"/>
      <c r="DT199" s="68"/>
      <c r="DU199" s="68"/>
      <c r="DV199" s="68"/>
      <c r="DW199" s="68"/>
      <c r="DX199" s="68"/>
    </row>
    <row r="200" spans="1:130" s="381" customFormat="1" ht="38.25" customHeight="1">
      <c r="A200" s="807" t="s">
        <v>348</v>
      </c>
      <c r="B200" s="807"/>
      <c r="C200" s="807"/>
      <c r="D200" s="807"/>
      <c r="E200" s="807"/>
      <c r="F200" s="807"/>
      <c r="G200" s="807"/>
      <c r="H200" s="807"/>
      <c r="I200" s="807"/>
      <c r="J200" s="807"/>
      <c r="K200" s="807"/>
      <c r="L200" s="807"/>
      <c r="M200" s="807"/>
      <c r="DN200" s="812" t="s">
        <v>258</v>
      </c>
      <c r="DO200" s="812"/>
      <c r="DP200" s="812"/>
      <c r="DQ200" s="812"/>
      <c r="DR200" s="812"/>
      <c r="DS200" s="812"/>
      <c r="DT200" s="812"/>
      <c r="DU200" s="812"/>
      <c r="DV200" s="812"/>
      <c r="DW200" s="812"/>
      <c r="DX200" s="812"/>
      <c r="DY200" s="812"/>
      <c r="DZ200" s="812"/>
    </row>
    <row r="201" spans="1:130">
      <c r="A201" s="395" t="s">
        <v>173</v>
      </c>
      <c r="B201" s="395"/>
      <c r="C201" s="395"/>
      <c r="D201" s="395" t="s">
        <v>110</v>
      </c>
      <c r="E201" s="395" t="s">
        <v>142</v>
      </c>
      <c r="F201" s="395" t="s">
        <v>143</v>
      </c>
      <c r="G201" s="395" t="s">
        <v>144</v>
      </c>
      <c r="H201" s="395" t="s">
        <v>145</v>
      </c>
      <c r="I201" s="395" t="s">
        <v>146</v>
      </c>
      <c r="J201" s="395" t="s">
        <v>147</v>
      </c>
      <c r="K201" s="395" t="s">
        <v>148</v>
      </c>
      <c r="L201" s="395" t="s">
        <v>149</v>
      </c>
      <c r="M201" s="395" t="s">
        <v>150</v>
      </c>
      <c r="DN201" s="395" t="s">
        <v>173</v>
      </c>
      <c r="DO201" s="395"/>
      <c r="DP201" s="395"/>
      <c r="DQ201" s="395"/>
      <c r="DR201" s="395" t="s">
        <v>142</v>
      </c>
      <c r="DS201" s="395" t="s">
        <v>143</v>
      </c>
      <c r="DT201" s="395" t="s">
        <v>144</v>
      </c>
      <c r="DU201" s="395" t="s">
        <v>145</v>
      </c>
      <c r="DV201" s="395" t="s">
        <v>146</v>
      </c>
      <c r="DW201" s="395" t="s">
        <v>147</v>
      </c>
      <c r="DX201" s="395" t="s">
        <v>148</v>
      </c>
      <c r="DY201" s="395" t="s">
        <v>149</v>
      </c>
      <c r="DZ201" s="395" t="s">
        <v>150</v>
      </c>
    </row>
    <row r="202" spans="1:130">
      <c r="A202" s="390" t="s">
        <v>174</v>
      </c>
      <c r="B202" s="390" t="s">
        <v>123</v>
      </c>
      <c r="C202" s="390" t="s">
        <v>40</v>
      </c>
      <c r="D202" s="390" t="s">
        <v>301</v>
      </c>
      <c r="E202" s="390" t="s">
        <v>139</v>
      </c>
      <c r="F202" s="390" t="s">
        <v>139</v>
      </c>
      <c r="G202" s="390" t="s">
        <v>139</v>
      </c>
      <c r="H202" s="390" t="s">
        <v>151</v>
      </c>
      <c r="I202" s="390" t="s">
        <v>151</v>
      </c>
      <c r="J202" s="390" t="s">
        <v>151</v>
      </c>
      <c r="K202" s="390" t="s">
        <v>151</v>
      </c>
      <c r="L202" s="390" t="s">
        <v>151</v>
      </c>
      <c r="M202" s="390" t="s">
        <v>151</v>
      </c>
      <c r="DN202" s="390" t="s">
        <v>174</v>
      </c>
      <c r="DO202" s="390" t="s">
        <v>123</v>
      </c>
      <c r="DP202" s="390" t="s">
        <v>40</v>
      </c>
      <c r="DQ202" s="390" t="s">
        <v>110</v>
      </c>
      <c r="DR202" s="390" t="s">
        <v>139</v>
      </c>
      <c r="DS202" s="390" t="s">
        <v>139</v>
      </c>
      <c r="DT202" s="390" t="s">
        <v>139</v>
      </c>
      <c r="DU202" s="390" t="s">
        <v>151</v>
      </c>
      <c r="DV202" s="390" t="s">
        <v>151</v>
      </c>
      <c r="DW202" s="390" t="s">
        <v>151</v>
      </c>
      <c r="DX202" s="390" t="s">
        <v>151</v>
      </c>
      <c r="DY202" s="390" t="s">
        <v>151</v>
      </c>
      <c r="DZ202" s="390" t="s">
        <v>151</v>
      </c>
    </row>
    <row r="203" spans="1:130">
      <c r="A203" s="159">
        <v>21</v>
      </c>
      <c r="B203" s="118" t="s">
        <v>337</v>
      </c>
      <c r="C203" s="145">
        <v>38106</v>
      </c>
      <c r="D203" s="135">
        <v>1255</v>
      </c>
      <c r="E203" s="698" t="s">
        <v>141</v>
      </c>
      <c r="F203" s="207">
        <v>1.6E-2</v>
      </c>
      <c r="G203" s="207" t="s">
        <v>191</v>
      </c>
      <c r="H203" s="121">
        <v>0.6</v>
      </c>
      <c r="I203" s="121" t="s">
        <v>193</v>
      </c>
      <c r="J203" s="121">
        <v>2.1</v>
      </c>
      <c r="K203" s="620" t="s">
        <v>194</v>
      </c>
      <c r="L203" s="121" t="s">
        <v>193</v>
      </c>
      <c r="M203" s="680">
        <v>1.1000000000000001</v>
      </c>
      <c r="DN203" s="159">
        <v>21</v>
      </c>
      <c r="DO203" s="127" t="s">
        <v>16</v>
      </c>
      <c r="DP203" s="145">
        <v>38106</v>
      </c>
      <c r="DQ203" s="135">
        <v>1255</v>
      </c>
      <c r="DR203" s="212" t="s">
        <v>152</v>
      </c>
      <c r="DS203" s="212">
        <v>1.6E-2</v>
      </c>
      <c r="DT203" s="213" t="s">
        <v>191</v>
      </c>
      <c r="DU203" s="152">
        <v>0.6</v>
      </c>
      <c r="DV203" s="152" t="s">
        <v>193</v>
      </c>
      <c r="DW203" s="152">
        <v>2.1</v>
      </c>
      <c r="DX203" s="154" t="s">
        <v>194</v>
      </c>
      <c r="DY203" s="152" t="s">
        <v>193</v>
      </c>
      <c r="DZ203" s="152">
        <v>1.1000000000000001</v>
      </c>
    </row>
    <row r="204" spans="1:130">
      <c r="A204" s="221">
        <v>21</v>
      </c>
      <c r="B204" s="118" t="s">
        <v>337</v>
      </c>
      <c r="C204" s="145">
        <v>38125</v>
      </c>
      <c r="D204" s="135">
        <v>930</v>
      </c>
      <c r="E204" s="699" t="s">
        <v>107</v>
      </c>
      <c r="F204" s="207" t="s">
        <v>107</v>
      </c>
      <c r="G204" s="207" t="s">
        <v>107</v>
      </c>
      <c r="H204" s="121" t="s">
        <v>107</v>
      </c>
      <c r="I204" s="121" t="s">
        <v>107</v>
      </c>
      <c r="J204" s="121" t="s">
        <v>107</v>
      </c>
      <c r="K204" s="620" t="s">
        <v>107</v>
      </c>
      <c r="L204" s="121" t="s">
        <v>107</v>
      </c>
      <c r="M204" s="681" t="s">
        <v>107</v>
      </c>
      <c r="DN204" s="221">
        <v>21</v>
      </c>
      <c r="DO204" s="127" t="s">
        <v>16</v>
      </c>
      <c r="DP204" s="145">
        <v>38125</v>
      </c>
      <c r="DQ204" s="135">
        <v>930</v>
      </c>
      <c r="DR204" s="211" t="s">
        <v>107</v>
      </c>
      <c r="DS204" s="210" t="s">
        <v>107</v>
      </c>
      <c r="DT204" s="210" t="s">
        <v>107</v>
      </c>
      <c r="DU204" s="210" t="s">
        <v>107</v>
      </c>
      <c r="DV204" s="210" t="s">
        <v>107</v>
      </c>
      <c r="DW204" s="210" t="s">
        <v>107</v>
      </c>
      <c r="DX204" s="210" t="s">
        <v>107</v>
      </c>
      <c r="DY204" s="210" t="s">
        <v>107</v>
      </c>
      <c r="DZ204" s="253" t="s">
        <v>107</v>
      </c>
    </row>
    <row r="205" spans="1:130">
      <c r="A205" s="159">
        <v>21</v>
      </c>
      <c r="B205" s="118" t="s">
        <v>337</v>
      </c>
      <c r="C205" s="145">
        <v>38141</v>
      </c>
      <c r="D205" s="135">
        <v>1235</v>
      </c>
      <c r="E205" s="699" t="s">
        <v>141</v>
      </c>
      <c r="F205" s="207">
        <v>1.6E-2</v>
      </c>
      <c r="G205" s="207" t="s">
        <v>191</v>
      </c>
      <c r="H205" s="121">
        <v>0.9</v>
      </c>
      <c r="I205" s="121" t="s">
        <v>193</v>
      </c>
      <c r="J205" s="121">
        <v>2.1</v>
      </c>
      <c r="K205" s="620" t="s">
        <v>194</v>
      </c>
      <c r="L205" s="121" t="s">
        <v>193</v>
      </c>
      <c r="M205" s="681">
        <v>2</v>
      </c>
      <c r="DN205" s="159">
        <v>21</v>
      </c>
      <c r="DO205" s="127" t="s">
        <v>16</v>
      </c>
      <c r="DP205" s="145">
        <v>38141</v>
      </c>
      <c r="DQ205" s="135">
        <v>1235</v>
      </c>
      <c r="DR205" s="212" t="s">
        <v>152</v>
      </c>
      <c r="DS205" s="212">
        <v>1.6E-2</v>
      </c>
      <c r="DT205" s="213" t="s">
        <v>191</v>
      </c>
      <c r="DU205" s="152">
        <v>0.9</v>
      </c>
      <c r="DV205" s="152" t="s">
        <v>193</v>
      </c>
      <c r="DW205" s="152">
        <v>2.1</v>
      </c>
      <c r="DX205" s="154" t="s">
        <v>194</v>
      </c>
      <c r="DY205" s="152" t="s">
        <v>193</v>
      </c>
      <c r="DZ205" s="152">
        <v>2</v>
      </c>
    </row>
    <row r="206" spans="1:130">
      <c r="A206" s="159">
        <v>21</v>
      </c>
      <c r="B206" s="118" t="s">
        <v>337</v>
      </c>
      <c r="C206" s="145">
        <v>38166</v>
      </c>
      <c r="D206" s="135">
        <v>1325</v>
      </c>
      <c r="E206" s="699" t="s">
        <v>141</v>
      </c>
      <c r="F206" s="207">
        <v>1.6E-2</v>
      </c>
      <c r="G206" s="207" t="s">
        <v>191</v>
      </c>
      <c r="H206" s="121">
        <v>1.3</v>
      </c>
      <c r="I206" s="121" t="s">
        <v>193</v>
      </c>
      <c r="J206" s="121">
        <v>2.1</v>
      </c>
      <c r="K206" s="620" t="s">
        <v>194</v>
      </c>
      <c r="L206" s="121">
        <v>0.2</v>
      </c>
      <c r="M206" s="681">
        <v>1.5</v>
      </c>
      <c r="DN206" s="159">
        <v>21</v>
      </c>
      <c r="DO206" s="127" t="s">
        <v>16</v>
      </c>
      <c r="DP206" s="145">
        <v>38166</v>
      </c>
      <c r="DQ206" s="135">
        <v>1325</v>
      </c>
      <c r="DR206" s="212" t="s">
        <v>152</v>
      </c>
      <c r="DS206" s="212">
        <v>1.6E-2</v>
      </c>
      <c r="DT206" s="213" t="s">
        <v>191</v>
      </c>
      <c r="DU206" s="152">
        <v>1.3</v>
      </c>
      <c r="DV206" s="152" t="s">
        <v>193</v>
      </c>
      <c r="DW206" s="152">
        <v>2.1</v>
      </c>
      <c r="DX206" s="154" t="s">
        <v>194</v>
      </c>
      <c r="DY206" s="152">
        <v>0.2</v>
      </c>
      <c r="DZ206" s="152">
        <v>1.5</v>
      </c>
    </row>
    <row r="207" spans="1:130">
      <c r="A207" s="159">
        <v>21</v>
      </c>
      <c r="B207" s="118" t="s">
        <v>337</v>
      </c>
      <c r="C207" s="145">
        <v>38204</v>
      </c>
      <c r="D207" s="135">
        <v>1235</v>
      </c>
      <c r="E207" s="699" t="s">
        <v>141</v>
      </c>
      <c r="F207" s="207">
        <v>1.6E-2</v>
      </c>
      <c r="G207" s="207" t="s">
        <v>191</v>
      </c>
      <c r="H207" s="121">
        <v>0.7</v>
      </c>
      <c r="I207" s="121" t="s">
        <v>193</v>
      </c>
      <c r="J207" s="121">
        <v>2.2000000000000002</v>
      </c>
      <c r="K207" s="620" t="s">
        <v>194</v>
      </c>
      <c r="L207" s="121" t="s">
        <v>193</v>
      </c>
      <c r="M207" s="681" t="s">
        <v>200</v>
      </c>
      <c r="DN207" s="159">
        <v>21</v>
      </c>
      <c r="DO207" s="127" t="s">
        <v>16</v>
      </c>
      <c r="DP207" s="145">
        <v>38204</v>
      </c>
      <c r="DQ207" s="135">
        <v>1235</v>
      </c>
      <c r="DR207" s="212" t="s">
        <v>152</v>
      </c>
      <c r="DS207" s="212">
        <v>1.6E-2</v>
      </c>
      <c r="DT207" s="213" t="s">
        <v>191</v>
      </c>
      <c r="DU207" s="152">
        <v>0.7</v>
      </c>
      <c r="DV207" s="152" t="s">
        <v>193</v>
      </c>
      <c r="DW207" s="152">
        <v>2.2000000000000002</v>
      </c>
      <c r="DX207" s="154" t="s">
        <v>194</v>
      </c>
      <c r="DY207" s="152" t="s">
        <v>193</v>
      </c>
      <c r="DZ207" s="152" t="s">
        <v>200</v>
      </c>
    </row>
    <row r="208" spans="1:130">
      <c r="A208" s="159">
        <v>21</v>
      </c>
      <c r="B208" s="118" t="s">
        <v>337</v>
      </c>
      <c r="C208" s="145">
        <v>38240</v>
      </c>
      <c r="D208" s="135">
        <v>1325</v>
      </c>
      <c r="E208" s="699" t="s">
        <v>141</v>
      </c>
      <c r="F208" s="207">
        <v>1.9E-2</v>
      </c>
      <c r="G208" s="207" t="s">
        <v>191</v>
      </c>
      <c r="H208" s="121">
        <v>1.2</v>
      </c>
      <c r="I208" s="121" t="s">
        <v>193</v>
      </c>
      <c r="J208" s="121">
        <v>2.4</v>
      </c>
      <c r="K208" s="620" t="s">
        <v>194</v>
      </c>
      <c r="L208" s="121" t="s">
        <v>193</v>
      </c>
      <c r="M208" s="681">
        <v>2</v>
      </c>
      <c r="DN208" s="159">
        <v>21</v>
      </c>
      <c r="DO208" s="127" t="s">
        <v>16</v>
      </c>
      <c r="DP208" s="145">
        <v>38240</v>
      </c>
      <c r="DQ208" s="135">
        <v>1325</v>
      </c>
      <c r="DR208" s="212" t="s">
        <v>152</v>
      </c>
      <c r="DS208" s="212">
        <v>1.9E-2</v>
      </c>
      <c r="DT208" s="213" t="s">
        <v>191</v>
      </c>
      <c r="DU208" s="152">
        <v>1.2</v>
      </c>
      <c r="DV208" s="152" t="s">
        <v>193</v>
      </c>
      <c r="DW208" s="152">
        <v>2.4</v>
      </c>
      <c r="DX208" s="154" t="s">
        <v>194</v>
      </c>
      <c r="DY208" s="152" t="s">
        <v>193</v>
      </c>
      <c r="DZ208" s="152">
        <v>2</v>
      </c>
    </row>
    <row r="209" spans="1:130">
      <c r="A209" s="159">
        <v>21</v>
      </c>
      <c r="B209" s="118" t="s">
        <v>337</v>
      </c>
      <c r="C209" s="145">
        <v>38273</v>
      </c>
      <c r="D209" s="135">
        <v>1005</v>
      </c>
      <c r="E209" s="699" t="s">
        <v>141</v>
      </c>
      <c r="F209" s="207">
        <v>1.6E-2</v>
      </c>
      <c r="G209" s="207" t="s">
        <v>191</v>
      </c>
      <c r="H209" s="121">
        <v>0.8</v>
      </c>
      <c r="I209" s="121" t="s">
        <v>193</v>
      </c>
      <c r="J209" s="121">
        <v>2.2999999999999998</v>
      </c>
      <c r="K209" s="620" t="s">
        <v>194</v>
      </c>
      <c r="L209" s="121" t="s">
        <v>193</v>
      </c>
      <c r="M209" s="681">
        <v>1</v>
      </c>
      <c r="DN209" s="159">
        <v>21</v>
      </c>
      <c r="DO209" s="127" t="s">
        <v>16</v>
      </c>
      <c r="DP209" s="145">
        <v>38273</v>
      </c>
      <c r="DQ209" s="135">
        <v>1005</v>
      </c>
      <c r="DR209" s="212" t="s">
        <v>152</v>
      </c>
      <c r="DS209" s="212">
        <v>1.6E-2</v>
      </c>
      <c r="DT209" s="213" t="s">
        <v>191</v>
      </c>
      <c r="DU209" s="152">
        <v>0.8</v>
      </c>
      <c r="DV209" s="152" t="s">
        <v>193</v>
      </c>
      <c r="DW209" s="152">
        <v>2.2999999999999998</v>
      </c>
      <c r="DX209" s="154" t="s">
        <v>194</v>
      </c>
      <c r="DY209" s="152" t="s">
        <v>193</v>
      </c>
      <c r="DZ209" s="152">
        <v>1</v>
      </c>
    </row>
    <row r="210" spans="1:130">
      <c r="A210" s="159">
        <v>21</v>
      </c>
      <c r="B210" s="118" t="s">
        <v>337</v>
      </c>
      <c r="C210" s="145">
        <v>38309</v>
      </c>
      <c r="D210" s="135">
        <v>1025</v>
      </c>
      <c r="E210" s="699" t="s">
        <v>141</v>
      </c>
      <c r="F210" s="207">
        <v>1.6E-2</v>
      </c>
      <c r="G210" s="207" t="s">
        <v>191</v>
      </c>
      <c r="H210" s="121">
        <v>1.2</v>
      </c>
      <c r="I210" s="121" t="s">
        <v>193</v>
      </c>
      <c r="J210" s="121">
        <v>2.4</v>
      </c>
      <c r="K210" s="620" t="s">
        <v>194</v>
      </c>
      <c r="L210" s="121" t="s">
        <v>193</v>
      </c>
      <c r="M210" s="681">
        <v>1</v>
      </c>
      <c r="DN210" s="159">
        <v>21</v>
      </c>
      <c r="DO210" s="127" t="s">
        <v>16</v>
      </c>
      <c r="DP210" s="145">
        <v>38309</v>
      </c>
      <c r="DQ210" s="135">
        <v>1025</v>
      </c>
      <c r="DR210" s="212" t="s">
        <v>152</v>
      </c>
      <c r="DS210" s="212">
        <v>1.6E-2</v>
      </c>
      <c r="DT210" s="213" t="s">
        <v>191</v>
      </c>
      <c r="DU210" s="152">
        <v>1.2</v>
      </c>
      <c r="DV210" s="152" t="s">
        <v>193</v>
      </c>
      <c r="DW210" s="152">
        <v>2.4</v>
      </c>
      <c r="DX210" s="154" t="s">
        <v>194</v>
      </c>
      <c r="DY210" s="152" t="s">
        <v>193</v>
      </c>
      <c r="DZ210" s="152">
        <v>1</v>
      </c>
    </row>
    <row r="211" spans="1:130">
      <c r="A211" s="159">
        <v>21</v>
      </c>
      <c r="B211" s="118" t="s">
        <v>337</v>
      </c>
      <c r="C211" s="145">
        <v>38351</v>
      </c>
      <c r="D211" s="135">
        <v>1005</v>
      </c>
      <c r="E211" s="699" t="s">
        <v>141</v>
      </c>
      <c r="F211" s="207">
        <v>1.6E-2</v>
      </c>
      <c r="G211" s="207" t="s">
        <v>191</v>
      </c>
      <c r="H211" s="121">
        <v>0.9</v>
      </c>
      <c r="I211" s="121" t="s">
        <v>193</v>
      </c>
      <c r="J211" s="121">
        <v>2.2999999999999998</v>
      </c>
      <c r="K211" s="620" t="s">
        <v>194</v>
      </c>
      <c r="L211" s="121" t="s">
        <v>193</v>
      </c>
      <c r="M211" s="681">
        <v>2</v>
      </c>
      <c r="DN211" s="159">
        <v>21</v>
      </c>
      <c r="DO211" s="127" t="s">
        <v>16</v>
      </c>
      <c r="DP211" s="145">
        <v>38351</v>
      </c>
      <c r="DQ211" s="135">
        <v>1005</v>
      </c>
      <c r="DR211" s="212" t="s">
        <v>152</v>
      </c>
      <c r="DS211" s="212">
        <v>1.6E-2</v>
      </c>
      <c r="DT211" s="213" t="s">
        <v>191</v>
      </c>
      <c r="DU211" s="152">
        <v>0.9</v>
      </c>
      <c r="DV211" s="152" t="s">
        <v>193</v>
      </c>
      <c r="DW211" s="152">
        <v>2.2999999999999998</v>
      </c>
      <c r="DX211" s="154" t="s">
        <v>194</v>
      </c>
      <c r="DY211" s="152" t="s">
        <v>193</v>
      </c>
      <c r="DZ211" s="152">
        <v>2</v>
      </c>
    </row>
    <row r="212" spans="1:130">
      <c r="A212" s="159">
        <v>21</v>
      </c>
      <c r="B212" s="118" t="s">
        <v>337</v>
      </c>
      <c r="C212" s="145">
        <v>38391</v>
      </c>
      <c r="D212" s="135">
        <v>1055</v>
      </c>
      <c r="E212" s="699" t="s">
        <v>141</v>
      </c>
      <c r="F212" s="207">
        <v>1.6E-2</v>
      </c>
      <c r="G212" s="207" t="s">
        <v>191</v>
      </c>
      <c r="H212" s="121">
        <v>0.5</v>
      </c>
      <c r="I212" s="121" t="s">
        <v>193</v>
      </c>
      <c r="J212" s="121">
        <v>2.2000000000000002</v>
      </c>
      <c r="K212" s="620" t="s">
        <v>194</v>
      </c>
      <c r="L212" s="121" t="s">
        <v>193</v>
      </c>
      <c r="M212" s="681">
        <v>2</v>
      </c>
      <c r="DN212" s="159">
        <v>21</v>
      </c>
      <c r="DO212" s="127" t="s">
        <v>16</v>
      </c>
      <c r="DP212" s="145">
        <v>38391</v>
      </c>
      <c r="DQ212" s="135">
        <v>1055</v>
      </c>
      <c r="DR212" s="212" t="s">
        <v>152</v>
      </c>
      <c r="DS212" s="212">
        <v>1.6E-2</v>
      </c>
      <c r="DT212" s="213" t="s">
        <v>191</v>
      </c>
      <c r="DU212" s="152">
        <v>0.5</v>
      </c>
      <c r="DV212" s="152" t="s">
        <v>193</v>
      </c>
      <c r="DW212" s="152">
        <v>2.2000000000000002</v>
      </c>
      <c r="DX212" s="154" t="s">
        <v>194</v>
      </c>
      <c r="DY212" s="152" t="s">
        <v>193</v>
      </c>
      <c r="DZ212" s="152">
        <v>2</v>
      </c>
    </row>
    <row r="213" spans="1:130">
      <c r="A213" s="159">
        <v>21</v>
      </c>
      <c r="B213" s="118" t="s">
        <v>337</v>
      </c>
      <c r="C213" s="145">
        <v>38433</v>
      </c>
      <c r="D213" s="135">
        <v>1005</v>
      </c>
      <c r="E213" s="699" t="s">
        <v>141</v>
      </c>
      <c r="F213" s="207">
        <v>1.4999999999999999E-2</v>
      </c>
      <c r="G213" s="207" t="s">
        <v>191</v>
      </c>
      <c r="H213" s="121">
        <v>0.3</v>
      </c>
      <c r="I213" s="121" t="s">
        <v>193</v>
      </c>
      <c r="J213" s="121">
        <v>2.2000000000000002</v>
      </c>
      <c r="K213" s="620" t="s">
        <v>194</v>
      </c>
      <c r="L213" s="121" t="s">
        <v>193</v>
      </c>
      <c r="M213" s="681">
        <v>1</v>
      </c>
      <c r="DN213" s="159">
        <v>21</v>
      </c>
      <c r="DO213" s="127" t="s">
        <v>16</v>
      </c>
      <c r="DP213" s="145">
        <v>38433</v>
      </c>
      <c r="DQ213" s="135">
        <v>1005</v>
      </c>
      <c r="DR213" s="212" t="s">
        <v>152</v>
      </c>
      <c r="DS213" s="212">
        <v>1.4999999999999999E-2</v>
      </c>
      <c r="DT213" s="213" t="s">
        <v>191</v>
      </c>
      <c r="DU213" s="152">
        <v>0.3</v>
      </c>
      <c r="DV213" s="152" t="s">
        <v>193</v>
      </c>
      <c r="DW213" s="152">
        <v>2.2000000000000002</v>
      </c>
      <c r="DX213" s="154" t="s">
        <v>194</v>
      </c>
      <c r="DY213" s="152" t="s">
        <v>193</v>
      </c>
      <c r="DZ213" s="152">
        <v>1</v>
      </c>
    </row>
    <row r="214" spans="1:130">
      <c r="A214" s="159">
        <v>21</v>
      </c>
      <c r="B214" s="118" t="s">
        <v>337</v>
      </c>
      <c r="C214" s="145">
        <v>38469</v>
      </c>
      <c r="D214" s="135">
        <v>1030</v>
      </c>
      <c r="E214" s="699" t="s">
        <v>141</v>
      </c>
      <c r="F214" s="207">
        <v>1.4999999999999999E-2</v>
      </c>
      <c r="G214" s="207" t="s">
        <v>191</v>
      </c>
      <c r="H214" s="121">
        <v>0.4</v>
      </c>
      <c r="I214" s="121">
        <v>0.1</v>
      </c>
      <c r="J214" s="121">
        <v>2.2000000000000002</v>
      </c>
      <c r="K214" s="620" t="s">
        <v>194</v>
      </c>
      <c r="L214" s="121" t="s">
        <v>193</v>
      </c>
      <c r="M214" s="681">
        <v>2</v>
      </c>
      <c r="DN214" s="159">
        <v>21</v>
      </c>
      <c r="DO214" s="127" t="s">
        <v>16</v>
      </c>
      <c r="DP214" s="145">
        <v>38469</v>
      </c>
      <c r="DQ214" s="135">
        <v>1030</v>
      </c>
      <c r="DR214" s="212" t="s">
        <v>152</v>
      </c>
      <c r="DS214" s="212">
        <v>1.4999999999999999E-2</v>
      </c>
      <c r="DT214" s="213" t="s">
        <v>191</v>
      </c>
      <c r="DU214" s="152">
        <v>0.4</v>
      </c>
      <c r="DV214" s="152">
        <v>0.1</v>
      </c>
      <c r="DW214" s="152">
        <v>2.2000000000000002</v>
      </c>
      <c r="DX214" s="154" t="s">
        <v>194</v>
      </c>
      <c r="DY214" s="152" t="s">
        <v>193</v>
      </c>
      <c r="DZ214" s="152">
        <v>2</v>
      </c>
    </row>
    <row r="215" spans="1:130">
      <c r="A215" s="159">
        <v>21</v>
      </c>
      <c r="B215" s="118" t="s">
        <v>337</v>
      </c>
      <c r="C215" s="145">
        <v>38504</v>
      </c>
      <c r="D215" s="135">
        <v>1005</v>
      </c>
      <c r="E215" s="699" t="s">
        <v>141</v>
      </c>
      <c r="F215" s="207">
        <v>1.4E-2</v>
      </c>
      <c r="G215" s="207" t="s">
        <v>191</v>
      </c>
      <c r="H215" s="121">
        <v>0.4</v>
      </c>
      <c r="I215" s="121" t="s">
        <v>193</v>
      </c>
      <c r="J215" s="121">
        <v>2.1</v>
      </c>
      <c r="K215" s="620" t="s">
        <v>194</v>
      </c>
      <c r="L215" s="121" t="s">
        <v>193</v>
      </c>
      <c r="M215" s="681">
        <v>1</v>
      </c>
      <c r="DN215" s="159">
        <v>21</v>
      </c>
      <c r="DO215" s="127" t="s">
        <v>16</v>
      </c>
      <c r="DP215" s="145">
        <v>38504</v>
      </c>
      <c r="DQ215" s="135">
        <v>1005</v>
      </c>
      <c r="DR215" s="212" t="s">
        <v>152</v>
      </c>
      <c r="DS215" s="212">
        <v>1.4E-2</v>
      </c>
      <c r="DT215" s="213" t="s">
        <v>191</v>
      </c>
      <c r="DU215" s="152">
        <v>0.4</v>
      </c>
      <c r="DV215" s="152" t="s">
        <v>193</v>
      </c>
      <c r="DW215" s="152">
        <v>2.1</v>
      </c>
      <c r="DX215" s="154" t="s">
        <v>194</v>
      </c>
      <c r="DY215" s="152" t="s">
        <v>193</v>
      </c>
      <c r="DZ215" s="152">
        <v>1</v>
      </c>
    </row>
    <row r="216" spans="1:130">
      <c r="A216" s="159">
        <v>21</v>
      </c>
      <c r="B216" s="118" t="s">
        <v>337</v>
      </c>
      <c r="C216" s="145">
        <v>38553</v>
      </c>
      <c r="D216" s="135">
        <v>1005</v>
      </c>
      <c r="E216" s="699" t="s">
        <v>141</v>
      </c>
      <c r="F216" s="207">
        <v>1.4E-2</v>
      </c>
      <c r="G216" s="207" t="s">
        <v>191</v>
      </c>
      <c r="H216" s="121">
        <v>0.5</v>
      </c>
      <c r="I216" s="121">
        <v>0.2</v>
      </c>
      <c r="J216" s="121">
        <v>2.2000000000000002</v>
      </c>
      <c r="K216" s="620" t="s">
        <v>194</v>
      </c>
      <c r="L216" s="121" t="s">
        <v>193</v>
      </c>
      <c r="M216" s="681">
        <v>1</v>
      </c>
      <c r="DN216" s="159">
        <v>21</v>
      </c>
      <c r="DO216" s="127" t="s">
        <v>16</v>
      </c>
      <c r="DP216" s="145">
        <v>38553</v>
      </c>
      <c r="DQ216" s="135">
        <v>1005</v>
      </c>
      <c r="DR216" s="212" t="s">
        <v>152</v>
      </c>
      <c r="DS216" s="212">
        <v>1.4E-2</v>
      </c>
      <c r="DT216" s="213" t="s">
        <v>191</v>
      </c>
      <c r="DU216" s="152">
        <v>0.5</v>
      </c>
      <c r="DV216" s="152">
        <v>0.2</v>
      </c>
      <c r="DW216" s="152">
        <v>2.2000000000000002</v>
      </c>
      <c r="DX216" s="154" t="s">
        <v>194</v>
      </c>
      <c r="DY216" s="152" t="s">
        <v>193</v>
      </c>
      <c r="DZ216" s="152">
        <v>1</v>
      </c>
    </row>
    <row r="217" spans="1:130">
      <c r="A217" s="159">
        <v>21</v>
      </c>
      <c r="B217" s="118" t="s">
        <v>337</v>
      </c>
      <c r="C217" s="145">
        <v>38596</v>
      </c>
      <c r="D217" s="135">
        <v>1035</v>
      </c>
      <c r="E217" s="699" t="s">
        <v>141</v>
      </c>
      <c r="F217" s="207">
        <v>1.4E-2</v>
      </c>
      <c r="G217" s="207" t="s">
        <v>191</v>
      </c>
      <c r="H217" s="121">
        <v>0.4</v>
      </c>
      <c r="I217" s="121" t="s">
        <v>193</v>
      </c>
      <c r="J217" s="121">
        <v>2.2000000000000002</v>
      </c>
      <c r="K217" s="620" t="s">
        <v>194</v>
      </c>
      <c r="L217" s="121" t="s">
        <v>193</v>
      </c>
      <c r="M217" s="681">
        <v>2</v>
      </c>
      <c r="DN217" s="159">
        <v>21</v>
      </c>
      <c r="DO217" s="127" t="s">
        <v>16</v>
      </c>
      <c r="DP217" s="145">
        <v>38596</v>
      </c>
      <c r="DQ217" s="135">
        <v>1035</v>
      </c>
      <c r="DR217" s="212" t="s">
        <v>152</v>
      </c>
      <c r="DS217" s="212">
        <v>1.4E-2</v>
      </c>
      <c r="DT217" s="213" t="s">
        <v>191</v>
      </c>
      <c r="DU217" s="152">
        <v>0.4</v>
      </c>
      <c r="DV217" s="152" t="s">
        <v>193</v>
      </c>
      <c r="DW217" s="152">
        <v>2.2000000000000002</v>
      </c>
      <c r="DX217" s="154" t="s">
        <v>194</v>
      </c>
      <c r="DY217" s="152" t="s">
        <v>193</v>
      </c>
      <c r="DZ217" s="152">
        <v>2</v>
      </c>
    </row>
    <row r="218" spans="1:130">
      <c r="A218" s="159">
        <v>21</v>
      </c>
      <c r="B218" s="118" t="s">
        <v>337</v>
      </c>
      <c r="C218" s="145">
        <v>38623</v>
      </c>
      <c r="D218" s="135">
        <v>955</v>
      </c>
      <c r="E218" s="699" t="s">
        <v>141</v>
      </c>
      <c r="F218" s="207">
        <v>1.6E-2</v>
      </c>
      <c r="G218" s="207" t="s">
        <v>191</v>
      </c>
      <c r="H218" s="121">
        <v>0.5</v>
      </c>
      <c r="I218" s="121" t="s">
        <v>193</v>
      </c>
      <c r="J218" s="121">
        <v>2.4</v>
      </c>
      <c r="K218" s="620" t="s">
        <v>194</v>
      </c>
      <c r="L218" s="121" t="s">
        <v>193</v>
      </c>
      <c r="M218" s="681">
        <v>1</v>
      </c>
      <c r="DN218" s="159">
        <v>21</v>
      </c>
      <c r="DO218" s="127" t="s">
        <v>16</v>
      </c>
      <c r="DP218" s="145">
        <v>38623</v>
      </c>
      <c r="DQ218" s="135">
        <v>955</v>
      </c>
      <c r="DR218" s="212" t="s">
        <v>152</v>
      </c>
      <c r="DS218" s="212">
        <v>1.6E-2</v>
      </c>
      <c r="DT218" s="213" t="s">
        <v>191</v>
      </c>
      <c r="DU218" s="152">
        <v>0.5</v>
      </c>
      <c r="DV218" s="152" t="s">
        <v>193</v>
      </c>
      <c r="DW218" s="152">
        <v>2.4</v>
      </c>
      <c r="DX218" s="154" t="s">
        <v>194</v>
      </c>
      <c r="DY218" s="152" t="s">
        <v>193</v>
      </c>
      <c r="DZ218" s="152">
        <v>1</v>
      </c>
    </row>
    <row r="219" spans="1:130">
      <c r="A219" s="159">
        <v>21</v>
      </c>
      <c r="B219" s="118" t="s">
        <v>337</v>
      </c>
      <c r="C219" s="145">
        <v>38664</v>
      </c>
      <c r="D219" s="135">
        <v>1035</v>
      </c>
      <c r="E219" s="699" t="s">
        <v>141</v>
      </c>
      <c r="F219" s="207">
        <v>1.6E-2</v>
      </c>
      <c r="G219" s="207" t="s">
        <v>191</v>
      </c>
      <c r="H219" s="121">
        <v>1</v>
      </c>
      <c r="I219" s="121" t="s">
        <v>193</v>
      </c>
      <c r="J219" s="121">
        <v>2.4</v>
      </c>
      <c r="K219" s="620" t="s">
        <v>194</v>
      </c>
      <c r="L219" s="121" t="s">
        <v>193</v>
      </c>
      <c r="M219" s="681">
        <v>1</v>
      </c>
      <c r="DN219" s="159">
        <v>21</v>
      </c>
      <c r="DO219" s="127" t="s">
        <v>16</v>
      </c>
      <c r="DP219" s="145">
        <v>38664</v>
      </c>
      <c r="DQ219" s="135">
        <v>1035</v>
      </c>
      <c r="DR219" s="212" t="s">
        <v>152</v>
      </c>
      <c r="DS219" s="212">
        <v>1.6E-2</v>
      </c>
      <c r="DT219" s="213" t="s">
        <v>191</v>
      </c>
      <c r="DU219" s="152">
        <v>1</v>
      </c>
      <c r="DV219" s="152" t="s">
        <v>193</v>
      </c>
      <c r="DW219" s="152">
        <v>2.4</v>
      </c>
      <c r="DX219" s="154" t="s">
        <v>194</v>
      </c>
      <c r="DY219" s="152" t="s">
        <v>193</v>
      </c>
      <c r="DZ219" s="152">
        <v>1</v>
      </c>
    </row>
    <row r="220" spans="1:130">
      <c r="A220" s="159">
        <v>21</v>
      </c>
      <c r="B220" s="118" t="s">
        <v>337</v>
      </c>
      <c r="C220" s="145">
        <v>38722</v>
      </c>
      <c r="D220" s="135">
        <v>1055</v>
      </c>
      <c r="E220" s="699" t="s">
        <v>141</v>
      </c>
      <c r="F220" s="207">
        <v>1.7000000000000001E-2</v>
      </c>
      <c r="G220" s="207" t="s">
        <v>191</v>
      </c>
      <c r="H220" s="121">
        <v>0.5</v>
      </c>
      <c r="I220" s="121" t="s">
        <v>193</v>
      </c>
      <c r="J220" s="121">
        <v>2.4</v>
      </c>
      <c r="K220" s="620" t="s">
        <v>194</v>
      </c>
      <c r="L220" s="121" t="s">
        <v>193</v>
      </c>
      <c r="M220" s="681">
        <v>1</v>
      </c>
      <c r="DN220" s="159">
        <v>21</v>
      </c>
      <c r="DO220" s="127" t="s">
        <v>16</v>
      </c>
      <c r="DP220" s="145">
        <v>38722</v>
      </c>
      <c r="DQ220" s="135">
        <v>1055</v>
      </c>
      <c r="DR220" s="212" t="s">
        <v>152</v>
      </c>
      <c r="DS220" s="212">
        <v>1.7000000000000001E-2</v>
      </c>
      <c r="DT220" s="213" t="s">
        <v>191</v>
      </c>
      <c r="DU220" s="152">
        <v>0.5</v>
      </c>
      <c r="DV220" s="152" t="s">
        <v>193</v>
      </c>
      <c r="DW220" s="152">
        <v>2.4</v>
      </c>
      <c r="DX220" s="154" t="s">
        <v>194</v>
      </c>
      <c r="DY220" s="152" t="s">
        <v>193</v>
      </c>
      <c r="DZ220" s="152">
        <v>1</v>
      </c>
    </row>
    <row r="221" spans="1:130">
      <c r="A221" s="159">
        <v>21</v>
      </c>
      <c r="B221" s="118" t="s">
        <v>337</v>
      </c>
      <c r="C221" s="145">
        <v>38785</v>
      </c>
      <c r="D221" s="135">
        <v>1105</v>
      </c>
      <c r="E221" s="699" t="s">
        <v>141</v>
      </c>
      <c r="F221" s="207">
        <v>1.7000000000000001E-2</v>
      </c>
      <c r="G221" s="207" t="s">
        <v>191</v>
      </c>
      <c r="H221" s="121">
        <v>0.4</v>
      </c>
      <c r="I221" s="121" t="s">
        <v>193</v>
      </c>
      <c r="J221" s="121">
        <v>2.4</v>
      </c>
      <c r="K221" s="620" t="s">
        <v>194</v>
      </c>
      <c r="L221" s="121" t="s">
        <v>193</v>
      </c>
      <c r="M221" s="681" t="s">
        <v>200</v>
      </c>
      <c r="DN221" s="159">
        <v>21</v>
      </c>
      <c r="DO221" s="127" t="s">
        <v>16</v>
      </c>
      <c r="DP221" s="145">
        <v>38785</v>
      </c>
      <c r="DQ221" s="135">
        <v>1105</v>
      </c>
      <c r="DR221" s="212" t="s">
        <v>152</v>
      </c>
      <c r="DS221" s="212">
        <v>1.7000000000000001E-2</v>
      </c>
      <c r="DT221" s="213" t="s">
        <v>191</v>
      </c>
      <c r="DU221" s="152">
        <v>0.4</v>
      </c>
      <c r="DV221" s="152" t="s">
        <v>193</v>
      </c>
      <c r="DW221" s="152">
        <v>2.4</v>
      </c>
      <c r="DX221" s="154" t="s">
        <v>194</v>
      </c>
      <c r="DY221" s="152" t="s">
        <v>193</v>
      </c>
      <c r="DZ221" s="152" t="s">
        <v>200</v>
      </c>
    </row>
    <row r="222" spans="1:130">
      <c r="A222" s="159">
        <v>21</v>
      </c>
      <c r="B222" s="118" t="s">
        <v>337</v>
      </c>
      <c r="C222" s="145">
        <v>38826</v>
      </c>
      <c r="D222" s="135">
        <v>1500</v>
      </c>
      <c r="E222" s="699" t="s">
        <v>141</v>
      </c>
      <c r="F222" s="207">
        <v>1.6E-2</v>
      </c>
      <c r="G222" s="207" t="s">
        <v>191</v>
      </c>
      <c r="H222" s="121">
        <v>0.6</v>
      </c>
      <c r="I222" s="121" t="s">
        <v>193</v>
      </c>
      <c r="J222" s="121">
        <v>2.2999999999999998</v>
      </c>
      <c r="K222" s="620" t="s">
        <v>194</v>
      </c>
      <c r="L222" s="121" t="s">
        <v>193</v>
      </c>
      <c r="M222" s="682" t="s">
        <v>200</v>
      </c>
      <c r="DN222" s="159">
        <v>21</v>
      </c>
      <c r="DO222" s="127" t="s">
        <v>16</v>
      </c>
      <c r="DP222" s="145">
        <v>38826</v>
      </c>
      <c r="DQ222" s="135">
        <v>1500</v>
      </c>
      <c r="DR222" s="212" t="s">
        <v>152</v>
      </c>
      <c r="DS222" s="212">
        <v>1.6E-2</v>
      </c>
      <c r="DT222" s="213" t="s">
        <v>191</v>
      </c>
      <c r="DU222" s="152">
        <v>0.6</v>
      </c>
      <c r="DV222" s="152" t="s">
        <v>193</v>
      </c>
      <c r="DW222" s="152">
        <v>2.2999999999999998</v>
      </c>
      <c r="DX222" s="154" t="s">
        <v>194</v>
      </c>
      <c r="DY222" s="152" t="s">
        <v>193</v>
      </c>
      <c r="DZ222" s="152" t="s">
        <v>200</v>
      </c>
    </row>
    <row r="223" spans="1:130">
      <c r="A223" s="159">
        <v>21</v>
      </c>
      <c r="B223" s="118" t="s">
        <v>337</v>
      </c>
      <c r="C223" s="145">
        <v>38869</v>
      </c>
      <c r="D223" s="135">
        <v>1400</v>
      </c>
      <c r="E223" s="699" t="s">
        <v>141</v>
      </c>
      <c r="F223" s="207">
        <v>1.7000000000000001E-2</v>
      </c>
      <c r="G223" s="207" t="s">
        <v>191</v>
      </c>
      <c r="H223" s="121">
        <v>0.3</v>
      </c>
      <c r="I223" s="121" t="s">
        <v>193</v>
      </c>
      <c r="J223" s="121">
        <v>2.2999999999999998</v>
      </c>
      <c r="K223" s="620" t="s">
        <v>194</v>
      </c>
      <c r="L223" s="121" t="s">
        <v>193</v>
      </c>
      <c r="M223" s="682" t="s">
        <v>200</v>
      </c>
      <c r="DN223" s="159">
        <v>21</v>
      </c>
      <c r="DO223" s="127" t="s">
        <v>16</v>
      </c>
      <c r="DP223" s="145">
        <v>38869</v>
      </c>
      <c r="DQ223" s="135">
        <v>1400</v>
      </c>
      <c r="DR223" s="212" t="s">
        <v>152</v>
      </c>
      <c r="DS223" s="212">
        <v>1.7000000000000001E-2</v>
      </c>
      <c r="DT223" s="213" t="s">
        <v>191</v>
      </c>
      <c r="DU223" s="152">
        <v>0.3</v>
      </c>
      <c r="DV223" s="152" t="s">
        <v>193</v>
      </c>
      <c r="DW223" s="152">
        <v>2.2999999999999998</v>
      </c>
      <c r="DX223" s="154" t="s">
        <v>194</v>
      </c>
      <c r="DY223" s="152" t="s">
        <v>193</v>
      </c>
      <c r="DZ223" s="152" t="s">
        <v>200</v>
      </c>
    </row>
    <row r="224" spans="1:130">
      <c r="A224" s="159">
        <v>21</v>
      </c>
      <c r="B224" s="118" t="s">
        <v>337</v>
      </c>
      <c r="C224" s="145">
        <v>38898</v>
      </c>
      <c r="D224" s="135">
        <v>1330</v>
      </c>
      <c r="E224" s="699" t="s">
        <v>141</v>
      </c>
      <c r="F224" s="207">
        <v>1.6E-2</v>
      </c>
      <c r="G224" s="207" t="s">
        <v>191</v>
      </c>
      <c r="H224" s="121">
        <v>0.5</v>
      </c>
      <c r="I224" s="121">
        <v>0.3</v>
      </c>
      <c r="J224" s="121">
        <v>2.2999999999999998</v>
      </c>
      <c r="K224" s="620" t="s">
        <v>194</v>
      </c>
      <c r="L224" s="121">
        <v>0.1</v>
      </c>
      <c r="M224" s="682" t="s">
        <v>200</v>
      </c>
      <c r="DN224" s="159">
        <v>21</v>
      </c>
      <c r="DO224" s="127" t="s">
        <v>16</v>
      </c>
      <c r="DP224" s="145">
        <v>38898</v>
      </c>
      <c r="DQ224" s="135">
        <v>1330</v>
      </c>
      <c r="DR224" s="212" t="s">
        <v>152</v>
      </c>
      <c r="DS224" s="212">
        <v>1.6E-2</v>
      </c>
      <c r="DT224" s="213" t="s">
        <v>191</v>
      </c>
      <c r="DU224" s="152">
        <v>0.5</v>
      </c>
      <c r="DV224" s="152">
        <v>0.3</v>
      </c>
      <c r="DW224" s="152">
        <v>2.2999999999999998</v>
      </c>
      <c r="DX224" s="154" t="s">
        <v>194</v>
      </c>
      <c r="DY224" s="152">
        <v>0.1</v>
      </c>
      <c r="DZ224" s="152" t="s">
        <v>200</v>
      </c>
    </row>
    <row r="225" spans="1:130">
      <c r="A225" s="159">
        <v>21</v>
      </c>
      <c r="B225" s="118" t="s">
        <v>337</v>
      </c>
      <c r="C225" s="145">
        <v>38930</v>
      </c>
      <c r="D225" s="135">
        <v>1230</v>
      </c>
      <c r="E225" s="699" t="s">
        <v>141</v>
      </c>
      <c r="F225" s="207">
        <v>1.6E-2</v>
      </c>
      <c r="G225" s="207" t="s">
        <v>191</v>
      </c>
      <c r="H225" s="121">
        <v>0.8</v>
      </c>
      <c r="I225" s="121" t="s">
        <v>193</v>
      </c>
      <c r="J225" s="121">
        <v>2.2999999999999998</v>
      </c>
      <c r="K225" s="620" t="s">
        <v>194</v>
      </c>
      <c r="L225" s="121" t="s">
        <v>193</v>
      </c>
      <c r="M225" s="682">
        <v>1</v>
      </c>
      <c r="DN225" s="159">
        <v>21</v>
      </c>
      <c r="DO225" s="127" t="s">
        <v>16</v>
      </c>
      <c r="DP225" s="145">
        <v>38930</v>
      </c>
      <c r="DQ225" s="135">
        <v>1230</v>
      </c>
      <c r="DR225" s="212" t="s">
        <v>152</v>
      </c>
      <c r="DS225" s="212">
        <v>1.6E-2</v>
      </c>
      <c r="DT225" s="213" t="s">
        <v>191</v>
      </c>
      <c r="DU225" s="152">
        <v>0.8</v>
      </c>
      <c r="DV225" s="152" t="s">
        <v>193</v>
      </c>
      <c r="DW225" s="152">
        <v>2.2999999999999998</v>
      </c>
      <c r="DX225" s="154" t="s">
        <v>194</v>
      </c>
      <c r="DY225" s="152" t="s">
        <v>193</v>
      </c>
      <c r="DZ225" s="152">
        <v>1</v>
      </c>
    </row>
    <row r="226" spans="1:130">
      <c r="A226" s="159">
        <v>21</v>
      </c>
      <c r="B226" s="118" t="s">
        <v>337</v>
      </c>
      <c r="C226" s="145">
        <v>38968</v>
      </c>
      <c r="D226" s="135">
        <v>1300</v>
      </c>
      <c r="E226" s="699" t="s">
        <v>141</v>
      </c>
      <c r="F226" s="207">
        <v>1.6E-2</v>
      </c>
      <c r="G226" s="207" t="s">
        <v>191</v>
      </c>
      <c r="H226" s="121">
        <v>2.8</v>
      </c>
      <c r="I226" s="121" t="s">
        <v>193</v>
      </c>
      <c r="J226" s="121">
        <v>2.2999999999999998</v>
      </c>
      <c r="K226" s="620" t="s">
        <v>194</v>
      </c>
      <c r="L226" s="121">
        <v>0.1</v>
      </c>
      <c r="M226" s="682" t="s">
        <v>200</v>
      </c>
      <c r="DN226" s="159">
        <v>21</v>
      </c>
      <c r="DO226" s="127" t="s">
        <v>16</v>
      </c>
      <c r="DP226" s="145">
        <v>38968</v>
      </c>
      <c r="DQ226" s="135">
        <v>1300</v>
      </c>
      <c r="DR226" s="212" t="s">
        <v>152</v>
      </c>
      <c r="DS226" s="212">
        <v>1.6E-2</v>
      </c>
      <c r="DT226" s="213" t="s">
        <v>191</v>
      </c>
      <c r="DU226" s="152">
        <v>2.8</v>
      </c>
      <c r="DV226" s="152" t="s">
        <v>193</v>
      </c>
      <c r="DW226" s="152">
        <v>2.2999999999999998</v>
      </c>
      <c r="DX226" s="154" t="s">
        <v>194</v>
      </c>
      <c r="DY226" s="152">
        <v>0.1</v>
      </c>
      <c r="DZ226" s="152" t="s">
        <v>200</v>
      </c>
    </row>
    <row r="227" spans="1:130">
      <c r="A227" s="159">
        <v>21</v>
      </c>
      <c r="B227" s="118" t="s">
        <v>337</v>
      </c>
      <c r="C227" s="145">
        <v>39001</v>
      </c>
      <c r="D227" s="135">
        <v>1000</v>
      </c>
      <c r="E227" s="699" t="s">
        <v>141</v>
      </c>
      <c r="F227" s="207">
        <v>1.6E-2</v>
      </c>
      <c r="G227" s="207" t="s">
        <v>191</v>
      </c>
      <c r="H227" s="121">
        <v>0.8</v>
      </c>
      <c r="I227" s="121">
        <v>0.1</v>
      </c>
      <c r="J227" s="121">
        <v>2.2999999999999998</v>
      </c>
      <c r="K227" s="620" t="s">
        <v>194</v>
      </c>
      <c r="L227" s="121">
        <v>0.2</v>
      </c>
      <c r="M227" s="682">
        <v>2</v>
      </c>
      <c r="DN227" s="159">
        <v>21</v>
      </c>
      <c r="DO227" s="127" t="s">
        <v>16</v>
      </c>
      <c r="DP227" s="145">
        <v>39001</v>
      </c>
      <c r="DQ227" s="135">
        <v>1000</v>
      </c>
      <c r="DR227" s="212" t="s">
        <v>152</v>
      </c>
      <c r="DS227" s="212">
        <v>1.6E-2</v>
      </c>
      <c r="DT227" s="213" t="s">
        <v>191</v>
      </c>
      <c r="DU227" s="152">
        <v>0.8</v>
      </c>
      <c r="DV227" s="152">
        <v>0.1</v>
      </c>
      <c r="DW227" s="152">
        <v>2.2999999999999998</v>
      </c>
      <c r="DX227" s="154" t="s">
        <v>194</v>
      </c>
      <c r="DY227" s="152">
        <v>0.2</v>
      </c>
      <c r="DZ227" s="152">
        <v>2</v>
      </c>
    </row>
    <row r="228" spans="1:130">
      <c r="A228" s="159">
        <v>21</v>
      </c>
      <c r="B228" s="118" t="s">
        <v>337</v>
      </c>
      <c r="C228" s="145">
        <v>39035</v>
      </c>
      <c r="D228" s="135">
        <v>1030</v>
      </c>
      <c r="E228" s="699" t="s">
        <v>141</v>
      </c>
      <c r="F228" s="207">
        <v>1.7000000000000001E-2</v>
      </c>
      <c r="G228" s="207" t="s">
        <v>191</v>
      </c>
      <c r="H228" s="121">
        <v>2.2999999999999998</v>
      </c>
      <c r="I228" s="121" t="s">
        <v>193</v>
      </c>
      <c r="J228" s="121">
        <v>2.2999999999999998</v>
      </c>
      <c r="K228" s="620" t="s">
        <v>194</v>
      </c>
      <c r="L228" s="121">
        <v>0.1</v>
      </c>
      <c r="M228" s="682">
        <v>3</v>
      </c>
      <c r="DN228" s="159">
        <v>21</v>
      </c>
      <c r="DO228" s="127" t="s">
        <v>16</v>
      </c>
      <c r="DP228" s="145">
        <v>39035</v>
      </c>
      <c r="DQ228" s="135">
        <v>1030</v>
      </c>
      <c r="DR228" s="212" t="s">
        <v>152</v>
      </c>
      <c r="DS228" s="212">
        <v>1.7000000000000001E-2</v>
      </c>
      <c r="DT228" s="213" t="s">
        <v>191</v>
      </c>
      <c r="DU228" s="152">
        <v>2.2999999999999998</v>
      </c>
      <c r="DV228" s="152" t="s">
        <v>193</v>
      </c>
      <c r="DW228" s="152">
        <v>2.2999999999999998</v>
      </c>
      <c r="DX228" s="154" t="s">
        <v>194</v>
      </c>
      <c r="DY228" s="152">
        <v>0.1</v>
      </c>
      <c r="DZ228" s="152">
        <v>3</v>
      </c>
    </row>
    <row r="229" spans="1:130">
      <c r="A229" s="159">
        <v>21</v>
      </c>
      <c r="B229" s="118" t="s">
        <v>337</v>
      </c>
      <c r="C229" s="145">
        <v>39063</v>
      </c>
      <c r="D229" s="135">
        <v>1000</v>
      </c>
      <c r="E229" s="699" t="s">
        <v>141</v>
      </c>
      <c r="F229" s="207">
        <v>1.4999999999999999E-2</v>
      </c>
      <c r="G229" s="207" t="s">
        <v>191</v>
      </c>
      <c r="H229" s="121">
        <v>1.2</v>
      </c>
      <c r="I229" s="121" t="s">
        <v>193</v>
      </c>
      <c r="J229" s="121">
        <v>2.4</v>
      </c>
      <c r="K229" s="620" t="s">
        <v>194</v>
      </c>
      <c r="L229" s="121">
        <v>0.2</v>
      </c>
      <c r="M229" s="682">
        <v>1</v>
      </c>
      <c r="DN229" s="159">
        <v>21</v>
      </c>
      <c r="DO229" s="127" t="s">
        <v>16</v>
      </c>
      <c r="DP229" s="145">
        <v>39063</v>
      </c>
      <c r="DQ229" s="135">
        <v>1000</v>
      </c>
      <c r="DR229" s="212" t="s">
        <v>152</v>
      </c>
      <c r="DS229" s="212">
        <v>1.4999999999999999E-2</v>
      </c>
      <c r="DT229" s="213" t="s">
        <v>191</v>
      </c>
      <c r="DU229" s="152">
        <v>1.2</v>
      </c>
      <c r="DV229" s="152" t="s">
        <v>193</v>
      </c>
      <c r="DW229" s="152">
        <v>2.4</v>
      </c>
      <c r="DX229" s="154" t="s">
        <v>194</v>
      </c>
      <c r="DY229" s="152">
        <v>0.2</v>
      </c>
      <c r="DZ229" s="152">
        <v>1</v>
      </c>
    </row>
    <row r="230" spans="1:130">
      <c r="A230" s="159">
        <v>21</v>
      </c>
      <c r="B230" s="118" t="s">
        <v>337</v>
      </c>
      <c r="C230" s="145">
        <v>39094</v>
      </c>
      <c r="D230" s="135">
        <v>1300</v>
      </c>
      <c r="E230" s="699" t="s">
        <v>141</v>
      </c>
      <c r="F230" s="207">
        <v>1.7000000000000001E-2</v>
      </c>
      <c r="G230" s="207" t="s">
        <v>191</v>
      </c>
      <c r="H230" s="121">
        <v>1.2</v>
      </c>
      <c r="I230" s="121" t="s">
        <v>193</v>
      </c>
      <c r="J230" s="121">
        <v>2.4</v>
      </c>
      <c r="K230" s="620" t="s">
        <v>194</v>
      </c>
      <c r="L230" s="121" t="s">
        <v>193</v>
      </c>
      <c r="M230" s="682">
        <v>2</v>
      </c>
      <c r="DN230" s="159">
        <v>21</v>
      </c>
      <c r="DO230" s="127" t="s">
        <v>16</v>
      </c>
      <c r="DP230" s="145">
        <v>39094</v>
      </c>
      <c r="DQ230" s="135">
        <v>1300</v>
      </c>
      <c r="DR230" s="212" t="s">
        <v>152</v>
      </c>
      <c r="DS230" s="212">
        <v>1.7000000000000001E-2</v>
      </c>
      <c r="DT230" s="213" t="s">
        <v>191</v>
      </c>
      <c r="DU230" s="152">
        <v>1.2</v>
      </c>
      <c r="DV230" s="152" t="s">
        <v>193</v>
      </c>
      <c r="DW230" s="152">
        <v>2.4</v>
      </c>
      <c r="DX230" s="154" t="s">
        <v>194</v>
      </c>
      <c r="DY230" s="152" t="s">
        <v>193</v>
      </c>
      <c r="DZ230" s="152">
        <v>2</v>
      </c>
    </row>
    <row r="231" spans="1:130">
      <c r="A231" s="159">
        <v>21</v>
      </c>
      <c r="B231" s="118" t="s">
        <v>337</v>
      </c>
      <c r="C231" s="145">
        <v>39154</v>
      </c>
      <c r="D231" s="135">
        <v>930</v>
      </c>
      <c r="E231" s="699" t="s">
        <v>141</v>
      </c>
      <c r="F231" s="207">
        <v>1.7000000000000001E-2</v>
      </c>
      <c r="G231" s="207" t="s">
        <v>191</v>
      </c>
      <c r="H231" s="121">
        <v>1.3</v>
      </c>
      <c r="I231" s="121">
        <v>0.1</v>
      </c>
      <c r="J231" s="121">
        <v>2.4</v>
      </c>
      <c r="K231" s="620" t="s">
        <v>194</v>
      </c>
      <c r="L231" s="121" t="s">
        <v>193</v>
      </c>
      <c r="M231" s="682">
        <v>1</v>
      </c>
      <c r="DN231" s="159">
        <v>21</v>
      </c>
      <c r="DO231" s="127" t="s">
        <v>16</v>
      </c>
      <c r="DP231" s="145">
        <v>39154</v>
      </c>
      <c r="DQ231" s="135">
        <v>930</v>
      </c>
      <c r="DR231" s="212" t="s">
        <v>152</v>
      </c>
      <c r="DS231" s="212">
        <v>1.7000000000000001E-2</v>
      </c>
      <c r="DT231" s="213" t="s">
        <v>191</v>
      </c>
      <c r="DU231" s="152">
        <v>1.3</v>
      </c>
      <c r="DV231" s="152">
        <v>0.1</v>
      </c>
      <c r="DW231" s="152">
        <v>2.4</v>
      </c>
      <c r="DX231" s="154" t="s">
        <v>194</v>
      </c>
      <c r="DY231" s="152" t="s">
        <v>193</v>
      </c>
      <c r="DZ231" s="152">
        <v>1</v>
      </c>
    </row>
    <row r="232" spans="1:130" s="379" customFormat="1" ht="13.5">
      <c r="A232" s="68" t="s">
        <v>284</v>
      </c>
      <c r="B232" s="68"/>
      <c r="C232" s="68"/>
      <c r="D232" s="68"/>
      <c r="E232" s="68"/>
      <c r="F232" s="68"/>
      <c r="G232" s="68"/>
      <c r="H232" s="68"/>
      <c r="I232" s="68"/>
      <c r="J232" s="68"/>
      <c r="K232" s="68"/>
      <c r="DN232" s="68" t="s">
        <v>284</v>
      </c>
      <c r="DO232" s="68"/>
      <c r="DP232" s="68"/>
      <c r="DQ232" s="68"/>
      <c r="DR232" s="68"/>
      <c r="DS232" s="68"/>
      <c r="DT232" s="68"/>
      <c r="DU232" s="68"/>
      <c r="DV232" s="68"/>
      <c r="DW232" s="68"/>
      <c r="DX232" s="68"/>
    </row>
    <row r="233" spans="1:130" s="381" customFormat="1" ht="38.25" customHeight="1">
      <c r="A233" s="812" t="s">
        <v>348</v>
      </c>
      <c r="B233" s="812"/>
      <c r="C233" s="812"/>
      <c r="D233" s="812"/>
      <c r="E233" s="812"/>
      <c r="F233" s="812"/>
      <c r="G233" s="812"/>
      <c r="H233" s="812"/>
      <c r="I233" s="812"/>
      <c r="J233" s="812"/>
      <c r="K233" s="812"/>
      <c r="L233" s="812"/>
      <c r="M233" s="812"/>
      <c r="DN233" s="812" t="s">
        <v>258</v>
      </c>
      <c r="DO233" s="812"/>
      <c r="DP233" s="812"/>
      <c r="DQ233" s="812"/>
      <c r="DR233" s="812"/>
      <c r="DS233" s="812"/>
      <c r="DT233" s="812"/>
      <c r="DU233" s="812"/>
      <c r="DV233" s="812"/>
      <c r="DW233" s="812"/>
      <c r="DX233" s="812"/>
      <c r="DY233" s="812"/>
      <c r="DZ233" s="812"/>
    </row>
    <row r="234" spans="1:130">
      <c r="A234" s="395" t="s">
        <v>173</v>
      </c>
      <c r="B234" s="395"/>
      <c r="C234" s="395"/>
      <c r="D234" s="395" t="s">
        <v>110</v>
      </c>
      <c r="E234" s="395" t="s">
        <v>142</v>
      </c>
      <c r="F234" s="395" t="s">
        <v>143</v>
      </c>
      <c r="G234" s="395" t="s">
        <v>144</v>
      </c>
      <c r="H234" s="395" t="s">
        <v>145</v>
      </c>
      <c r="I234" s="395" t="s">
        <v>146</v>
      </c>
      <c r="J234" s="395" t="s">
        <v>147</v>
      </c>
      <c r="K234" s="395" t="s">
        <v>148</v>
      </c>
      <c r="L234" s="395" t="s">
        <v>149</v>
      </c>
      <c r="M234" s="395" t="s">
        <v>150</v>
      </c>
      <c r="DN234" s="395" t="s">
        <v>173</v>
      </c>
      <c r="DO234" s="395"/>
      <c r="DP234" s="395"/>
      <c r="DQ234" s="395"/>
      <c r="DR234" s="395" t="s">
        <v>142</v>
      </c>
      <c r="DS234" s="395" t="s">
        <v>143</v>
      </c>
      <c r="DT234" s="395" t="s">
        <v>144</v>
      </c>
      <c r="DU234" s="395" t="s">
        <v>145</v>
      </c>
      <c r="DV234" s="395" t="s">
        <v>146</v>
      </c>
      <c r="DW234" s="395" t="s">
        <v>147</v>
      </c>
      <c r="DX234" s="395" t="s">
        <v>148</v>
      </c>
      <c r="DY234" s="395" t="s">
        <v>149</v>
      </c>
      <c r="DZ234" s="395" t="s">
        <v>150</v>
      </c>
    </row>
    <row r="235" spans="1:130">
      <c r="A235" s="390" t="s">
        <v>174</v>
      </c>
      <c r="B235" s="390" t="s">
        <v>123</v>
      </c>
      <c r="C235" s="390" t="s">
        <v>40</v>
      </c>
      <c r="D235" s="390" t="s">
        <v>301</v>
      </c>
      <c r="E235" s="390" t="s">
        <v>139</v>
      </c>
      <c r="F235" s="390" t="s">
        <v>139</v>
      </c>
      <c r="G235" s="390" t="s">
        <v>139</v>
      </c>
      <c r="H235" s="390" t="s">
        <v>151</v>
      </c>
      <c r="I235" s="390" t="s">
        <v>151</v>
      </c>
      <c r="J235" s="390" t="s">
        <v>151</v>
      </c>
      <c r="K235" s="390" t="s">
        <v>151</v>
      </c>
      <c r="L235" s="390" t="s">
        <v>151</v>
      </c>
      <c r="M235" s="390" t="s">
        <v>151</v>
      </c>
      <c r="DN235" s="390" t="s">
        <v>174</v>
      </c>
      <c r="DO235" s="390" t="s">
        <v>123</v>
      </c>
      <c r="DP235" s="390" t="s">
        <v>40</v>
      </c>
      <c r="DQ235" s="390" t="s">
        <v>110</v>
      </c>
      <c r="DR235" s="390" t="s">
        <v>139</v>
      </c>
      <c r="DS235" s="390" t="s">
        <v>139</v>
      </c>
      <c r="DT235" s="390" t="s">
        <v>139</v>
      </c>
      <c r="DU235" s="390" t="s">
        <v>151</v>
      </c>
      <c r="DV235" s="390" t="s">
        <v>151</v>
      </c>
      <c r="DW235" s="390" t="s">
        <v>151</v>
      </c>
      <c r="DX235" s="390" t="s">
        <v>151</v>
      </c>
      <c r="DY235" s="390" t="s">
        <v>151</v>
      </c>
      <c r="DZ235" s="390" t="s">
        <v>151</v>
      </c>
    </row>
    <row r="236" spans="1:130">
      <c r="A236" s="159">
        <v>21</v>
      </c>
      <c r="B236" s="118" t="s">
        <v>337</v>
      </c>
      <c r="C236" s="145">
        <v>39192</v>
      </c>
      <c r="D236" s="135">
        <v>900</v>
      </c>
      <c r="E236" s="698" t="s">
        <v>141</v>
      </c>
      <c r="F236" s="207">
        <v>1.7000000000000001E-2</v>
      </c>
      <c r="G236" s="207" t="s">
        <v>191</v>
      </c>
      <c r="H236" s="121">
        <v>0.6</v>
      </c>
      <c r="I236" s="121" t="s">
        <v>193</v>
      </c>
      <c r="J236" s="121">
        <v>2.2999999999999998</v>
      </c>
      <c r="K236" s="620" t="s">
        <v>194</v>
      </c>
      <c r="L236" s="121" t="s">
        <v>193</v>
      </c>
      <c r="M236" s="680" t="s">
        <v>200</v>
      </c>
      <c r="DN236" s="159">
        <v>21</v>
      </c>
      <c r="DO236" s="127" t="s">
        <v>16</v>
      </c>
      <c r="DP236" s="145">
        <v>39192</v>
      </c>
      <c r="DQ236" s="135">
        <v>900</v>
      </c>
      <c r="DR236" s="212" t="s">
        <v>152</v>
      </c>
      <c r="DS236" s="212">
        <v>1.7000000000000001E-2</v>
      </c>
      <c r="DT236" s="213" t="s">
        <v>191</v>
      </c>
      <c r="DU236" s="152">
        <v>0.6</v>
      </c>
      <c r="DV236" s="152" t="s">
        <v>193</v>
      </c>
      <c r="DW236" s="152">
        <v>2.2999999999999998</v>
      </c>
      <c r="DX236" s="154" t="s">
        <v>194</v>
      </c>
      <c r="DY236" s="152" t="s">
        <v>193</v>
      </c>
      <c r="DZ236" s="152" t="s">
        <v>200</v>
      </c>
    </row>
    <row r="237" spans="1:130">
      <c r="A237" s="159">
        <v>21</v>
      </c>
      <c r="B237" s="118" t="s">
        <v>337</v>
      </c>
      <c r="C237" s="145">
        <v>39225</v>
      </c>
      <c r="D237" s="135">
        <v>930</v>
      </c>
      <c r="E237" s="699" t="s">
        <v>141</v>
      </c>
      <c r="F237" s="207">
        <v>1.6E-2</v>
      </c>
      <c r="G237" s="207" t="s">
        <v>191</v>
      </c>
      <c r="H237" s="121">
        <v>0.7</v>
      </c>
      <c r="I237" s="121">
        <v>0.1</v>
      </c>
      <c r="J237" s="121">
        <v>2.2000000000000002</v>
      </c>
      <c r="K237" s="620" t="s">
        <v>194</v>
      </c>
      <c r="L237" s="121" t="s">
        <v>193</v>
      </c>
      <c r="M237" s="681" t="s">
        <v>200</v>
      </c>
      <c r="DN237" s="159">
        <v>21</v>
      </c>
      <c r="DO237" s="127" t="s">
        <v>16</v>
      </c>
      <c r="DP237" s="145">
        <v>39225</v>
      </c>
      <c r="DQ237" s="135">
        <v>930</v>
      </c>
      <c r="DR237" s="212" t="s">
        <v>152</v>
      </c>
      <c r="DS237" s="212">
        <v>1.6E-2</v>
      </c>
      <c r="DT237" s="213" t="s">
        <v>191</v>
      </c>
      <c r="DU237" s="152">
        <v>0.7</v>
      </c>
      <c r="DV237" s="152">
        <v>0.1</v>
      </c>
      <c r="DW237" s="152">
        <v>2.2000000000000002</v>
      </c>
      <c r="DX237" s="154" t="s">
        <v>194</v>
      </c>
      <c r="DY237" s="152" t="s">
        <v>193</v>
      </c>
      <c r="DZ237" s="152" t="s">
        <v>200</v>
      </c>
    </row>
    <row r="238" spans="1:130">
      <c r="A238" s="159">
        <v>21</v>
      </c>
      <c r="B238" s="118" t="s">
        <v>337</v>
      </c>
      <c r="C238" s="145">
        <v>39254</v>
      </c>
      <c r="D238" s="135">
        <v>1300</v>
      </c>
      <c r="E238" s="699" t="s">
        <v>141</v>
      </c>
      <c r="F238" s="207">
        <v>1.6E-2</v>
      </c>
      <c r="G238" s="207" t="s">
        <v>191</v>
      </c>
      <c r="H238" s="121">
        <v>1.1000000000000001</v>
      </c>
      <c r="I238" s="121" t="s">
        <v>193</v>
      </c>
      <c r="J238" s="121">
        <v>2.2000000000000002</v>
      </c>
      <c r="K238" s="620" t="s">
        <v>194</v>
      </c>
      <c r="L238" s="121">
        <v>0.2</v>
      </c>
      <c r="M238" s="681" t="s">
        <v>200</v>
      </c>
      <c r="DN238" s="159">
        <v>21</v>
      </c>
      <c r="DO238" s="127" t="s">
        <v>16</v>
      </c>
      <c r="DP238" s="145">
        <v>39254</v>
      </c>
      <c r="DQ238" s="135">
        <v>1300</v>
      </c>
      <c r="DR238" s="212" t="s">
        <v>152</v>
      </c>
      <c r="DS238" s="212">
        <v>1.6E-2</v>
      </c>
      <c r="DT238" s="213" t="s">
        <v>191</v>
      </c>
      <c r="DU238" s="152">
        <v>1.1000000000000001</v>
      </c>
      <c r="DV238" s="152" t="s">
        <v>193</v>
      </c>
      <c r="DW238" s="152">
        <v>2.2000000000000002</v>
      </c>
      <c r="DX238" s="154" t="s">
        <v>194</v>
      </c>
      <c r="DY238" s="152">
        <v>0.2</v>
      </c>
      <c r="DZ238" s="152" t="s">
        <v>200</v>
      </c>
    </row>
    <row r="239" spans="1:130">
      <c r="A239" s="159">
        <v>21</v>
      </c>
      <c r="B239" s="118" t="s">
        <v>337</v>
      </c>
      <c r="C239" s="145">
        <v>39288</v>
      </c>
      <c r="D239" s="135">
        <v>1300</v>
      </c>
      <c r="E239" s="699" t="s">
        <v>141</v>
      </c>
      <c r="F239" s="207">
        <v>1.6E-2</v>
      </c>
      <c r="G239" s="207" t="s">
        <v>191</v>
      </c>
      <c r="H239" s="121">
        <v>2</v>
      </c>
      <c r="I239" s="121">
        <v>0.1</v>
      </c>
      <c r="J239" s="121">
        <v>2.2999999999999998</v>
      </c>
      <c r="K239" s="620">
        <v>7.0000000000000007E-2</v>
      </c>
      <c r="L239" s="121" t="s">
        <v>193</v>
      </c>
      <c r="M239" s="681">
        <v>2</v>
      </c>
      <c r="DN239" s="159">
        <v>21</v>
      </c>
      <c r="DO239" s="127" t="s">
        <v>16</v>
      </c>
      <c r="DP239" s="145">
        <v>39288</v>
      </c>
      <c r="DQ239" s="135">
        <v>1300</v>
      </c>
      <c r="DR239" s="212" t="s">
        <v>152</v>
      </c>
      <c r="DS239" s="212">
        <v>1.6E-2</v>
      </c>
      <c r="DT239" s="213" t="s">
        <v>191</v>
      </c>
      <c r="DU239" s="152">
        <v>2</v>
      </c>
      <c r="DV239" s="152">
        <v>0.1</v>
      </c>
      <c r="DW239" s="152">
        <v>2.2999999999999998</v>
      </c>
      <c r="DX239" s="154">
        <v>7.0000000000000007E-2</v>
      </c>
      <c r="DY239" s="152" t="s">
        <v>193</v>
      </c>
      <c r="DZ239" s="152">
        <v>2</v>
      </c>
    </row>
    <row r="240" spans="1:130">
      <c r="A240" s="159">
        <v>21</v>
      </c>
      <c r="B240" s="118" t="s">
        <v>337</v>
      </c>
      <c r="C240" s="145">
        <v>39338</v>
      </c>
      <c r="D240" s="135">
        <v>1330</v>
      </c>
      <c r="E240" s="699" t="s">
        <v>141</v>
      </c>
      <c r="F240" s="207">
        <v>1.6E-2</v>
      </c>
      <c r="G240" s="207" t="s">
        <v>191</v>
      </c>
      <c r="H240" s="121">
        <v>1.6</v>
      </c>
      <c r="I240" s="121">
        <v>0.1</v>
      </c>
      <c r="J240" s="121">
        <v>2.2000000000000002</v>
      </c>
      <c r="K240" s="620">
        <v>0.06</v>
      </c>
      <c r="L240" s="121" t="s">
        <v>193</v>
      </c>
      <c r="M240" s="681" t="s">
        <v>200</v>
      </c>
      <c r="DN240" s="159">
        <v>21</v>
      </c>
      <c r="DO240" s="127" t="s">
        <v>16</v>
      </c>
      <c r="DP240" s="145">
        <v>39338</v>
      </c>
      <c r="DQ240" s="135">
        <v>1330</v>
      </c>
      <c r="DR240" s="212" t="s">
        <v>152</v>
      </c>
      <c r="DS240" s="212">
        <v>1.6E-2</v>
      </c>
      <c r="DT240" s="213" t="s">
        <v>191</v>
      </c>
      <c r="DU240" s="152">
        <v>1.6</v>
      </c>
      <c r="DV240" s="152">
        <v>0.1</v>
      </c>
      <c r="DW240" s="152">
        <v>2.2000000000000002</v>
      </c>
      <c r="DX240" s="154">
        <v>0.06</v>
      </c>
      <c r="DY240" s="152" t="s">
        <v>193</v>
      </c>
      <c r="DZ240" s="152" t="s">
        <v>200</v>
      </c>
    </row>
    <row r="241" spans="1:130">
      <c r="A241" s="159">
        <v>21</v>
      </c>
      <c r="B241" s="118" t="s">
        <v>337</v>
      </c>
      <c r="C241" s="145">
        <v>39385</v>
      </c>
      <c r="D241" s="135">
        <v>1030</v>
      </c>
      <c r="E241" s="699" t="s">
        <v>141</v>
      </c>
      <c r="F241" s="207">
        <v>1.7000000000000001E-2</v>
      </c>
      <c r="G241" s="207" t="s">
        <v>191</v>
      </c>
      <c r="H241" s="121">
        <v>1</v>
      </c>
      <c r="I241" s="121">
        <v>0.2</v>
      </c>
      <c r="J241" s="121">
        <v>2.2999999999999998</v>
      </c>
      <c r="K241" s="620" t="s">
        <v>194</v>
      </c>
      <c r="L241" s="121" t="s">
        <v>193</v>
      </c>
      <c r="M241" s="681" t="s">
        <v>200</v>
      </c>
      <c r="DN241" s="159">
        <v>21</v>
      </c>
      <c r="DO241" s="127" t="s">
        <v>16</v>
      </c>
      <c r="DP241" s="145">
        <v>39385</v>
      </c>
      <c r="DQ241" s="135">
        <v>1030</v>
      </c>
      <c r="DR241" s="212" t="s">
        <v>152</v>
      </c>
      <c r="DS241" s="212">
        <v>1.7000000000000001E-2</v>
      </c>
      <c r="DT241" s="213" t="s">
        <v>191</v>
      </c>
      <c r="DU241" s="152">
        <v>1</v>
      </c>
      <c r="DV241" s="152">
        <v>0.2</v>
      </c>
      <c r="DW241" s="152">
        <v>2.2999999999999998</v>
      </c>
      <c r="DX241" s="154" t="s">
        <v>194</v>
      </c>
      <c r="DY241" s="152" t="s">
        <v>193</v>
      </c>
      <c r="DZ241" s="152" t="s">
        <v>200</v>
      </c>
    </row>
    <row r="242" spans="1:130">
      <c r="A242" s="159">
        <v>21</v>
      </c>
      <c r="B242" s="118" t="s">
        <v>337</v>
      </c>
      <c r="C242" s="145">
        <v>39427</v>
      </c>
      <c r="D242" s="135">
        <v>930</v>
      </c>
      <c r="E242" s="699" t="s">
        <v>141</v>
      </c>
      <c r="F242" s="207">
        <v>1.6E-2</v>
      </c>
      <c r="G242" s="207" t="s">
        <v>191</v>
      </c>
      <c r="H242" s="121">
        <v>0.5</v>
      </c>
      <c r="I242" s="121" t="s">
        <v>193</v>
      </c>
      <c r="J242" s="121">
        <v>2.2999999999999998</v>
      </c>
      <c r="K242" s="620" t="s">
        <v>194</v>
      </c>
      <c r="L242" s="121" t="s">
        <v>193</v>
      </c>
      <c r="M242" s="681" t="s">
        <v>200</v>
      </c>
      <c r="DN242" s="159">
        <v>21</v>
      </c>
      <c r="DO242" s="127" t="s">
        <v>16</v>
      </c>
      <c r="DP242" s="145">
        <v>39427</v>
      </c>
      <c r="DQ242" s="135">
        <v>930</v>
      </c>
      <c r="DR242" s="212" t="s">
        <v>152</v>
      </c>
      <c r="DS242" s="212">
        <v>1.6E-2</v>
      </c>
      <c r="DT242" s="213" t="s">
        <v>191</v>
      </c>
      <c r="DU242" s="152">
        <v>0.5</v>
      </c>
      <c r="DV242" s="152" t="s">
        <v>193</v>
      </c>
      <c r="DW242" s="152">
        <v>2.2999999999999998</v>
      </c>
      <c r="DX242" s="154" t="s">
        <v>194</v>
      </c>
      <c r="DY242" s="152" t="s">
        <v>193</v>
      </c>
      <c r="DZ242" s="152" t="s">
        <v>200</v>
      </c>
    </row>
    <row r="243" spans="1:130">
      <c r="A243" s="159">
        <v>21</v>
      </c>
      <c r="B243" s="118" t="s">
        <v>337</v>
      </c>
      <c r="C243" s="145">
        <v>39455</v>
      </c>
      <c r="D243" s="135">
        <v>1400</v>
      </c>
      <c r="E243" s="699" t="s">
        <v>141</v>
      </c>
      <c r="F243" s="207">
        <v>1.7000000000000001E-2</v>
      </c>
      <c r="G243" s="207" t="s">
        <v>191</v>
      </c>
      <c r="H243" s="121">
        <v>1.1000000000000001</v>
      </c>
      <c r="I243" s="121" t="s">
        <v>193</v>
      </c>
      <c r="J243" s="121">
        <v>2.5</v>
      </c>
      <c r="K243" s="620" t="s">
        <v>194</v>
      </c>
      <c r="L243" s="121" t="s">
        <v>193</v>
      </c>
      <c r="M243" s="681" t="s">
        <v>200</v>
      </c>
      <c r="DN243" s="159">
        <v>21</v>
      </c>
      <c r="DO243" s="127" t="s">
        <v>16</v>
      </c>
      <c r="DP243" s="145">
        <v>39455</v>
      </c>
      <c r="DQ243" s="135">
        <v>1400</v>
      </c>
      <c r="DR243" s="212" t="s">
        <v>152</v>
      </c>
      <c r="DS243" s="212">
        <v>1.7000000000000001E-2</v>
      </c>
      <c r="DT243" s="213" t="s">
        <v>191</v>
      </c>
      <c r="DU243" s="152">
        <v>1.1000000000000001</v>
      </c>
      <c r="DV243" s="152" t="s">
        <v>193</v>
      </c>
      <c r="DW243" s="152">
        <v>2.5</v>
      </c>
      <c r="DX243" s="154" t="s">
        <v>194</v>
      </c>
      <c r="DY243" s="152" t="s">
        <v>193</v>
      </c>
      <c r="DZ243" s="152" t="s">
        <v>200</v>
      </c>
    </row>
    <row r="244" spans="1:130">
      <c r="A244" s="159">
        <v>21</v>
      </c>
      <c r="B244" s="118" t="s">
        <v>337</v>
      </c>
      <c r="C244" s="145">
        <v>39493</v>
      </c>
      <c r="D244" s="135">
        <v>930</v>
      </c>
      <c r="E244" s="699" t="s">
        <v>141</v>
      </c>
      <c r="F244" s="207">
        <v>1.7999999999999999E-2</v>
      </c>
      <c r="G244" s="207" t="s">
        <v>191</v>
      </c>
      <c r="H244" s="121">
        <v>0.7</v>
      </c>
      <c r="I244" s="121" t="s">
        <v>193</v>
      </c>
      <c r="J244" s="121">
        <v>2.6</v>
      </c>
      <c r="K244" s="620" t="s">
        <v>194</v>
      </c>
      <c r="L244" s="121" t="s">
        <v>193</v>
      </c>
      <c r="M244" s="681" t="s">
        <v>200</v>
      </c>
      <c r="DN244" s="159">
        <v>21</v>
      </c>
      <c r="DO244" s="127" t="s">
        <v>16</v>
      </c>
      <c r="DP244" s="145">
        <v>39493</v>
      </c>
      <c r="DQ244" s="135">
        <v>930</v>
      </c>
      <c r="DR244" s="212" t="s">
        <v>152</v>
      </c>
      <c r="DS244" s="212">
        <v>1.7999999999999999E-2</v>
      </c>
      <c r="DT244" s="213" t="s">
        <v>191</v>
      </c>
      <c r="DU244" s="152">
        <v>0.7</v>
      </c>
      <c r="DV244" s="152" t="s">
        <v>193</v>
      </c>
      <c r="DW244" s="152">
        <v>2.6</v>
      </c>
      <c r="DX244" s="154" t="s">
        <v>194</v>
      </c>
      <c r="DY244" s="152" t="s">
        <v>193</v>
      </c>
      <c r="DZ244" s="152" t="s">
        <v>200</v>
      </c>
    </row>
    <row r="245" spans="1:130">
      <c r="A245" s="221">
        <v>21</v>
      </c>
      <c r="B245" s="118" t="s">
        <v>337</v>
      </c>
      <c r="C245" s="145">
        <v>39518</v>
      </c>
      <c r="D245" s="135">
        <v>1230</v>
      </c>
      <c r="E245" s="699" t="s">
        <v>107</v>
      </c>
      <c r="F245" s="207" t="s">
        <v>107</v>
      </c>
      <c r="G245" s="207" t="s">
        <v>107</v>
      </c>
      <c r="H245" s="121" t="s">
        <v>107</v>
      </c>
      <c r="I245" s="121" t="s">
        <v>107</v>
      </c>
      <c r="J245" s="121" t="s">
        <v>107</v>
      </c>
      <c r="K245" s="620" t="s">
        <v>107</v>
      </c>
      <c r="L245" s="121" t="s">
        <v>107</v>
      </c>
      <c r="M245" s="681" t="s">
        <v>107</v>
      </c>
      <c r="DN245" s="221">
        <v>21</v>
      </c>
      <c r="DO245" s="127" t="s">
        <v>16</v>
      </c>
      <c r="DP245" s="145">
        <v>39518</v>
      </c>
      <c r="DQ245" s="135">
        <v>1230</v>
      </c>
      <c r="DR245" s="211" t="s">
        <v>107</v>
      </c>
      <c r="DS245" s="210" t="s">
        <v>107</v>
      </c>
      <c r="DT245" s="210" t="s">
        <v>107</v>
      </c>
      <c r="DU245" s="210" t="s">
        <v>107</v>
      </c>
      <c r="DV245" s="210" t="s">
        <v>107</v>
      </c>
      <c r="DW245" s="210" t="s">
        <v>107</v>
      </c>
      <c r="DX245" s="210" t="s">
        <v>107</v>
      </c>
      <c r="DY245" s="210" t="s">
        <v>107</v>
      </c>
      <c r="DZ245" s="253" t="s">
        <v>107</v>
      </c>
    </row>
    <row r="246" spans="1:130">
      <c r="A246" s="159">
        <v>21</v>
      </c>
      <c r="B246" s="118" t="s">
        <v>337</v>
      </c>
      <c r="C246" s="145">
        <v>39528</v>
      </c>
      <c r="D246" s="135">
        <v>1230</v>
      </c>
      <c r="E246" s="699" t="s">
        <v>141</v>
      </c>
      <c r="F246" s="207">
        <v>1.7000000000000001E-2</v>
      </c>
      <c r="G246" s="207" t="s">
        <v>191</v>
      </c>
      <c r="H246" s="121">
        <v>0.6</v>
      </c>
      <c r="I246" s="121" t="s">
        <v>193</v>
      </c>
      <c r="J246" s="121">
        <v>2.5</v>
      </c>
      <c r="K246" s="620" t="s">
        <v>194</v>
      </c>
      <c r="L246" s="121" t="s">
        <v>193</v>
      </c>
      <c r="M246" s="681" t="s">
        <v>200</v>
      </c>
      <c r="DN246" s="159">
        <v>21</v>
      </c>
      <c r="DO246" s="127" t="s">
        <v>16</v>
      </c>
      <c r="DP246" s="145">
        <v>39528</v>
      </c>
      <c r="DQ246" s="135">
        <v>1230</v>
      </c>
      <c r="DR246" s="212" t="s">
        <v>152</v>
      </c>
      <c r="DS246" s="212">
        <v>1.7000000000000001E-2</v>
      </c>
      <c r="DT246" s="213" t="s">
        <v>191</v>
      </c>
      <c r="DU246" s="152">
        <v>0.6</v>
      </c>
      <c r="DV246" s="152" t="s">
        <v>193</v>
      </c>
      <c r="DW246" s="152">
        <v>2.5</v>
      </c>
      <c r="DX246" s="154" t="s">
        <v>194</v>
      </c>
      <c r="DY246" s="152" t="s">
        <v>193</v>
      </c>
      <c r="DZ246" s="152" t="s">
        <v>200</v>
      </c>
    </row>
    <row r="247" spans="1:130">
      <c r="A247" s="159">
        <v>21</v>
      </c>
      <c r="B247" s="118" t="s">
        <v>337</v>
      </c>
      <c r="C247" s="145">
        <v>39562</v>
      </c>
      <c r="D247" s="135">
        <v>1400</v>
      </c>
      <c r="E247" s="699" t="s">
        <v>141</v>
      </c>
      <c r="F247" s="207">
        <v>1.7000000000000001E-2</v>
      </c>
      <c r="G247" s="207" t="s">
        <v>191</v>
      </c>
      <c r="H247" s="121">
        <v>2.2999999999999998</v>
      </c>
      <c r="I247" s="121">
        <v>0.1</v>
      </c>
      <c r="J247" s="121">
        <v>2.6</v>
      </c>
      <c r="K247" s="620" t="s">
        <v>194</v>
      </c>
      <c r="L247" s="121">
        <v>0.2</v>
      </c>
      <c r="M247" s="681" t="s">
        <v>200</v>
      </c>
      <c r="DN247" s="159">
        <v>21</v>
      </c>
      <c r="DO247" s="127" t="s">
        <v>16</v>
      </c>
      <c r="DP247" s="145">
        <v>39562</v>
      </c>
      <c r="DQ247" s="135">
        <v>1400</v>
      </c>
      <c r="DR247" s="212" t="s">
        <v>152</v>
      </c>
      <c r="DS247" s="212">
        <v>1.7000000000000001E-2</v>
      </c>
      <c r="DT247" s="213" t="s">
        <v>191</v>
      </c>
      <c r="DU247" s="152">
        <v>2.2999999999999998</v>
      </c>
      <c r="DV247" s="152">
        <v>0.1</v>
      </c>
      <c r="DW247" s="152">
        <v>2.6</v>
      </c>
      <c r="DX247" s="154" t="s">
        <v>194</v>
      </c>
      <c r="DY247" s="152">
        <v>0.2</v>
      </c>
      <c r="DZ247" s="152" t="s">
        <v>200</v>
      </c>
    </row>
    <row r="248" spans="1:130">
      <c r="A248" s="159">
        <v>21</v>
      </c>
      <c r="B248" s="118" t="s">
        <v>337</v>
      </c>
      <c r="C248" s="145">
        <v>39597</v>
      </c>
      <c r="D248" s="135">
        <v>1030</v>
      </c>
      <c r="E248" s="699" t="s">
        <v>141</v>
      </c>
      <c r="F248" s="207">
        <v>1.6E-2</v>
      </c>
      <c r="G248" s="207" t="s">
        <v>191</v>
      </c>
      <c r="H248" s="121">
        <v>0.8</v>
      </c>
      <c r="I248" s="121" t="s">
        <v>193</v>
      </c>
      <c r="J248" s="121">
        <v>2.2000000000000002</v>
      </c>
      <c r="K248" s="620" t="s">
        <v>194</v>
      </c>
      <c r="L248" s="121">
        <v>0.2</v>
      </c>
      <c r="M248" s="681" t="s">
        <v>200</v>
      </c>
      <c r="DN248" s="159">
        <v>21</v>
      </c>
      <c r="DO248" s="127" t="s">
        <v>16</v>
      </c>
      <c r="DP248" s="145">
        <v>39597</v>
      </c>
      <c r="DQ248" s="135">
        <v>1030</v>
      </c>
      <c r="DR248" s="212" t="s">
        <v>152</v>
      </c>
      <c r="DS248" s="212">
        <v>1.6E-2</v>
      </c>
      <c r="DT248" s="213" t="s">
        <v>191</v>
      </c>
      <c r="DU248" s="152">
        <v>0.8</v>
      </c>
      <c r="DV248" s="152" t="s">
        <v>193</v>
      </c>
      <c r="DW248" s="152">
        <v>2.2000000000000002</v>
      </c>
      <c r="DX248" s="154" t="s">
        <v>194</v>
      </c>
      <c r="DY248" s="152">
        <v>0.2</v>
      </c>
      <c r="DZ248" s="152" t="s">
        <v>200</v>
      </c>
    </row>
    <row r="249" spans="1:130">
      <c r="A249" s="159">
        <v>21</v>
      </c>
      <c r="B249" s="118" t="s">
        <v>337</v>
      </c>
      <c r="C249" s="145">
        <v>39630</v>
      </c>
      <c r="D249" s="135">
        <v>1200</v>
      </c>
      <c r="E249" s="699" t="s">
        <v>141</v>
      </c>
      <c r="F249" s="207">
        <v>1.6E-2</v>
      </c>
      <c r="G249" s="207" t="s">
        <v>191</v>
      </c>
      <c r="H249" s="121">
        <v>4.3</v>
      </c>
      <c r="I249" s="121">
        <v>0.1</v>
      </c>
      <c r="J249" s="121">
        <v>2.2000000000000002</v>
      </c>
      <c r="K249" s="620" t="s">
        <v>194</v>
      </c>
      <c r="L249" s="121">
        <v>0.2</v>
      </c>
      <c r="M249" s="681">
        <v>1</v>
      </c>
      <c r="DN249" s="159">
        <v>21</v>
      </c>
      <c r="DO249" s="127" t="s">
        <v>16</v>
      </c>
      <c r="DP249" s="145">
        <v>39630</v>
      </c>
      <c r="DQ249" s="135">
        <v>1200</v>
      </c>
      <c r="DR249" s="212" t="s">
        <v>152</v>
      </c>
      <c r="DS249" s="212">
        <v>1.6E-2</v>
      </c>
      <c r="DT249" s="213" t="s">
        <v>191</v>
      </c>
      <c r="DU249" s="152">
        <v>4.3</v>
      </c>
      <c r="DV249" s="152">
        <v>0.1</v>
      </c>
      <c r="DW249" s="152">
        <v>2.2000000000000002</v>
      </c>
      <c r="DX249" s="154" t="s">
        <v>194</v>
      </c>
      <c r="DY249" s="152">
        <v>0.2</v>
      </c>
      <c r="DZ249" s="152">
        <v>1</v>
      </c>
    </row>
    <row r="250" spans="1:130">
      <c r="A250" s="159">
        <v>21</v>
      </c>
      <c r="B250" s="118" t="s">
        <v>337</v>
      </c>
      <c r="C250" s="145">
        <v>39672</v>
      </c>
      <c r="D250" s="135">
        <v>1300</v>
      </c>
      <c r="E250" s="699" t="s">
        <v>141</v>
      </c>
      <c r="F250" s="207">
        <v>1.6E-2</v>
      </c>
      <c r="G250" s="207" t="s">
        <v>191</v>
      </c>
      <c r="H250" s="121">
        <v>1.1000000000000001</v>
      </c>
      <c r="I250" s="121" t="s">
        <v>193</v>
      </c>
      <c r="J250" s="121">
        <v>2.2999999999999998</v>
      </c>
      <c r="K250" s="620" t="s">
        <v>194</v>
      </c>
      <c r="L250" s="121" t="s">
        <v>193</v>
      </c>
      <c r="M250" s="681" t="s">
        <v>200</v>
      </c>
      <c r="DN250" s="159">
        <v>21</v>
      </c>
      <c r="DO250" s="127" t="s">
        <v>16</v>
      </c>
      <c r="DP250" s="145">
        <v>39672</v>
      </c>
      <c r="DQ250" s="135">
        <v>1300</v>
      </c>
      <c r="DR250" s="212" t="s">
        <v>152</v>
      </c>
      <c r="DS250" s="212">
        <v>1.6E-2</v>
      </c>
      <c r="DT250" s="213" t="s">
        <v>191</v>
      </c>
      <c r="DU250" s="152">
        <v>1.1000000000000001</v>
      </c>
      <c r="DV250" s="152" t="s">
        <v>193</v>
      </c>
      <c r="DW250" s="152">
        <v>2.2999999999999998</v>
      </c>
      <c r="DX250" s="154" t="s">
        <v>194</v>
      </c>
      <c r="DY250" s="152" t="s">
        <v>193</v>
      </c>
      <c r="DZ250" s="152" t="s">
        <v>200</v>
      </c>
    </row>
    <row r="251" spans="1:130">
      <c r="A251" s="159">
        <v>21</v>
      </c>
      <c r="B251" s="118" t="s">
        <v>337</v>
      </c>
      <c r="C251" s="145">
        <v>39707</v>
      </c>
      <c r="D251" s="135">
        <v>930</v>
      </c>
      <c r="E251" s="699" t="s">
        <v>141</v>
      </c>
      <c r="F251" s="207">
        <v>1.7000000000000001E-2</v>
      </c>
      <c r="G251" s="207" t="s">
        <v>191</v>
      </c>
      <c r="H251" s="121">
        <v>2</v>
      </c>
      <c r="I251" s="121" t="s">
        <v>193</v>
      </c>
      <c r="J251" s="121">
        <v>2.4</v>
      </c>
      <c r="K251" s="620" t="s">
        <v>194</v>
      </c>
      <c r="L251" s="121">
        <v>0.2</v>
      </c>
      <c r="M251" s="681" t="s">
        <v>200</v>
      </c>
      <c r="DN251" s="159">
        <v>21</v>
      </c>
      <c r="DO251" s="127" t="s">
        <v>16</v>
      </c>
      <c r="DP251" s="145">
        <v>39707</v>
      </c>
      <c r="DQ251" s="135">
        <v>930</v>
      </c>
      <c r="DR251" s="212" t="s">
        <v>152</v>
      </c>
      <c r="DS251" s="212">
        <v>1.7000000000000001E-2</v>
      </c>
      <c r="DT251" s="213" t="s">
        <v>191</v>
      </c>
      <c r="DU251" s="152">
        <v>2</v>
      </c>
      <c r="DV251" s="152" t="s">
        <v>193</v>
      </c>
      <c r="DW251" s="152">
        <v>2.4</v>
      </c>
      <c r="DX251" s="154" t="s">
        <v>194</v>
      </c>
      <c r="DY251" s="152">
        <v>0.2</v>
      </c>
      <c r="DZ251" s="152" t="s">
        <v>200</v>
      </c>
    </row>
    <row r="252" spans="1:130">
      <c r="A252" s="159">
        <v>21</v>
      </c>
      <c r="B252" s="118" t="s">
        <v>337</v>
      </c>
      <c r="C252" s="145">
        <v>39751</v>
      </c>
      <c r="D252" s="135">
        <v>1330</v>
      </c>
      <c r="E252" s="699" t="s">
        <v>141</v>
      </c>
      <c r="F252" s="207">
        <v>1.7000000000000001E-2</v>
      </c>
      <c r="G252" s="207" t="s">
        <v>191</v>
      </c>
      <c r="H252" s="121">
        <v>0.7</v>
      </c>
      <c r="I252" s="121" t="s">
        <v>193</v>
      </c>
      <c r="J252" s="121">
        <v>2.2999999999999998</v>
      </c>
      <c r="K252" s="620" t="s">
        <v>194</v>
      </c>
      <c r="L252" s="121">
        <v>0.1</v>
      </c>
      <c r="M252" s="681" t="s">
        <v>200</v>
      </c>
      <c r="DN252" s="159">
        <v>21</v>
      </c>
      <c r="DO252" s="127" t="s">
        <v>16</v>
      </c>
      <c r="DP252" s="145">
        <v>39751</v>
      </c>
      <c r="DQ252" s="135">
        <v>1330</v>
      </c>
      <c r="DR252" s="212" t="s">
        <v>152</v>
      </c>
      <c r="DS252" s="212">
        <v>1.7000000000000001E-2</v>
      </c>
      <c r="DT252" s="213" t="s">
        <v>191</v>
      </c>
      <c r="DU252" s="152">
        <v>0.7</v>
      </c>
      <c r="DV252" s="152" t="s">
        <v>193</v>
      </c>
      <c r="DW252" s="152">
        <v>2.2999999999999998</v>
      </c>
      <c r="DX252" s="154" t="s">
        <v>194</v>
      </c>
      <c r="DY252" s="152">
        <v>0.1</v>
      </c>
      <c r="DZ252" s="152" t="s">
        <v>200</v>
      </c>
    </row>
    <row r="253" spans="1:130">
      <c r="A253" s="159">
        <v>21</v>
      </c>
      <c r="B253" s="118" t="s">
        <v>337</v>
      </c>
      <c r="C253" s="145">
        <v>39811</v>
      </c>
      <c r="D253" s="135">
        <v>1300</v>
      </c>
      <c r="E253" s="699" t="s">
        <v>141</v>
      </c>
      <c r="F253" s="207">
        <v>1.7000000000000001E-2</v>
      </c>
      <c r="G253" s="207" t="s">
        <v>191</v>
      </c>
      <c r="H253" s="121">
        <v>0.4</v>
      </c>
      <c r="I253" s="121" t="s">
        <v>193</v>
      </c>
      <c r="J253" s="121">
        <v>2.4</v>
      </c>
      <c r="K253" s="620" t="s">
        <v>194</v>
      </c>
      <c r="L253" s="121">
        <v>0.1</v>
      </c>
      <c r="M253" s="681" t="s">
        <v>200</v>
      </c>
      <c r="DN253" s="159">
        <v>21</v>
      </c>
      <c r="DO253" s="127" t="s">
        <v>16</v>
      </c>
      <c r="DP253" s="145">
        <v>39811</v>
      </c>
      <c r="DQ253" s="135">
        <v>1300</v>
      </c>
      <c r="DR253" s="212" t="s">
        <v>152</v>
      </c>
      <c r="DS253" s="212">
        <v>1.7000000000000001E-2</v>
      </c>
      <c r="DT253" s="213" t="s">
        <v>191</v>
      </c>
      <c r="DU253" s="152">
        <v>0.4</v>
      </c>
      <c r="DV253" s="152" t="s">
        <v>193</v>
      </c>
      <c r="DW253" s="152">
        <v>2.4</v>
      </c>
      <c r="DX253" s="154" t="s">
        <v>194</v>
      </c>
      <c r="DY253" s="152">
        <v>0.1</v>
      </c>
      <c r="DZ253" s="152" t="s">
        <v>200</v>
      </c>
    </row>
    <row r="254" spans="1:130">
      <c r="A254" s="159">
        <v>21</v>
      </c>
      <c r="B254" s="118" t="s">
        <v>337</v>
      </c>
      <c r="C254" s="145">
        <v>39855</v>
      </c>
      <c r="D254" s="135">
        <v>1300</v>
      </c>
      <c r="E254" s="699" t="s">
        <v>141</v>
      </c>
      <c r="F254" s="207">
        <v>1.7000000000000001E-2</v>
      </c>
      <c r="G254" s="207" t="s">
        <v>191</v>
      </c>
      <c r="H254" s="121">
        <v>0.4</v>
      </c>
      <c r="I254" s="121" t="s">
        <v>193</v>
      </c>
      <c r="J254" s="121">
        <v>2.2999999999999998</v>
      </c>
      <c r="K254" s="620" t="s">
        <v>194</v>
      </c>
      <c r="L254" s="121" t="s">
        <v>193</v>
      </c>
      <c r="M254" s="681" t="s">
        <v>200</v>
      </c>
      <c r="DN254" s="159">
        <v>21</v>
      </c>
      <c r="DO254" s="127" t="s">
        <v>16</v>
      </c>
      <c r="DP254" s="145">
        <v>39855</v>
      </c>
      <c r="DQ254" s="135">
        <v>1300</v>
      </c>
      <c r="DR254" s="212" t="s">
        <v>152</v>
      </c>
      <c r="DS254" s="212">
        <v>1.7000000000000001E-2</v>
      </c>
      <c r="DT254" s="213" t="s">
        <v>191</v>
      </c>
      <c r="DU254" s="152">
        <v>0.4</v>
      </c>
      <c r="DV254" s="152" t="s">
        <v>193</v>
      </c>
      <c r="DW254" s="152">
        <v>2.2999999999999998</v>
      </c>
      <c r="DX254" s="154" t="s">
        <v>194</v>
      </c>
      <c r="DY254" s="152" t="s">
        <v>193</v>
      </c>
      <c r="DZ254" s="152" t="s">
        <v>200</v>
      </c>
    </row>
    <row r="255" spans="1:130">
      <c r="A255" s="159">
        <v>21</v>
      </c>
      <c r="B255" s="118" t="s">
        <v>337</v>
      </c>
      <c r="C255" s="145">
        <v>39883</v>
      </c>
      <c r="D255" s="135">
        <v>1230</v>
      </c>
      <c r="E255" s="699" t="s">
        <v>141</v>
      </c>
      <c r="F255" s="207">
        <v>1.7000000000000001E-2</v>
      </c>
      <c r="G255" s="207" t="s">
        <v>191</v>
      </c>
      <c r="H255" s="121">
        <v>0.6</v>
      </c>
      <c r="I255" s="121" t="s">
        <v>193</v>
      </c>
      <c r="J255" s="121">
        <v>2.2999999999999998</v>
      </c>
      <c r="K255" s="620" t="s">
        <v>194</v>
      </c>
      <c r="L255" s="121" t="s">
        <v>193</v>
      </c>
      <c r="M255" s="682" t="s">
        <v>200</v>
      </c>
      <c r="DN255" s="159">
        <v>21</v>
      </c>
      <c r="DO255" s="127" t="s">
        <v>16</v>
      </c>
      <c r="DP255" s="145">
        <v>39883</v>
      </c>
      <c r="DQ255" s="135">
        <v>1230</v>
      </c>
      <c r="DR255" s="212" t="s">
        <v>152</v>
      </c>
      <c r="DS255" s="212">
        <v>1.7000000000000001E-2</v>
      </c>
      <c r="DT255" s="213" t="s">
        <v>191</v>
      </c>
      <c r="DU255" s="152">
        <v>0.6</v>
      </c>
      <c r="DV255" s="152" t="s">
        <v>193</v>
      </c>
      <c r="DW255" s="152">
        <v>2.2999999999999998</v>
      </c>
      <c r="DX255" s="154" t="s">
        <v>194</v>
      </c>
      <c r="DY255" s="152" t="s">
        <v>193</v>
      </c>
      <c r="DZ255" s="152" t="s">
        <v>200</v>
      </c>
    </row>
    <row r="256" spans="1:130">
      <c r="A256" s="159">
        <v>21</v>
      </c>
      <c r="B256" s="118" t="s">
        <v>337</v>
      </c>
      <c r="C256" s="145">
        <v>39927</v>
      </c>
      <c r="D256" s="135">
        <v>1230</v>
      </c>
      <c r="E256" s="699" t="s">
        <v>141</v>
      </c>
      <c r="F256" s="207">
        <v>1.6E-2</v>
      </c>
      <c r="G256" s="207" t="s">
        <v>191</v>
      </c>
      <c r="H256" s="121">
        <v>0.7</v>
      </c>
      <c r="I256" s="121" t="s">
        <v>193</v>
      </c>
      <c r="J256" s="121">
        <v>2.2000000000000002</v>
      </c>
      <c r="K256" s="620" t="s">
        <v>194</v>
      </c>
      <c r="L256" s="121">
        <v>0.1</v>
      </c>
      <c r="M256" s="682">
        <v>1</v>
      </c>
      <c r="DN256" s="159">
        <v>21</v>
      </c>
      <c r="DO256" s="127" t="s">
        <v>16</v>
      </c>
      <c r="DP256" s="145">
        <v>39927</v>
      </c>
      <c r="DQ256" s="135">
        <v>1230</v>
      </c>
      <c r="DR256" s="212" t="s">
        <v>152</v>
      </c>
      <c r="DS256" s="212">
        <v>1.6E-2</v>
      </c>
      <c r="DT256" s="213" t="s">
        <v>191</v>
      </c>
      <c r="DU256" s="152">
        <v>0.7</v>
      </c>
      <c r="DV256" s="152" t="s">
        <v>193</v>
      </c>
      <c r="DW256" s="152">
        <v>2.2000000000000002</v>
      </c>
      <c r="DX256" s="154" t="s">
        <v>194</v>
      </c>
      <c r="DY256" s="152">
        <v>0.1</v>
      </c>
      <c r="DZ256" s="152">
        <v>1</v>
      </c>
    </row>
    <row r="257" spans="1:130">
      <c r="A257" s="159">
        <v>21</v>
      </c>
      <c r="B257" s="118" t="s">
        <v>337</v>
      </c>
      <c r="C257" s="145">
        <v>39962</v>
      </c>
      <c r="D257" s="135">
        <v>1230</v>
      </c>
      <c r="E257" s="699" t="s">
        <v>141</v>
      </c>
      <c r="F257" s="207">
        <v>1.7000000000000001E-2</v>
      </c>
      <c r="G257" s="207" t="s">
        <v>191</v>
      </c>
      <c r="H257" s="121">
        <v>0.6</v>
      </c>
      <c r="I257" s="121" t="s">
        <v>193</v>
      </c>
      <c r="J257" s="121">
        <v>2.2000000000000002</v>
      </c>
      <c r="K257" s="620" t="s">
        <v>194</v>
      </c>
      <c r="L257" s="121">
        <v>0.2</v>
      </c>
      <c r="M257" s="682">
        <v>2</v>
      </c>
      <c r="DN257" s="159">
        <v>21</v>
      </c>
      <c r="DO257" s="127" t="s">
        <v>16</v>
      </c>
      <c r="DP257" s="145">
        <v>39962</v>
      </c>
      <c r="DQ257" s="135">
        <v>1230</v>
      </c>
      <c r="DR257" s="212" t="s">
        <v>152</v>
      </c>
      <c r="DS257" s="212">
        <v>1.7000000000000001E-2</v>
      </c>
      <c r="DT257" s="213" t="s">
        <v>191</v>
      </c>
      <c r="DU257" s="152">
        <v>0.6</v>
      </c>
      <c r="DV257" s="152" t="s">
        <v>193</v>
      </c>
      <c r="DW257" s="152">
        <v>2.2000000000000002</v>
      </c>
      <c r="DX257" s="154" t="s">
        <v>194</v>
      </c>
      <c r="DY257" s="152">
        <v>0.2</v>
      </c>
      <c r="DZ257" s="152">
        <v>2</v>
      </c>
    </row>
    <row r="258" spans="1:130">
      <c r="A258" s="159">
        <v>21</v>
      </c>
      <c r="B258" s="118" t="s">
        <v>337</v>
      </c>
      <c r="C258" s="145">
        <v>40003</v>
      </c>
      <c r="D258" s="135">
        <v>1100</v>
      </c>
      <c r="E258" s="699" t="s">
        <v>141</v>
      </c>
      <c r="F258" s="207">
        <v>1.4999999999999999E-2</v>
      </c>
      <c r="G258" s="207" t="s">
        <v>191</v>
      </c>
      <c r="H258" s="121">
        <v>1</v>
      </c>
      <c r="I258" s="121" t="s">
        <v>193</v>
      </c>
      <c r="J258" s="121">
        <v>2.2000000000000002</v>
      </c>
      <c r="K258" s="620" t="s">
        <v>194</v>
      </c>
      <c r="L258" s="121">
        <v>0.1</v>
      </c>
      <c r="M258" s="682" t="s">
        <v>200</v>
      </c>
      <c r="DN258" s="159">
        <v>21</v>
      </c>
      <c r="DO258" s="127" t="s">
        <v>16</v>
      </c>
      <c r="DP258" s="145">
        <v>40003</v>
      </c>
      <c r="DQ258" s="135">
        <v>1100</v>
      </c>
      <c r="DR258" s="212" t="s">
        <v>152</v>
      </c>
      <c r="DS258" s="212">
        <v>1.4999999999999999E-2</v>
      </c>
      <c r="DT258" s="213" t="s">
        <v>191</v>
      </c>
      <c r="DU258" s="152">
        <v>1</v>
      </c>
      <c r="DV258" s="152" t="s">
        <v>193</v>
      </c>
      <c r="DW258" s="152">
        <v>2.2000000000000002</v>
      </c>
      <c r="DX258" s="154" t="s">
        <v>194</v>
      </c>
      <c r="DY258" s="152">
        <v>0.1</v>
      </c>
      <c r="DZ258" s="152" t="s">
        <v>200</v>
      </c>
    </row>
    <row r="259" spans="1:130">
      <c r="A259" s="159">
        <v>21</v>
      </c>
      <c r="B259" s="118" t="s">
        <v>337</v>
      </c>
      <c r="C259" s="145">
        <v>40042</v>
      </c>
      <c r="D259" s="135">
        <v>1130</v>
      </c>
      <c r="E259" s="699" t="s">
        <v>141</v>
      </c>
      <c r="F259" s="207">
        <v>1.7000000000000001E-2</v>
      </c>
      <c r="G259" s="207" t="s">
        <v>191</v>
      </c>
      <c r="H259" s="121">
        <v>1.8</v>
      </c>
      <c r="I259" s="121" t="s">
        <v>193</v>
      </c>
      <c r="J259" s="121">
        <v>2.2000000000000002</v>
      </c>
      <c r="K259" s="620" t="s">
        <v>194</v>
      </c>
      <c r="L259" s="121" t="s">
        <v>193</v>
      </c>
      <c r="M259" s="682">
        <v>1</v>
      </c>
      <c r="DN259" s="159">
        <v>21</v>
      </c>
      <c r="DO259" s="127" t="s">
        <v>16</v>
      </c>
      <c r="DP259" s="145">
        <v>40042</v>
      </c>
      <c r="DQ259" s="135">
        <v>1130</v>
      </c>
      <c r="DR259" s="212" t="s">
        <v>152</v>
      </c>
      <c r="DS259" s="212">
        <v>1.7000000000000001E-2</v>
      </c>
      <c r="DT259" s="213" t="s">
        <v>191</v>
      </c>
      <c r="DU259" s="152">
        <v>1.8</v>
      </c>
      <c r="DV259" s="152" t="s">
        <v>193</v>
      </c>
      <c r="DW259" s="152">
        <v>2.2000000000000002</v>
      </c>
      <c r="DX259" s="154" t="s">
        <v>194</v>
      </c>
      <c r="DY259" s="152" t="s">
        <v>193</v>
      </c>
      <c r="DZ259" s="152">
        <v>1</v>
      </c>
    </row>
    <row r="260" spans="1:130">
      <c r="A260" s="159">
        <v>21</v>
      </c>
      <c r="B260" s="118" t="s">
        <v>337</v>
      </c>
      <c r="C260" s="145">
        <v>40085</v>
      </c>
      <c r="D260" s="135">
        <v>1200</v>
      </c>
      <c r="E260" s="699" t="s">
        <v>141</v>
      </c>
      <c r="F260" s="207">
        <v>1.6E-2</v>
      </c>
      <c r="G260" s="207" t="s">
        <v>191</v>
      </c>
      <c r="H260" s="121">
        <v>0.7</v>
      </c>
      <c r="I260" s="121" t="s">
        <v>193</v>
      </c>
      <c r="J260" s="121">
        <v>2.2000000000000002</v>
      </c>
      <c r="K260" s="620" t="s">
        <v>194</v>
      </c>
      <c r="L260" s="121">
        <v>0.2</v>
      </c>
      <c r="M260" s="682">
        <v>1</v>
      </c>
      <c r="DN260" s="159">
        <v>21</v>
      </c>
      <c r="DO260" s="127" t="s">
        <v>16</v>
      </c>
      <c r="DP260" s="145">
        <v>40085</v>
      </c>
      <c r="DQ260" s="135">
        <v>1200</v>
      </c>
      <c r="DR260" s="212" t="s">
        <v>152</v>
      </c>
      <c r="DS260" s="212">
        <v>1.6E-2</v>
      </c>
      <c r="DT260" s="213" t="s">
        <v>191</v>
      </c>
      <c r="DU260" s="152">
        <v>0.7</v>
      </c>
      <c r="DV260" s="152" t="s">
        <v>193</v>
      </c>
      <c r="DW260" s="152">
        <v>2.2000000000000002</v>
      </c>
      <c r="DX260" s="154" t="s">
        <v>194</v>
      </c>
      <c r="DY260" s="152">
        <v>0.2</v>
      </c>
      <c r="DZ260" s="152">
        <v>1</v>
      </c>
    </row>
    <row r="261" spans="1:130">
      <c r="A261" s="159">
        <v>21</v>
      </c>
      <c r="B261" s="118" t="s">
        <v>337</v>
      </c>
      <c r="C261" s="145">
        <v>40122</v>
      </c>
      <c r="D261" s="135">
        <v>1330</v>
      </c>
      <c r="E261" s="699" t="s">
        <v>141</v>
      </c>
      <c r="F261" s="207">
        <v>1.7999999999999999E-2</v>
      </c>
      <c r="G261" s="207" t="s">
        <v>191</v>
      </c>
      <c r="H261" s="121">
        <v>0.3</v>
      </c>
      <c r="I261" s="121" t="s">
        <v>193</v>
      </c>
      <c r="J261" s="121">
        <v>2.4</v>
      </c>
      <c r="K261" s="620" t="s">
        <v>194</v>
      </c>
      <c r="L261" s="121">
        <v>0.2</v>
      </c>
      <c r="M261" s="682" t="s">
        <v>200</v>
      </c>
      <c r="DN261" s="159">
        <v>21</v>
      </c>
      <c r="DO261" s="127" t="s">
        <v>16</v>
      </c>
      <c r="DP261" s="145">
        <v>40122</v>
      </c>
      <c r="DQ261" s="135">
        <v>1330</v>
      </c>
      <c r="DR261" s="212" t="s">
        <v>152</v>
      </c>
      <c r="DS261" s="212">
        <v>1.7999999999999999E-2</v>
      </c>
      <c r="DT261" s="213" t="s">
        <v>191</v>
      </c>
      <c r="DU261" s="152">
        <v>0.3</v>
      </c>
      <c r="DV261" s="152" t="s">
        <v>193</v>
      </c>
      <c r="DW261" s="152">
        <v>2.4</v>
      </c>
      <c r="DX261" s="154" t="s">
        <v>194</v>
      </c>
      <c r="DY261" s="152">
        <v>0.2</v>
      </c>
      <c r="DZ261" s="152" t="s">
        <v>200</v>
      </c>
    </row>
    <row r="262" spans="1:130">
      <c r="A262" s="159">
        <v>21</v>
      </c>
      <c r="B262" s="118" t="s">
        <v>337</v>
      </c>
      <c r="C262" s="145">
        <v>40162</v>
      </c>
      <c r="D262" s="135">
        <v>1300</v>
      </c>
      <c r="E262" s="699" t="s">
        <v>141</v>
      </c>
      <c r="F262" s="207">
        <v>1.9E-2</v>
      </c>
      <c r="G262" s="207" t="s">
        <v>191</v>
      </c>
      <c r="H262" s="121">
        <v>0.3</v>
      </c>
      <c r="I262" s="121" t="s">
        <v>193</v>
      </c>
      <c r="J262" s="121">
        <v>2.4</v>
      </c>
      <c r="K262" s="620">
        <v>7.0000000000000007E-2</v>
      </c>
      <c r="L262" s="121">
        <v>0.1</v>
      </c>
      <c r="M262" s="682">
        <v>2</v>
      </c>
      <c r="DN262" s="159">
        <v>21</v>
      </c>
      <c r="DO262" s="127" t="s">
        <v>16</v>
      </c>
      <c r="DP262" s="145">
        <v>40162</v>
      </c>
      <c r="DQ262" s="135">
        <v>1300</v>
      </c>
      <c r="DR262" s="212" t="s">
        <v>152</v>
      </c>
      <c r="DS262" s="212">
        <v>1.9E-2</v>
      </c>
      <c r="DT262" s="213" t="s">
        <v>191</v>
      </c>
      <c r="DU262" s="152">
        <v>0.3</v>
      </c>
      <c r="DV262" s="152" t="s">
        <v>193</v>
      </c>
      <c r="DW262" s="152">
        <v>2.4</v>
      </c>
      <c r="DX262" s="154">
        <v>7.0000000000000007E-2</v>
      </c>
      <c r="DY262" s="152">
        <v>0.1</v>
      </c>
      <c r="DZ262" s="152">
        <v>2</v>
      </c>
    </row>
    <row r="263" spans="1:130">
      <c r="A263" s="159">
        <v>21</v>
      </c>
      <c r="B263" s="118" t="s">
        <v>337</v>
      </c>
      <c r="C263" s="145">
        <v>40261</v>
      </c>
      <c r="D263" s="135">
        <v>1230</v>
      </c>
      <c r="E263" s="699" t="s">
        <v>141</v>
      </c>
      <c r="F263" s="207">
        <v>1.4999999999999999E-2</v>
      </c>
      <c r="G263" s="207" t="s">
        <v>191</v>
      </c>
      <c r="H263" s="121">
        <v>0.2</v>
      </c>
      <c r="I263" s="121">
        <v>0.1</v>
      </c>
      <c r="J263" s="121">
        <v>2.5</v>
      </c>
      <c r="K263" s="620" t="s">
        <v>194</v>
      </c>
      <c r="L263" s="121">
        <v>0.3</v>
      </c>
      <c r="M263" s="682">
        <v>1</v>
      </c>
      <c r="DN263" s="159">
        <v>21</v>
      </c>
      <c r="DO263" s="127" t="s">
        <v>16</v>
      </c>
      <c r="DP263" s="145">
        <v>40261</v>
      </c>
      <c r="DQ263" s="135">
        <v>1230</v>
      </c>
      <c r="DR263" s="212" t="s">
        <v>152</v>
      </c>
      <c r="DS263" s="212">
        <v>1.4999999999999999E-2</v>
      </c>
      <c r="DT263" s="213" t="s">
        <v>191</v>
      </c>
      <c r="DU263" s="152">
        <v>0.2</v>
      </c>
      <c r="DV263" s="152">
        <v>0.1</v>
      </c>
      <c r="DW263" s="152">
        <v>2.5</v>
      </c>
      <c r="DX263" s="154" t="s">
        <v>194</v>
      </c>
      <c r="DY263" s="152">
        <v>0.3</v>
      </c>
      <c r="DZ263" s="152">
        <v>1</v>
      </c>
    </row>
    <row r="264" spans="1:130">
      <c r="A264" s="159">
        <v>21</v>
      </c>
      <c r="B264" s="118" t="s">
        <v>337</v>
      </c>
      <c r="C264" s="145">
        <v>40298</v>
      </c>
      <c r="D264" s="135">
        <v>1200</v>
      </c>
      <c r="E264" s="699" t="s">
        <v>141</v>
      </c>
      <c r="F264" s="207">
        <v>1.6E-2</v>
      </c>
      <c r="G264" s="207" t="s">
        <v>191</v>
      </c>
      <c r="H264" s="121">
        <v>0.2</v>
      </c>
      <c r="I264" s="121" t="s">
        <v>193</v>
      </c>
      <c r="J264" s="121">
        <v>2.4</v>
      </c>
      <c r="K264" s="620" t="s">
        <v>194</v>
      </c>
      <c r="L264" s="121">
        <v>0.1</v>
      </c>
      <c r="M264" s="682" t="s">
        <v>200</v>
      </c>
      <c r="DN264" s="159">
        <v>21</v>
      </c>
      <c r="DO264" s="127" t="s">
        <v>16</v>
      </c>
      <c r="DP264" s="145">
        <v>40298</v>
      </c>
      <c r="DQ264" s="135">
        <v>1200</v>
      </c>
      <c r="DR264" s="212" t="s">
        <v>152</v>
      </c>
      <c r="DS264" s="212">
        <v>1.6E-2</v>
      </c>
      <c r="DT264" s="213" t="s">
        <v>191</v>
      </c>
      <c r="DU264" s="152">
        <v>0.2</v>
      </c>
      <c r="DV264" s="152" t="s">
        <v>193</v>
      </c>
      <c r="DW264" s="152">
        <v>2.4</v>
      </c>
      <c r="DX264" s="154" t="s">
        <v>194</v>
      </c>
      <c r="DY264" s="152">
        <v>0.1</v>
      </c>
      <c r="DZ264" s="152" t="s">
        <v>200</v>
      </c>
    </row>
    <row r="265" spans="1:130" s="379" customFormat="1" ht="13.5">
      <c r="A265" s="68" t="s">
        <v>284</v>
      </c>
      <c r="B265" s="68"/>
      <c r="C265" s="68"/>
      <c r="D265" s="68"/>
      <c r="E265" s="68"/>
      <c r="F265" s="68"/>
      <c r="G265" s="68"/>
      <c r="H265" s="68"/>
      <c r="I265" s="68"/>
      <c r="J265" s="68"/>
      <c r="K265" s="68"/>
      <c r="DN265" s="68" t="s">
        <v>284</v>
      </c>
      <c r="DO265" s="68"/>
      <c r="DP265" s="68"/>
      <c r="DQ265" s="68"/>
      <c r="DR265" s="68"/>
      <c r="DS265" s="68"/>
      <c r="DT265" s="68"/>
      <c r="DU265" s="68"/>
      <c r="DV265" s="68"/>
      <c r="DW265" s="68"/>
      <c r="DX265" s="68"/>
    </row>
    <row r="266" spans="1:130" s="381" customFormat="1" ht="38.25" customHeight="1">
      <c r="A266" s="812" t="s">
        <v>348</v>
      </c>
      <c r="B266" s="812"/>
      <c r="C266" s="812"/>
      <c r="D266" s="812"/>
      <c r="E266" s="812"/>
      <c r="F266" s="812"/>
      <c r="G266" s="812"/>
      <c r="H266" s="812"/>
      <c r="I266" s="812"/>
      <c r="J266" s="812"/>
      <c r="K266" s="812"/>
      <c r="L266" s="812"/>
      <c r="M266" s="812"/>
      <c r="DN266" s="812" t="s">
        <v>258</v>
      </c>
      <c r="DO266" s="812"/>
      <c r="DP266" s="812"/>
      <c r="DQ266" s="812"/>
      <c r="DR266" s="812"/>
      <c r="DS266" s="812"/>
      <c r="DT266" s="812"/>
      <c r="DU266" s="812"/>
      <c r="DV266" s="812"/>
      <c r="DW266" s="812"/>
      <c r="DX266" s="812"/>
      <c r="DY266" s="812"/>
      <c r="DZ266" s="812"/>
    </row>
    <row r="267" spans="1:130">
      <c r="A267" s="395" t="s">
        <v>173</v>
      </c>
      <c r="B267" s="395"/>
      <c r="C267" s="395"/>
      <c r="D267" s="395" t="s">
        <v>110</v>
      </c>
      <c r="E267" s="395" t="s">
        <v>142</v>
      </c>
      <c r="F267" s="395" t="s">
        <v>143</v>
      </c>
      <c r="G267" s="395" t="s">
        <v>144</v>
      </c>
      <c r="H267" s="395" t="s">
        <v>145</v>
      </c>
      <c r="I267" s="395" t="s">
        <v>146</v>
      </c>
      <c r="J267" s="395" t="s">
        <v>147</v>
      </c>
      <c r="K267" s="395" t="s">
        <v>148</v>
      </c>
      <c r="L267" s="395" t="s">
        <v>149</v>
      </c>
      <c r="M267" s="395" t="s">
        <v>150</v>
      </c>
      <c r="DN267" s="395" t="s">
        <v>173</v>
      </c>
      <c r="DO267" s="395"/>
      <c r="DP267" s="395"/>
      <c r="DQ267" s="395"/>
      <c r="DR267" s="395" t="s">
        <v>142</v>
      </c>
      <c r="DS267" s="395" t="s">
        <v>143</v>
      </c>
      <c r="DT267" s="395" t="s">
        <v>144</v>
      </c>
      <c r="DU267" s="395" t="s">
        <v>145</v>
      </c>
      <c r="DV267" s="395" t="s">
        <v>146</v>
      </c>
      <c r="DW267" s="395" t="s">
        <v>147</v>
      </c>
      <c r="DX267" s="395" t="s">
        <v>148</v>
      </c>
      <c r="DY267" s="395" t="s">
        <v>149</v>
      </c>
      <c r="DZ267" s="395" t="s">
        <v>150</v>
      </c>
    </row>
    <row r="268" spans="1:130">
      <c r="A268" s="390" t="s">
        <v>174</v>
      </c>
      <c r="B268" s="390" t="s">
        <v>123</v>
      </c>
      <c r="C268" s="390" t="s">
        <v>40</v>
      </c>
      <c r="D268" s="390" t="s">
        <v>301</v>
      </c>
      <c r="E268" s="390" t="s">
        <v>139</v>
      </c>
      <c r="F268" s="390" t="s">
        <v>139</v>
      </c>
      <c r="G268" s="390" t="s">
        <v>139</v>
      </c>
      <c r="H268" s="390" t="s">
        <v>151</v>
      </c>
      <c r="I268" s="390" t="s">
        <v>151</v>
      </c>
      <c r="J268" s="390" t="s">
        <v>151</v>
      </c>
      <c r="K268" s="390" t="s">
        <v>151</v>
      </c>
      <c r="L268" s="390" t="s">
        <v>151</v>
      </c>
      <c r="M268" s="390" t="s">
        <v>151</v>
      </c>
      <c r="DN268" s="390" t="s">
        <v>174</v>
      </c>
      <c r="DO268" s="390" t="s">
        <v>123</v>
      </c>
      <c r="DP268" s="390" t="s">
        <v>40</v>
      </c>
      <c r="DQ268" s="390" t="s">
        <v>110</v>
      </c>
      <c r="DR268" s="390" t="s">
        <v>139</v>
      </c>
      <c r="DS268" s="390" t="s">
        <v>139</v>
      </c>
      <c r="DT268" s="390" t="s">
        <v>139</v>
      </c>
      <c r="DU268" s="390" t="s">
        <v>151</v>
      </c>
      <c r="DV268" s="390" t="s">
        <v>151</v>
      </c>
      <c r="DW268" s="390" t="s">
        <v>151</v>
      </c>
      <c r="DX268" s="390" t="s">
        <v>151</v>
      </c>
      <c r="DY268" s="390" t="s">
        <v>151</v>
      </c>
      <c r="DZ268" s="390" t="s">
        <v>151</v>
      </c>
    </row>
    <row r="269" spans="1:130">
      <c r="A269" s="159">
        <v>21</v>
      </c>
      <c r="B269" s="118" t="s">
        <v>337</v>
      </c>
      <c r="C269" s="145">
        <v>40332</v>
      </c>
      <c r="D269" s="135">
        <v>1230</v>
      </c>
      <c r="E269" s="698" t="s">
        <v>141</v>
      </c>
      <c r="F269" s="212">
        <v>1.6E-2</v>
      </c>
      <c r="G269" s="213" t="s">
        <v>191</v>
      </c>
      <c r="H269" s="152">
        <v>0.2</v>
      </c>
      <c r="I269" s="152" t="s">
        <v>193</v>
      </c>
      <c r="J269" s="152">
        <v>2.4</v>
      </c>
      <c r="K269" s="620" t="s">
        <v>194</v>
      </c>
      <c r="L269" s="152">
        <v>0.1</v>
      </c>
      <c r="M269" s="680">
        <v>1</v>
      </c>
      <c r="DN269" s="159">
        <v>21</v>
      </c>
      <c r="DO269" s="127" t="s">
        <v>16</v>
      </c>
      <c r="DP269" s="145">
        <v>40332</v>
      </c>
      <c r="DQ269" s="135">
        <v>1230</v>
      </c>
      <c r="DR269" s="212" t="s">
        <v>152</v>
      </c>
      <c r="DS269" s="212">
        <v>1.6E-2</v>
      </c>
      <c r="DT269" s="213" t="s">
        <v>191</v>
      </c>
      <c r="DU269" s="152">
        <v>0.2</v>
      </c>
      <c r="DV269" s="152" t="s">
        <v>193</v>
      </c>
      <c r="DW269" s="152">
        <v>2.4</v>
      </c>
      <c r="DX269" s="154" t="s">
        <v>194</v>
      </c>
      <c r="DY269" s="152">
        <v>0.1</v>
      </c>
      <c r="DZ269" s="152">
        <v>1</v>
      </c>
    </row>
    <row r="270" spans="1:130">
      <c r="A270" s="159">
        <v>21</v>
      </c>
      <c r="B270" s="118" t="s">
        <v>337</v>
      </c>
      <c r="C270" s="145">
        <v>40366</v>
      </c>
      <c r="D270" s="135">
        <v>1230</v>
      </c>
      <c r="E270" s="699" t="s">
        <v>141</v>
      </c>
      <c r="F270" s="212">
        <v>1.4999999999999999E-2</v>
      </c>
      <c r="G270" s="213" t="s">
        <v>191</v>
      </c>
      <c r="H270" s="152">
        <v>0.4</v>
      </c>
      <c r="I270" s="152" t="s">
        <v>193</v>
      </c>
      <c r="J270" s="152">
        <v>2.5</v>
      </c>
      <c r="K270" s="620" t="s">
        <v>194</v>
      </c>
      <c r="L270" s="152" t="s">
        <v>193</v>
      </c>
      <c r="M270" s="681">
        <v>2</v>
      </c>
      <c r="DN270" s="159">
        <v>21</v>
      </c>
      <c r="DO270" s="127" t="s">
        <v>16</v>
      </c>
      <c r="DP270" s="145">
        <v>40366</v>
      </c>
      <c r="DQ270" s="135">
        <v>1230</v>
      </c>
      <c r="DR270" s="212" t="s">
        <v>152</v>
      </c>
      <c r="DS270" s="212">
        <v>1.4999999999999999E-2</v>
      </c>
      <c r="DT270" s="213" t="s">
        <v>191</v>
      </c>
      <c r="DU270" s="152">
        <v>0.4</v>
      </c>
      <c r="DV270" s="152" t="s">
        <v>193</v>
      </c>
      <c r="DW270" s="152">
        <v>2.5</v>
      </c>
      <c r="DX270" s="154" t="s">
        <v>194</v>
      </c>
      <c r="DY270" s="152" t="s">
        <v>193</v>
      </c>
      <c r="DZ270" s="152">
        <v>2</v>
      </c>
    </row>
    <row r="271" spans="1:130">
      <c r="A271" s="159">
        <v>21</v>
      </c>
      <c r="B271" s="118" t="s">
        <v>337</v>
      </c>
      <c r="C271" s="145">
        <v>40402</v>
      </c>
      <c r="D271" s="135">
        <v>1200</v>
      </c>
      <c r="E271" s="699" t="s">
        <v>141</v>
      </c>
      <c r="F271" s="212">
        <v>1.4999999999999999E-2</v>
      </c>
      <c r="G271" s="213" t="s">
        <v>191</v>
      </c>
      <c r="H271" s="152">
        <v>0.2</v>
      </c>
      <c r="I271" s="152">
        <v>0.2</v>
      </c>
      <c r="J271" s="152">
        <v>1.3</v>
      </c>
      <c r="K271" s="620" t="s">
        <v>194</v>
      </c>
      <c r="L271" s="152">
        <v>0.1</v>
      </c>
      <c r="M271" s="681">
        <v>1</v>
      </c>
      <c r="DN271" s="159">
        <v>21</v>
      </c>
      <c r="DO271" s="127" t="s">
        <v>16</v>
      </c>
      <c r="DP271" s="145">
        <v>40402</v>
      </c>
      <c r="DQ271" s="135">
        <v>1200</v>
      </c>
      <c r="DR271" s="212" t="s">
        <v>152</v>
      </c>
      <c r="DS271" s="212">
        <v>1.4999999999999999E-2</v>
      </c>
      <c r="DT271" s="213" t="s">
        <v>191</v>
      </c>
      <c r="DU271" s="152">
        <v>0.2</v>
      </c>
      <c r="DV271" s="152">
        <v>0.2</v>
      </c>
      <c r="DW271" s="152">
        <v>1.3</v>
      </c>
      <c r="DX271" s="154" t="s">
        <v>194</v>
      </c>
      <c r="DY271" s="152">
        <v>0.1</v>
      </c>
      <c r="DZ271" s="152">
        <v>1</v>
      </c>
    </row>
    <row r="272" spans="1:130">
      <c r="A272" s="159">
        <v>21</v>
      </c>
      <c r="B272" s="118" t="s">
        <v>337</v>
      </c>
      <c r="C272" s="145">
        <v>40444</v>
      </c>
      <c r="D272" s="135">
        <v>1230</v>
      </c>
      <c r="E272" s="699" t="s">
        <v>141</v>
      </c>
      <c r="F272" s="212">
        <v>1.6E-2</v>
      </c>
      <c r="G272" s="213" t="s">
        <v>191</v>
      </c>
      <c r="H272" s="152">
        <v>0.4</v>
      </c>
      <c r="I272" s="152">
        <v>0.1</v>
      </c>
      <c r="J272" s="152">
        <v>2.2999999999999998</v>
      </c>
      <c r="K272" s="620" t="s">
        <v>194</v>
      </c>
      <c r="L272" s="152">
        <v>0.4</v>
      </c>
      <c r="M272" s="681">
        <v>2</v>
      </c>
      <c r="DN272" s="159">
        <v>21</v>
      </c>
      <c r="DO272" s="127" t="s">
        <v>16</v>
      </c>
      <c r="DP272" s="145">
        <v>40444</v>
      </c>
      <c r="DQ272" s="135">
        <v>1230</v>
      </c>
      <c r="DR272" s="212" t="s">
        <v>152</v>
      </c>
      <c r="DS272" s="212">
        <v>1.6E-2</v>
      </c>
      <c r="DT272" s="213" t="s">
        <v>191</v>
      </c>
      <c r="DU272" s="152">
        <v>0.4</v>
      </c>
      <c r="DV272" s="152">
        <v>0.1</v>
      </c>
      <c r="DW272" s="152">
        <v>2.2999999999999998</v>
      </c>
      <c r="DX272" s="154" t="s">
        <v>194</v>
      </c>
      <c r="DY272" s="152">
        <v>0.4</v>
      </c>
      <c r="DZ272" s="152">
        <v>2</v>
      </c>
    </row>
    <row r="273" spans="1:130">
      <c r="A273" s="159">
        <v>21</v>
      </c>
      <c r="B273" s="118" t="s">
        <v>337</v>
      </c>
      <c r="C273" s="145">
        <v>40490</v>
      </c>
      <c r="D273" s="135">
        <v>1200</v>
      </c>
      <c r="E273" s="699" t="s">
        <v>141</v>
      </c>
      <c r="F273" s="212">
        <v>1.6E-2</v>
      </c>
      <c r="G273" s="213" t="s">
        <v>191</v>
      </c>
      <c r="H273" s="152">
        <v>0.4</v>
      </c>
      <c r="I273" s="152" t="s">
        <v>193</v>
      </c>
      <c r="J273" s="152">
        <v>2.2000000000000002</v>
      </c>
      <c r="K273" s="620" t="s">
        <v>194</v>
      </c>
      <c r="L273" s="152">
        <v>0.1</v>
      </c>
      <c r="M273" s="681" t="s">
        <v>200</v>
      </c>
      <c r="DN273" s="159">
        <v>21</v>
      </c>
      <c r="DO273" s="127" t="s">
        <v>16</v>
      </c>
      <c r="DP273" s="145">
        <v>40490</v>
      </c>
      <c r="DQ273" s="135">
        <v>1200</v>
      </c>
      <c r="DR273" s="212" t="s">
        <v>152</v>
      </c>
      <c r="DS273" s="212">
        <v>1.6E-2</v>
      </c>
      <c r="DT273" s="213" t="s">
        <v>191</v>
      </c>
      <c r="DU273" s="152">
        <v>0.4</v>
      </c>
      <c r="DV273" s="152" t="s">
        <v>193</v>
      </c>
      <c r="DW273" s="152">
        <v>2.2000000000000002</v>
      </c>
      <c r="DX273" s="154" t="s">
        <v>194</v>
      </c>
      <c r="DY273" s="152">
        <v>0.1</v>
      </c>
      <c r="DZ273" s="152" t="s">
        <v>200</v>
      </c>
    </row>
    <row r="274" spans="1:130">
      <c r="A274" s="159">
        <v>21</v>
      </c>
      <c r="B274" s="118" t="s">
        <v>337</v>
      </c>
      <c r="C274" s="145">
        <v>40591</v>
      </c>
      <c r="D274" s="135">
        <v>1300</v>
      </c>
      <c r="E274" s="699" t="s">
        <v>141</v>
      </c>
      <c r="F274" s="212">
        <v>1.6E-2</v>
      </c>
      <c r="G274" s="213" t="s">
        <v>191</v>
      </c>
      <c r="H274" s="152">
        <v>0.7</v>
      </c>
      <c r="I274" s="152" t="s">
        <v>193</v>
      </c>
      <c r="J274" s="152">
        <v>2.2999999999999998</v>
      </c>
      <c r="K274" s="620" t="s">
        <v>194</v>
      </c>
      <c r="L274" s="152" t="s">
        <v>193</v>
      </c>
      <c r="M274" s="681">
        <v>1</v>
      </c>
      <c r="DN274" s="159">
        <v>21</v>
      </c>
      <c r="DO274" s="127" t="s">
        <v>16</v>
      </c>
      <c r="DP274" s="145">
        <v>40591</v>
      </c>
      <c r="DQ274" s="135">
        <v>1300</v>
      </c>
      <c r="DR274" s="212" t="s">
        <v>152</v>
      </c>
      <c r="DS274" s="212">
        <v>1.6E-2</v>
      </c>
      <c r="DT274" s="213" t="s">
        <v>191</v>
      </c>
      <c r="DU274" s="152">
        <v>0.7</v>
      </c>
      <c r="DV274" s="152" t="s">
        <v>193</v>
      </c>
      <c r="DW274" s="152">
        <v>2.2999999999999998</v>
      </c>
      <c r="DX274" s="154" t="s">
        <v>194</v>
      </c>
      <c r="DY274" s="152" t="s">
        <v>193</v>
      </c>
      <c r="DZ274" s="152">
        <v>1</v>
      </c>
    </row>
    <row r="275" spans="1:130">
      <c r="A275" s="159">
        <v>21</v>
      </c>
      <c r="B275" s="118" t="s">
        <v>337</v>
      </c>
      <c r="C275" s="145">
        <v>40624</v>
      </c>
      <c r="D275" s="135">
        <v>930</v>
      </c>
      <c r="E275" s="699" t="s">
        <v>141</v>
      </c>
      <c r="F275" s="212">
        <v>1.6E-2</v>
      </c>
      <c r="G275" s="213" t="s">
        <v>191</v>
      </c>
      <c r="H275" s="152">
        <v>0.5</v>
      </c>
      <c r="I275" s="152">
        <v>0.1</v>
      </c>
      <c r="J275" s="152">
        <v>2.2000000000000002</v>
      </c>
      <c r="K275" s="620" t="s">
        <v>194</v>
      </c>
      <c r="L275" s="152" t="s">
        <v>193</v>
      </c>
      <c r="M275" s="681">
        <v>2</v>
      </c>
      <c r="DN275" s="159">
        <v>21</v>
      </c>
      <c r="DO275" s="127" t="s">
        <v>16</v>
      </c>
      <c r="DP275" s="145">
        <v>40624</v>
      </c>
      <c r="DQ275" s="135">
        <v>930</v>
      </c>
      <c r="DR275" s="212" t="s">
        <v>152</v>
      </c>
      <c r="DS275" s="212">
        <v>1.6E-2</v>
      </c>
      <c r="DT275" s="213" t="s">
        <v>191</v>
      </c>
      <c r="DU275" s="152">
        <v>0.5</v>
      </c>
      <c r="DV275" s="152">
        <v>0.1</v>
      </c>
      <c r="DW275" s="152">
        <v>2.2000000000000002</v>
      </c>
      <c r="DX275" s="154" t="s">
        <v>194</v>
      </c>
      <c r="DY275" s="152" t="s">
        <v>193</v>
      </c>
      <c r="DZ275" s="152">
        <v>2</v>
      </c>
    </row>
    <row r="276" spans="1:130">
      <c r="A276" s="159">
        <v>21</v>
      </c>
      <c r="B276" s="118" t="s">
        <v>337</v>
      </c>
      <c r="C276" s="145">
        <v>40660</v>
      </c>
      <c r="D276" s="135">
        <v>1000</v>
      </c>
      <c r="E276" s="699" t="s">
        <v>141</v>
      </c>
      <c r="F276" s="212">
        <v>1.7000000000000001E-2</v>
      </c>
      <c r="G276" s="213" t="s">
        <v>191</v>
      </c>
      <c r="H276" s="152">
        <v>0.9</v>
      </c>
      <c r="I276" s="152" t="s">
        <v>193</v>
      </c>
      <c r="J276" s="152">
        <v>2.2000000000000002</v>
      </c>
      <c r="K276" s="620" t="s">
        <v>194</v>
      </c>
      <c r="L276" s="152">
        <v>0.2</v>
      </c>
      <c r="M276" s="681">
        <v>1</v>
      </c>
      <c r="DN276" s="159">
        <v>21</v>
      </c>
      <c r="DO276" s="127" t="s">
        <v>16</v>
      </c>
      <c r="DP276" s="145">
        <v>40660</v>
      </c>
      <c r="DQ276" s="135">
        <v>1000</v>
      </c>
      <c r="DR276" s="212" t="s">
        <v>152</v>
      </c>
      <c r="DS276" s="212">
        <v>1.7000000000000001E-2</v>
      </c>
      <c r="DT276" s="213" t="s">
        <v>191</v>
      </c>
      <c r="DU276" s="152">
        <v>0.9</v>
      </c>
      <c r="DV276" s="152" t="s">
        <v>193</v>
      </c>
      <c r="DW276" s="152">
        <v>2.2000000000000002</v>
      </c>
      <c r="DX276" s="154" t="s">
        <v>194</v>
      </c>
      <c r="DY276" s="152">
        <v>0.2</v>
      </c>
      <c r="DZ276" s="152">
        <v>1</v>
      </c>
    </row>
    <row r="277" spans="1:130">
      <c r="A277" s="159">
        <v>21</v>
      </c>
      <c r="B277" s="118" t="s">
        <v>337</v>
      </c>
      <c r="C277" s="145">
        <v>40688</v>
      </c>
      <c r="D277" s="135">
        <v>1300</v>
      </c>
      <c r="E277" s="699" t="s">
        <v>141</v>
      </c>
      <c r="F277" s="212">
        <v>1.4999999999999999E-2</v>
      </c>
      <c r="G277" s="213" t="s">
        <v>191</v>
      </c>
      <c r="H277" s="152">
        <v>0.4</v>
      </c>
      <c r="I277" s="152" t="s">
        <v>193</v>
      </c>
      <c r="J277" s="152">
        <v>2</v>
      </c>
      <c r="K277" s="620" t="s">
        <v>194</v>
      </c>
      <c r="L277" s="152">
        <v>0.2</v>
      </c>
      <c r="M277" s="681">
        <v>1</v>
      </c>
      <c r="DN277" s="159">
        <v>21</v>
      </c>
      <c r="DO277" s="127" t="s">
        <v>16</v>
      </c>
      <c r="DP277" s="145">
        <v>40688</v>
      </c>
      <c r="DQ277" s="135">
        <v>1300</v>
      </c>
      <c r="DR277" s="212" t="s">
        <v>152</v>
      </c>
      <c r="DS277" s="212">
        <v>1.4999999999999999E-2</v>
      </c>
      <c r="DT277" s="213" t="s">
        <v>191</v>
      </c>
      <c r="DU277" s="152">
        <v>0.4</v>
      </c>
      <c r="DV277" s="152" t="s">
        <v>193</v>
      </c>
      <c r="DW277" s="152">
        <v>2</v>
      </c>
      <c r="DX277" s="154" t="s">
        <v>194</v>
      </c>
      <c r="DY277" s="152">
        <v>0.2</v>
      </c>
      <c r="DZ277" s="152">
        <v>1</v>
      </c>
    </row>
    <row r="278" spans="1:130">
      <c r="A278" s="159">
        <v>21</v>
      </c>
      <c r="B278" s="118" t="s">
        <v>337</v>
      </c>
      <c r="C278" s="145">
        <v>40717</v>
      </c>
      <c r="D278" s="135">
        <v>1300</v>
      </c>
      <c r="E278" s="699" t="s">
        <v>141</v>
      </c>
      <c r="F278" s="212">
        <v>1.4E-2</v>
      </c>
      <c r="G278" s="213" t="s">
        <v>191</v>
      </c>
      <c r="H278" s="152">
        <v>0.4</v>
      </c>
      <c r="I278" s="152" t="s">
        <v>193</v>
      </c>
      <c r="J278" s="152">
        <v>1.8</v>
      </c>
      <c r="K278" s="620" t="s">
        <v>194</v>
      </c>
      <c r="L278" s="152">
        <v>0.1</v>
      </c>
      <c r="M278" s="681">
        <v>1</v>
      </c>
      <c r="DN278" s="159">
        <v>21</v>
      </c>
      <c r="DO278" s="127" t="s">
        <v>16</v>
      </c>
      <c r="DP278" s="145">
        <v>40717</v>
      </c>
      <c r="DQ278" s="135">
        <v>1300</v>
      </c>
      <c r="DR278" s="212" t="s">
        <v>152</v>
      </c>
      <c r="DS278" s="212">
        <v>1.4E-2</v>
      </c>
      <c r="DT278" s="213" t="s">
        <v>191</v>
      </c>
      <c r="DU278" s="152">
        <v>0.4</v>
      </c>
      <c r="DV278" s="152" t="s">
        <v>193</v>
      </c>
      <c r="DW278" s="152">
        <v>1.8</v>
      </c>
      <c r="DX278" s="154" t="s">
        <v>194</v>
      </c>
      <c r="DY278" s="152">
        <v>0.1</v>
      </c>
      <c r="DZ278" s="152">
        <v>1</v>
      </c>
    </row>
    <row r="279" spans="1:130">
      <c r="A279" s="159">
        <v>21</v>
      </c>
      <c r="B279" s="118" t="s">
        <v>337</v>
      </c>
      <c r="C279" s="145">
        <v>40743</v>
      </c>
      <c r="D279" s="135">
        <v>1300</v>
      </c>
      <c r="E279" s="699" t="s">
        <v>141</v>
      </c>
      <c r="F279" s="212">
        <v>1.4999999999999999E-2</v>
      </c>
      <c r="G279" s="213" t="s">
        <v>191</v>
      </c>
      <c r="H279" s="152">
        <v>0.8</v>
      </c>
      <c r="I279" s="152" t="s">
        <v>193</v>
      </c>
      <c r="J279" s="152">
        <v>2.1</v>
      </c>
      <c r="K279" s="620" t="s">
        <v>194</v>
      </c>
      <c r="L279" s="152">
        <v>0.2</v>
      </c>
      <c r="M279" s="681">
        <v>1</v>
      </c>
      <c r="DN279" s="159">
        <v>21</v>
      </c>
      <c r="DO279" s="127" t="s">
        <v>16</v>
      </c>
      <c r="DP279" s="145">
        <v>40743</v>
      </c>
      <c r="DQ279" s="135">
        <v>1300</v>
      </c>
      <c r="DR279" s="212" t="s">
        <v>152</v>
      </c>
      <c r="DS279" s="212">
        <v>1.4999999999999999E-2</v>
      </c>
      <c r="DT279" s="213" t="s">
        <v>191</v>
      </c>
      <c r="DU279" s="152">
        <v>0.8</v>
      </c>
      <c r="DV279" s="152" t="s">
        <v>193</v>
      </c>
      <c r="DW279" s="152">
        <v>2.1</v>
      </c>
      <c r="DX279" s="154" t="s">
        <v>194</v>
      </c>
      <c r="DY279" s="152">
        <v>0.2</v>
      </c>
      <c r="DZ279" s="152">
        <v>1</v>
      </c>
    </row>
    <row r="280" spans="1:130">
      <c r="A280" s="159">
        <v>21</v>
      </c>
      <c r="B280" s="118" t="s">
        <v>337</v>
      </c>
      <c r="C280" s="145">
        <v>40786</v>
      </c>
      <c r="D280" s="135">
        <v>1230</v>
      </c>
      <c r="E280" s="699" t="s">
        <v>141</v>
      </c>
      <c r="F280" s="212">
        <v>1.4E-2</v>
      </c>
      <c r="G280" s="213" t="s">
        <v>191</v>
      </c>
      <c r="H280" s="152">
        <v>0.6</v>
      </c>
      <c r="I280" s="152" t="s">
        <v>193</v>
      </c>
      <c r="J280" s="152">
        <v>2.2999999999999998</v>
      </c>
      <c r="K280" s="620" t="s">
        <v>194</v>
      </c>
      <c r="L280" s="152">
        <v>0.4</v>
      </c>
      <c r="M280" s="681">
        <v>1</v>
      </c>
      <c r="DN280" s="159">
        <v>21</v>
      </c>
      <c r="DO280" s="127" t="s">
        <v>16</v>
      </c>
      <c r="DP280" s="145">
        <v>40786</v>
      </c>
      <c r="DQ280" s="135">
        <v>1230</v>
      </c>
      <c r="DR280" s="212" t="s">
        <v>152</v>
      </c>
      <c r="DS280" s="212">
        <v>1.4E-2</v>
      </c>
      <c r="DT280" s="213" t="s">
        <v>191</v>
      </c>
      <c r="DU280" s="152">
        <v>0.6</v>
      </c>
      <c r="DV280" s="152" t="s">
        <v>193</v>
      </c>
      <c r="DW280" s="152">
        <v>2.2999999999999998</v>
      </c>
      <c r="DX280" s="154" t="s">
        <v>194</v>
      </c>
      <c r="DY280" s="152">
        <v>0.4</v>
      </c>
      <c r="DZ280" s="152">
        <v>1</v>
      </c>
    </row>
    <row r="281" spans="1:130">
      <c r="A281" s="159">
        <v>21</v>
      </c>
      <c r="B281" s="118" t="s">
        <v>337</v>
      </c>
      <c r="C281" s="145">
        <v>40815</v>
      </c>
      <c r="D281" s="135">
        <v>930</v>
      </c>
      <c r="E281" s="699" t="s">
        <v>141</v>
      </c>
      <c r="F281" s="212">
        <v>1.4999999999999999E-2</v>
      </c>
      <c r="G281" s="213" t="s">
        <v>191</v>
      </c>
      <c r="H281" s="152">
        <v>0.5</v>
      </c>
      <c r="I281" s="152" t="s">
        <v>193</v>
      </c>
      <c r="J281" s="152">
        <v>2.2999999999999998</v>
      </c>
      <c r="K281" s="620" t="s">
        <v>194</v>
      </c>
      <c r="L281" s="152">
        <v>0.2</v>
      </c>
      <c r="M281" s="681" t="s">
        <v>200</v>
      </c>
      <c r="DN281" s="159">
        <v>21</v>
      </c>
      <c r="DO281" s="127" t="s">
        <v>16</v>
      </c>
      <c r="DP281" s="145">
        <v>40815</v>
      </c>
      <c r="DQ281" s="135">
        <v>930</v>
      </c>
      <c r="DR281" s="212" t="s">
        <v>152</v>
      </c>
      <c r="DS281" s="212">
        <v>1.4999999999999999E-2</v>
      </c>
      <c r="DT281" s="213" t="s">
        <v>191</v>
      </c>
      <c r="DU281" s="152">
        <v>0.5</v>
      </c>
      <c r="DV281" s="152" t="s">
        <v>193</v>
      </c>
      <c r="DW281" s="152">
        <v>2.2999999999999998</v>
      </c>
      <c r="DX281" s="154" t="s">
        <v>194</v>
      </c>
      <c r="DY281" s="152">
        <v>0.2</v>
      </c>
      <c r="DZ281" s="152" t="s">
        <v>200</v>
      </c>
    </row>
    <row r="282" spans="1:130">
      <c r="A282" s="172">
        <v>21</v>
      </c>
      <c r="B282" s="269" t="s">
        <v>337</v>
      </c>
      <c r="C282" s="215">
        <v>40850</v>
      </c>
      <c r="D282" s="216">
        <v>1300</v>
      </c>
      <c r="E282" s="701" t="s">
        <v>141</v>
      </c>
      <c r="F282" s="218">
        <v>1.4999999999999999E-2</v>
      </c>
      <c r="G282" s="219" t="s">
        <v>191</v>
      </c>
      <c r="H282" s="36">
        <v>0.4</v>
      </c>
      <c r="I282" s="36">
        <v>0.1</v>
      </c>
      <c r="J282" s="36">
        <v>2.2999999999999998</v>
      </c>
      <c r="K282" s="683" t="s">
        <v>194</v>
      </c>
      <c r="L282" s="36">
        <v>0.2</v>
      </c>
      <c r="M282" s="703">
        <v>1</v>
      </c>
      <c r="DN282" s="172">
        <v>21</v>
      </c>
      <c r="DO282" s="214" t="s">
        <v>16</v>
      </c>
      <c r="DP282" s="215">
        <v>40850</v>
      </c>
      <c r="DQ282" s="216">
        <v>1300</v>
      </c>
      <c r="DR282" s="218" t="s">
        <v>152</v>
      </c>
      <c r="DS282" s="218">
        <v>1.4999999999999999E-2</v>
      </c>
      <c r="DT282" s="219" t="s">
        <v>191</v>
      </c>
      <c r="DU282" s="36">
        <v>0.4</v>
      </c>
      <c r="DV282" s="36">
        <v>0.1</v>
      </c>
      <c r="DW282" s="36">
        <v>2.2999999999999998</v>
      </c>
      <c r="DX282" s="217" t="s">
        <v>194</v>
      </c>
      <c r="DY282" s="36">
        <v>0.2</v>
      </c>
      <c r="DZ282" s="36">
        <v>1</v>
      </c>
    </row>
    <row r="283" spans="1:130">
      <c r="A283" s="124">
        <v>5</v>
      </c>
      <c r="B283" s="118" t="s">
        <v>4</v>
      </c>
      <c r="C283" s="119">
        <v>35157</v>
      </c>
      <c r="D283" s="120">
        <v>1430</v>
      </c>
      <c r="E283" s="699">
        <v>8.0000000000000002E-3</v>
      </c>
      <c r="F283" s="276" t="s">
        <v>107</v>
      </c>
      <c r="G283" s="207" t="s">
        <v>152</v>
      </c>
      <c r="H283" s="139" t="s">
        <v>107</v>
      </c>
      <c r="I283" s="139" t="s">
        <v>107</v>
      </c>
      <c r="J283" s="139" t="s">
        <v>107</v>
      </c>
      <c r="K283" s="620" t="s">
        <v>107</v>
      </c>
      <c r="L283" s="139" t="s">
        <v>107</v>
      </c>
      <c r="M283" s="681" t="s">
        <v>107</v>
      </c>
      <c r="DN283" s="124">
        <v>5</v>
      </c>
      <c r="DO283" s="118" t="s">
        <v>4</v>
      </c>
      <c r="DP283" s="119">
        <v>35157</v>
      </c>
      <c r="DQ283" s="120">
        <v>1430</v>
      </c>
      <c r="DR283" s="248">
        <v>8.0000000000000002E-3</v>
      </c>
      <c r="DS283" s="276" t="s">
        <v>107</v>
      </c>
      <c r="DT283" s="207" t="s">
        <v>152</v>
      </c>
      <c r="DU283" s="139" t="s">
        <v>107</v>
      </c>
      <c r="DV283" s="139" t="s">
        <v>107</v>
      </c>
      <c r="DW283" s="139" t="s">
        <v>107</v>
      </c>
      <c r="DX283" s="123" t="s">
        <v>107</v>
      </c>
      <c r="DY283" s="139" t="s">
        <v>107</v>
      </c>
      <c r="DZ283" s="139" t="s">
        <v>107</v>
      </c>
    </row>
    <row r="284" spans="1:130">
      <c r="A284" s="124">
        <v>5</v>
      </c>
      <c r="B284" s="118" t="s">
        <v>4</v>
      </c>
      <c r="C284" s="119">
        <v>35669</v>
      </c>
      <c r="D284" s="120">
        <v>1835</v>
      </c>
      <c r="E284" s="699">
        <v>5.0000000000000001E-3</v>
      </c>
      <c r="F284" s="207">
        <v>7.0000000000000001E-3</v>
      </c>
      <c r="G284" s="207" t="s">
        <v>191</v>
      </c>
      <c r="H284" s="121">
        <v>0.1</v>
      </c>
      <c r="I284" s="121">
        <v>0.2</v>
      </c>
      <c r="J284" s="121">
        <v>0.2</v>
      </c>
      <c r="K284" s="620" t="s">
        <v>192</v>
      </c>
      <c r="L284" s="121">
        <v>0.2</v>
      </c>
      <c r="M284" s="681">
        <v>2</v>
      </c>
      <c r="DN284" s="124">
        <v>5</v>
      </c>
      <c r="DO284" s="118" t="s">
        <v>4</v>
      </c>
      <c r="DP284" s="119">
        <v>35669</v>
      </c>
      <c r="DQ284" s="120">
        <v>1835</v>
      </c>
      <c r="DR284" s="249">
        <v>5.0000000000000001E-3</v>
      </c>
      <c r="DS284" s="207">
        <v>7.0000000000000001E-3</v>
      </c>
      <c r="DT284" s="207" t="s">
        <v>191</v>
      </c>
      <c r="DU284" s="121">
        <v>0.1</v>
      </c>
      <c r="DV284" s="121">
        <v>0.2</v>
      </c>
      <c r="DW284" s="121">
        <v>0.2</v>
      </c>
      <c r="DX284" s="122" t="s">
        <v>192</v>
      </c>
      <c r="DY284" s="121">
        <v>0.2</v>
      </c>
      <c r="DZ284" s="121">
        <v>2</v>
      </c>
    </row>
    <row r="285" spans="1:130">
      <c r="A285" s="124">
        <v>5</v>
      </c>
      <c r="B285" s="118" t="s">
        <v>4</v>
      </c>
      <c r="C285" s="119">
        <v>35684</v>
      </c>
      <c r="D285" s="120">
        <v>1225</v>
      </c>
      <c r="E285" s="699">
        <v>6.0000000000000001E-3</v>
      </c>
      <c r="F285" s="207">
        <v>7.0000000000000001E-3</v>
      </c>
      <c r="G285" s="207" t="s">
        <v>191</v>
      </c>
      <c r="H285" s="121">
        <v>0.1</v>
      </c>
      <c r="I285" s="121">
        <v>0.2</v>
      </c>
      <c r="J285" s="121">
        <v>0.2</v>
      </c>
      <c r="K285" s="620" t="s">
        <v>192</v>
      </c>
      <c r="L285" s="121">
        <v>0.2</v>
      </c>
      <c r="M285" s="681">
        <v>1</v>
      </c>
      <c r="DN285" s="124">
        <v>5</v>
      </c>
      <c r="DO285" s="118" t="s">
        <v>4</v>
      </c>
      <c r="DP285" s="119">
        <v>35684</v>
      </c>
      <c r="DQ285" s="120">
        <v>1225</v>
      </c>
      <c r="DR285" s="249">
        <v>6.0000000000000001E-3</v>
      </c>
      <c r="DS285" s="207">
        <v>7.0000000000000001E-3</v>
      </c>
      <c r="DT285" s="207" t="s">
        <v>191</v>
      </c>
      <c r="DU285" s="121">
        <v>0.1</v>
      </c>
      <c r="DV285" s="121">
        <v>0.2</v>
      </c>
      <c r="DW285" s="121">
        <v>0.2</v>
      </c>
      <c r="DX285" s="122" t="s">
        <v>192</v>
      </c>
      <c r="DY285" s="121">
        <v>0.2</v>
      </c>
      <c r="DZ285" s="121">
        <v>1</v>
      </c>
    </row>
    <row r="286" spans="1:130">
      <c r="A286" s="124">
        <v>5</v>
      </c>
      <c r="B286" s="118" t="s">
        <v>4</v>
      </c>
      <c r="C286" s="119">
        <v>35691</v>
      </c>
      <c r="D286" s="120">
        <v>915</v>
      </c>
      <c r="E286" s="699">
        <v>5.0000000000000001E-3</v>
      </c>
      <c r="F286" s="207">
        <v>8.0000000000000002E-3</v>
      </c>
      <c r="G286" s="207" t="s">
        <v>191</v>
      </c>
      <c r="H286" s="121">
        <v>0.3</v>
      </c>
      <c r="I286" s="121">
        <v>0.2</v>
      </c>
      <c r="J286" s="121">
        <v>0.2</v>
      </c>
      <c r="K286" s="620" t="s">
        <v>192</v>
      </c>
      <c r="L286" s="121">
        <v>0.2</v>
      </c>
      <c r="M286" s="681">
        <v>1</v>
      </c>
      <c r="DN286" s="124">
        <v>5</v>
      </c>
      <c r="DO286" s="118" t="s">
        <v>4</v>
      </c>
      <c r="DP286" s="119">
        <v>35691</v>
      </c>
      <c r="DQ286" s="120">
        <v>915</v>
      </c>
      <c r="DR286" s="249">
        <v>5.0000000000000001E-3</v>
      </c>
      <c r="DS286" s="207">
        <v>8.0000000000000002E-3</v>
      </c>
      <c r="DT286" s="207" t="s">
        <v>191</v>
      </c>
      <c r="DU286" s="121">
        <v>0.3</v>
      </c>
      <c r="DV286" s="121">
        <v>0.2</v>
      </c>
      <c r="DW286" s="121">
        <v>0.2</v>
      </c>
      <c r="DX286" s="122" t="s">
        <v>192</v>
      </c>
      <c r="DY286" s="121">
        <v>0.2</v>
      </c>
      <c r="DZ286" s="121">
        <v>1</v>
      </c>
    </row>
    <row r="287" spans="1:130">
      <c r="A287" s="208">
        <v>5</v>
      </c>
      <c r="B287" s="118" t="s">
        <v>4</v>
      </c>
      <c r="C287" s="119">
        <v>36202</v>
      </c>
      <c r="D287" s="120">
        <v>1130</v>
      </c>
      <c r="E287" s="699" t="s">
        <v>107</v>
      </c>
      <c r="F287" s="231" t="s">
        <v>107</v>
      </c>
      <c r="G287" s="231" t="s">
        <v>107</v>
      </c>
      <c r="H287" s="271" t="s">
        <v>107</v>
      </c>
      <c r="I287" s="271" t="s">
        <v>107</v>
      </c>
      <c r="J287" s="271" t="s">
        <v>107</v>
      </c>
      <c r="K287" s="620" t="s">
        <v>107</v>
      </c>
      <c r="L287" s="271" t="s">
        <v>107</v>
      </c>
      <c r="M287" s="681" t="s">
        <v>107</v>
      </c>
      <c r="DN287" s="208">
        <v>5</v>
      </c>
      <c r="DO287" s="118" t="s">
        <v>4</v>
      </c>
      <c r="DP287" s="119">
        <v>36202</v>
      </c>
      <c r="DQ287" s="120">
        <v>1130</v>
      </c>
      <c r="DR287" s="231" t="s">
        <v>107</v>
      </c>
      <c r="DS287" s="231" t="s">
        <v>107</v>
      </c>
      <c r="DT287" s="231" t="s">
        <v>107</v>
      </c>
      <c r="DU287" s="271" t="s">
        <v>107</v>
      </c>
      <c r="DV287" s="271" t="s">
        <v>107</v>
      </c>
      <c r="DW287" s="271" t="s">
        <v>107</v>
      </c>
      <c r="DX287" s="263" t="s">
        <v>107</v>
      </c>
      <c r="DY287" s="271" t="s">
        <v>107</v>
      </c>
      <c r="DZ287" s="271" t="s">
        <v>107</v>
      </c>
    </row>
    <row r="288" spans="1:130">
      <c r="A288" s="124">
        <v>5</v>
      </c>
      <c r="B288" s="118" t="s">
        <v>4</v>
      </c>
      <c r="C288" s="119">
        <v>36221</v>
      </c>
      <c r="D288" s="120">
        <v>1435</v>
      </c>
      <c r="E288" s="699" t="s">
        <v>190</v>
      </c>
      <c r="F288" s="207">
        <v>6.0000000000000001E-3</v>
      </c>
      <c r="G288" s="207" t="s">
        <v>191</v>
      </c>
      <c r="H288" s="121">
        <v>0.1</v>
      </c>
      <c r="I288" s="121">
        <v>0.3</v>
      </c>
      <c r="J288" s="121">
        <v>0.2</v>
      </c>
      <c r="K288" s="620" t="s">
        <v>194</v>
      </c>
      <c r="L288" s="121">
        <v>0.2</v>
      </c>
      <c r="M288" s="682">
        <v>2</v>
      </c>
      <c r="DN288" s="124">
        <v>5</v>
      </c>
      <c r="DO288" s="118" t="s">
        <v>4</v>
      </c>
      <c r="DP288" s="119">
        <v>36221</v>
      </c>
      <c r="DQ288" s="120">
        <v>1435</v>
      </c>
      <c r="DR288" s="207" t="s">
        <v>190</v>
      </c>
      <c r="DS288" s="207">
        <v>6.0000000000000001E-3</v>
      </c>
      <c r="DT288" s="207" t="s">
        <v>191</v>
      </c>
      <c r="DU288" s="121">
        <v>0.1</v>
      </c>
      <c r="DV288" s="121">
        <v>0.3</v>
      </c>
      <c r="DW288" s="121">
        <v>0.2</v>
      </c>
      <c r="DX288" s="122" t="s">
        <v>194</v>
      </c>
      <c r="DY288" s="121">
        <v>0.2</v>
      </c>
      <c r="DZ288" s="121">
        <v>2</v>
      </c>
    </row>
    <row r="289" spans="1:130">
      <c r="A289" s="208">
        <v>5</v>
      </c>
      <c r="B289" s="118" t="s">
        <v>4</v>
      </c>
      <c r="C289" s="119">
        <v>36230</v>
      </c>
      <c r="D289" s="120">
        <v>1130</v>
      </c>
      <c r="E289" s="699" t="s">
        <v>107</v>
      </c>
      <c r="F289" s="231" t="s">
        <v>107</v>
      </c>
      <c r="G289" s="231" t="s">
        <v>107</v>
      </c>
      <c r="H289" s="271" t="s">
        <v>107</v>
      </c>
      <c r="I289" s="271" t="s">
        <v>107</v>
      </c>
      <c r="J289" s="271" t="s">
        <v>107</v>
      </c>
      <c r="K289" s="620" t="s">
        <v>107</v>
      </c>
      <c r="L289" s="271" t="s">
        <v>107</v>
      </c>
      <c r="M289" s="682" t="s">
        <v>107</v>
      </c>
      <c r="DN289" s="208">
        <v>5</v>
      </c>
      <c r="DO289" s="118" t="s">
        <v>4</v>
      </c>
      <c r="DP289" s="119">
        <v>36230</v>
      </c>
      <c r="DQ289" s="120">
        <v>1130</v>
      </c>
      <c r="DR289" s="231" t="s">
        <v>107</v>
      </c>
      <c r="DS289" s="231" t="s">
        <v>107</v>
      </c>
      <c r="DT289" s="231" t="s">
        <v>107</v>
      </c>
      <c r="DU289" s="271" t="s">
        <v>107</v>
      </c>
      <c r="DV289" s="271" t="s">
        <v>107</v>
      </c>
      <c r="DW289" s="271" t="s">
        <v>107</v>
      </c>
      <c r="DX289" s="263" t="s">
        <v>107</v>
      </c>
      <c r="DY289" s="271" t="s">
        <v>107</v>
      </c>
      <c r="DZ289" s="271" t="s">
        <v>107</v>
      </c>
    </row>
    <row r="290" spans="1:130">
      <c r="A290" s="208">
        <v>5</v>
      </c>
      <c r="B290" s="118" t="s">
        <v>4</v>
      </c>
      <c r="C290" s="119">
        <v>36243</v>
      </c>
      <c r="D290" s="120">
        <v>1200</v>
      </c>
      <c r="E290" s="699" t="s">
        <v>107</v>
      </c>
      <c r="F290" s="231" t="s">
        <v>107</v>
      </c>
      <c r="G290" s="231" t="s">
        <v>107</v>
      </c>
      <c r="H290" s="271" t="s">
        <v>107</v>
      </c>
      <c r="I290" s="271" t="s">
        <v>107</v>
      </c>
      <c r="J290" s="271" t="s">
        <v>107</v>
      </c>
      <c r="K290" s="620" t="s">
        <v>107</v>
      </c>
      <c r="L290" s="271" t="s">
        <v>107</v>
      </c>
      <c r="M290" s="682" t="s">
        <v>107</v>
      </c>
      <c r="DN290" s="208">
        <v>5</v>
      </c>
      <c r="DO290" s="118" t="s">
        <v>4</v>
      </c>
      <c r="DP290" s="119">
        <v>36243</v>
      </c>
      <c r="DQ290" s="120">
        <v>1200</v>
      </c>
      <c r="DR290" s="231" t="s">
        <v>107</v>
      </c>
      <c r="DS290" s="231" t="s">
        <v>107</v>
      </c>
      <c r="DT290" s="231" t="s">
        <v>107</v>
      </c>
      <c r="DU290" s="271" t="s">
        <v>107</v>
      </c>
      <c r="DV290" s="271" t="s">
        <v>107</v>
      </c>
      <c r="DW290" s="271" t="s">
        <v>107</v>
      </c>
      <c r="DX290" s="263" t="s">
        <v>107</v>
      </c>
      <c r="DY290" s="271" t="s">
        <v>107</v>
      </c>
      <c r="DZ290" s="271" t="s">
        <v>107</v>
      </c>
    </row>
    <row r="291" spans="1:130">
      <c r="A291" s="124">
        <v>5</v>
      </c>
      <c r="B291" s="118" t="s">
        <v>4</v>
      </c>
      <c r="C291" s="119">
        <v>36252</v>
      </c>
      <c r="D291" s="120">
        <v>1120</v>
      </c>
      <c r="E291" s="699" t="s">
        <v>141</v>
      </c>
      <c r="F291" s="207">
        <v>7.0000000000000001E-3</v>
      </c>
      <c r="G291" s="207" t="s">
        <v>191</v>
      </c>
      <c r="H291" s="121">
        <v>0.7</v>
      </c>
      <c r="I291" s="121">
        <v>0.3</v>
      </c>
      <c r="J291" s="121">
        <v>0.2</v>
      </c>
      <c r="K291" s="620" t="s">
        <v>194</v>
      </c>
      <c r="L291" s="121">
        <v>0.2</v>
      </c>
      <c r="M291" s="682" t="s">
        <v>200</v>
      </c>
      <c r="DN291" s="124">
        <v>5</v>
      </c>
      <c r="DO291" s="118" t="s">
        <v>4</v>
      </c>
      <c r="DP291" s="119">
        <v>36252</v>
      </c>
      <c r="DQ291" s="120">
        <v>1120</v>
      </c>
      <c r="DR291" s="207" t="s">
        <v>141</v>
      </c>
      <c r="DS291" s="207">
        <v>7.0000000000000001E-3</v>
      </c>
      <c r="DT291" s="207" t="s">
        <v>191</v>
      </c>
      <c r="DU291" s="121">
        <v>0.7</v>
      </c>
      <c r="DV291" s="121">
        <v>0.3</v>
      </c>
      <c r="DW291" s="121">
        <v>0.2</v>
      </c>
      <c r="DX291" s="122" t="s">
        <v>194</v>
      </c>
      <c r="DY291" s="121">
        <v>0.2</v>
      </c>
      <c r="DZ291" s="121" t="s">
        <v>200</v>
      </c>
    </row>
    <row r="292" spans="1:130">
      <c r="A292" s="208">
        <v>5</v>
      </c>
      <c r="B292" s="118" t="s">
        <v>4</v>
      </c>
      <c r="C292" s="119">
        <v>36274</v>
      </c>
      <c r="D292" s="120">
        <v>1100</v>
      </c>
      <c r="E292" s="699" t="s">
        <v>107</v>
      </c>
      <c r="F292" s="231" t="s">
        <v>107</v>
      </c>
      <c r="G292" s="231" t="s">
        <v>107</v>
      </c>
      <c r="H292" s="271" t="s">
        <v>107</v>
      </c>
      <c r="I292" s="271" t="s">
        <v>107</v>
      </c>
      <c r="J292" s="271" t="s">
        <v>107</v>
      </c>
      <c r="K292" s="620" t="s">
        <v>107</v>
      </c>
      <c r="L292" s="271" t="s">
        <v>107</v>
      </c>
      <c r="M292" s="682" t="s">
        <v>107</v>
      </c>
      <c r="DN292" s="208">
        <v>5</v>
      </c>
      <c r="DO292" s="118" t="s">
        <v>4</v>
      </c>
      <c r="DP292" s="119">
        <v>36274</v>
      </c>
      <c r="DQ292" s="120">
        <v>1100</v>
      </c>
      <c r="DR292" s="231" t="s">
        <v>107</v>
      </c>
      <c r="DS292" s="231" t="s">
        <v>107</v>
      </c>
      <c r="DT292" s="231" t="s">
        <v>107</v>
      </c>
      <c r="DU292" s="271" t="s">
        <v>107</v>
      </c>
      <c r="DV292" s="271" t="s">
        <v>107</v>
      </c>
      <c r="DW292" s="271" t="s">
        <v>107</v>
      </c>
      <c r="DX292" s="263" t="s">
        <v>107</v>
      </c>
      <c r="DY292" s="271" t="s">
        <v>107</v>
      </c>
      <c r="DZ292" s="271" t="s">
        <v>107</v>
      </c>
    </row>
    <row r="293" spans="1:130">
      <c r="A293" s="124">
        <v>5</v>
      </c>
      <c r="B293" s="118" t="s">
        <v>4</v>
      </c>
      <c r="C293" s="119">
        <v>36277</v>
      </c>
      <c r="D293" s="125">
        <v>1440</v>
      </c>
      <c r="E293" s="699" t="s">
        <v>141</v>
      </c>
      <c r="F293" s="207">
        <v>7.0000000000000001E-3</v>
      </c>
      <c r="G293" s="207" t="s">
        <v>191</v>
      </c>
      <c r="H293" s="121">
        <v>0.7</v>
      </c>
      <c r="I293" s="121">
        <v>0.3</v>
      </c>
      <c r="J293" s="121">
        <v>0.2</v>
      </c>
      <c r="K293" s="620" t="s">
        <v>194</v>
      </c>
      <c r="L293" s="121">
        <v>0.3</v>
      </c>
      <c r="M293" s="682" t="s">
        <v>200</v>
      </c>
      <c r="DN293" s="124">
        <v>5</v>
      </c>
      <c r="DO293" s="118" t="s">
        <v>4</v>
      </c>
      <c r="DP293" s="119">
        <v>36277</v>
      </c>
      <c r="DQ293" s="125">
        <v>1440</v>
      </c>
      <c r="DR293" s="207" t="s">
        <v>141</v>
      </c>
      <c r="DS293" s="207">
        <v>7.0000000000000001E-3</v>
      </c>
      <c r="DT293" s="207" t="s">
        <v>191</v>
      </c>
      <c r="DU293" s="121">
        <v>0.7</v>
      </c>
      <c r="DV293" s="121">
        <v>0.3</v>
      </c>
      <c r="DW293" s="121">
        <v>0.2</v>
      </c>
      <c r="DX293" s="122" t="s">
        <v>194</v>
      </c>
      <c r="DY293" s="121">
        <v>0.3</v>
      </c>
      <c r="DZ293" s="121" t="s">
        <v>200</v>
      </c>
    </row>
    <row r="294" spans="1:130">
      <c r="A294" s="124">
        <v>5</v>
      </c>
      <c r="B294" s="118" t="s">
        <v>4</v>
      </c>
      <c r="C294" s="119">
        <v>36306</v>
      </c>
      <c r="D294" s="125">
        <v>1450</v>
      </c>
      <c r="E294" s="699" t="s">
        <v>141</v>
      </c>
      <c r="F294" s="207">
        <v>6.0000000000000001E-3</v>
      </c>
      <c r="G294" s="207" t="s">
        <v>191</v>
      </c>
      <c r="H294" s="121">
        <v>0.1</v>
      </c>
      <c r="I294" s="121" t="s">
        <v>193</v>
      </c>
      <c r="J294" s="121">
        <v>0.2</v>
      </c>
      <c r="K294" s="620">
        <v>7.0000000000000007E-2</v>
      </c>
      <c r="L294" s="121">
        <v>0.3</v>
      </c>
      <c r="M294" s="682">
        <v>1</v>
      </c>
      <c r="DN294" s="124">
        <v>5</v>
      </c>
      <c r="DO294" s="118" t="s">
        <v>4</v>
      </c>
      <c r="DP294" s="119">
        <v>36306</v>
      </c>
      <c r="DQ294" s="125">
        <v>1450</v>
      </c>
      <c r="DR294" s="207" t="s">
        <v>141</v>
      </c>
      <c r="DS294" s="207">
        <v>6.0000000000000001E-3</v>
      </c>
      <c r="DT294" s="207" t="s">
        <v>191</v>
      </c>
      <c r="DU294" s="121">
        <v>0.1</v>
      </c>
      <c r="DV294" s="121" t="s">
        <v>193</v>
      </c>
      <c r="DW294" s="121">
        <v>0.2</v>
      </c>
      <c r="DX294" s="122">
        <v>7.0000000000000007E-2</v>
      </c>
      <c r="DY294" s="121">
        <v>0.3</v>
      </c>
      <c r="DZ294" s="121">
        <v>1</v>
      </c>
    </row>
    <row r="295" spans="1:130">
      <c r="A295" s="208">
        <v>5</v>
      </c>
      <c r="B295" s="118" t="s">
        <v>4</v>
      </c>
      <c r="C295" s="119">
        <v>36309</v>
      </c>
      <c r="D295" s="120">
        <v>1130</v>
      </c>
      <c r="E295" s="699" t="s">
        <v>107</v>
      </c>
      <c r="F295" s="231" t="s">
        <v>107</v>
      </c>
      <c r="G295" s="231" t="s">
        <v>107</v>
      </c>
      <c r="H295" s="271" t="s">
        <v>107</v>
      </c>
      <c r="I295" s="271" t="s">
        <v>107</v>
      </c>
      <c r="J295" s="271" t="s">
        <v>107</v>
      </c>
      <c r="K295" s="620" t="s">
        <v>107</v>
      </c>
      <c r="L295" s="271" t="s">
        <v>107</v>
      </c>
      <c r="M295" s="682" t="s">
        <v>107</v>
      </c>
      <c r="DN295" s="208">
        <v>5</v>
      </c>
      <c r="DO295" s="118" t="s">
        <v>4</v>
      </c>
      <c r="DP295" s="119">
        <v>36309</v>
      </c>
      <c r="DQ295" s="120">
        <v>1130</v>
      </c>
      <c r="DR295" s="231" t="s">
        <v>107</v>
      </c>
      <c r="DS295" s="231" t="s">
        <v>107</v>
      </c>
      <c r="DT295" s="231" t="s">
        <v>107</v>
      </c>
      <c r="DU295" s="271" t="s">
        <v>107</v>
      </c>
      <c r="DV295" s="271" t="s">
        <v>107</v>
      </c>
      <c r="DW295" s="271" t="s">
        <v>107</v>
      </c>
      <c r="DX295" s="263" t="s">
        <v>107</v>
      </c>
      <c r="DY295" s="271" t="s">
        <v>107</v>
      </c>
      <c r="DZ295" s="271" t="s">
        <v>107</v>
      </c>
    </row>
    <row r="296" spans="1:130">
      <c r="A296" s="124">
        <v>5</v>
      </c>
      <c r="B296" s="118" t="s">
        <v>4</v>
      </c>
      <c r="C296" s="119">
        <v>36334</v>
      </c>
      <c r="D296" s="120">
        <v>1300</v>
      </c>
      <c r="E296" s="699" t="s">
        <v>141</v>
      </c>
      <c r="F296" s="207">
        <v>6.0000000000000001E-3</v>
      </c>
      <c r="G296" s="207" t="s">
        <v>191</v>
      </c>
      <c r="H296" s="121">
        <v>0.2</v>
      </c>
      <c r="I296" s="121">
        <v>0.2</v>
      </c>
      <c r="J296" s="121">
        <v>0.2</v>
      </c>
      <c r="K296" s="620">
        <v>0.06</v>
      </c>
      <c r="L296" s="121">
        <v>0.2</v>
      </c>
      <c r="M296" s="682" t="s">
        <v>200</v>
      </c>
      <c r="DN296" s="124">
        <v>5</v>
      </c>
      <c r="DO296" s="118" t="s">
        <v>4</v>
      </c>
      <c r="DP296" s="119">
        <v>36334</v>
      </c>
      <c r="DQ296" s="120">
        <v>1300</v>
      </c>
      <c r="DR296" s="207" t="s">
        <v>141</v>
      </c>
      <c r="DS296" s="207">
        <v>6.0000000000000001E-3</v>
      </c>
      <c r="DT296" s="207" t="s">
        <v>191</v>
      </c>
      <c r="DU296" s="121">
        <v>0.2</v>
      </c>
      <c r="DV296" s="121">
        <v>0.2</v>
      </c>
      <c r="DW296" s="121">
        <v>0.2</v>
      </c>
      <c r="DX296" s="122">
        <v>0.06</v>
      </c>
      <c r="DY296" s="121">
        <v>0.2</v>
      </c>
      <c r="DZ296" s="121" t="s">
        <v>200</v>
      </c>
    </row>
    <row r="297" spans="1:130">
      <c r="A297" s="208">
        <v>5</v>
      </c>
      <c r="B297" s="118" t="s">
        <v>4</v>
      </c>
      <c r="C297" s="119">
        <v>36339</v>
      </c>
      <c r="D297" s="120">
        <v>1010</v>
      </c>
      <c r="E297" s="699" t="s">
        <v>107</v>
      </c>
      <c r="F297" s="231" t="s">
        <v>107</v>
      </c>
      <c r="G297" s="231" t="s">
        <v>107</v>
      </c>
      <c r="H297" s="271" t="s">
        <v>107</v>
      </c>
      <c r="I297" s="271" t="s">
        <v>107</v>
      </c>
      <c r="J297" s="271" t="s">
        <v>107</v>
      </c>
      <c r="K297" s="620" t="s">
        <v>107</v>
      </c>
      <c r="L297" s="271" t="s">
        <v>107</v>
      </c>
      <c r="M297" s="682" t="s">
        <v>107</v>
      </c>
      <c r="DN297" s="208">
        <v>5</v>
      </c>
      <c r="DO297" s="118" t="s">
        <v>4</v>
      </c>
      <c r="DP297" s="119">
        <v>36339</v>
      </c>
      <c r="DQ297" s="120">
        <v>1010</v>
      </c>
      <c r="DR297" s="231" t="s">
        <v>107</v>
      </c>
      <c r="DS297" s="231" t="s">
        <v>107</v>
      </c>
      <c r="DT297" s="231" t="s">
        <v>107</v>
      </c>
      <c r="DU297" s="271" t="s">
        <v>107</v>
      </c>
      <c r="DV297" s="271" t="s">
        <v>107</v>
      </c>
      <c r="DW297" s="271" t="s">
        <v>107</v>
      </c>
      <c r="DX297" s="263" t="s">
        <v>107</v>
      </c>
      <c r="DY297" s="271" t="s">
        <v>107</v>
      </c>
      <c r="DZ297" s="271" t="s">
        <v>107</v>
      </c>
    </row>
    <row r="298" spans="1:130" s="379" customFormat="1" ht="13.5">
      <c r="A298" s="68" t="s">
        <v>284</v>
      </c>
      <c r="B298" s="68"/>
      <c r="C298" s="68"/>
      <c r="D298" s="68"/>
      <c r="E298" s="68"/>
      <c r="F298" s="68"/>
      <c r="G298" s="68"/>
      <c r="H298" s="68"/>
      <c r="I298" s="68"/>
      <c r="J298" s="68"/>
      <c r="K298" s="68"/>
      <c r="DN298" s="68" t="s">
        <v>284</v>
      </c>
      <c r="DO298" s="68"/>
      <c r="DP298" s="68"/>
      <c r="DQ298" s="68"/>
      <c r="DR298" s="68"/>
      <c r="DS298" s="68"/>
      <c r="DT298" s="68"/>
      <c r="DU298" s="68"/>
      <c r="DV298" s="68"/>
      <c r="DW298" s="68"/>
      <c r="DX298" s="68"/>
    </row>
    <row r="299" spans="1:130" s="381" customFormat="1" ht="38.25" customHeight="1">
      <c r="A299" s="812" t="s">
        <v>348</v>
      </c>
      <c r="B299" s="812"/>
      <c r="C299" s="812"/>
      <c r="D299" s="812"/>
      <c r="E299" s="812"/>
      <c r="F299" s="812"/>
      <c r="G299" s="812"/>
      <c r="H299" s="812"/>
      <c r="I299" s="812"/>
      <c r="J299" s="812"/>
      <c r="K299" s="812"/>
      <c r="L299" s="812"/>
      <c r="M299" s="812"/>
      <c r="DN299" s="812" t="s">
        <v>258</v>
      </c>
      <c r="DO299" s="812"/>
      <c r="DP299" s="812"/>
      <c r="DQ299" s="812"/>
      <c r="DR299" s="812"/>
      <c r="DS299" s="812"/>
      <c r="DT299" s="812"/>
      <c r="DU299" s="812"/>
      <c r="DV299" s="812"/>
      <c r="DW299" s="812"/>
      <c r="DX299" s="812"/>
      <c r="DY299" s="812"/>
      <c r="DZ299" s="812"/>
    </row>
    <row r="300" spans="1:130">
      <c r="A300" s="395" t="s">
        <v>173</v>
      </c>
      <c r="B300" s="395"/>
      <c r="C300" s="395"/>
      <c r="D300" s="395" t="s">
        <v>110</v>
      </c>
      <c r="E300" s="395" t="s">
        <v>142</v>
      </c>
      <c r="F300" s="395" t="s">
        <v>143</v>
      </c>
      <c r="G300" s="395" t="s">
        <v>144</v>
      </c>
      <c r="H300" s="395" t="s">
        <v>145</v>
      </c>
      <c r="I300" s="395" t="s">
        <v>146</v>
      </c>
      <c r="J300" s="395" t="s">
        <v>147</v>
      </c>
      <c r="K300" s="395" t="s">
        <v>148</v>
      </c>
      <c r="L300" s="395" t="s">
        <v>149</v>
      </c>
      <c r="M300" s="395" t="s">
        <v>150</v>
      </c>
      <c r="DN300" s="395" t="s">
        <v>173</v>
      </c>
      <c r="DO300" s="395"/>
      <c r="DP300" s="395"/>
      <c r="DQ300" s="395"/>
      <c r="DR300" s="395" t="s">
        <v>142</v>
      </c>
      <c r="DS300" s="395" t="s">
        <v>143</v>
      </c>
      <c r="DT300" s="395" t="s">
        <v>144</v>
      </c>
      <c r="DU300" s="395" t="s">
        <v>145</v>
      </c>
      <c r="DV300" s="395" t="s">
        <v>146</v>
      </c>
      <c r="DW300" s="395" t="s">
        <v>147</v>
      </c>
      <c r="DX300" s="395" t="s">
        <v>148</v>
      </c>
      <c r="DY300" s="395" t="s">
        <v>149</v>
      </c>
      <c r="DZ300" s="395" t="s">
        <v>150</v>
      </c>
    </row>
    <row r="301" spans="1:130">
      <c r="A301" s="390" t="s">
        <v>174</v>
      </c>
      <c r="B301" s="390" t="s">
        <v>123</v>
      </c>
      <c r="C301" s="390" t="s">
        <v>40</v>
      </c>
      <c r="D301" s="390" t="s">
        <v>301</v>
      </c>
      <c r="E301" s="390" t="s">
        <v>139</v>
      </c>
      <c r="F301" s="390" t="s">
        <v>139</v>
      </c>
      <c r="G301" s="390" t="s">
        <v>139</v>
      </c>
      <c r="H301" s="390" t="s">
        <v>151</v>
      </c>
      <c r="I301" s="390" t="s">
        <v>151</v>
      </c>
      <c r="J301" s="390" t="s">
        <v>151</v>
      </c>
      <c r="K301" s="390" t="s">
        <v>151</v>
      </c>
      <c r="L301" s="390" t="s">
        <v>151</v>
      </c>
      <c r="M301" s="390" t="s">
        <v>151</v>
      </c>
      <c r="DN301" s="390" t="s">
        <v>174</v>
      </c>
      <c r="DO301" s="390" t="s">
        <v>123</v>
      </c>
      <c r="DP301" s="390" t="s">
        <v>40</v>
      </c>
      <c r="DQ301" s="390" t="s">
        <v>110</v>
      </c>
      <c r="DR301" s="390" t="s">
        <v>139</v>
      </c>
      <c r="DS301" s="390" t="s">
        <v>139</v>
      </c>
      <c r="DT301" s="390" t="s">
        <v>139</v>
      </c>
      <c r="DU301" s="390" t="s">
        <v>151</v>
      </c>
      <c r="DV301" s="390" t="s">
        <v>151</v>
      </c>
      <c r="DW301" s="390" t="s">
        <v>151</v>
      </c>
      <c r="DX301" s="390" t="s">
        <v>151</v>
      </c>
      <c r="DY301" s="390" t="s">
        <v>151</v>
      </c>
      <c r="DZ301" s="390" t="s">
        <v>151</v>
      </c>
    </row>
    <row r="302" spans="1:130">
      <c r="A302" s="124">
        <v>5</v>
      </c>
      <c r="B302" s="118" t="s">
        <v>4</v>
      </c>
      <c r="C302" s="119">
        <v>36356</v>
      </c>
      <c r="D302" s="125">
        <v>1145</v>
      </c>
      <c r="E302" s="698" t="s">
        <v>141</v>
      </c>
      <c r="F302" s="207">
        <v>6.0000000000000001E-3</v>
      </c>
      <c r="G302" s="207" t="s">
        <v>191</v>
      </c>
      <c r="H302" s="121">
        <v>0.2</v>
      </c>
      <c r="I302" s="121">
        <v>0.2</v>
      </c>
      <c r="J302" s="121">
        <v>3.5</v>
      </c>
      <c r="K302" s="620" t="s">
        <v>194</v>
      </c>
      <c r="L302" s="121">
        <v>0.3</v>
      </c>
      <c r="M302" s="680" t="s">
        <v>200</v>
      </c>
      <c r="DN302" s="124">
        <v>5</v>
      </c>
      <c r="DO302" s="118" t="s">
        <v>4</v>
      </c>
      <c r="DP302" s="119">
        <v>36356</v>
      </c>
      <c r="DQ302" s="125">
        <v>1145</v>
      </c>
      <c r="DR302" s="207" t="s">
        <v>141</v>
      </c>
      <c r="DS302" s="207">
        <v>6.0000000000000001E-3</v>
      </c>
      <c r="DT302" s="207" t="s">
        <v>191</v>
      </c>
      <c r="DU302" s="121">
        <v>0.2</v>
      </c>
      <c r="DV302" s="121">
        <v>0.2</v>
      </c>
      <c r="DW302" s="121">
        <v>3.5</v>
      </c>
      <c r="DX302" s="122" t="s">
        <v>194</v>
      </c>
      <c r="DY302" s="121">
        <v>0.3</v>
      </c>
      <c r="DZ302" s="121" t="s">
        <v>200</v>
      </c>
    </row>
    <row r="303" spans="1:130">
      <c r="A303" s="124">
        <v>5</v>
      </c>
      <c r="B303" s="118" t="s">
        <v>4</v>
      </c>
      <c r="C303" s="119">
        <v>36383</v>
      </c>
      <c r="D303" s="120">
        <v>1330</v>
      </c>
      <c r="E303" s="699" t="s">
        <v>141</v>
      </c>
      <c r="F303" s="207">
        <v>6.0000000000000001E-3</v>
      </c>
      <c r="G303" s="207" t="s">
        <v>191</v>
      </c>
      <c r="H303" s="121">
        <v>0.2</v>
      </c>
      <c r="I303" s="121">
        <v>0.2</v>
      </c>
      <c r="J303" s="121">
        <v>0.2</v>
      </c>
      <c r="K303" s="620">
        <v>0.06</v>
      </c>
      <c r="L303" s="121">
        <v>0.2</v>
      </c>
      <c r="M303" s="681" t="s">
        <v>200</v>
      </c>
      <c r="DN303" s="124">
        <v>5</v>
      </c>
      <c r="DO303" s="118" t="s">
        <v>4</v>
      </c>
      <c r="DP303" s="119">
        <v>36383</v>
      </c>
      <c r="DQ303" s="120">
        <v>1330</v>
      </c>
      <c r="DR303" s="207" t="s">
        <v>141</v>
      </c>
      <c r="DS303" s="207">
        <v>6.0000000000000001E-3</v>
      </c>
      <c r="DT303" s="207" t="s">
        <v>191</v>
      </c>
      <c r="DU303" s="121">
        <v>0.2</v>
      </c>
      <c r="DV303" s="121">
        <v>0.2</v>
      </c>
      <c r="DW303" s="121">
        <v>0.2</v>
      </c>
      <c r="DX303" s="122">
        <v>0.06</v>
      </c>
      <c r="DY303" s="121">
        <v>0.2</v>
      </c>
      <c r="DZ303" s="121" t="s">
        <v>200</v>
      </c>
    </row>
    <row r="304" spans="1:130">
      <c r="A304" s="208">
        <v>5</v>
      </c>
      <c r="B304" s="118" t="s">
        <v>4</v>
      </c>
      <c r="C304" s="119">
        <v>36389</v>
      </c>
      <c r="D304" s="120">
        <v>1030</v>
      </c>
      <c r="E304" s="699" t="s">
        <v>107</v>
      </c>
      <c r="F304" s="231" t="s">
        <v>107</v>
      </c>
      <c r="G304" s="231" t="s">
        <v>107</v>
      </c>
      <c r="H304" s="271" t="s">
        <v>107</v>
      </c>
      <c r="I304" s="271" t="s">
        <v>107</v>
      </c>
      <c r="J304" s="271" t="s">
        <v>107</v>
      </c>
      <c r="K304" s="620" t="s">
        <v>107</v>
      </c>
      <c r="L304" s="271" t="s">
        <v>107</v>
      </c>
      <c r="M304" s="681" t="s">
        <v>107</v>
      </c>
      <c r="DN304" s="208">
        <v>5</v>
      </c>
      <c r="DO304" s="118" t="s">
        <v>4</v>
      </c>
      <c r="DP304" s="119">
        <v>36389</v>
      </c>
      <c r="DQ304" s="120">
        <v>1030</v>
      </c>
      <c r="DR304" s="231" t="s">
        <v>107</v>
      </c>
      <c r="DS304" s="231" t="s">
        <v>107</v>
      </c>
      <c r="DT304" s="231" t="s">
        <v>107</v>
      </c>
      <c r="DU304" s="271" t="s">
        <v>107</v>
      </c>
      <c r="DV304" s="271" t="s">
        <v>107</v>
      </c>
      <c r="DW304" s="271" t="s">
        <v>107</v>
      </c>
      <c r="DX304" s="263" t="s">
        <v>107</v>
      </c>
      <c r="DY304" s="271" t="s">
        <v>107</v>
      </c>
      <c r="DZ304" s="271" t="s">
        <v>107</v>
      </c>
    </row>
    <row r="305" spans="1:130">
      <c r="A305" s="124">
        <v>5</v>
      </c>
      <c r="B305" s="118" t="s">
        <v>4</v>
      </c>
      <c r="C305" s="119">
        <v>36410</v>
      </c>
      <c r="D305" s="120">
        <v>1245</v>
      </c>
      <c r="E305" s="699" t="s">
        <v>141</v>
      </c>
      <c r="F305" s="207">
        <v>7.0000000000000001E-3</v>
      </c>
      <c r="G305" s="207" t="s">
        <v>191</v>
      </c>
      <c r="H305" s="121">
        <v>0.6</v>
      </c>
      <c r="I305" s="121">
        <v>0.3</v>
      </c>
      <c r="J305" s="121">
        <v>0.2</v>
      </c>
      <c r="K305" s="620" t="s">
        <v>194</v>
      </c>
      <c r="L305" s="121">
        <v>0.2</v>
      </c>
      <c r="M305" s="681" t="s">
        <v>200</v>
      </c>
      <c r="DN305" s="124">
        <v>5</v>
      </c>
      <c r="DO305" s="118" t="s">
        <v>4</v>
      </c>
      <c r="DP305" s="119">
        <v>36410</v>
      </c>
      <c r="DQ305" s="120">
        <v>1245</v>
      </c>
      <c r="DR305" s="207" t="s">
        <v>141</v>
      </c>
      <c r="DS305" s="207">
        <v>7.0000000000000001E-3</v>
      </c>
      <c r="DT305" s="207" t="s">
        <v>191</v>
      </c>
      <c r="DU305" s="121">
        <v>0.6</v>
      </c>
      <c r="DV305" s="121">
        <v>0.3</v>
      </c>
      <c r="DW305" s="121">
        <v>0.2</v>
      </c>
      <c r="DX305" s="122" t="s">
        <v>194</v>
      </c>
      <c r="DY305" s="121">
        <v>0.2</v>
      </c>
      <c r="DZ305" s="121" t="s">
        <v>200</v>
      </c>
    </row>
    <row r="306" spans="1:130">
      <c r="A306" s="124">
        <v>5</v>
      </c>
      <c r="B306" s="118" t="s">
        <v>4</v>
      </c>
      <c r="C306" s="119">
        <v>36412</v>
      </c>
      <c r="D306" s="120">
        <v>1230</v>
      </c>
      <c r="E306" s="699" t="s">
        <v>141</v>
      </c>
      <c r="F306" s="207">
        <v>7.0000000000000001E-3</v>
      </c>
      <c r="G306" s="207" t="s">
        <v>191</v>
      </c>
      <c r="H306" s="121">
        <v>0.2</v>
      </c>
      <c r="I306" s="121">
        <v>0.3</v>
      </c>
      <c r="J306" s="121">
        <v>0.2</v>
      </c>
      <c r="K306" s="620" t="s">
        <v>194</v>
      </c>
      <c r="L306" s="121">
        <v>0.2</v>
      </c>
      <c r="M306" s="681" t="s">
        <v>200</v>
      </c>
      <c r="DN306" s="124">
        <v>5</v>
      </c>
      <c r="DO306" s="118" t="s">
        <v>4</v>
      </c>
      <c r="DP306" s="119">
        <v>36412</v>
      </c>
      <c r="DQ306" s="120">
        <v>1230</v>
      </c>
      <c r="DR306" s="207" t="s">
        <v>141</v>
      </c>
      <c r="DS306" s="207">
        <v>7.0000000000000001E-3</v>
      </c>
      <c r="DT306" s="207" t="s">
        <v>191</v>
      </c>
      <c r="DU306" s="121">
        <v>0.2</v>
      </c>
      <c r="DV306" s="121">
        <v>0.3</v>
      </c>
      <c r="DW306" s="121">
        <v>0.2</v>
      </c>
      <c r="DX306" s="122" t="s">
        <v>194</v>
      </c>
      <c r="DY306" s="121">
        <v>0.2</v>
      </c>
      <c r="DZ306" s="121" t="s">
        <v>200</v>
      </c>
    </row>
    <row r="307" spans="1:130">
      <c r="A307" s="124">
        <v>5</v>
      </c>
      <c r="B307" s="118" t="s">
        <v>4</v>
      </c>
      <c r="C307" s="119">
        <v>36425</v>
      </c>
      <c r="D307" s="125">
        <v>1209</v>
      </c>
      <c r="E307" s="699" t="s">
        <v>141</v>
      </c>
      <c r="F307" s="207">
        <v>7.0000000000000001E-3</v>
      </c>
      <c r="G307" s="207" t="s">
        <v>191</v>
      </c>
      <c r="H307" s="121">
        <v>0.1</v>
      </c>
      <c r="I307" s="121">
        <v>0.3</v>
      </c>
      <c r="J307" s="121">
        <v>0.2</v>
      </c>
      <c r="K307" s="620" t="s">
        <v>194</v>
      </c>
      <c r="L307" s="121">
        <v>0.2</v>
      </c>
      <c r="M307" s="681" t="s">
        <v>200</v>
      </c>
      <c r="DN307" s="124">
        <v>5</v>
      </c>
      <c r="DO307" s="118" t="s">
        <v>4</v>
      </c>
      <c r="DP307" s="119">
        <v>36425</v>
      </c>
      <c r="DQ307" s="125">
        <v>1209</v>
      </c>
      <c r="DR307" s="207" t="s">
        <v>141</v>
      </c>
      <c r="DS307" s="207">
        <v>7.0000000000000001E-3</v>
      </c>
      <c r="DT307" s="207" t="s">
        <v>191</v>
      </c>
      <c r="DU307" s="121">
        <v>0.1</v>
      </c>
      <c r="DV307" s="121">
        <v>0.3</v>
      </c>
      <c r="DW307" s="121">
        <v>0.2</v>
      </c>
      <c r="DX307" s="122" t="s">
        <v>194</v>
      </c>
      <c r="DY307" s="121">
        <v>0.2</v>
      </c>
      <c r="DZ307" s="121" t="s">
        <v>200</v>
      </c>
    </row>
    <row r="308" spans="1:130">
      <c r="A308" s="221">
        <v>5</v>
      </c>
      <c r="B308" s="127" t="s">
        <v>4</v>
      </c>
      <c r="C308" s="145">
        <v>36432</v>
      </c>
      <c r="D308" s="135">
        <v>1100</v>
      </c>
      <c r="E308" s="699" t="s">
        <v>107</v>
      </c>
      <c r="F308" s="211" t="s">
        <v>107</v>
      </c>
      <c r="G308" s="211" t="s">
        <v>107</v>
      </c>
      <c r="H308" s="253" t="s">
        <v>107</v>
      </c>
      <c r="I308" s="253" t="s">
        <v>107</v>
      </c>
      <c r="J308" s="253" t="s">
        <v>107</v>
      </c>
      <c r="K308" s="620" t="s">
        <v>107</v>
      </c>
      <c r="L308" s="253" t="s">
        <v>107</v>
      </c>
      <c r="M308" s="681" t="s">
        <v>107</v>
      </c>
      <c r="DN308" s="221">
        <v>5</v>
      </c>
      <c r="DO308" s="127" t="s">
        <v>4</v>
      </c>
      <c r="DP308" s="145">
        <v>36432</v>
      </c>
      <c r="DQ308" s="135">
        <v>1100</v>
      </c>
      <c r="DR308" s="211" t="s">
        <v>107</v>
      </c>
      <c r="DS308" s="211" t="s">
        <v>107</v>
      </c>
      <c r="DT308" s="211" t="s">
        <v>107</v>
      </c>
      <c r="DU308" s="253" t="s">
        <v>107</v>
      </c>
      <c r="DV308" s="253" t="s">
        <v>107</v>
      </c>
      <c r="DW308" s="253" t="s">
        <v>107</v>
      </c>
      <c r="DX308" s="242" t="s">
        <v>107</v>
      </c>
      <c r="DY308" s="253" t="s">
        <v>107</v>
      </c>
      <c r="DZ308" s="253" t="s">
        <v>107</v>
      </c>
    </row>
    <row r="309" spans="1:130">
      <c r="A309" s="221">
        <v>5</v>
      </c>
      <c r="B309" s="127" t="s">
        <v>4</v>
      </c>
      <c r="C309" s="145">
        <v>36438</v>
      </c>
      <c r="D309" s="135">
        <v>1230</v>
      </c>
      <c r="E309" s="699" t="s">
        <v>107</v>
      </c>
      <c r="F309" s="211" t="s">
        <v>107</v>
      </c>
      <c r="G309" s="211" t="s">
        <v>107</v>
      </c>
      <c r="H309" s="253" t="s">
        <v>107</v>
      </c>
      <c r="I309" s="253" t="s">
        <v>107</v>
      </c>
      <c r="J309" s="253" t="s">
        <v>107</v>
      </c>
      <c r="K309" s="620" t="s">
        <v>107</v>
      </c>
      <c r="L309" s="253" t="s">
        <v>107</v>
      </c>
      <c r="M309" s="681" t="s">
        <v>107</v>
      </c>
      <c r="DN309" s="221">
        <v>5</v>
      </c>
      <c r="DO309" s="127" t="s">
        <v>4</v>
      </c>
      <c r="DP309" s="145">
        <v>36438</v>
      </c>
      <c r="DQ309" s="135">
        <v>1230</v>
      </c>
      <c r="DR309" s="211" t="s">
        <v>107</v>
      </c>
      <c r="DS309" s="211" t="s">
        <v>107</v>
      </c>
      <c r="DT309" s="211" t="s">
        <v>107</v>
      </c>
      <c r="DU309" s="253" t="s">
        <v>107</v>
      </c>
      <c r="DV309" s="253" t="s">
        <v>107</v>
      </c>
      <c r="DW309" s="253" t="s">
        <v>107</v>
      </c>
      <c r="DX309" s="242" t="s">
        <v>107</v>
      </c>
      <c r="DY309" s="253" t="s">
        <v>107</v>
      </c>
      <c r="DZ309" s="253" t="s">
        <v>107</v>
      </c>
    </row>
    <row r="310" spans="1:130">
      <c r="A310" s="221">
        <v>5</v>
      </c>
      <c r="B310" s="127" t="s">
        <v>4</v>
      </c>
      <c r="C310" s="145">
        <v>36467</v>
      </c>
      <c r="D310" s="157" t="s">
        <v>107</v>
      </c>
      <c r="E310" s="699" t="s">
        <v>107</v>
      </c>
      <c r="F310" s="211" t="s">
        <v>107</v>
      </c>
      <c r="G310" s="211" t="s">
        <v>107</v>
      </c>
      <c r="H310" s="253" t="s">
        <v>107</v>
      </c>
      <c r="I310" s="253" t="s">
        <v>107</v>
      </c>
      <c r="J310" s="253" t="s">
        <v>107</v>
      </c>
      <c r="K310" s="620" t="s">
        <v>107</v>
      </c>
      <c r="L310" s="253" t="s">
        <v>107</v>
      </c>
      <c r="M310" s="681" t="s">
        <v>107</v>
      </c>
      <c r="DN310" s="221">
        <v>5</v>
      </c>
      <c r="DO310" s="127" t="s">
        <v>4</v>
      </c>
      <c r="DP310" s="145">
        <v>36467</v>
      </c>
      <c r="DQ310" s="157" t="s">
        <v>107</v>
      </c>
      <c r="DR310" s="211" t="s">
        <v>107</v>
      </c>
      <c r="DS310" s="211" t="s">
        <v>107</v>
      </c>
      <c r="DT310" s="211" t="s">
        <v>107</v>
      </c>
      <c r="DU310" s="253" t="s">
        <v>107</v>
      </c>
      <c r="DV310" s="253" t="s">
        <v>107</v>
      </c>
      <c r="DW310" s="253" t="s">
        <v>107</v>
      </c>
      <c r="DX310" s="242" t="s">
        <v>107</v>
      </c>
      <c r="DY310" s="253" t="s">
        <v>107</v>
      </c>
      <c r="DZ310" s="253" t="s">
        <v>107</v>
      </c>
    </row>
    <row r="311" spans="1:130">
      <c r="A311" s="221">
        <v>5</v>
      </c>
      <c r="B311" s="127" t="s">
        <v>4</v>
      </c>
      <c r="C311" s="145">
        <v>36469</v>
      </c>
      <c r="D311" s="135">
        <v>1130</v>
      </c>
      <c r="E311" s="699" t="s">
        <v>107</v>
      </c>
      <c r="F311" s="211" t="s">
        <v>107</v>
      </c>
      <c r="G311" s="211" t="s">
        <v>107</v>
      </c>
      <c r="H311" s="253" t="s">
        <v>107</v>
      </c>
      <c r="I311" s="253" t="s">
        <v>107</v>
      </c>
      <c r="J311" s="253" t="s">
        <v>107</v>
      </c>
      <c r="K311" s="620" t="s">
        <v>107</v>
      </c>
      <c r="L311" s="253" t="s">
        <v>107</v>
      </c>
      <c r="M311" s="681" t="s">
        <v>107</v>
      </c>
      <c r="DN311" s="221">
        <v>5</v>
      </c>
      <c r="DO311" s="127" t="s">
        <v>4</v>
      </c>
      <c r="DP311" s="145">
        <v>36469</v>
      </c>
      <c r="DQ311" s="135">
        <v>1130</v>
      </c>
      <c r="DR311" s="211" t="s">
        <v>107</v>
      </c>
      <c r="DS311" s="211" t="s">
        <v>107</v>
      </c>
      <c r="DT311" s="211" t="s">
        <v>107</v>
      </c>
      <c r="DU311" s="253" t="s">
        <v>107</v>
      </c>
      <c r="DV311" s="253" t="s">
        <v>107</v>
      </c>
      <c r="DW311" s="253" t="s">
        <v>107</v>
      </c>
      <c r="DX311" s="242" t="s">
        <v>107</v>
      </c>
      <c r="DY311" s="253" t="s">
        <v>107</v>
      </c>
      <c r="DZ311" s="253" t="s">
        <v>107</v>
      </c>
    </row>
    <row r="312" spans="1:130">
      <c r="A312" s="221">
        <v>5</v>
      </c>
      <c r="B312" s="127" t="s">
        <v>4</v>
      </c>
      <c r="C312" s="145">
        <v>36497</v>
      </c>
      <c r="D312" s="157" t="s">
        <v>107</v>
      </c>
      <c r="E312" s="699" t="s">
        <v>107</v>
      </c>
      <c r="F312" s="211" t="s">
        <v>107</v>
      </c>
      <c r="G312" s="211" t="s">
        <v>107</v>
      </c>
      <c r="H312" s="253" t="s">
        <v>107</v>
      </c>
      <c r="I312" s="253" t="s">
        <v>107</v>
      </c>
      <c r="J312" s="253" t="s">
        <v>107</v>
      </c>
      <c r="K312" s="620" t="s">
        <v>107</v>
      </c>
      <c r="L312" s="253" t="s">
        <v>107</v>
      </c>
      <c r="M312" s="681" t="s">
        <v>107</v>
      </c>
      <c r="DN312" s="221">
        <v>5</v>
      </c>
      <c r="DO312" s="127" t="s">
        <v>4</v>
      </c>
      <c r="DP312" s="145">
        <v>36497</v>
      </c>
      <c r="DQ312" s="157" t="s">
        <v>107</v>
      </c>
      <c r="DR312" s="211" t="s">
        <v>107</v>
      </c>
      <c r="DS312" s="211" t="s">
        <v>107</v>
      </c>
      <c r="DT312" s="211" t="s">
        <v>107</v>
      </c>
      <c r="DU312" s="253" t="s">
        <v>107</v>
      </c>
      <c r="DV312" s="253" t="s">
        <v>107</v>
      </c>
      <c r="DW312" s="253" t="s">
        <v>107</v>
      </c>
      <c r="DX312" s="242" t="s">
        <v>107</v>
      </c>
      <c r="DY312" s="253" t="s">
        <v>107</v>
      </c>
      <c r="DZ312" s="253" t="s">
        <v>107</v>
      </c>
    </row>
    <row r="313" spans="1:130">
      <c r="A313" s="221">
        <v>5</v>
      </c>
      <c r="B313" s="127" t="s">
        <v>4</v>
      </c>
      <c r="C313" s="145">
        <v>36509</v>
      </c>
      <c r="D313" s="135">
        <v>1200</v>
      </c>
      <c r="E313" s="699" t="s">
        <v>107</v>
      </c>
      <c r="F313" s="211" t="s">
        <v>107</v>
      </c>
      <c r="G313" s="211" t="s">
        <v>107</v>
      </c>
      <c r="H313" s="253" t="s">
        <v>107</v>
      </c>
      <c r="I313" s="253" t="s">
        <v>107</v>
      </c>
      <c r="J313" s="253" t="s">
        <v>107</v>
      </c>
      <c r="K313" s="620" t="s">
        <v>107</v>
      </c>
      <c r="L313" s="253" t="s">
        <v>107</v>
      </c>
      <c r="M313" s="681" t="s">
        <v>107</v>
      </c>
      <c r="DN313" s="221">
        <v>5</v>
      </c>
      <c r="DO313" s="127" t="s">
        <v>4</v>
      </c>
      <c r="DP313" s="145">
        <v>36509</v>
      </c>
      <c r="DQ313" s="135">
        <v>1200</v>
      </c>
      <c r="DR313" s="211" t="s">
        <v>107</v>
      </c>
      <c r="DS313" s="211" t="s">
        <v>107</v>
      </c>
      <c r="DT313" s="211" t="s">
        <v>107</v>
      </c>
      <c r="DU313" s="253" t="s">
        <v>107</v>
      </c>
      <c r="DV313" s="253" t="s">
        <v>107</v>
      </c>
      <c r="DW313" s="253" t="s">
        <v>107</v>
      </c>
      <c r="DX313" s="242" t="s">
        <v>107</v>
      </c>
      <c r="DY313" s="253" t="s">
        <v>107</v>
      </c>
      <c r="DZ313" s="253" t="s">
        <v>107</v>
      </c>
    </row>
    <row r="314" spans="1:130">
      <c r="A314" s="221">
        <v>5</v>
      </c>
      <c r="B314" s="127" t="s">
        <v>4</v>
      </c>
      <c r="C314" s="145">
        <v>36532</v>
      </c>
      <c r="D314" s="135">
        <v>1320</v>
      </c>
      <c r="E314" s="699" t="s">
        <v>107</v>
      </c>
      <c r="F314" s="211" t="s">
        <v>107</v>
      </c>
      <c r="G314" s="211" t="s">
        <v>107</v>
      </c>
      <c r="H314" s="253" t="s">
        <v>107</v>
      </c>
      <c r="I314" s="253" t="s">
        <v>107</v>
      </c>
      <c r="J314" s="253" t="s">
        <v>107</v>
      </c>
      <c r="K314" s="620" t="s">
        <v>107</v>
      </c>
      <c r="L314" s="253" t="s">
        <v>107</v>
      </c>
      <c r="M314" s="681" t="s">
        <v>107</v>
      </c>
      <c r="DN314" s="221">
        <v>5</v>
      </c>
      <c r="DO314" s="127" t="s">
        <v>4</v>
      </c>
      <c r="DP314" s="145">
        <v>36532</v>
      </c>
      <c r="DQ314" s="135">
        <v>1320</v>
      </c>
      <c r="DR314" s="211" t="s">
        <v>107</v>
      </c>
      <c r="DS314" s="211" t="s">
        <v>107</v>
      </c>
      <c r="DT314" s="211" t="s">
        <v>107</v>
      </c>
      <c r="DU314" s="253" t="s">
        <v>107</v>
      </c>
      <c r="DV314" s="253" t="s">
        <v>107</v>
      </c>
      <c r="DW314" s="253" t="s">
        <v>107</v>
      </c>
      <c r="DX314" s="242" t="s">
        <v>107</v>
      </c>
      <c r="DY314" s="253" t="s">
        <v>107</v>
      </c>
      <c r="DZ314" s="253" t="s">
        <v>107</v>
      </c>
    </row>
    <row r="315" spans="1:130">
      <c r="A315" s="221">
        <v>5</v>
      </c>
      <c r="B315" s="127" t="s">
        <v>4</v>
      </c>
      <c r="C315" s="145">
        <v>36543</v>
      </c>
      <c r="D315" s="135">
        <v>1300</v>
      </c>
      <c r="E315" s="699" t="s">
        <v>107</v>
      </c>
      <c r="F315" s="211" t="s">
        <v>107</v>
      </c>
      <c r="G315" s="211" t="s">
        <v>107</v>
      </c>
      <c r="H315" s="253" t="s">
        <v>107</v>
      </c>
      <c r="I315" s="253" t="s">
        <v>107</v>
      </c>
      <c r="J315" s="253" t="s">
        <v>107</v>
      </c>
      <c r="K315" s="620" t="s">
        <v>107</v>
      </c>
      <c r="L315" s="253" t="s">
        <v>107</v>
      </c>
      <c r="M315" s="681" t="s">
        <v>107</v>
      </c>
      <c r="DN315" s="221">
        <v>5</v>
      </c>
      <c r="DO315" s="127" t="s">
        <v>4</v>
      </c>
      <c r="DP315" s="145">
        <v>36543</v>
      </c>
      <c r="DQ315" s="135">
        <v>1300</v>
      </c>
      <c r="DR315" s="211" t="s">
        <v>107</v>
      </c>
      <c r="DS315" s="211" t="s">
        <v>107</v>
      </c>
      <c r="DT315" s="211" t="s">
        <v>107</v>
      </c>
      <c r="DU315" s="253" t="s">
        <v>107</v>
      </c>
      <c r="DV315" s="253" t="s">
        <v>107</v>
      </c>
      <c r="DW315" s="253" t="s">
        <v>107</v>
      </c>
      <c r="DX315" s="242" t="s">
        <v>107</v>
      </c>
      <c r="DY315" s="253" t="s">
        <v>107</v>
      </c>
      <c r="DZ315" s="253" t="s">
        <v>107</v>
      </c>
    </row>
    <row r="316" spans="1:130">
      <c r="A316" s="221">
        <v>5</v>
      </c>
      <c r="B316" s="127" t="s">
        <v>4</v>
      </c>
      <c r="C316" s="145">
        <v>36548</v>
      </c>
      <c r="D316" s="157" t="s">
        <v>107</v>
      </c>
      <c r="E316" s="699" t="s">
        <v>107</v>
      </c>
      <c r="F316" s="211" t="s">
        <v>107</v>
      </c>
      <c r="G316" s="211" t="s">
        <v>107</v>
      </c>
      <c r="H316" s="253" t="s">
        <v>107</v>
      </c>
      <c r="I316" s="253" t="s">
        <v>107</v>
      </c>
      <c r="J316" s="253" t="s">
        <v>107</v>
      </c>
      <c r="K316" s="620" t="s">
        <v>107</v>
      </c>
      <c r="L316" s="253" t="s">
        <v>107</v>
      </c>
      <c r="M316" s="681" t="s">
        <v>107</v>
      </c>
      <c r="DN316" s="221">
        <v>5</v>
      </c>
      <c r="DO316" s="127" t="s">
        <v>4</v>
      </c>
      <c r="DP316" s="145">
        <v>36548</v>
      </c>
      <c r="DQ316" s="157" t="s">
        <v>107</v>
      </c>
      <c r="DR316" s="211" t="s">
        <v>107</v>
      </c>
      <c r="DS316" s="211" t="s">
        <v>107</v>
      </c>
      <c r="DT316" s="211" t="s">
        <v>107</v>
      </c>
      <c r="DU316" s="253" t="s">
        <v>107</v>
      </c>
      <c r="DV316" s="253" t="s">
        <v>107</v>
      </c>
      <c r="DW316" s="253" t="s">
        <v>107</v>
      </c>
      <c r="DX316" s="242" t="s">
        <v>107</v>
      </c>
      <c r="DY316" s="253" t="s">
        <v>107</v>
      </c>
      <c r="DZ316" s="253" t="s">
        <v>107</v>
      </c>
    </row>
    <row r="317" spans="1:130">
      <c r="A317" s="221">
        <v>5</v>
      </c>
      <c r="B317" s="127" t="s">
        <v>4</v>
      </c>
      <c r="C317" s="145">
        <v>36560</v>
      </c>
      <c r="D317" s="157" t="s">
        <v>107</v>
      </c>
      <c r="E317" s="699" t="s">
        <v>107</v>
      </c>
      <c r="F317" s="211" t="s">
        <v>107</v>
      </c>
      <c r="G317" s="211" t="s">
        <v>107</v>
      </c>
      <c r="H317" s="253" t="s">
        <v>107</v>
      </c>
      <c r="I317" s="253" t="s">
        <v>107</v>
      </c>
      <c r="J317" s="253" t="s">
        <v>107</v>
      </c>
      <c r="K317" s="620" t="s">
        <v>107</v>
      </c>
      <c r="L317" s="253" t="s">
        <v>107</v>
      </c>
      <c r="M317" s="681" t="s">
        <v>107</v>
      </c>
      <c r="DN317" s="221">
        <v>5</v>
      </c>
      <c r="DO317" s="127" t="s">
        <v>4</v>
      </c>
      <c r="DP317" s="145">
        <v>36560</v>
      </c>
      <c r="DQ317" s="157" t="s">
        <v>107</v>
      </c>
      <c r="DR317" s="211" t="s">
        <v>107</v>
      </c>
      <c r="DS317" s="211" t="s">
        <v>107</v>
      </c>
      <c r="DT317" s="211" t="s">
        <v>107</v>
      </c>
      <c r="DU317" s="253" t="s">
        <v>107</v>
      </c>
      <c r="DV317" s="253" t="s">
        <v>107</v>
      </c>
      <c r="DW317" s="253" t="s">
        <v>107</v>
      </c>
      <c r="DX317" s="242" t="s">
        <v>107</v>
      </c>
      <c r="DY317" s="253" t="s">
        <v>107</v>
      </c>
      <c r="DZ317" s="253" t="s">
        <v>107</v>
      </c>
    </row>
    <row r="318" spans="1:130">
      <c r="A318" s="221">
        <v>5</v>
      </c>
      <c r="B318" s="127" t="s">
        <v>4</v>
      </c>
      <c r="C318" s="145">
        <v>36588</v>
      </c>
      <c r="D318" s="135">
        <v>1400</v>
      </c>
      <c r="E318" s="699" t="s">
        <v>107</v>
      </c>
      <c r="F318" s="211" t="s">
        <v>107</v>
      </c>
      <c r="G318" s="211" t="s">
        <v>107</v>
      </c>
      <c r="H318" s="253" t="s">
        <v>107</v>
      </c>
      <c r="I318" s="253" t="s">
        <v>107</v>
      </c>
      <c r="J318" s="253" t="s">
        <v>107</v>
      </c>
      <c r="K318" s="620" t="s">
        <v>107</v>
      </c>
      <c r="L318" s="253" t="s">
        <v>107</v>
      </c>
      <c r="M318" s="681" t="s">
        <v>107</v>
      </c>
      <c r="DN318" s="221">
        <v>5</v>
      </c>
      <c r="DO318" s="127" t="s">
        <v>4</v>
      </c>
      <c r="DP318" s="145">
        <v>36588</v>
      </c>
      <c r="DQ318" s="135">
        <v>1400</v>
      </c>
      <c r="DR318" s="211" t="s">
        <v>107</v>
      </c>
      <c r="DS318" s="211" t="s">
        <v>107</v>
      </c>
      <c r="DT318" s="211" t="s">
        <v>107</v>
      </c>
      <c r="DU318" s="253" t="s">
        <v>107</v>
      </c>
      <c r="DV318" s="253" t="s">
        <v>107</v>
      </c>
      <c r="DW318" s="253" t="s">
        <v>107</v>
      </c>
      <c r="DX318" s="242" t="s">
        <v>107</v>
      </c>
      <c r="DY318" s="253" t="s">
        <v>107</v>
      </c>
      <c r="DZ318" s="253" t="s">
        <v>107</v>
      </c>
    </row>
    <row r="319" spans="1:130">
      <c r="A319" s="221">
        <v>5</v>
      </c>
      <c r="B319" s="127" t="s">
        <v>4</v>
      </c>
      <c r="C319" s="145">
        <v>36616</v>
      </c>
      <c r="D319" s="135">
        <v>1130</v>
      </c>
      <c r="E319" s="699" t="s">
        <v>107</v>
      </c>
      <c r="F319" s="211" t="s">
        <v>107</v>
      </c>
      <c r="G319" s="211" t="s">
        <v>107</v>
      </c>
      <c r="H319" s="253" t="s">
        <v>107</v>
      </c>
      <c r="I319" s="253" t="s">
        <v>107</v>
      </c>
      <c r="J319" s="253" t="s">
        <v>107</v>
      </c>
      <c r="K319" s="620" t="s">
        <v>107</v>
      </c>
      <c r="L319" s="253" t="s">
        <v>107</v>
      </c>
      <c r="M319" s="681" t="s">
        <v>107</v>
      </c>
      <c r="DN319" s="221">
        <v>5</v>
      </c>
      <c r="DO319" s="127" t="s">
        <v>4</v>
      </c>
      <c r="DP319" s="145">
        <v>36616</v>
      </c>
      <c r="DQ319" s="135">
        <v>1130</v>
      </c>
      <c r="DR319" s="211" t="s">
        <v>107</v>
      </c>
      <c r="DS319" s="211" t="s">
        <v>107</v>
      </c>
      <c r="DT319" s="211" t="s">
        <v>107</v>
      </c>
      <c r="DU319" s="253" t="s">
        <v>107</v>
      </c>
      <c r="DV319" s="253" t="s">
        <v>107</v>
      </c>
      <c r="DW319" s="253" t="s">
        <v>107</v>
      </c>
      <c r="DX319" s="242" t="s">
        <v>107</v>
      </c>
      <c r="DY319" s="253" t="s">
        <v>107</v>
      </c>
      <c r="DZ319" s="253" t="s">
        <v>107</v>
      </c>
    </row>
    <row r="320" spans="1:130">
      <c r="A320" s="221">
        <v>5</v>
      </c>
      <c r="B320" s="127" t="s">
        <v>4</v>
      </c>
      <c r="C320" s="145">
        <v>36635</v>
      </c>
      <c r="D320" s="135">
        <v>1510</v>
      </c>
      <c r="E320" s="699" t="s">
        <v>107</v>
      </c>
      <c r="F320" s="211" t="s">
        <v>107</v>
      </c>
      <c r="G320" s="211" t="s">
        <v>107</v>
      </c>
      <c r="H320" s="253" t="s">
        <v>107</v>
      </c>
      <c r="I320" s="253" t="s">
        <v>107</v>
      </c>
      <c r="J320" s="253" t="s">
        <v>107</v>
      </c>
      <c r="K320" s="620" t="s">
        <v>107</v>
      </c>
      <c r="L320" s="253" t="s">
        <v>107</v>
      </c>
      <c r="M320" s="681" t="s">
        <v>107</v>
      </c>
      <c r="DN320" s="221">
        <v>5</v>
      </c>
      <c r="DO320" s="127" t="s">
        <v>4</v>
      </c>
      <c r="DP320" s="145">
        <v>36635</v>
      </c>
      <c r="DQ320" s="135">
        <v>1510</v>
      </c>
      <c r="DR320" s="211" t="s">
        <v>107</v>
      </c>
      <c r="DS320" s="211" t="s">
        <v>107</v>
      </c>
      <c r="DT320" s="211" t="s">
        <v>107</v>
      </c>
      <c r="DU320" s="253" t="s">
        <v>107</v>
      </c>
      <c r="DV320" s="253" t="s">
        <v>107</v>
      </c>
      <c r="DW320" s="253" t="s">
        <v>107</v>
      </c>
      <c r="DX320" s="242" t="s">
        <v>107</v>
      </c>
      <c r="DY320" s="253" t="s">
        <v>107</v>
      </c>
      <c r="DZ320" s="253" t="s">
        <v>107</v>
      </c>
    </row>
    <row r="321" spans="1:130">
      <c r="A321" s="221">
        <v>5</v>
      </c>
      <c r="B321" s="127" t="s">
        <v>4</v>
      </c>
      <c r="C321" s="145">
        <v>36646</v>
      </c>
      <c r="D321" s="135">
        <v>1400</v>
      </c>
      <c r="E321" s="699" t="s">
        <v>107</v>
      </c>
      <c r="F321" s="211" t="s">
        <v>107</v>
      </c>
      <c r="G321" s="211" t="s">
        <v>107</v>
      </c>
      <c r="H321" s="253" t="s">
        <v>107</v>
      </c>
      <c r="I321" s="253" t="s">
        <v>107</v>
      </c>
      <c r="J321" s="253" t="s">
        <v>107</v>
      </c>
      <c r="K321" s="620" t="s">
        <v>107</v>
      </c>
      <c r="L321" s="253" t="s">
        <v>107</v>
      </c>
      <c r="M321" s="682" t="s">
        <v>107</v>
      </c>
      <c r="DN321" s="221">
        <v>5</v>
      </c>
      <c r="DO321" s="127" t="s">
        <v>4</v>
      </c>
      <c r="DP321" s="145">
        <v>36646</v>
      </c>
      <c r="DQ321" s="135">
        <v>1400</v>
      </c>
      <c r="DR321" s="211" t="s">
        <v>107</v>
      </c>
      <c r="DS321" s="211" t="s">
        <v>107</v>
      </c>
      <c r="DT321" s="211" t="s">
        <v>107</v>
      </c>
      <c r="DU321" s="253" t="s">
        <v>107</v>
      </c>
      <c r="DV321" s="253" t="s">
        <v>107</v>
      </c>
      <c r="DW321" s="253" t="s">
        <v>107</v>
      </c>
      <c r="DX321" s="242" t="s">
        <v>107</v>
      </c>
      <c r="DY321" s="253" t="s">
        <v>107</v>
      </c>
      <c r="DZ321" s="253" t="s">
        <v>107</v>
      </c>
    </row>
    <row r="322" spans="1:130">
      <c r="A322" s="221">
        <v>5</v>
      </c>
      <c r="B322" s="127" t="s">
        <v>4</v>
      </c>
      <c r="C322" s="145">
        <v>36657</v>
      </c>
      <c r="D322" s="135">
        <v>1305</v>
      </c>
      <c r="E322" s="699" t="s">
        <v>107</v>
      </c>
      <c r="F322" s="211" t="s">
        <v>107</v>
      </c>
      <c r="G322" s="211" t="s">
        <v>107</v>
      </c>
      <c r="H322" s="253" t="s">
        <v>107</v>
      </c>
      <c r="I322" s="253" t="s">
        <v>107</v>
      </c>
      <c r="J322" s="253" t="s">
        <v>107</v>
      </c>
      <c r="K322" s="620" t="s">
        <v>107</v>
      </c>
      <c r="L322" s="253" t="s">
        <v>107</v>
      </c>
      <c r="M322" s="682" t="s">
        <v>107</v>
      </c>
      <c r="DN322" s="221">
        <v>5</v>
      </c>
      <c r="DO322" s="127" t="s">
        <v>4</v>
      </c>
      <c r="DP322" s="145">
        <v>36657</v>
      </c>
      <c r="DQ322" s="135">
        <v>1305</v>
      </c>
      <c r="DR322" s="211" t="s">
        <v>107</v>
      </c>
      <c r="DS322" s="211" t="s">
        <v>107</v>
      </c>
      <c r="DT322" s="211" t="s">
        <v>107</v>
      </c>
      <c r="DU322" s="253" t="s">
        <v>107</v>
      </c>
      <c r="DV322" s="253" t="s">
        <v>107</v>
      </c>
      <c r="DW322" s="253" t="s">
        <v>107</v>
      </c>
      <c r="DX322" s="242" t="s">
        <v>107</v>
      </c>
      <c r="DY322" s="253" t="s">
        <v>107</v>
      </c>
      <c r="DZ322" s="253" t="s">
        <v>107</v>
      </c>
    </row>
    <row r="323" spans="1:130">
      <c r="A323" s="221">
        <v>5</v>
      </c>
      <c r="B323" s="127" t="s">
        <v>4</v>
      </c>
      <c r="C323" s="145">
        <v>36671</v>
      </c>
      <c r="D323" s="135">
        <v>1000</v>
      </c>
      <c r="E323" s="699" t="s">
        <v>107</v>
      </c>
      <c r="F323" s="211" t="s">
        <v>107</v>
      </c>
      <c r="G323" s="211" t="s">
        <v>107</v>
      </c>
      <c r="H323" s="253" t="s">
        <v>107</v>
      </c>
      <c r="I323" s="253" t="s">
        <v>107</v>
      </c>
      <c r="J323" s="253" t="s">
        <v>107</v>
      </c>
      <c r="K323" s="620" t="s">
        <v>107</v>
      </c>
      <c r="L323" s="253" t="s">
        <v>107</v>
      </c>
      <c r="M323" s="682" t="s">
        <v>107</v>
      </c>
      <c r="DN323" s="221">
        <v>5</v>
      </c>
      <c r="DO323" s="127" t="s">
        <v>4</v>
      </c>
      <c r="DP323" s="145">
        <v>36671</v>
      </c>
      <c r="DQ323" s="135">
        <v>1000</v>
      </c>
      <c r="DR323" s="211" t="s">
        <v>107</v>
      </c>
      <c r="DS323" s="211" t="s">
        <v>107</v>
      </c>
      <c r="DT323" s="211" t="s">
        <v>107</v>
      </c>
      <c r="DU323" s="253" t="s">
        <v>107</v>
      </c>
      <c r="DV323" s="253" t="s">
        <v>107</v>
      </c>
      <c r="DW323" s="253" t="s">
        <v>107</v>
      </c>
      <c r="DX323" s="242" t="s">
        <v>107</v>
      </c>
      <c r="DY323" s="253" t="s">
        <v>107</v>
      </c>
      <c r="DZ323" s="253" t="s">
        <v>107</v>
      </c>
    </row>
    <row r="324" spans="1:130">
      <c r="A324" s="221">
        <v>5</v>
      </c>
      <c r="B324" s="127" t="s">
        <v>4</v>
      </c>
      <c r="C324" s="145">
        <v>36700</v>
      </c>
      <c r="D324" s="135">
        <v>1030</v>
      </c>
      <c r="E324" s="699" t="s">
        <v>107</v>
      </c>
      <c r="F324" s="211" t="s">
        <v>107</v>
      </c>
      <c r="G324" s="211" t="s">
        <v>107</v>
      </c>
      <c r="H324" s="253" t="s">
        <v>107</v>
      </c>
      <c r="I324" s="253" t="s">
        <v>107</v>
      </c>
      <c r="J324" s="253" t="s">
        <v>107</v>
      </c>
      <c r="K324" s="620" t="s">
        <v>107</v>
      </c>
      <c r="L324" s="253" t="s">
        <v>107</v>
      </c>
      <c r="M324" s="682" t="s">
        <v>107</v>
      </c>
      <c r="DN324" s="221">
        <v>5</v>
      </c>
      <c r="DO324" s="127" t="s">
        <v>4</v>
      </c>
      <c r="DP324" s="145">
        <v>36700</v>
      </c>
      <c r="DQ324" s="135">
        <v>1030</v>
      </c>
      <c r="DR324" s="211" t="s">
        <v>107</v>
      </c>
      <c r="DS324" s="211" t="s">
        <v>107</v>
      </c>
      <c r="DT324" s="211" t="s">
        <v>107</v>
      </c>
      <c r="DU324" s="253" t="s">
        <v>107</v>
      </c>
      <c r="DV324" s="253" t="s">
        <v>107</v>
      </c>
      <c r="DW324" s="253" t="s">
        <v>107</v>
      </c>
      <c r="DX324" s="242" t="s">
        <v>107</v>
      </c>
      <c r="DY324" s="253" t="s">
        <v>107</v>
      </c>
      <c r="DZ324" s="253" t="s">
        <v>107</v>
      </c>
    </row>
    <row r="325" spans="1:130">
      <c r="A325" s="221">
        <v>5</v>
      </c>
      <c r="B325" s="127" t="s">
        <v>4</v>
      </c>
      <c r="C325" s="145">
        <v>36733</v>
      </c>
      <c r="D325" s="135">
        <v>1030</v>
      </c>
      <c r="E325" s="699" t="s">
        <v>107</v>
      </c>
      <c r="F325" s="211" t="s">
        <v>107</v>
      </c>
      <c r="G325" s="211" t="s">
        <v>107</v>
      </c>
      <c r="H325" s="253" t="s">
        <v>107</v>
      </c>
      <c r="I325" s="253" t="s">
        <v>107</v>
      </c>
      <c r="J325" s="253" t="s">
        <v>107</v>
      </c>
      <c r="K325" s="620" t="s">
        <v>107</v>
      </c>
      <c r="L325" s="253" t="s">
        <v>107</v>
      </c>
      <c r="M325" s="682" t="s">
        <v>107</v>
      </c>
      <c r="DN325" s="221">
        <v>5</v>
      </c>
      <c r="DO325" s="127" t="s">
        <v>4</v>
      </c>
      <c r="DP325" s="145">
        <v>36733</v>
      </c>
      <c r="DQ325" s="135">
        <v>1030</v>
      </c>
      <c r="DR325" s="211" t="s">
        <v>107</v>
      </c>
      <c r="DS325" s="211" t="s">
        <v>107</v>
      </c>
      <c r="DT325" s="211" t="s">
        <v>107</v>
      </c>
      <c r="DU325" s="253" t="s">
        <v>107</v>
      </c>
      <c r="DV325" s="253" t="s">
        <v>107</v>
      </c>
      <c r="DW325" s="253" t="s">
        <v>107</v>
      </c>
      <c r="DX325" s="242" t="s">
        <v>107</v>
      </c>
      <c r="DY325" s="253" t="s">
        <v>107</v>
      </c>
      <c r="DZ325" s="253" t="s">
        <v>107</v>
      </c>
    </row>
    <row r="326" spans="1:130">
      <c r="A326" s="221">
        <v>5</v>
      </c>
      <c r="B326" s="127" t="s">
        <v>4</v>
      </c>
      <c r="C326" s="145">
        <v>36762</v>
      </c>
      <c r="D326" s="135">
        <v>930</v>
      </c>
      <c r="E326" s="699" t="s">
        <v>107</v>
      </c>
      <c r="F326" s="211" t="s">
        <v>107</v>
      </c>
      <c r="G326" s="211" t="s">
        <v>107</v>
      </c>
      <c r="H326" s="253" t="s">
        <v>107</v>
      </c>
      <c r="I326" s="253" t="s">
        <v>107</v>
      </c>
      <c r="J326" s="253" t="s">
        <v>107</v>
      </c>
      <c r="K326" s="620" t="s">
        <v>107</v>
      </c>
      <c r="L326" s="253" t="s">
        <v>107</v>
      </c>
      <c r="M326" s="682" t="s">
        <v>107</v>
      </c>
      <c r="DN326" s="221">
        <v>5</v>
      </c>
      <c r="DO326" s="127" t="s">
        <v>4</v>
      </c>
      <c r="DP326" s="145">
        <v>36762</v>
      </c>
      <c r="DQ326" s="135">
        <v>930</v>
      </c>
      <c r="DR326" s="211" t="s">
        <v>107</v>
      </c>
      <c r="DS326" s="211" t="s">
        <v>107</v>
      </c>
      <c r="DT326" s="211" t="s">
        <v>107</v>
      </c>
      <c r="DU326" s="253" t="s">
        <v>107</v>
      </c>
      <c r="DV326" s="253" t="s">
        <v>107</v>
      </c>
      <c r="DW326" s="253" t="s">
        <v>107</v>
      </c>
      <c r="DX326" s="242" t="s">
        <v>107</v>
      </c>
      <c r="DY326" s="253" t="s">
        <v>107</v>
      </c>
      <c r="DZ326" s="253" t="s">
        <v>107</v>
      </c>
    </row>
    <row r="327" spans="1:130">
      <c r="A327" s="221">
        <v>5</v>
      </c>
      <c r="B327" s="127" t="s">
        <v>4</v>
      </c>
      <c r="C327" s="145">
        <v>36794</v>
      </c>
      <c r="D327" s="135">
        <v>1530</v>
      </c>
      <c r="E327" s="699" t="s">
        <v>107</v>
      </c>
      <c r="F327" s="211" t="s">
        <v>107</v>
      </c>
      <c r="G327" s="211" t="s">
        <v>107</v>
      </c>
      <c r="H327" s="253" t="s">
        <v>107</v>
      </c>
      <c r="I327" s="253" t="s">
        <v>107</v>
      </c>
      <c r="J327" s="253" t="s">
        <v>107</v>
      </c>
      <c r="K327" s="620" t="s">
        <v>107</v>
      </c>
      <c r="L327" s="253" t="s">
        <v>107</v>
      </c>
      <c r="M327" s="682" t="s">
        <v>107</v>
      </c>
      <c r="DN327" s="221">
        <v>5</v>
      </c>
      <c r="DO327" s="127" t="s">
        <v>4</v>
      </c>
      <c r="DP327" s="145">
        <v>36794</v>
      </c>
      <c r="DQ327" s="135">
        <v>1530</v>
      </c>
      <c r="DR327" s="211" t="s">
        <v>107</v>
      </c>
      <c r="DS327" s="211" t="s">
        <v>107</v>
      </c>
      <c r="DT327" s="211" t="s">
        <v>107</v>
      </c>
      <c r="DU327" s="253" t="s">
        <v>107</v>
      </c>
      <c r="DV327" s="253" t="s">
        <v>107</v>
      </c>
      <c r="DW327" s="253" t="s">
        <v>107</v>
      </c>
      <c r="DX327" s="242" t="s">
        <v>107</v>
      </c>
      <c r="DY327" s="253" t="s">
        <v>107</v>
      </c>
      <c r="DZ327" s="253" t="s">
        <v>107</v>
      </c>
    </row>
    <row r="328" spans="1:130">
      <c r="A328" s="221">
        <v>5</v>
      </c>
      <c r="B328" s="127" t="s">
        <v>4</v>
      </c>
      <c r="C328" s="145">
        <v>36818</v>
      </c>
      <c r="D328" s="135">
        <v>1930</v>
      </c>
      <c r="E328" s="699" t="s">
        <v>107</v>
      </c>
      <c r="F328" s="211" t="s">
        <v>107</v>
      </c>
      <c r="G328" s="211" t="s">
        <v>107</v>
      </c>
      <c r="H328" s="253" t="s">
        <v>107</v>
      </c>
      <c r="I328" s="253" t="s">
        <v>107</v>
      </c>
      <c r="J328" s="253" t="s">
        <v>107</v>
      </c>
      <c r="K328" s="620" t="s">
        <v>107</v>
      </c>
      <c r="L328" s="253" t="s">
        <v>107</v>
      </c>
      <c r="M328" s="682" t="s">
        <v>107</v>
      </c>
      <c r="DN328" s="221">
        <v>5</v>
      </c>
      <c r="DO328" s="127" t="s">
        <v>4</v>
      </c>
      <c r="DP328" s="145">
        <v>36818</v>
      </c>
      <c r="DQ328" s="135">
        <v>1930</v>
      </c>
      <c r="DR328" s="211" t="s">
        <v>107</v>
      </c>
      <c r="DS328" s="211" t="s">
        <v>107</v>
      </c>
      <c r="DT328" s="211" t="s">
        <v>107</v>
      </c>
      <c r="DU328" s="253" t="s">
        <v>107</v>
      </c>
      <c r="DV328" s="253" t="s">
        <v>107</v>
      </c>
      <c r="DW328" s="253" t="s">
        <v>107</v>
      </c>
      <c r="DX328" s="242" t="s">
        <v>107</v>
      </c>
      <c r="DY328" s="253" t="s">
        <v>107</v>
      </c>
      <c r="DZ328" s="253" t="s">
        <v>107</v>
      </c>
    </row>
    <row r="329" spans="1:130">
      <c r="A329" s="159">
        <v>5</v>
      </c>
      <c r="B329" s="127" t="s">
        <v>4</v>
      </c>
      <c r="C329" s="145">
        <v>36844</v>
      </c>
      <c r="D329" s="135">
        <v>1000</v>
      </c>
      <c r="E329" s="699" t="s">
        <v>141</v>
      </c>
      <c r="F329" s="212">
        <v>6.0000000000000001E-3</v>
      </c>
      <c r="G329" s="212" t="s">
        <v>191</v>
      </c>
      <c r="H329" s="152" t="s">
        <v>193</v>
      </c>
      <c r="I329" s="152" t="s">
        <v>193</v>
      </c>
      <c r="J329" s="152">
        <v>0.2</v>
      </c>
      <c r="K329" s="620" t="s">
        <v>194</v>
      </c>
      <c r="L329" s="152">
        <v>0.2</v>
      </c>
      <c r="M329" s="682">
        <v>1</v>
      </c>
      <c r="DN329" s="159">
        <v>5</v>
      </c>
      <c r="DO329" s="127" t="s">
        <v>4</v>
      </c>
      <c r="DP329" s="145">
        <v>36844</v>
      </c>
      <c r="DQ329" s="135">
        <v>1000</v>
      </c>
      <c r="DR329" s="212" t="s">
        <v>141</v>
      </c>
      <c r="DS329" s="212">
        <v>6.0000000000000001E-3</v>
      </c>
      <c r="DT329" s="212" t="s">
        <v>191</v>
      </c>
      <c r="DU329" s="152" t="s">
        <v>193</v>
      </c>
      <c r="DV329" s="152" t="s">
        <v>193</v>
      </c>
      <c r="DW329" s="152">
        <v>0.2</v>
      </c>
      <c r="DX329" s="154" t="s">
        <v>194</v>
      </c>
      <c r="DY329" s="152">
        <v>0.2</v>
      </c>
      <c r="DZ329" s="152">
        <v>1</v>
      </c>
    </row>
    <row r="330" spans="1:130">
      <c r="A330" s="159">
        <v>5</v>
      </c>
      <c r="B330" s="127" t="s">
        <v>4</v>
      </c>
      <c r="C330" s="145">
        <v>36860</v>
      </c>
      <c r="D330" s="135">
        <v>1205</v>
      </c>
      <c r="E330" s="699" t="s">
        <v>141</v>
      </c>
      <c r="F330" s="212">
        <v>6.0000000000000001E-3</v>
      </c>
      <c r="G330" s="212" t="s">
        <v>191</v>
      </c>
      <c r="H330" s="152">
        <v>0.7</v>
      </c>
      <c r="I330" s="152">
        <v>0.2</v>
      </c>
      <c r="J330" s="152">
        <v>0.2</v>
      </c>
      <c r="K330" s="620" t="s">
        <v>194</v>
      </c>
      <c r="L330" s="152">
        <v>0.2</v>
      </c>
      <c r="M330" s="682">
        <v>1</v>
      </c>
      <c r="DN330" s="159">
        <v>5</v>
      </c>
      <c r="DO330" s="127" t="s">
        <v>4</v>
      </c>
      <c r="DP330" s="145">
        <v>36860</v>
      </c>
      <c r="DQ330" s="135">
        <v>1205</v>
      </c>
      <c r="DR330" s="212" t="s">
        <v>141</v>
      </c>
      <c r="DS330" s="212">
        <v>6.0000000000000001E-3</v>
      </c>
      <c r="DT330" s="212" t="s">
        <v>191</v>
      </c>
      <c r="DU330" s="152">
        <v>0.7</v>
      </c>
      <c r="DV330" s="152">
        <v>0.2</v>
      </c>
      <c r="DW330" s="152">
        <v>0.2</v>
      </c>
      <c r="DX330" s="154" t="s">
        <v>194</v>
      </c>
      <c r="DY330" s="152">
        <v>0.2</v>
      </c>
      <c r="DZ330" s="152">
        <v>1</v>
      </c>
    </row>
    <row r="331" spans="1:130" s="379" customFormat="1" ht="13.5">
      <c r="A331" s="68" t="s">
        <v>284</v>
      </c>
      <c r="B331" s="68"/>
      <c r="C331" s="68"/>
      <c r="D331" s="68"/>
      <c r="E331" s="68"/>
      <c r="F331" s="68"/>
      <c r="G331" s="68"/>
      <c r="H331" s="68"/>
      <c r="I331" s="68"/>
      <c r="J331" s="68"/>
      <c r="K331" s="68"/>
      <c r="DN331" s="68" t="s">
        <v>284</v>
      </c>
      <c r="DO331" s="68"/>
      <c r="DP331" s="68"/>
      <c r="DQ331" s="68"/>
      <c r="DR331" s="68"/>
      <c r="DS331" s="68"/>
      <c r="DT331" s="68"/>
      <c r="DU331" s="68"/>
      <c r="DV331" s="68"/>
      <c r="DW331" s="68"/>
      <c r="DX331" s="68"/>
    </row>
    <row r="332" spans="1:130" s="381" customFormat="1" ht="38.25" customHeight="1">
      <c r="A332" s="812" t="s">
        <v>348</v>
      </c>
      <c r="B332" s="812"/>
      <c r="C332" s="812"/>
      <c r="D332" s="812"/>
      <c r="E332" s="812"/>
      <c r="F332" s="812"/>
      <c r="G332" s="812"/>
      <c r="H332" s="812"/>
      <c r="I332" s="812"/>
      <c r="J332" s="812"/>
      <c r="K332" s="812"/>
      <c r="L332" s="812"/>
      <c r="M332" s="812"/>
      <c r="DN332" s="812" t="s">
        <v>258</v>
      </c>
      <c r="DO332" s="812"/>
      <c r="DP332" s="812"/>
      <c r="DQ332" s="812"/>
      <c r="DR332" s="812"/>
      <c r="DS332" s="812"/>
      <c r="DT332" s="812"/>
      <c r="DU332" s="812"/>
      <c r="DV332" s="812"/>
      <c r="DW332" s="812"/>
      <c r="DX332" s="812"/>
      <c r="DY332" s="812"/>
      <c r="DZ332" s="812"/>
    </row>
    <row r="333" spans="1:130">
      <c r="A333" s="395" t="s">
        <v>173</v>
      </c>
      <c r="B333" s="395"/>
      <c r="C333" s="395"/>
      <c r="D333" s="395" t="s">
        <v>110</v>
      </c>
      <c r="E333" s="395" t="s">
        <v>142</v>
      </c>
      <c r="F333" s="395" t="s">
        <v>143</v>
      </c>
      <c r="G333" s="395" t="s">
        <v>144</v>
      </c>
      <c r="H333" s="395" t="s">
        <v>145</v>
      </c>
      <c r="I333" s="395" t="s">
        <v>146</v>
      </c>
      <c r="J333" s="395" t="s">
        <v>147</v>
      </c>
      <c r="K333" s="395" t="s">
        <v>148</v>
      </c>
      <c r="L333" s="395" t="s">
        <v>149</v>
      </c>
      <c r="M333" s="395" t="s">
        <v>150</v>
      </c>
      <c r="DN333" s="395" t="s">
        <v>173</v>
      </c>
      <c r="DO333" s="395"/>
      <c r="DP333" s="395"/>
      <c r="DQ333" s="395"/>
      <c r="DR333" s="395" t="s">
        <v>142</v>
      </c>
      <c r="DS333" s="395" t="s">
        <v>143</v>
      </c>
      <c r="DT333" s="395" t="s">
        <v>144</v>
      </c>
      <c r="DU333" s="395" t="s">
        <v>145</v>
      </c>
      <c r="DV333" s="395" t="s">
        <v>146</v>
      </c>
      <c r="DW333" s="395" t="s">
        <v>147</v>
      </c>
      <c r="DX333" s="395" t="s">
        <v>148</v>
      </c>
      <c r="DY333" s="395" t="s">
        <v>149</v>
      </c>
      <c r="DZ333" s="395" t="s">
        <v>150</v>
      </c>
    </row>
    <row r="334" spans="1:130">
      <c r="A334" s="390" t="s">
        <v>174</v>
      </c>
      <c r="B334" s="390" t="s">
        <v>123</v>
      </c>
      <c r="C334" s="390" t="s">
        <v>40</v>
      </c>
      <c r="D334" s="390" t="s">
        <v>301</v>
      </c>
      <c r="E334" s="390" t="s">
        <v>139</v>
      </c>
      <c r="F334" s="390" t="s">
        <v>139</v>
      </c>
      <c r="G334" s="390" t="s">
        <v>139</v>
      </c>
      <c r="H334" s="390" t="s">
        <v>151</v>
      </c>
      <c r="I334" s="390" t="s">
        <v>151</v>
      </c>
      <c r="J334" s="390" t="s">
        <v>151</v>
      </c>
      <c r="K334" s="390" t="s">
        <v>151</v>
      </c>
      <c r="L334" s="390" t="s">
        <v>151</v>
      </c>
      <c r="M334" s="390" t="s">
        <v>151</v>
      </c>
      <c r="DN334" s="390" t="s">
        <v>174</v>
      </c>
      <c r="DO334" s="390" t="s">
        <v>123</v>
      </c>
      <c r="DP334" s="390" t="s">
        <v>40</v>
      </c>
      <c r="DQ334" s="390" t="s">
        <v>110</v>
      </c>
      <c r="DR334" s="390" t="s">
        <v>139</v>
      </c>
      <c r="DS334" s="390" t="s">
        <v>139</v>
      </c>
      <c r="DT334" s="390" t="s">
        <v>139</v>
      </c>
      <c r="DU334" s="390" t="s">
        <v>151</v>
      </c>
      <c r="DV334" s="390" t="s">
        <v>151</v>
      </c>
      <c r="DW334" s="390" t="s">
        <v>151</v>
      </c>
      <c r="DX334" s="390" t="s">
        <v>151</v>
      </c>
      <c r="DY334" s="390" t="s">
        <v>151</v>
      </c>
      <c r="DZ334" s="390" t="s">
        <v>151</v>
      </c>
    </row>
    <row r="335" spans="1:130">
      <c r="A335" s="159">
        <v>5</v>
      </c>
      <c r="B335" s="127" t="s">
        <v>4</v>
      </c>
      <c r="C335" s="145">
        <v>36881</v>
      </c>
      <c r="D335" s="135">
        <v>1200</v>
      </c>
      <c r="E335" s="698" t="s">
        <v>141</v>
      </c>
      <c r="F335" s="212">
        <v>6.0000000000000001E-3</v>
      </c>
      <c r="G335" s="212" t="s">
        <v>191</v>
      </c>
      <c r="H335" s="152">
        <v>0.7</v>
      </c>
      <c r="I335" s="152">
        <v>0.2</v>
      </c>
      <c r="J335" s="152">
        <v>0.2</v>
      </c>
      <c r="K335" s="620" t="s">
        <v>194</v>
      </c>
      <c r="L335" s="152">
        <v>0.2</v>
      </c>
      <c r="M335" s="680" t="s">
        <v>200</v>
      </c>
      <c r="DN335" s="159">
        <v>5</v>
      </c>
      <c r="DO335" s="127" t="s">
        <v>4</v>
      </c>
      <c r="DP335" s="145">
        <v>36881</v>
      </c>
      <c r="DQ335" s="135">
        <v>1200</v>
      </c>
      <c r="DR335" s="212" t="s">
        <v>141</v>
      </c>
      <c r="DS335" s="212">
        <v>6.0000000000000001E-3</v>
      </c>
      <c r="DT335" s="212" t="s">
        <v>191</v>
      </c>
      <c r="DU335" s="152">
        <v>0.7</v>
      </c>
      <c r="DV335" s="152">
        <v>0.2</v>
      </c>
      <c r="DW335" s="152">
        <v>0.2</v>
      </c>
      <c r="DX335" s="154" t="s">
        <v>194</v>
      </c>
      <c r="DY335" s="152">
        <v>0.2</v>
      </c>
      <c r="DZ335" s="152" t="s">
        <v>200</v>
      </c>
    </row>
    <row r="336" spans="1:130">
      <c r="A336" s="159">
        <v>5</v>
      </c>
      <c r="B336" s="127" t="s">
        <v>4</v>
      </c>
      <c r="C336" s="145">
        <v>36909</v>
      </c>
      <c r="D336" s="135">
        <v>1300</v>
      </c>
      <c r="E336" s="699" t="s">
        <v>141</v>
      </c>
      <c r="F336" s="212">
        <v>6.0000000000000001E-3</v>
      </c>
      <c r="G336" s="212" t="s">
        <v>191</v>
      </c>
      <c r="H336" s="152">
        <v>0.1</v>
      </c>
      <c r="I336" s="152">
        <v>0.3</v>
      </c>
      <c r="J336" s="152">
        <v>0.1</v>
      </c>
      <c r="K336" s="620" t="s">
        <v>194</v>
      </c>
      <c r="L336" s="152">
        <v>0.2</v>
      </c>
      <c r="M336" s="681">
        <v>3</v>
      </c>
      <c r="DN336" s="159">
        <v>5</v>
      </c>
      <c r="DO336" s="127" t="s">
        <v>4</v>
      </c>
      <c r="DP336" s="145">
        <v>36909</v>
      </c>
      <c r="DQ336" s="135">
        <v>1300</v>
      </c>
      <c r="DR336" s="212" t="s">
        <v>141</v>
      </c>
      <c r="DS336" s="212">
        <v>6.0000000000000001E-3</v>
      </c>
      <c r="DT336" s="212" t="s">
        <v>191</v>
      </c>
      <c r="DU336" s="152">
        <v>0.1</v>
      </c>
      <c r="DV336" s="152">
        <v>0.3</v>
      </c>
      <c r="DW336" s="152">
        <v>0.1</v>
      </c>
      <c r="DX336" s="154" t="s">
        <v>194</v>
      </c>
      <c r="DY336" s="152">
        <v>0.2</v>
      </c>
      <c r="DZ336" s="152">
        <v>3</v>
      </c>
    </row>
    <row r="337" spans="1:130">
      <c r="A337" s="159">
        <v>5</v>
      </c>
      <c r="B337" s="127" t="s">
        <v>4</v>
      </c>
      <c r="C337" s="145">
        <v>36936</v>
      </c>
      <c r="D337" s="135">
        <v>1030</v>
      </c>
      <c r="E337" s="699" t="s">
        <v>141</v>
      </c>
      <c r="F337" s="212">
        <v>6.0000000000000001E-3</v>
      </c>
      <c r="G337" s="212" t="s">
        <v>191</v>
      </c>
      <c r="H337" s="152">
        <v>0.2</v>
      </c>
      <c r="I337" s="152">
        <v>0.2</v>
      </c>
      <c r="J337" s="152">
        <v>0.2</v>
      </c>
      <c r="K337" s="620" t="s">
        <v>194</v>
      </c>
      <c r="L337" s="152">
        <v>0.2</v>
      </c>
      <c r="M337" s="681" t="s">
        <v>200</v>
      </c>
      <c r="DN337" s="159">
        <v>5</v>
      </c>
      <c r="DO337" s="127" t="s">
        <v>4</v>
      </c>
      <c r="DP337" s="145">
        <v>36936</v>
      </c>
      <c r="DQ337" s="135">
        <v>1030</v>
      </c>
      <c r="DR337" s="212" t="s">
        <v>141</v>
      </c>
      <c r="DS337" s="212">
        <v>6.0000000000000001E-3</v>
      </c>
      <c r="DT337" s="212" t="s">
        <v>191</v>
      </c>
      <c r="DU337" s="152">
        <v>0.2</v>
      </c>
      <c r="DV337" s="152">
        <v>0.2</v>
      </c>
      <c r="DW337" s="152">
        <v>0.2</v>
      </c>
      <c r="DX337" s="154" t="s">
        <v>194</v>
      </c>
      <c r="DY337" s="152">
        <v>0.2</v>
      </c>
      <c r="DZ337" s="152" t="s">
        <v>200</v>
      </c>
    </row>
    <row r="338" spans="1:130">
      <c r="A338" s="159">
        <v>5</v>
      </c>
      <c r="B338" s="127" t="s">
        <v>4</v>
      </c>
      <c r="C338" s="145">
        <v>36964</v>
      </c>
      <c r="D338" s="135">
        <v>1310</v>
      </c>
      <c r="E338" s="699" t="s">
        <v>141</v>
      </c>
      <c r="F338" s="212">
        <v>6.0000000000000001E-3</v>
      </c>
      <c r="G338" s="212" t="s">
        <v>191</v>
      </c>
      <c r="H338" s="152">
        <v>0.2</v>
      </c>
      <c r="I338" s="152">
        <v>0.2</v>
      </c>
      <c r="J338" s="152">
        <v>0.2</v>
      </c>
      <c r="K338" s="620">
        <v>0.05</v>
      </c>
      <c r="L338" s="152">
        <v>0.2</v>
      </c>
      <c r="M338" s="681" t="s">
        <v>200</v>
      </c>
      <c r="DN338" s="159">
        <v>5</v>
      </c>
      <c r="DO338" s="127" t="s">
        <v>4</v>
      </c>
      <c r="DP338" s="145">
        <v>36964</v>
      </c>
      <c r="DQ338" s="135">
        <v>1310</v>
      </c>
      <c r="DR338" s="212" t="s">
        <v>141</v>
      </c>
      <c r="DS338" s="212">
        <v>6.0000000000000001E-3</v>
      </c>
      <c r="DT338" s="212" t="s">
        <v>191</v>
      </c>
      <c r="DU338" s="152">
        <v>0.2</v>
      </c>
      <c r="DV338" s="152">
        <v>0.2</v>
      </c>
      <c r="DW338" s="152">
        <v>0.2</v>
      </c>
      <c r="DX338" s="154">
        <v>0.05</v>
      </c>
      <c r="DY338" s="152">
        <v>0.2</v>
      </c>
      <c r="DZ338" s="152" t="s">
        <v>200</v>
      </c>
    </row>
    <row r="339" spans="1:130">
      <c r="A339" s="159">
        <v>5</v>
      </c>
      <c r="B339" s="127" t="s">
        <v>4</v>
      </c>
      <c r="C339" s="145">
        <v>37000</v>
      </c>
      <c r="D339" s="135">
        <v>1450</v>
      </c>
      <c r="E339" s="699" t="s">
        <v>141</v>
      </c>
      <c r="F339" s="212">
        <v>7.0000000000000001E-3</v>
      </c>
      <c r="G339" s="212" t="s">
        <v>191</v>
      </c>
      <c r="H339" s="152">
        <v>0.5</v>
      </c>
      <c r="I339" s="152">
        <v>0.2</v>
      </c>
      <c r="J339" s="152">
        <v>0.2</v>
      </c>
      <c r="K339" s="620" t="s">
        <v>194</v>
      </c>
      <c r="L339" s="152">
        <v>0.2</v>
      </c>
      <c r="M339" s="681" t="s">
        <v>200</v>
      </c>
      <c r="DN339" s="159">
        <v>5</v>
      </c>
      <c r="DO339" s="127" t="s">
        <v>4</v>
      </c>
      <c r="DP339" s="145">
        <v>37000</v>
      </c>
      <c r="DQ339" s="135">
        <v>1450</v>
      </c>
      <c r="DR339" s="212" t="s">
        <v>141</v>
      </c>
      <c r="DS339" s="212">
        <v>7.0000000000000001E-3</v>
      </c>
      <c r="DT339" s="212" t="s">
        <v>191</v>
      </c>
      <c r="DU339" s="152">
        <v>0.5</v>
      </c>
      <c r="DV339" s="152">
        <v>0.2</v>
      </c>
      <c r="DW339" s="152">
        <v>0.2</v>
      </c>
      <c r="DX339" s="154" t="s">
        <v>194</v>
      </c>
      <c r="DY339" s="152">
        <v>0.2</v>
      </c>
      <c r="DZ339" s="152" t="s">
        <v>200</v>
      </c>
    </row>
    <row r="340" spans="1:130">
      <c r="A340" s="159">
        <v>5</v>
      </c>
      <c r="B340" s="127" t="s">
        <v>4</v>
      </c>
      <c r="C340" s="145">
        <v>37019</v>
      </c>
      <c r="D340" s="135">
        <v>1230</v>
      </c>
      <c r="E340" s="699" t="s">
        <v>141</v>
      </c>
      <c r="F340" s="212">
        <v>7.0000000000000001E-3</v>
      </c>
      <c r="G340" s="212" t="s">
        <v>191</v>
      </c>
      <c r="H340" s="152" t="s">
        <v>193</v>
      </c>
      <c r="I340" s="152">
        <v>0.2</v>
      </c>
      <c r="J340" s="152">
        <v>0.2</v>
      </c>
      <c r="K340" s="620">
        <v>0.05</v>
      </c>
      <c r="L340" s="152">
        <v>0.2</v>
      </c>
      <c r="M340" s="681" t="s">
        <v>200</v>
      </c>
      <c r="DN340" s="159">
        <v>5</v>
      </c>
      <c r="DO340" s="127" t="s">
        <v>4</v>
      </c>
      <c r="DP340" s="145">
        <v>37019</v>
      </c>
      <c r="DQ340" s="135">
        <v>1230</v>
      </c>
      <c r="DR340" s="212" t="s">
        <v>141</v>
      </c>
      <c r="DS340" s="212">
        <v>7.0000000000000001E-3</v>
      </c>
      <c r="DT340" s="212" t="s">
        <v>191</v>
      </c>
      <c r="DU340" s="152" t="s">
        <v>193</v>
      </c>
      <c r="DV340" s="152">
        <v>0.2</v>
      </c>
      <c r="DW340" s="152">
        <v>0.2</v>
      </c>
      <c r="DX340" s="154">
        <v>0.05</v>
      </c>
      <c r="DY340" s="152">
        <v>0.2</v>
      </c>
      <c r="DZ340" s="152" t="s">
        <v>200</v>
      </c>
    </row>
    <row r="341" spans="1:130">
      <c r="A341" s="221">
        <v>5</v>
      </c>
      <c r="B341" s="127" t="s">
        <v>4</v>
      </c>
      <c r="C341" s="145">
        <v>37027</v>
      </c>
      <c r="D341" s="135">
        <v>1100</v>
      </c>
      <c r="E341" s="699" t="s">
        <v>107</v>
      </c>
      <c r="F341" s="211" t="s">
        <v>107</v>
      </c>
      <c r="G341" s="211" t="s">
        <v>107</v>
      </c>
      <c r="H341" s="253" t="s">
        <v>107</v>
      </c>
      <c r="I341" s="253" t="s">
        <v>107</v>
      </c>
      <c r="J341" s="253" t="s">
        <v>107</v>
      </c>
      <c r="K341" s="620" t="s">
        <v>107</v>
      </c>
      <c r="L341" s="253" t="s">
        <v>107</v>
      </c>
      <c r="M341" s="681" t="s">
        <v>107</v>
      </c>
      <c r="DN341" s="221">
        <v>5</v>
      </c>
      <c r="DO341" s="127" t="s">
        <v>4</v>
      </c>
      <c r="DP341" s="145">
        <v>37027</v>
      </c>
      <c r="DQ341" s="135">
        <v>1100</v>
      </c>
      <c r="DR341" s="211" t="s">
        <v>107</v>
      </c>
      <c r="DS341" s="211" t="s">
        <v>107</v>
      </c>
      <c r="DT341" s="211" t="s">
        <v>107</v>
      </c>
      <c r="DU341" s="253" t="s">
        <v>107</v>
      </c>
      <c r="DV341" s="253" t="s">
        <v>107</v>
      </c>
      <c r="DW341" s="253" t="s">
        <v>107</v>
      </c>
      <c r="DX341" s="242" t="s">
        <v>107</v>
      </c>
      <c r="DY341" s="253" t="s">
        <v>107</v>
      </c>
      <c r="DZ341" s="253" t="s">
        <v>107</v>
      </c>
    </row>
    <row r="342" spans="1:130">
      <c r="A342" s="159">
        <v>5</v>
      </c>
      <c r="B342" s="127" t="s">
        <v>4</v>
      </c>
      <c r="C342" s="145">
        <v>37053</v>
      </c>
      <c r="D342" s="135">
        <v>1510</v>
      </c>
      <c r="E342" s="699" t="s">
        <v>141</v>
      </c>
      <c r="F342" s="212">
        <v>7.0000000000000001E-3</v>
      </c>
      <c r="G342" s="212" t="s">
        <v>191</v>
      </c>
      <c r="H342" s="152">
        <v>0.8</v>
      </c>
      <c r="I342" s="152">
        <v>0.2</v>
      </c>
      <c r="J342" s="152">
        <v>0.2</v>
      </c>
      <c r="K342" s="620">
        <v>0.34</v>
      </c>
      <c r="L342" s="152">
        <v>0.2</v>
      </c>
      <c r="M342" s="681" t="s">
        <v>200</v>
      </c>
      <c r="DN342" s="159">
        <v>5</v>
      </c>
      <c r="DO342" s="127" t="s">
        <v>4</v>
      </c>
      <c r="DP342" s="145">
        <v>37053</v>
      </c>
      <c r="DQ342" s="135">
        <v>1510</v>
      </c>
      <c r="DR342" s="212" t="s">
        <v>141</v>
      </c>
      <c r="DS342" s="212">
        <v>7.0000000000000001E-3</v>
      </c>
      <c r="DT342" s="212" t="s">
        <v>191</v>
      </c>
      <c r="DU342" s="152">
        <v>0.8</v>
      </c>
      <c r="DV342" s="152">
        <v>0.2</v>
      </c>
      <c r="DW342" s="152">
        <v>0.2</v>
      </c>
      <c r="DX342" s="154">
        <v>0.34</v>
      </c>
      <c r="DY342" s="152">
        <v>0.2</v>
      </c>
      <c r="DZ342" s="152" t="s">
        <v>200</v>
      </c>
    </row>
    <row r="343" spans="1:130">
      <c r="A343" s="159">
        <v>5</v>
      </c>
      <c r="B343" s="127" t="s">
        <v>4</v>
      </c>
      <c r="C343" s="145">
        <v>37075</v>
      </c>
      <c r="D343" s="135">
        <v>1020</v>
      </c>
      <c r="E343" s="699" t="s">
        <v>141</v>
      </c>
      <c r="F343" s="212">
        <v>7.0000000000000001E-3</v>
      </c>
      <c r="G343" s="212" t="s">
        <v>191</v>
      </c>
      <c r="H343" s="152">
        <v>0.3</v>
      </c>
      <c r="I343" s="152">
        <v>0.2</v>
      </c>
      <c r="J343" s="152">
        <v>0.2</v>
      </c>
      <c r="K343" s="620" t="s">
        <v>194</v>
      </c>
      <c r="L343" s="152">
        <v>0.2</v>
      </c>
      <c r="M343" s="681" t="s">
        <v>200</v>
      </c>
      <c r="DN343" s="159">
        <v>5</v>
      </c>
      <c r="DO343" s="127" t="s">
        <v>4</v>
      </c>
      <c r="DP343" s="145">
        <v>37075</v>
      </c>
      <c r="DQ343" s="135">
        <v>1020</v>
      </c>
      <c r="DR343" s="212" t="s">
        <v>141</v>
      </c>
      <c r="DS343" s="212">
        <v>7.0000000000000001E-3</v>
      </c>
      <c r="DT343" s="212" t="s">
        <v>191</v>
      </c>
      <c r="DU343" s="152">
        <v>0.3</v>
      </c>
      <c r="DV343" s="152">
        <v>0.2</v>
      </c>
      <c r="DW343" s="152">
        <v>0.2</v>
      </c>
      <c r="DX343" s="154" t="s">
        <v>194</v>
      </c>
      <c r="DY343" s="152">
        <v>0.2</v>
      </c>
      <c r="DZ343" s="152" t="s">
        <v>200</v>
      </c>
    </row>
    <row r="344" spans="1:130">
      <c r="A344" s="159">
        <v>5</v>
      </c>
      <c r="B344" s="127" t="s">
        <v>4</v>
      </c>
      <c r="C344" s="145">
        <v>37105</v>
      </c>
      <c r="D344" s="135">
        <v>1415</v>
      </c>
      <c r="E344" s="699" t="s">
        <v>141</v>
      </c>
      <c r="F344" s="212">
        <v>7.0000000000000001E-3</v>
      </c>
      <c r="G344" s="212" t="s">
        <v>191</v>
      </c>
      <c r="H344" s="152">
        <v>0.2</v>
      </c>
      <c r="I344" s="152">
        <v>0.1</v>
      </c>
      <c r="J344" s="152">
        <v>0.2</v>
      </c>
      <c r="K344" s="620" t="s">
        <v>194</v>
      </c>
      <c r="L344" s="152">
        <v>0.2</v>
      </c>
      <c r="M344" s="681">
        <v>1</v>
      </c>
      <c r="DN344" s="159">
        <v>5</v>
      </c>
      <c r="DO344" s="127" t="s">
        <v>4</v>
      </c>
      <c r="DP344" s="145">
        <v>37105</v>
      </c>
      <c r="DQ344" s="135">
        <v>1415</v>
      </c>
      <c r="DR344" s="212" t="s">
        <v>141</v>
      </c>
      <c r="DS344" s="212">
        <v>7.0000000000000001E-3</v>
      </c>
      <c r="DT344" s="212" t="s">
        <v>191</v>
      </c>
      <c r="DU344" s="152">
        <v>0.2</v>
      </c>
      <c r="DV344" s="152">
        <v>0.1</v>
      </c>
      <c r="DW344" s="152">
        <v>0.2</v>
      </c>
      <c r="DX344" s="154" t="s">
        <v>194</v>
      </c>
      <c r="DY344" s="152">
        <v>0.2</v>
      </c>
      <c r="DZ344" s="152">
        <v>1</v>
      </c>
    </row>
    <row r="345" spans="1:130">
      <c r="A345" s="159">
        <v>5</v>
      </c>
      <c r="B345" s="127" t="s">
        <v>4</v>
      </c>
      <c r="C345" s="145">
        <v>37139</v>
      </c>
      <c r="D345" s="135">
        <v>1450</v>
      </c>
      <c r="E345" s="699" t="s">
        <v>141</v>
      </c>
      <c r="F345" s="212">
        <v>7.0000000000000001E-3</v>
      </c>
      <c r="G345" s="212" t="s">
        <v>191</v>
      </c>
      <c r="H345" s="152">
        <v>0.1</v>
      </c>
      <c r="I345" s="152">
        <v>0.3</v>
      </c>
      <c r="J345" s="152">
        <v>0.2</v>
      </c>
      <c r="K345" s="620" t="s">
        <v>194</v>
      </c>
      <c r="L345" s="152">
        <v>0.2</v>
      </c>
      <c r="M345" s="681" t="s">
        <v>200</v>
      </c>
      <c r="DN345" s="159">
        <v>5</v>
      </c>
      <c r="DO345" s="127" t="s">
        <v>4</v>
      </c>
      <c r="DP345" s="145">
        <v>37139</v>
      </c>
      <c r="DQ345" s="135">
        <v>1450</v>
      </c>
      <c r="DR345" s="212" t="s">
        <v>141</v>
      </c>
      <c r="DS345" s="212">
        <v>7.0000000000000001E-3</v>
      </c>
      <c r="DT345" s="212" t="s">
        <v>191</v>
      </c>
      <c r="DU345" s="152">
        <v>0.1</v>
      </c>
      <c r="DV345" s="152">
        <v>0.3</v>
      </c>
      <c r="DW345" s="152">
        <v>0.2</v>
      </c>
      <c r="DX345" s="154" t="s">
        <v>194</v>
      </c>
      <c r="DY345" s="152">
        <v>0.2</v>
      </c>
      <c r="DZ345" s="152" t="s">
        <v>200</v>
      </c>
    </row>
    <row r="346" spans="1:130">
      <c r="A346" s="159">
        <v>5</v>
      </c>
      <c r="B346" s="127" t="s">
        <v>4</v>
      </c>
      <c r="C346" s="145">
        <v>37174</v>
      </c>
      <c r="D346" s="135">
        <v>1540</v>
      </c>
      <c r="E346" s="699" t="s">
        <v>141</v>
      </c>
      <c r="F346" s="212">
        <v>7.0000000000000001E-3</v>
      </c>
      <c r="G346" s="212" t="s">
        <v>191</v>
      </c>
      <c r="H346" s="152">
        <v>0.3</v>
      </c>
      <c r="I346" s="152">
        <v>0.3</v>
      </c>
      <c r="J346" s="152">
        <v>0.2</v>
      </c>
      <c r="K346" s="620" t="s">
        <v>194</v>
      </c>
      <c r="L346" s="152">
        <v>0.3</v>
      </c>
      <c r="M346" s="681" t="s">
        <v>200</v>
      </c>
      <c r="DN346" s="159">
        <v>5</v>
      </c>
      <c r="DO346" s="127" t="s">
        <v>4</v>
      </c>
      <c r="DP346" s="145">
        <v>37174</v>
      </c>
      <c r="DQ346" s="135">
        <v>1540</v>
      </c>
      <c r="DR346" s="212" t="s">
        <v>141</v>
      </c>
      <c r="DS346" s="212">
        <v>7.0000000000000001E-3</v>
      </c>
      <c r="DT346" s="212" t="s">
        <v>191</v>
      </c>
      <c r="DU346" s="152">
        <v>0.3</v>
      </c>
      <c r="DV346" s="152">
        <v>0.3</v>
      </c>
      <c r="DW346" s="152">
        <v>0.2</v>
      </c>
      <c r="DX346" s="154" t="s">
        <v>194</v>
      </c>
      <c r="DY346" s="152">
        <v>0.3</v>
      </c>
      <c r="DZ346" s="152" t="s">
        <v>200</v>
      </c>
    </row>
    <row r="347" spans="1:130">
      <c r="A347" s="159">
        <v>5</v>
      </c>
      <c r="B347" s="127" t="s">
        <v>4</v>
      </c>
      <c r="C347" s="145">
        <v>37202</v>
      </c>
      <c r="D347" s="135">
        <v>1435</v>
      </c>
      <c r="E347" s="699" t="s">
        <v>141</v>
      </c>
      <c r="F347" s="212">
        <v>7.0000000000000001E-3</v>
      </c>
      <c r="G347" s="212" t="s">
        <v>191</v>
      </c>
      <c r="H347" s="152">
        <v>0.4</v>
      </c>
      <c r="I347" s="152" t="s">
        <v>193</v>
      </c>
      <c r="J347" s="152">
        <v>0.2</v>
      </c>
      <c r="K347" s="620" t="s">
        <v>194</v>
      </c>
      <c r="L347" s="152">
        <v>0.4</v>
      </c>
      <c r="M347" s="681" t="s">
        <v>200</v>
      </c>
      <c r="DN347" s="159">
        <v>5</v>
      </c>
      <c r="DO347" s="127" t="s">
        <v>4</v>
      </c>
      <c r="DP347" s="145">
        <v>37202</v>
      </c>
      <c r="DQ347" s="135">
        <v>1435</v>
      </c>
      <c r="DR347" s="212" t="s">
        <v>141</v>
      </c>
      <c r="DS347" s="212">
        <v>7.0000000000000001E-3</v>
      </c>
      <c r="DT347" s="212" t="s">
        <v>191</v>
      </c>
      <c r="DU347" s="152">
        <v>0.4</v>
      </c>
      <c r="DV347" s="152" t="s">
        <v>193</v>
      </c>
      <c r="DW347" s="152">
        <v>0.2</v>
      </c>
      <c r="DX347" s="154" t="s">
        <v>194</v>
      </c>
      <c r="DY347" s="152">
        <v>0.4</v>
      </c>
      <c r="DZ347" s="152" t="s">
        <v>200</v>
      </c>
    </row>
    <row r="348" spans="1:130">
      <c r="A348" s="159">
        <v>5</v>
      </c>
      <c r="B348" s="127" t="s">
        <v>4</v>
      </c>
      <c r="C348" s="145">
        <v>37230</v>
      </c>
      <c r="D348" s="135">
        <v>1525</v>
      </c>
      <c r="E348" s="699" t="s">
        <v>141</v>
      </c>
      <c r="F348" s="212">
        <v>7.0000000000000001E-3</v>
      </c>
      <c r="G348" s="212" t="s">
        <v>191</v>
      </c>
      <c r="H348" s="152">
        <v>0.4</v>
      </c>
      <c r="I348" s="152">
        <v>0.4</v>
      </c>
      <c r="J348" s="152">
        <v>0.2</v>
      </c>
      <c r="K348" s="620">
        <v>7.0000000000000007E-2</v>
      </c>
      <c r="L348" s="152">
        <v>0.2</v>
      </c>
      <c r="M348" s="681">
        <v>1</v>
      </c>
      <c r="DN348" s="159">
        <v>5</v>
      </c>
      <c r="DO348" s="127" t="s">
        <v>4</v>
      </c>
      <c r="DP348" s="145">
        <v>37230</v>
      </c>
      <c r="DQ348" s="135">
        <v>1525</v>
      </c>
      <c r="DR348" s="212" t="s">
        <v>141</v>
      </c>
      <c r="DS348" s="212">
        <v>7.0000000000000001E-3</v>
      </c>
      <c r="DT348" s="212" t="s">
        <v>191</v>
      </c>
      <c r="DU348" s="152">
        <v>0.4</v>
      </c>
      <c r="DV348" s="152">
        <v>0.4</v>
      </c>
      <c r="DW348" s="152">
        <v>0.2</v>
      </c>
      <c r="DX348" s="154">
        <v>7.0000000000000007E-2</v>
      </c>
      <c r="DY348" s="152">
        <v>0.2</v>
      </c>
      <c r="DZ348" s="152">
        <v>1</v>
      </c>
    </row>
    <row r="349" spans="1:130">
      <c r="A349" s="159">
        <v>5</v>
      </c>
      <c r="B349" s="127" t="s">
        <v>4</v>
      </c>
      <c r="C349" s="145">
        <v>37266</v>
      </c>
      <c r="D349" s="135">
        <v>920</v>
      </c>
      <c r="E349" s="699" t="s">
        <v>141</v>
      </c>
      <c r="F349" s="212">
        <v>7.0000000000000001E-3</v>
      </c>
      <c r="G349" s="212" t="s">
        <v>191</v>
      </c>
      <c r="H349" s="152">
        <v>0.9</v>
      </c>
      <c r="I349" s="152">
        <v>0.3</v>
      </c>
      <c r="J349" s="152">
        <v>0.2</v>
      </c>
      <c r="K349" s="620" t="s">
        <v>194</v>
      </c>
      <c r="L349" s="152">
        <v>0.2</v>
      </c>
      <c r="M349" s="681">
        <v>2</v>
      </c>
      <c r="DN349" s="159">
        <v>5</v>
      </c>
      <c r="DO349" s="127" t="s">
        <v>4</v>
      </c>
      <c r="DP349" s="145">
        <v>37266</v>
      </c>
      <c r="DQ349" s="135">
        <v>920</v>
      </c>
      <c r="DR349" s="212" t="s">
        <v>141</v>
      </c>
      <c r="DS349" s="212">
        <v>7.0000000000000001E-3</v>
      </c>
      <c r="DT349" s="212" t="s">
        <v>191</v>
      </c>
      <c r="DU349" s="152">
        <v>0.9</v>
      </c>
      <c r="DV349" s="152">
        <v>0.3</v>
      </c>
      <c r="DW349" s="152">
        <v>0.2</v>
      </c>
      <c r="DX349" s="154" t="s">
        <v>194</v>
      </c>
      <c r="DY349" s="152">
        <v>0.2</v>
      </c>
      <c r="DZ349" s="152">
        <v>2</v>
      </c>
    </row>
    <row r="350" spans="1:130">
      <c r="A350" s="159">
        <v>5</v>
      </c>
      <c r="B350" s="127" t="s">
        <v>4</v>
      </c>
      <c r="C350" s="145">
        <v>37293</v>
      </c>
      <c r="D350" s="135">
        <v>1455</v>
      </c>
      <c r="E350" s="699" t="s">
        <v>141</v>
      </c>
      <c r="F350" s="212">
        <v>7.0000000000000001E-3</v>
      </c>
      <c r="G350" s="212" t="s">
        <v>191</v>
      </c>
      <c r="H350" s="152">
        <v>0.2</v>
      </c>
      <c r="I350" s="152">
        <v>0.3</v>
      </c>
      <c r="J350" s="152">
        <v>0.2</v>
      </c>
      <c r="K350" s="620" t="s">
        <v>194</v>
      </c>
      <c r="L350" s="152">
        <v>0.2</v>
      </c>
      <c r="M350" s="681" t="s">
        <v>200</v>
      </c>
      <c r="DN350" s="159">
        <v>5</v>
      </c>
      <c r="DO350" s="127" t="s">
        <v>4</v>
      </c>
      <c r="DP350" s="145">
        <v>37293</v>
      </c>
      <c r="DQ350" s="135">
        <v>1455</v>
      </c>
      <c r="DR350" s="212" t="s">
        <v>141</v>
      </c>
      <c r="DS350" s="212">
        <v>7.0000000000000001E-3</v>
      </c>
      <c r="DT350" s="212" t="s">
        <v>191</v>
      </c>
      <c r="DU350" s="152">
        <v>0.2</v>
      </c>
      <c r="DV350" s="152">
        <v>0.3</v>
      </c>
      <c r="DW350" s="152">
        <v>0.2</v>
      </c>
      <c r="DX350" s="154" t="s">
        <v>194</v>
      </c>
      <c r="DY350" s="152">
        <v>0.2</v>
      </c>
      <c r="DZ350" s="152" t="s">
        <v>200</v>
      </c>
    </row>
    <row r="351" spans="1:130">
      <c r="A351" s="159">
        <v>5</v>
      </c>
      <c r="B351" s="127" t="s">
        <v>4</v>
      </c>
      <c r="C351" s="145">
        <v>37322</v>
      </c>
      <c r="D351" s="135">
        <v>1535</v>
      </c>
      <c r="E351" s="699" t="s">
        <v>141</v>
      </c>
      <c r="F351" s="212">
        <v>7.0000000000000001E-3</v>
      </c>
      <c r="G351" s="212" t="s">
        <v>191</v>
      </c>
      <c r="H351" s="152">
        <v>0.2</v>
      </c>
      <c r="I351" s="152">
        <v>0.3</v>
      </c>
      <c r="J351" s="152">
        <v>0.2</v>
      </c>
      <c r="K351" s="620" t="s">
        <v>194</v>
      </c>
      <c r="L351" s="152">
        <v>0.2</v>
      </c>
      <c r="M351" s="681">
        <v>2</v>
      </c>
      <c r="DN351" s="159">
        <v>5</v>
      </c>
      <c r="DO351" s="127" t="s">
        <v>4</v>
      </c>
      <c r="DP351" s="145">
        <v>37322</v>
      </c>
      <c r="DQ351" s="135">
        <v>1535</v>
      </c>
      <c r="DR351" s="212" t="s">
        <v>141</v>
      </c>
      <c r="DS351" s="212">
        <v>7.0000000000000001E-3</v>
      </c>
      <c r="DT351" s="212" t="s">
        <v>191</v>
      </c>
      <c r="DU351" s="152">
        <v>0.2</v>
      </c>
      <c r="DV351" s="152">
        <v>0.3</v>
      </c>
      <c r="DW351" s="152">
        <v>0.2</v>
      </c>
      <c r="DX351" s="154" t="s">
        <v>194</v>
      </c>
      <c r="DY351" s="152">
        <v>0.2</v>
      </c>
      <c r="DZ351" s="152">
        <v>2</v>
      </c>
    </row>
    <row r="352" spans="1:130">
      <c r="A352" s="159">
        <v>5</v>
      </c>
      <c r="B352" s="127" t="s">
        <v>4</v>
      </c>
      <c r="C352" s="145">
        <v>37356</v>
      </c>
      <c r="D352" s="135">
        <v>1545</v>
      </c>
      <c r="E352" s="699" t="s">
        <v>141</v>
      </c>
      <c r="F352" s="212">
        <v>7.0000000000000001E-3</v>
      </c>
      <c r="G352" s="212" t="s">
        <v>191</v>
      </c>
      <c r="H352" s="152">
        <v>0.3</v>
      </c>
      <c r="I352" s="152">
        <v>0.4</v>
      </c>
      <c r="J352" s="152">
        <v>0.2</v>
      </c>
      <c r="K352" s="620" t="s">
        <v>194</v>
      </c>
      <c r="L352" s="152">
        <v>0.3</v>
      </c>
      <c r="M352" s="681" t="s">
        <v>200</v>
      </c>
      <c r="DN352" s="159">
        <v>5</v>
      </c>
      <c r="DO352" s="127" t="s">
        <v>4</v>
      </c>
      <c r="DP352" s="145">
        <v>37356</v>
      </c>
      <c r="DQ352" s="135">
        <v>1545</v>
      </c>
      <c r="DR352" s="212" t="s">
        <v>141</v>
      </c>
      <c r="DS352" s="212">
        <v>7.0000000000000001E-3</v>
      </c>
      <c r="DT352" s="212" t="s">
        <v>191</v>
      </c>
      <c r="DU352" s="152">
        <v>0.3</v>
      </c>
      <c r="DV352" s="152">
        <v>0.4</v>
      </c>
      <c r="DW352" s="152">
        <v>0.2</v>
      </c>
      <c r="DX352" s="154" t="s">
        <v>194</v>
      </c>
      <c r="DY352" s="152">
        <v>0.3</v>
      </c>
      <c r="DZ352" s="152" t="s">
        <v>200</v>
      </c>
    </row>
    <row r="353" spans="1:130">
      <c r="A353" s="221">
        <v>5</v>
      </c>
      <c r="B353" s="127" t="s">
        <v>4</v>
      </c>
      <c r="C353" s="145">
        <v>37362</v>
      </c>
      <c r="D353" s="135" t="s">
        <v>107</v>
      </c>
      <c r="E353" s="699" t="s">
        <v>107</v>
      </c>
      <c r="F353" s="211" t="s">
        <v>107</v>
      </c>
      <c r="G353" s="211" t="s">
        <v>107</v>
      </c>
      <c r="H353" s="253" t="s">
        <v>107</v>
      </c>
      <c r="I353" s="253" t="s">
        <v>107</v>
      </c>
      <c r="J353" s="253" t="s">
        <v>107</v>
      </c>
      <c r="K353" s="620" t="s">
        <v>107</v>
      </c>
      <c r="L353" s="253" t="s">
        <v>107</v>
      </c>
      <c r="M353" s="681" t="s">
        <v>107</v>
      </c>
      <c r="DN353" s="221">
        <v>5</v>
      </c>
      <c r="DO353" s="127" t="s">
        <v>4</v>
      </c>
      <c r="DP353" s="145">
        <v>37362</v>
      </c>
      <c r="DQ353" s="135" t="s">
        <v>107</v>
      </c>
      <c r="DR353" s="211" t="s">
        <v>107</v>
      </c>
      <c r="DS353" s="211" t="s">
        <v>107</v>
      </c>
      <c r="DT353" s="211" t="s">
        <v>107</v>
      </c>
      <c r="DU353" s="253" t="s">
        <v>107</v>
      </c>
      <c r="DV353" s="253" t="s">
        <v>107</v>
      </c>
      <c r="DW353" s="253" t="s">
        <v>107</v>
      </c>
      <c r="DX353" s="242" t="s">
        <v>107</v>
      </c>
      <c r="DY353" s="253" t="s">
        <v>107</v>
      </c>
      <c r="DZ353" s="253" t="s">
        <v>107</v>
      </c>
    </row>
    <row r="354" spans="1:130">
      <c r="A354" s="159">
        <v>5</v>
      </c>
      <c r="B354" s="127" t="s">
        <v>4</v>
      </c>
      <c r="C354" s="145">
        <v>37391</v>
      </c>
      <c r="D354" s="135">
        <v>1150</v>
      </c>
      <c r="E354" s="699" t="s">
        <v>141</v>
      </c>
      <c r="F354" s="212">
        <v>7.0000000000000001E-3</v>
      </c>
      <c r="G354" s="212" t="s">
        <v>191</v>
      </c>
      <c r="H354" s="152">
        <v>0.1</v>
      </c>
      <c r="I354" s="152">
        <v>0.3</v>
      </c>
      <c r="J354" s="152">
        <v>0.2</v>
      </c>
      <c r="K354" s="620" t="s">
        <v>194</v>
      </c>
      <c r="L354" s="152">
        <v>0.3</v>
      </c>
      <c r="M354" s="682" t="s">
        <v>200</v>
      </c>
      <c r="DN354" s="159">
        <v>5</v>
      </c>
      <c r="DO354" s="127" t="s">
        <v>4</v>
      </c>
      <c r="DP354" s="145">
        <v>37391</v>
      </c>
      <c r="DQ354" s="135">
        <v>1150</v>
      </c>
      <c r="DR354" s="212" t="s">
        <v>141</v>
      </c>
      <c r="DS354" s="212">
        <v>7.0000000000000001E-3</v>
      </c>
      <c r="DT354" s="212" t="s">
        <v>191</v>
      </c>
      <c r="DU354" s="152">
        <v>0.1</v>
      </c>
      <c r="DV354" s="152">
        <v>0.3</v>
      </c>
      <c r="DW354" s="152">
        <v>0.2</v>
      </c>
      <c r="DX354" s="154" t="s">
        <v>194</v>
      </c>
      <c r="DY354" s="152">
        <v>0.3</v>
      </c>
      <c r="DZ354" s="152" t="s">
        <v>200</v>
      </c>
    </row>
    <row r="355" spans="1:130">
      <c r="A355" s="159">
        <v>5</v>
      </c>
      <c r="B355" s="127" t="s">
        <v>4</v>
      </c>
      <c r="C355" s="145">
        <v>37427</v>
      </c>
      <c r="D355" s="135">
        <v>855</v>
      </c>
      <c r="E355" s="699" t="s">
        <v>141</v>
      </c>
      <c r="F355" s="212">
        <v>7.0000000000000001E-3</v>
      </c>
      <c r="G355" s="212" t="s">
        <v>191</v>
      </c>
      <c r="H355" s="152">
        <v>0.1</v>
      </c>
      <c r="I355" s="152">
        <v>0.4</v>
      </c>
      <c r="J355" s="152">
        <v>0.2</v>
      </c>
      <c r="K355" s="620" t="s">
        <v>194</v>
      </c>
      <c r="L355" s="152">
        <v>0.5</v>
      </c>
      <c r="M355" s="682" t="s">
        <v>200</v>
      </c>
      <c r="DN355" s="159">
        <v>5</v>
      </c>
      <c r="DO355" s="127" t="s">
        <v>4</v>
      </c>
      <c r="DP355" s="145">
        <v>37427</v>
      </c>
      <c r="DQ355" s="135">
        <v>855</v>
      </c>
      <c r="DR355" s="212" t="s">
        <v>141</v>
      </c>
      <c r="DS355" s="212">
        <v>7.0000000000000001E-3</v>
      </c>
      <c r="DT355" s="212" t="s">
        <v>191</v>
      </c>
      <c r="DU355" s="152">
        <v>0.1</v>
      </c>
      <c r="DV355" s="152">
        <v>0.4</v>
      </c>
      <c r="DW355" s="152">
        <v>0.2</v>
      </c>
      <c r="DX355" s="154" t="s">
        <v>194</v>
      </c>
      <c r="DY355" s="152">
        <v>0.5</v>
      </c>
      <c r="DZ355" s="152" t="s">
        <v>200</v>
      </c>
    </row>
    <row r="356" spans="1:130">
      <c r="A356" s="159">
        <v>5</v>
      </c>
      <c r="B356" s="127" t="s">
        <v>4</v>
      </c>
      <c r="C356" s="145">
        <v>37454</v>
      </c>
      <c r="D356" s="135">
        <v>1310</v>
      </c>
      <c r="E356" s="699" t="s">
        <v>141</v>
      </c>
      <c r="F356" s="212">
        <v>7.0000000000000001E-3</v>
      </c>
      <c r="G356" s="212" t="s">
        <v>191</v>
      </c>
      <c r="H356" s="152">
        <v>0.2</v>
      </c>
      <c r="I356" s="152">
        <v>0.3</v>
      </c>
      <c r="J356" s="152">
        <v>0.2</v>
      </c>
      <c r="K356" s="620" t="s">
        <v>194</v>
      </c>
      <c r="L356" s="152">
        <v>0.2</v>
      </c>
      <c r="M356" s="682" t="s">
        <v>200</v>
      </c>
      <c r="DN356" s="159">
        <v>5</v>
      </c>
      <c r="DO356" s="127" t="s">
        <v>4</v>
      </c>
      <c r="DP356" s="145">
        <v>37454</v>
      </c>
      <c r="DQ356" s="135">
        <v>1310</v>
      </c>
      <c r="DR356" s="212" t="s">
        <v>141</v>
      </c>
      <c r="DS356" s="212">
        <v>7.0000000000000001E-3</v>
      </c>
      <c r="DT356" s="212" t="s">
        <v>191</v>
      </c>
      <c r="DU356" s="152">
        <v>0.2</v>
      </c>
      <c r="DV356" s="152">
        <v>0.3</v>
      </c>
      <c r="DW356" s="152">
        <v>0.2</v>
      </c>
      <c r="DX356" s="154" t="s">
        <v>194</v>
      </c>
      <c r="DY356" s="152">
        <v>0.2</v>
      </c>
      <c r="DZ356" s="152" t="s">
        <v>200</v>
      </c>
    </row>
    <row r="357" spans="1:130">
      <c r="A357" s="159">
        <v>5</v>
      </c>
      <c r="B357" s="127" t="s">
        <v>4</v>
      </c>
      <c r="C357" s="145">
        <v>37489</v>
      </c>
      <c r="D357" s="135">
        <v>1525</v>
      </c>
      <c r="E357" s="699" t="s">
        <v>141</v>
      </c>
      <c r="F357" s="212">
        <v>7.0000000000000001E-3</v>
      </c>
      <c r="G357" s="212" t="s">
        <v>191</v>
      </c>
      <c r="H357" s="152">
        <v>0.1</v>
      </c>
      <c r="I357" s="152">
        <v>0.3</v>
      </c>
      <c r="J357" s="152">
        <v>0.2</v>
      </c>
      <c r="K357" s="620" t="s">
        <v>194</v>
      </c>
      <c r="L357" s="152">
        <v>0.2</v>
      </c>
      <c r="M357" s="682" t="s">
        <v>200</v>
      </c>
      <c r="DN357" s="159">
        <v>5</v>
      </c>
      <c r="DO357" s="127" t="s">
        <v>4</v>
      </c>
      <c r="DP357" s="145">
        <v>37489</v>
      </c>
      <c r="DQ357" s="135">
        <v>1525</v>
      </c>
      <c r="DR357" s="212" t="s">
        <v>141</v>
      </c>
      <c r="DS357" s="212">
        <v>7.0000000000000001E-3</v>
      </c>
      <c r="DT357" s="212" t="s">
        <v>191</v>
      </c>
      <c r="DU357" s="152">
        <v>0.1</v>
      </c>
      <c r="DV357" s="152">
        <v>0.3</v>
      </c>
      <c r="DW357" s="152">
        <v>0.2</v>
      </c>
      <c r="DX357" s="154" t="s">
        <v>194</v>
      </c>
      <c r="DY357" s="152">
        <v>0.2</v>
      </c>
      <c r="DZ357" s="152" t="s">
        <v>200</v>
      </c>
    </row>
    <row r="358" spans="1:130">
      <c r="A358" s="159">
        <v>5</v>
      </c>
      <c r="B358" s="127" t="s">
        <v>4</v>
      </c>
      <c r="C358" s="145">
        <v>37516</v>
      </c>
      <c r="D358" s="135">
        <v>1515</v>
      </c>
      <c r="E358" s="699" t="s">
        <v>141</v>
      </c>
      <c r="F358" s="212">
        <v>7.0000000000000001E-3</v>
      </c>
      <c r="G358" s="212" t="s">
        <v>191</v>
      </c>
      <c r="H358" s="152">
        <v>0.1</v>
      </c>
      <c r="I358" s="152">
        <v>0.3</v>
      </c>
      <c r="J358" s="152">
        <v>0.2</v>
      </c>
      <c r="K358" s="620" t="s">
        <v>194</v>
      </c>
      <c r="L358" s="152">
        <v>0.2</v>
      </c>
      <c r="M358" s="682" t="s">
        <v>200</v>
      </c>
      <c r="DN358" s="159">
        <v>5</v>
      </c>
      <c r="DO358" s="127" t="s">
        <v>4</v>
      </c>
      <c r="DP358" s="145">
        <v>37516</v>
      </c>
      <c r="DQ358" s="135">
        <v>1515</v>
      </c>
      <c r="DR358" s="212" t="s">
        <v>141</v>
      </c>
      <c r="DS358" s="212">
        <v>7.0000000000000001E-3</v>
      </c>
      <c r="DT358" s="212" t="s">
        <v>191</v>
      </c>
      <c r="DU358" s="152">
        <v>0.1</v>
      </c>
      <c r="DV358" s="152">
        <v>0.3</v>
      </c>
      <c r="DW358" s="152">
        <v>0.2</v>
      </c>
      <c r="DX358" s="154" t="s">
        <v>194</v>
      </c>
      <c r="DY358" s="152">
        <v>0.2</v>
      </c>
      <c r="DZ358" s="152" t="s">
        <v>200</v>
      </c>
    </row>
    <row r="359" spans="1:130">
      <c r="A359" s="221">
        <v>5</v>
      </c>
      <c r="B359" s="127" t="s">
        <v>4</v>
      </c>
      <c r="C359" s="145">
        <v>37532</v>
      </c>
      <c r="D359" s="135">
        <v>1100</v>
      </c>
      <c r="E359" s="699" t="s">
        <v>107</v>
      </c>
      <c r="F359" s="211" t="s">
        <v>107</v>
      </c>
      <c r="G359" s="211" t="s">
        <v>107</v>
      </c>
      <c r="H359" s="253" t="s">
        <v>107</v>
      </c>
      <c r="I359" s="253" t="s">
        <v>107</v>
      </c>
      <c r="J359" s="253" t="s">
        <v>107</v>
      </c>
      <c r="K359" s="620" t="s">
        <v>107</v>
      </c>
      <c r="L359" s="253" t="s">
        <v>107</v>
      </c>
      <c r="M359" s="682" t="s">
        <v>107</v>
      </c>
      <c r="DN359" s="221">
        <v>5</v>
      </c>
      <c r="DO359" s="127" t="s">
        <v>4</v>
      </c>
      <c r="DP359" s="145">
        <v>37532</v>
      </c>
      <c r="DQ359" s="135">
        <v>1100</v>
      </c>
      <c r="DR359" s="211" t="s">
        <v>107</v>
      </c>
      <c r="DS359" s="211" t="s">
        <v>107</v>
      </c>
      <c r="DT359" s="211" t="s">
        <v>107</v>
      </c>
      <c r="DU359" s="253" t="s">
        <v>107</v>
      </c>
      <c r="DV359" s="253" t="s">
        <v>107</v>
      </c>
      <c r="DW359" s="253" t="s">
        <v>107</v>
      </c>
      <c r="DX359" s="242" t="s">
        <v>107</v>
      </c>
      <c r="DY359" s="253" t="s">
        <v>107</v>
      </c>
      <c r="DZ359" s="253" t="s">
        <v>107</v>
      </c>
    </row>
    <row r="360" spans="1:130">
      <c r="A360" s="159">
        <v>5</v>
      </c>
      <c r="B360" s="127" t="s">
        <v>4</v>
      </c>
      <c r="C360" s="145">
        <v>37551</v>
      </c>
      <c r="D360" s="135">
        <v>1550</v>
      </c>
      <c r="E360" s="699" t="s">
        <v>141</v>
      </c>
      <c r="F360" s="212">
        <v>7.0000000000000001E-3</v>
      </c>
      <c r="G360" s="212" t="s">
        <v>191</v>
      </c>
      <c r="H360" s="152">
        <v>0.2</v>
      </c>
      <c r="I360" s="152">
        <v>0.3</v>
      </c>
      <c r="J360" s="152">
        <v>0.2</v>
      </c>
      <c r="K360" s="620" t="s">
        <v>194</v>
      </c>
      <c r="L360" s="152">
        <v>0.2</v>
      </c>
      <c r="M360" s="682" t="s">
        <v>200</v>
      </c>
      <c r="DN360" s="159">
        <v>5</v>
      </c>
      <c r="DO360" s="127" t="s">
        <v>4</v>
      </c>
      <c r="DP360" s="145">
        <v>37551</v>
      </c>
      <c r="DQ360" s="135">
        <v>1550</v>
      </c>
      <c r="DR360" s="212" t="s">
        <v>141</v>
      </c>
      <c r="DS360" s="212">
        <v>7.0000000000000001E-3</v>
      </c>
      <c r="DT360" s="212" t="s">
        <v>191</v>
      </c>
      <c r="DU360" s="152">
        <v>0.2</v>
      </c>
      <c r="DV360" s="152">
        <v>0.3</v>
      </c>
      <c r="DW360" s="152">
        <v>0.2</v>
      </c>
      <c r="DX360" s="154" t="s">
        <v>194</v>
      </c>
      <c r="DY360" s="152">
        <v>0.2</v>
      </c>
      <c r="DZ360" s="152" t="s">
        <v>200</v>
      </c>
    </row>
    <row r="361" spans="1:130">
      <c r="A361" s="159">
        <v>5</v>
      </c>
      <c r="B361" s="127" t="s">
        <v>4</v>
      </c>
      <c r="C361" s="145">
        <v>37580</v>
      </c>
      <c r="D361" s="135">
        <v>1705</v>
      </c>
      <c r="E361" s="699" t="s">
        <v>141</v>
      </c>
      <c r="F361" s="212">
        <v>7.0000000000000001E-3</v>
      </c>
      <c r="G361" s="212" t="s">
        <v>191</v>
      </c>
      <c r="H361" s="152">
        <v>0.1</v>
      </c>
      <c r="I361" s="152">
        <v>0.3</v>
      </c>
      <c r="J361" s="152">
        <v>0.2</v>
      </c>
      <c r="K361" s="620" t="s">
        <v>194</v>
      </c>
      <c r="L361" s="152">
        <v>0.2</v>
      </c>
      <c r="M361" s="682" t="s">
        <v>200</v>
      </c>
      <c r="DN361" s="159">
        <v>5</v>
      </c>
      <c r="DO361" s="127" t="s">
        <v>4</v>
      </c>
      <c r="DP361" s="145">
        <v>37580</v>
      </c>
      <c r="DQ361" s="135">
        <v>1705</v>
      </c>
      <c r="DR361" s="212" t="s">
        <v>141</v>
      </c>
      <c r="DS361" s="212">
        <v>7.0000000000000001E-3</v>
      </c>
      <c r="DT361" s="212" t="s">
        <v>191</v>
      </c>
      <c r="DU361" s="152">
        <v>0.1</v>
      </c>
      <c r="DV361" s="152">
        <v>0.3</v>
      </c>
      <c r="DW361" s="152">
        <v>0.2</v>
      </c>
      <c r="DX361" s="154" t="s">
        <v>194</v>
      </c>
      <c r="DY361" s="152">
        <v>0.2</v>
      </c>
      <c r="DZ361" s="152" t="s">
        <v>200</v>
      </c>
    </row>
    <row r="362" spans="1:130">
      <c r="A362" s="159">
        <v>5</v>
      </c>
      <c r="B362" s="127" t="s">
        <v>4</v>
      </c>
      <c r="C362" s="145">
        <v>37607</v>
      </c>
      <c r="D362" s="135">
        <v>1225</v>
      </c>
      <c r="E362" s="699" t="s">
        <v>141</v>
      </c>
      <c r="F362" s="212">
        <v>7.0000000000000001E-3</v>
      </c>
      <c r="G362" s="212" t="s">
        <v>191</v>
      </c>
      <c r="H362" s="152" t="s">
        <v>193</v>
      </c>
      <c r="I362" s="152">
        <v>0.3</v>
      </c>
      <c r="J362" s="152">
        <v>0.2</v>
      </c>
      <c r="K362" s="620" t="s">
        <v>194</v>
      </c>
      <c r="L362" s="152">
        <v>0.2</v>
      </c>
      <c r="M362" s="682" t="s">
        <v>200</v>
      </c>
      <c r="DN362" s="159">
        <v>5</v>
      </c>
      <c r="DO362" s="127" t="s">
        <v>4</v>
      </c>
      <c r="DP362" s="145">
        <v>37607</v>
      </c>
      <c r="DQ362" s="135">
        <v>1225</v>
      </c>
      <c r="DR362" s="212" t="s">
        <v>141</v>
      </c>
      <c r="DS362" s="212">
        <v>7.0000000000000001E-3</v>
      </c>
      <c r="DT362" s="212" t="s">
        <v>191</v>
      </c>
      <c r="DU362" s="152" t="s">
        <v>193</v>
      </c>
      <c r="DV362" s="152">
        <v>0.3</v>
      </c>
      <c r="DW362" s="152">
        <v>0.2</v>
      </c>
      <c r="DX362" s="154" t="s">
        <v>194</v>
      </c>
      <c r="DY362" s="152">
        <v>0.2</v>
      </c>
      <c r="DZ362" s="152" t="s">
        <v>200</v>
      </c>
    </row>
    <row r="363" spans="1:130">
      <c r="A363" s="159">
        <v>5</v>
      </c>
      <c r="B363" s="127" t="s">
        <v>4</v>
      </c>
      <c r="C363" s="145">
        <v>37651</v>
      </c>
      <c r="D363" s="135">
        <v>1120</v>
      </c>
      <c r="E363" s="699" t="s">
        <v>141</v>
      </c>
      <c r="F363" s="212">
        <v>6.0000000000000001E-3</v>
      </c>
      <c r="G363" s="212" t="s">
        <v>191</v>
      </c>
      <c r="H363" s="152">
        <v>0.2</v>
      </c>
      <c r="I363" s="152">
        <v>0.3</v>
      </c>
      <c r="J363" s="152">
        <v>0.1</v>
      </c>
      <c r="K363" s="620">
        <v>0.06</v>
      </c>
      <c r="L363" s="152">
        <v>0.2</v>
      </c>
      <c r="M363" s="682" t="s">
        <v>200</v>
      </c>
      <c r="DN363" s="159">
        <v>5</v>
      </c>
      <c r="DO363" s="127" t="s">
        <v>4</v>
      </c>
      <c r="DP363" s="145">
        <v>37651</v>
      </c>
      <c r="DQ363" s="135">
        <v>1120</v>
      </c>
      <c r="DR363" s="212" t="s">
        <v>141</v>
      </c>
      <c r="DS363" s="212">
        <v>6.0000000000000001E-3</v>
      </c>
      <c r="DT363" s="212" t="s">
        <v>191</v>
      </c>
      <c r="DU363" s="152">
        <v>0.2</v>
      </c>
      <c r="DV363" s="152">
        <v>0.3</v>
      </c>
      <c r="DW363" s="152">
        <v>0.1</v>
      </c>
      <c r="DX363" s="154">
        <v>0.06</v>
      </c>
      <c r="DY363" s="152">
        <v>0.2</v>
      </c>
      <c r="DZ363" s="152" t="s">
        <v>200</v>
      </c>
    </row>
    <row r="364" spans="1:130" s="379" customFormat="1" ht="13.5">
      <c r="A364" s="68" t="s">
        <v>284</v>
      </c>
      <c r="B364" s="68"/>
      <c r="C364" s="68"/>
      <c r="D364" s="68"/>
      <c r="E364" s="68"/>
      <c r="F364" s="68"/>
      <c r="G364" s="68"/>
      <c r="H364" s="68"/>
      <c r="I364" s="68"/>
      <c r="J364" s="68"/>
      <c r="K364" s="68"/>
      <c r="DN364" s="68" t="s">
        <v>284</v>
      </c>
      <c r="DO364" s="68"/>
      <c r="DP364" s="68"/>
      <c r="DQ364" s="68"/>
      <c r="DR364" s="68"/>
      <c r="DS364" s="68"/>
      <c r="DT364" s="68"/>
      <c r="DU364" s="68"/>
      <c r="DV364" s="68"/>
      <c r="DW364" s="68"/>
      <c r="DX364" s="68"/>
    </row>
    <row r="365" spans="1:130" s="381" customFormat="1" ht="38.25" customHeight="1">
      <c r="A365" s="812" t="s">
        <v>348</v>
      </c>
      <c r="B365" s="812"/>
      <c r="C365" s="812"/>
      <c r="D365" s="812"/>
      <c r="E365" s="812"/>
      <c r="F365" s="812"/>
      <c r="G365" s="812"/>
      <c r="H365" s="812"/>
      <c r="I365" s="812"/>
      <c r="J365" s="812"/>
      <c r="K365" s="812"/>
      <c r="L365" s="812"/>
      <c r="M365" s="812"/>
      <c r="DN365" s="812" t="s">
        <v>258</v>
      </c>
      <c r="DO365" s="812"/>
      <c r="DP365" s="812"/>
      <c r="DQ365" s="812"/>
      <c r="DR365" s="812"/>
      <c r="DS365" s="812"/>
      <c r="DT365" s="812"/>
      <c r="DU365" s="812"/>
      <c r="DV365" s="812"/>
      <c r="DW365" s="812"/>
      <c r="DX365" s="812"/>
      <c r="DY365" s="812"/>
      <c r="DZ365" s="812"/>
    </row>
    <row r="366" spans="1:130">
      <c r="A366" s="395" t="s">
        <v>173</v>
      </c>
      <c r="B366" s="395"/>
      <c r="C366" s="395"/>
      <c r="D366" s="395" t="s">
        <v>110</v>
      </c>
      <c r="E366" s="395" t="s">
        <v>142</v>
      </c>
      <c r="F366" s="395" t="s">
        <v>143</v>
      </c>
      <c r="G366" s="395" t="s">
        <v>144</v>
      </c>
      <c r="H366" s="395" t="s">
        <v>145</v>
      </c>
      <c r="I366" s="395" t="s">
        <v>146</v>
      </c>
      <c r="J366" s="395" t="s">
        <v>147</v>
      </c>
      <c r="K366" s="395" t="s">
        <v>148</v>
      </c>
      <c r="L366" s="395" t="s">
        <v>149</v>
      </c>
      <c r="M366" s="395" t="s">
        <v>150</v>
      </c>
      <c r="DN366" s="395" t="s">
        <v>173</v>
      </c>
      <c r="DO366" s="395"/>
      <c r="DP366" s="395"/>
      <c r="DQ366" s="395"/>
      <c r="DR366" s="395" t="s">
        <v>142</v>
      </c>
      <c r="DS366" s="395" t="s">
        <v>143</v>
      </c>
      <c r="DT366" s="395" t="s">
        <v>144</v>
      </c>
      <c r="DU366" s="395" t="s">
        <v>145</v>
      </c>
      <c r="DV366" s="395" t="s">
        <v>146</v>
      </c>
      <c r="DW366" s="395" t="s">
        <v>147</v>
      </c>
      <c r="DX366" s="395" t="s">
        <v>148</v>
      </c>
      <c r="DY366" s="395" t="s">
        <v>149</v>
      </c>
      <c r="DZ366" s="395" t="s">
        <v>150</v>
      </c>
    </row>
    <row r="367" spans="1:130">
      <c r="A367" s="390" t="s">
        <v>174</v>
      </c>
      <c r="B367" s="390" t="s">
        <v>123</v>
      </c>
      <c r="C367" s="390" t="s">
        <v>40</v>
      </c>
      <c r="D367" s="390" t="s">
        <v>301</v>
      </c>
      <c r="E367" s="390" t="s">
        <v>139</v>
      </c>
      <c r="F367" s="390" t="s">
        <v>139</v>
      </c>
      <c r="G367" s="390" t="s">
        <v>139</v>
      </c>
      <c r="H367" s="390" t="s">
        <v>151</v>
      </c>
      <c r="I367" s="390" t="s">
        <v>151</v>
      </c>
      <c r="J367" s="390" t="s">
        <v>151</v>
      </c>
      <c r="K367" s="390" t="s">
        <v>151</v>
      </c>
      <c r="L367" s="390" t="s">
        <v>151</v>
      </c>
      <c r="M367" s="390" t="s">
        <v>151</v>
      </c>
      <c r="DN367" s="390" t="s">
        <v>174</v>
      </c>
      <c r="DO367" s="390" t="s">
        <v>123</v>
      </c>
      <c r="DP367" s="390" t="s">
        <v>40</v>
      </c>
      <c r="DQ367" s="390" t="s">
        <v>110</v>
      </c>
      <c r="DR367" s="390" t="s">
        <v>139</v>
      </c>
      <c r="DS367" s="390" t="s">
        <v>139</v>
      </c>
      <c r="DT367" s="390" t="s">
        <v>139</v>
      </c>
      <c r="DU367" s="390" t="s">
        <v>151</v>
      </c>
      <c r="DV367" s="390" t="s">
        <v>151</v>
      </c>
      <c r="DW367" s="390" t="s">
        <v>151</v>
      </c>
      <c r="DX367" s="390" t="s">
        <v>151</v>
      </c>
      <c r="DY367" s="390" t="s">
        <v>151</v>
      </c>
      <c r="DZ367" s="390" t="s">
        <v>151</v>
      </c>
    </row>
    <row r="368" spans="1:130">
      <c r="A368" s="221">
        <v>5</v>
      </c>
      <c r="B368" s="127" t="s">
        <v>4</v>
      </c>
      <c r="C368" s="145">
        <v>37685</v>
      </c>
      <c r="D368" s="135" t="s">
        <v>107</v>
      </c>
      <c r="E368" s="698" t="s">
        <v>107</v>
      </c>
      <c r="F368" s="211" t="s">
        <v>107</v>
      </c>
      <c r="G368" s="211" t="s">
        <v>107</v>
      </c>
      <c r="H368" s="253" t="s">
        <v>107</v>
      </c>
      <c r="I368" s="253" t="s">
        <v>107</v>
      </c>
      <c r="J368" s="253" t="s">
        <v>107</v>
      </c>
      <c r="K368" s="620" t="s">
        <v>107</v>
      </c>
      <c r="L368" s="253" t="s">
        <v>107</v>
      </c>
      <c r="M368" s="680" t="s">
        <v>107</v>
      </c>
      <c r="DN368" s="221">
        <v>5</v>
      </c>
      <c r="DO368" s="127" t="s">
        <v>4</v>
      </c>
      <c r="DP368" s="145">
        <v>37685</v>
      </c>
      <c r="DQ368" s="135" t="s">
        <v>107</v>
      </c>
      <c r="DR368" s="211" t="s">
        <v>107</v>
      </c>
      <c r="DS368" s="211" t="s">
        <v>107</v>
      </c>
      <c r="DT368" s="211" t="s">
        <v>107</v>
      </c>
      <c r="DU368" s="253" t="s">
        <v>107</v>
      </c>
      <c r="DV368" s="253" t="s">
        <v>107</v>
      </c>
      <c r="DW368" s="253" t="s">
        <v>107</v>
      </c>
      <c r="DX368" s="242" t="s">
        <v>107</v>
      </c>
      <c r="DY368" s="253" t="s">
        <v>107</v>
      </c>
      <c r="DZ368" s="253" t="s">
        <v>107</v>
      </c>
    </row>
    <row r="369" spans="1:130">
      <c r="A369" s="221">
        <v>5</v>
      </c>
      <c r="B369" s="127" t="s">
        <v>4</v>
      </c>
      <c r="C369" s="145">
        <v>37713</v>
      </c>
      <c r="D369" s="135" t="s">
        <v>107</v>
      </c>
      <c r="E369" s="699" t="s">
        <v>107</v>
      </c>
      <c r="F369" s="211" t="s">
        <v>107</v>
      </c>
      <c r="G369" s="211" t="s">
        <v>107</v>
      </c>
      <c r="H369" s="253" t="s">
        <v>107</v>
      </c>
      <c r="I369" s="253" t="s">
        <v>107</v>
      </c>
      <c r="J369" s="253" t="s">
        <v>107</v>
      </c>
      <c r="K369" s="620" t="s">
        <v>107</v>
      </c>
      <c r="L369" s="253" t="s">
        <v>107</v>
      </c>
      <c r="M369" s="681" t="s">
        <v>107</v>
      </c>
      <c r="DN369" s="221">
        <v>5</v>
      </c>
      <c r="DO369" s="127" t="s">
        <v>4</v>
      </c>
      <c r="DP369" s="145">
        <v>37713</v>
      </c>
      <c r="DQ369" s="135" t="s">
        <v>107</v>
      </c>
      <c r="DR369" s="211" t="s">
        <v>107</v>
      </c>
      <c r="DS369" s="211" t="s">
        <v>107</v>
      </c>
      <c r="DT369" s="211" t="s">
        <v>107</v>
      </c>
      <c r="DU369" s="253" t="s">
        <v>107</v>
      </c>
      <c r="DV369" s="253" t="s">
        <v>107</v>
      </c>
      <c r="DW369" s="253" t="s">
        <v>107</v>
      </c>
      <c r="DX369" s="242" t="s">
        <v>107</v>
      </c>
      <c r="DY369" s="253" t="s">
        <v>107</v>
      </c>
      <c r="DZ369" s="253" t="s">
        <v>107</v>
      </c>
    </row>
    <row r="370" spans="1:130">
      <c r="A370" s="159">
        <v>5</v>
      </c>
      <c r="B370" s="127" t="s">
        <v>4</v>
      </c>
      <c r="C370" s="145">
        <v>37714</v>
      </c>
      <c r="D370" s="135">
        <v>1055</v>
      </c>
      <c r="E370" s="699" t="s">
        <v>141</v>
      </c>
      <c r="F370" s="212">
        <v>7.0000000000000001E-3</v>
      </c>
      <c r="G370" s="212" t="s">
        <v>191</v>
      </c>
      <c r="H370" s="152">
        <v>0.1</v>
      </c>
      <c r="I370" s="152">
        <v>0.2</v>
      </c>
      <c r="J370" s="152">
        <v>0.2</v>
      </c>
      <c r="K370" s="620" t="s">
        <v>194</v>
      </c>
      <c r="L370" s="152">
        <v>0.2</v>
      </c>
      <c r="M370" s="681" t="s">
        <v>200</v>
      </c>
      <c r="DN370" s="159">
        <v>5</v>
      </c>
      <c r="DO370" s="127" t="s">
        <v>4</v>
      </c>
      <c r="DP370" s="145">
        <v>37714</v>
      </c>
      <c r="DQ370" s="135">
        <v>1055</v>
      </c>
      <c r="DR370" s="212" t="s">
        <v>141</v>
      </c>
      <c r="DS370" s="212">
        <v>7.0000000000000001E-3</v>
      </c>
      <c r="DT370" s="212" t="s">
        <v>191</v>
      </c>
      <c r="DU370" s="152">
        <v>0.1</v>
      </c>
      <c r="DV370" s="152">
        <v>0.2</v>
      </c>
      <c r="DW370" s="152">
        <v>0.2</v>
      </c>
      <c r="DX370" s="154" t="s">
        <v>194</v>
      </c>
      <c r="DY370" s="152">
        <v>0.2</v>
      </c>
      <c r="DZ370" s="152" t="s">
        <v>200</v>
      </c>
    </row>
    <row r="371" spans="1:130">
      <c r="A371" s="159">
        <v>5</v>
      </c>
      <c r="B371" s="127" t="s">
        <v>4</v>
      </c>
      <c r="C371" s="145">
        <v>37747</v>
      </c>
      <c r="D371" s="135">
        <v>1205</v>
      </c>
      <c r="E371" s="699" t="s">
        <v>141</v>
      </c>
      <c r="F371" s="212">
        <v>7.0000000000000001E-3</v>
      </c>
      <c r="G371" s="212" t="s">
        <v>191</v>
      </c>
      <c r="H371" s="152">
        <v>0.3</v>
      </c>
      <c r="I371" s="152">
        <v>0.1</v>
      </c>
      <c r="J371" s="152">
        <v>0.1</v>
      </c>
      <c r="K371" s="620" t="s">
        <v>194</v>
      </c>
      <c r="L371" s="152">
        <v>0.2</v>
      </c>
      <c r="M371" s="681" t="s">
        <v>200</v>
      </c>
      <c r="DN371" s="159">
        <v>5</v>
      </c>
      <c r="DO371" s="127" t="s">
        <v>4</v>
      </c>
      <c r="DP371" s="145">
        <v>37747</v>
      </c>
      <c r="DQ371" s="135">
        <v>1205</v>
      </c>
      <c r="DR371" s="212" t="s">
        <v>141</v>
      </c>
      <c r="DS371" s="212">
        <v>7.0000000000000001E-3</v>
      </c>
      <c r="DT371" s="212" t="s">
        <v>191</v>
      </c>
      <c r="DU371" s="152">
        <v>0.3</v>
      </c>
      <c r="DV371" s="152">
        <v>0.1</v>
      </c>
      <c r="DW371" s="152">
        <v>0.1</v>
      </c>
      <c r="DX371" s="154" t="s">
        <v>194</v>
      </c>
      <c r="DY371" s="152">
        <v>0.2</v>
      </c>
      <c r="DZ371" s="152" t="s">
        <v>200</v>
      </c>
    </row>
    <row r="372" spans="1:130">
      <c r="A372" s="159">
        <v>5</v>
      </c>
      <c r="B372" s="127" t="s">
        <v>4</v>
      </c>
      <c r="C372" s="145">
        <v>37775</v>
      </c>
      <c r="D372" s="135">
        <v>1110</v>
      </c>
      <c r="E372" s="699" t="s">
        <v>141</v>
      </c>
      <c r="F372" s="212">
        <v>7.0000000000000001E-3</v>
      </c>
      <c r="G372" s="212" t="s">
        <v>191</v>
      </c>
      <c r="H372" s="152">
        <v>0.2</v>
      </c>
      <c r="I372" s="152">
        <v>0.1</v>
      </c>
      <c r="J372" s="152">
        <v>0.2</v>
      </c>
      <c r="K372" s="620" t="s">
        <v>194</v>
      </c>
      <c r="L372" s="152">
        <v>0.1</v>
      </c>
      <c r="M372" s="681">
        <v>1</v>
      </c>
      <c r="DN372" s="159">
        <v>5</v>
      </c>
      <c r="DO372" s="127" t="s">
        <v>4</v>
      </c>
      <c r="DP372" s="145">
        <v>37775</v>
      </c>
      <c r="DQ372" s="135">
        <v>1110</v>
      </c>
      <c r="DR372" s="212" t="s">
        <v>141</v>
      </c>
      <c r="DS372" s="212">
        <v>7.0000000000000001E-3</v>
      </c>
      <c r="DT372" s="212" t="s">
        <v>191</v>
      </c>
      <c r="DU372" s="152">
        <v>0.2</v>
      </c>
      <c r="DV372" s="152">
        <v>0.1</v>
      </c>
      <c r="DW372" s="152">
        <v>0.2</v>
      </c>
      <c r="DX372" s="154" t="s">
        <v>194</v>
      </c>
      <c r="DY372" s="152">
        <v>0.1</v>
      </c>
      <c r="DZ372" s="152">
        <v>1</v>
      </c>
    </row>
    <row r="373" spans="1:130">
      <c r="A373" s="159">
        <v>5</v>
      </c>
      <c r="B373" s="127" t="s">
        <v>4</v>
      </c>
      <c r="C373" s="145">
        <v>37804</v>
      </c>
      <c r="D373" s="135">
        <v>1020</v>
      </c>
      <c r="E373" s="699" t="s">
        <v>141</v>
      </c>
      <c r="F373" s="212">
        <v>7.0000000000000001E-3</v>
      </c>
      <c r="G373" s="212" t="s">
        <v>191</v>
      </c>
      <c r="H373" s="152">
        <v>0.3</v>
      </c>
      <c r="I373" s="152">
        <v>0.1</v>
      </c>
      <c r="J373" s="152">
        <v>0.2</v>
      </c>
      <c r="K373" s="620" t="s">
        <v>194</v>
      </c>
      <c r="L373" s="152">
        <v>0.2</v>
      </c>
      <c r="M373" s="681" t="s">
        <v>200</v>
      </c>
      <c r="DN373" s="159">
        <v>5</v>
      </c>
      <c r="DO373" s="127" t="s">
        <v>4</v>
      </c>
      <c r="DP373" s="145">
        <v>37804</v>
      </c>
      <c r="DQ373" s="135">
        <v>1020</v>
      </c>
      <c r="DR373" s="212" t="s">
        <v>141</v>
      </c>
      <c r="DS373" s="212">
        <v>7.0000000000000001E-3</v>
      </c>
      <c r="DT373" s="212" t="s">
        <v>191</v>
      </c>
      <c r="DU373" s="152">
        <v>0.3</v>
      </c>
      <c r="DV373" s="152">
        <v>0.1</v>
      </c>
      <c r="DW373" s="152">
        <v>0.2</v>
      </c>
      <c r="DX373" s="154" t="s">
        <v>194</v>
      </c>
      <c r="DY373" s="152">
        <v>0.2</v>
      </c>
      <c r="DZ373" s="152" t="s">
        <v>200</v>
      </c>
    </row>
    <row r="374" spans="1:130">
      <c r="A374" s="159">
        <v>5</v>
      </c>
      <c r="B374" s="127" t="s">
        <v>4</v>
      </c>
      <c r="C374" s="145">
        <v>37833</v>
      </c>
      <c r="D374" s="135">
        <v>1030</v>
      </c>
      <c r="E374" s="699" t="s">
        <v>141</v>
      </c>
      <c r="F374" s="212">
        <v>7.0000000000000001E-3</v>
      </c>
      <c r="G374" s="212" t="s">
        <v>191</v>
      </c>
      <c r="H374" s="152">
        <v>0.2</v>
      </c>
      <c r="I374" s="152">
        <v>0.1</v>
      </c>
      <c r="J374" s="152">
        <v>0.2</v>
      </c>
      <c r="K374" s="620" t="s">
        <v>194</v>
      </c>
      <c r="L374" s="152">
        <v>0.2</v>
      </c>
      <c r="M374" s="681">
        <v>5</v>
      </c>
      <c r="DN374" s="159">
        <v>5</v>
      </c>
      <c r="DO374" s="127" t="s">
        <v>4</v>
      </c>
      <c r="DP374" s="145">
        <v>37833</v>
      </c>
      <c r="DQ374" s="135">
        <v>1030</v>
      </c>
      <c r="DR374" s="212" t="s">
        <v>141</v>
      </c>
      <c r="DS374" s="212">
        <v>7.0000000000000001E-3</v>
      </c>
      <c r="DT374" s="212" t="s">
        <v>191</v>
      </c>
      <c r="DU374" s="152">
        <v>0.2</v>
      </c>
      <c r="DV374" s="152">
        <v>0.1</v>
      </c>
      <c r="DW374" s="152">
        <v>0.2</v>
      </c>
      <c r="DX374" s="154" t="s">
        <v>194</v>
      </c>
      <c r="DY374" s="152">
        <v>0.2</v>
      </c>
      <c r="DZ374" s="152">
        <v>5</v>
      </c>
    </row>
    <row r="375" spans="1:130">
      <c r="A375" s="221">
        <v>5</v>
      </c>
      <c r="B375" s="127" t="s">
        <v>4</v>
      </c>
      <c r="C375" s="145">
        <v>37834</v>
      </c>
      <c r="D375" s="135">
        <v>1015</v>
      </c>
      <c r="E375" s="699" t="s">
        <v>107</v>
      </c>
      <c r="F375" s="211" t="s">
        <v>107</v>
      </c>
      <c r="G375" s="211" t="s">
        <v>107</v>
      </c>
      <c r="H375" s="253" t="s">
        <v>107</v>
      </c>
      <c r="I375" s="253" t="s">
        <v>107</v>
      </c>
      <c r="J375" s="253" t="s">
        <v>107</v>
      </c>
      <c r="K375" s="620" t="s">
        <v>107</v>
      </c>
      <c r="L375" s="253" t="s">
        <v>107</v>
      </c>
      <c r="M375" s="681" t="s">
        <v>107</v>
      </c>
      <c r="DN375" s="221">
        <v>5</v>
      </c>
      <c r="DO375" s="127" t="s">
        <v>4</v>
      </c>
      <c r="DP375" s="145">
        <v>37834</v>
      </c>
      <c r="DQ375" s="135">
        <v>1015</v>
      </c>
      <c r="DR375" s="211" t="s">
        <v>107</v>
      </c>
      <c r="DS375" s="211" t="s">
        <v>107</v>
      </c>
      <c r="DT375" s="211" t="s">
        <v>107</v>
      </c>
      <c r="DU375" s="253" t="s">
        <v>107</v>
      </c>
      <c r="DV375" s="253" t="s">
        <v>107</v>
      </c>
      <c r="DW375" s="253" t="s">
        <v>107</v>
      </c>
      <c r="DX375" s="242" t="s">
        <v>107</v>
      </c>
      <c r="DY375" s="253" t="s">
        <v>107</v>
      </c>
      <c r="DZ375" s="253" t="s">
        <v>107</v>
      </c>
    </row>
    <row r="376" spans="1:130">
      <c r="A376" s="159">
        <v>5</v>
      </c>
      <c r="B376" s="127" t="s">
        <v>4</v>
      </c>
      <c r="C376" s="145">
        <v>37860</v>
      </c>
      <c r="D376" s="135">
        <v>1130</v>
      </c>
      <c r="E376" s="699" t="s">
        <v>141</v>
      </c>
      <c r="F376" s="212">
        <v>7.0000000000000001E-3</v>
      </c>
      <c r="G376" s="212" t="s">
        <v>191</v>
      </c>
      <c r="H376" s="152">
        <v>0.5</v>
      </c>
      <c r="I376" s="152">
        <v>0.1</v>
      </c>
      <c r="J376" s="152">
        <v>0.2</v>
      </c>
      <c r="K376" s="620" t="s">
        <v>194</v>
      </c>
      <c r="L376" s="152">
        <v>0.2</v>
      </c>
      <c r="M376" s="681" t="s">
        <v>200</v>
      </c>
      <c r="DN376" s="159">
        <v>5</v>
      </c>
      <c r="DO376" s="127" t="s">
        <v>4</v>
      </c>
      <c r="DP376" s="145">
        <v>37860</v>
      </c>
      <c r="DQ376" s="135">
        <v>1130</v>
      </c>
      <c r="DR376" s="212" t="s">
        <v>141</v>
      </c>
      <c r="DS376" s="212">
        <v>7.0000000000000001E-3</v>
      </c>
      <c r="DT376" s="212" t="s">
        <v>191</v>
      </c>
      <c r="DU376" s="152">
        <v>0.5</v>
      </c>
      <c r="DV376" s="152">
        <v>0.1</v>
      </c>
      <c r="DW376" s="152">
        <v>0.2</v>
      </c>
      <c r="DX376" s="154" t="s">
        <v>194</v>
      </c>
      <c r="DY376" s="152">
        <v>0.2</v>
      </c>
      <c r="DZ376" s="152" t="s">
        <v>200</v>
      </c>
    </row>
    <row r="377" spans="1:130">
      <c r="A377" s="159">
        <v>5</v>
      </c>
      <c r="B377" s="127" t="s">
        <v>4</v>
      </c>
      <c r="C377" s="145">
        <v>37896</v>
      </c>
      <c r="D377" s="135">
        <v>1155</v>
      </c>
      <c r="E377" s="699" t="s">
        <v>141</v>
      </c>
      <c r="F377" s="212">
        <v>8.0000000000000002E-3</v>
      </c>
      <c r="G377" s="212" t="s">
        <v>191</v>
      </c>
      <c r="H377" s="152">
        <v>0.4</v>
      </c>
      <c r="I377" s="152">
        <v>0.2</v>
      </c>
      <c r="J377" s="152">
        <v>0.2</v>
      </c>
      <c r="K377" s="620">
        <v>7.0000000000000007E-2</v>
      </c>
      <c r="L377" s="152">
        <v>0.2</v>
      </c>
      <c r="M377" s="681">
        <v>1</v>
      </c>
      <c r="DN377" s="159">
        <v>5</v>
      </c>
      <c r="DO377" s="127" t="s">
        <v>4</v>
      </c>
      <c r="DP377" s="145">
        <v>37896</v>
      </c>
      <c r="DQ377" s="135">
        <v>1155</v>
      </c>
      <c r="DR377" s="212" t="s">
        <v>141</v>
      </c>
      <c r="DS377" s="212">
        <v>8.0000000000000002E-3</v>
      </c>
      <c r="DT377" s="212" t="s">
        <v>191</v>
      </c>
      <c r="DU377" s="152">
        <v>0.4</v>
      </c>
      <c r="DV377" s="152">
        <v>0.2</v>
      </c>
      <c r="DW377" s="152">
        <v>0.2</v>
      </c>
      <c r="DX377" s="154">
        <v>7.0000000000000007E-2</v>
      </c>
      <c r="DY377" s="152">
        <v>0.2</v>
      </c>
      <c r="DZ377" s="152">
        <v>1</v>
      </c>
    </row>
    <row r="378" spans="1:130">
      <c r="A378" s="159">
        <v>5</v>
      </c>
      <c r="B378" s="127" t="s">
        <v>4</v>
      </c>
      <c r="C378" s="145">
        <v>37930</v>
      </c>
      <c r="D378" s="135">
        <v>1145</v>
      </c>
      <c r="E378" s="699" t="s">
        <v>141</v>
      </c>
      <c r="F378" s="212">
        <v>7.0000000000000001E-3</v>
      </c>
      <c r="G378" s="212" t="s">
        <v>191</v>
      </c>
      <c r="H378" s="152">
        <v>0.2</v>
      </c>
      <c r="I378" s="152">
        <v>0.3</v>
      </c>
      <c r="J378" s="152">
        <v>0.2</v>
      </c>
      <c r="K378" s="620" t="s">
        <v>194</v>
      </c>
      <c r="L378" s="152">
        <v>0.2</v>
      </c>
      <c r="M378" s="681">
        <v>1.6</v>
      </c>
      <c r="DN378" s="159">
        <v>5</v>
      </c>
      <c r="DO378" s="127" t="s">
        <v>4</v>
      </c>
      <c r="DP378" s="145">
        <v>37930</v>
      </c>
      <c r="DQ378" s="135">
        <v>1145</v>
      </c>
      <c r="DR378" s="212" t="s">
        <v>141</v>
      </c>
      <c r="DS378" s="212">
        <v>7.0000000000000001E-3</v>
      </c>
      <c r="DT378" s="212" t="s">
        <v>191</v>
      </c>
      <c r="DU378" s="152">
        <v>0.2</v>
      </c>
      <c r="DV378" s="152">
        <v>0.3</v>
      </c>
      <c r="DW378" s="152">
        <v>0.2</v>
      </c>
      <c r="DX378" s="154" t="s">
        <v>194</v>
      </c>
      <c r="DY378" s="152">
        <v>0.2</v>
      </c>
      <c r="DZ378" s="152">
        <v>1.6</v>
      </c>
    </row>
    <row r="379" spans="1:130">
      <c r="A379" s="159">
        <v>5</v>
      </c>
      <c r="B379" s="127" t="s">
        <v>4</v>
      </c>
      <c r="C379" s="145">
        <v>37966</v>
      </c>
      <c r="D379" s="135">
        <v>1255</v>
      </c>
      <c r="E379" s="699" t="s">
        <v>141</v>
      </c>
      <c r="F379" s="212">
        <v>7.0000000000000001E-3</v>
      </c>
      <c r="G379" s="212" t="s">
        <v>191</v>
      </c>
      <c r="H379" s="152">
        <v>0.5</v>
      </c>
      <c r="I379" s="152">
        <v>0.2</v>
      </c>
      <c r="J379" s="152">
        <v>0.2</v>
      </c>
      <c r="K379" s="620" t="s">
        <v>194</v>
      </c>
      <c r="L379" s="152">
        <v>0.2</v>
      </c>
      <c r="M379" s="681">
        <v>1.1000000000000001</v>
      </c>
      <c r="DN379" s="159">
        <v>5</v>
      </c>
      <c r="DO379" s="127" t="s">
        <v>4</v>
      </c>
      <c r="DP379" s="145">
        <v>37966</v>
      </c>
      <c r="DQ379" s="135">
        <v>1255</v>
      </c>
      <c r="DR379" s="212" t="s">
        <v>141</v>
      </c>
      <c r="DS379" s="212">
        <v>7.0000000000000001E-3</v>
      </c>
      <c r="DT379" s="212" t="s">
        <v>191</v>
      </c>
      <c r="DU379" s="152">
        <v>0.5</v>
      </c>
      <c r="DV379" s="152">
        <v>0.2</v>
      </c>
      <c r="DW379" s="152">
        <v>0.2</v>
      </c>
      <c r="DX379" s="154" t="s">
        <v>194</v>
      </c>
      <c r="DY379" s="152">
        <v>0.2</v>
      </c>
      <c r="DZ379" s="152">
        <v>1.1000000000000001</v>
      </c>
    </row>
    <row r="380" spans="1:130">
      <c r="A380" s="159">
        <v>5</v>
      </c>
      <c r="B380" s="127" t="s">
        <v>4</v>
      </c>
      <c r="C380" s="145">
        <v>37999</v>
      </c>
      <c r="D380" s="135">
        <v>1120</v>
      </c>
      <c r="E380" s="699" t="s">
        <v>141</v>
      </c>
      <c r="F380" s="212">
        <v>7.0000000000000001E-3</v>
      </c>
      <c r="G380" s="212" t="s">
        <v>191</v>
      </c>
      <c r="H380" s="152">
        <v>0.3</v>
      </c>
      <c r="I380" s="152">
        <v>0.2</v>
      </c>
      <c r="J380" s="152">
        <v>0.2</v>
      </c>
      <c r="K380" s="620" t="s">
        <v>194</v>
      </c>
      <c r="L380" s="152">
        <v>0.2</v>
      </c>
      <c r="M380" s="681" t="s">
        <v>200</v>
      </c>
      <c r="DN380" s="159">
        <v>5</v>
      </c>
      <c r="DO380" s="127" t="s">
        <v>4</v>
      </c>
      <c r="DP380" s="145">
        <v>37999</v>
      </c>
      <c r="DQ380" s="135">
        <v>1120</v>
      </c>
      <c r="DR380" s="212" t="s">
        <v>141</v>
      </c>
      <c r="DS380" s="212">
        <v>7.0000000000000001E-3</v>
      </c>
      <c r="DT380" s="212" t="s">
        <v>191</v>
      </c>
      <c r="DU380" s="152">
        <v>0.3</v>
      </c>
      <c r="DV380" s="152">
        <v>0.2</v>
      </c>
      <c r="DW380" s="152">
        <v>0.2</v>
      </c>
      <c r="DX380" s="154" t="s">
        <v>194</v>
      </c>
      <c r="DY380" s="152">
        <v>0.2</v>
      </c>
      <c r="DZ380" s="152" t="s">
        <v>200</v>
      </c>
    </row>
    <row r="381" spans="1:130">
      <c r="A381" s="159">
        <v>5</v>
      </c>
      <c r="B381" s="127" t="s">
        <v>4</v>
      </c>
      <c r="C381" s="145">
        <v>38037</v>
      </c>
      <c r="D381" s="135">
        <v>1155</v>
      </c>
      <c r="E381" s="699" t="s">
        <v>141</v>
      </c>
      <c r="F381" s="212">
        <v>7.0000000000000001E-3</v>
      </c>
      <c r="G381" s="212" t="s">
        <v>191</v>
      </c>
      <c r="H381" s="152">
        <v>0.2</v>
      </c>
      <c r="I381" s="152">
        <v>0.3</v>
      </c>
      <c r="J381" s="152">
        <v>0.1</v>
      </c>
      <c r="K381" s="620" t="s">
        <v>194</v>
      </c>
      <c r="L381" s="152">
        <v>0.2</v>
      </c>
      <c r="M381" s="681" t="s">
        <v>200</v>
      </c>
      <c r="DN381" s="159">
        <v>5</v>
      </c>
      <c r="DO381" s="127" t="s">
        <v>4</v>
      </c>
      <c r="DP381" s="145">
        <v>38037</v>
      </c>
      <c r="DQ381" s="135">
        <v>1155</v>
      </c>
      <c r="DR381" s="212" t="s">
        <v>141</v>
      </c>
      <c r="DS381" s="212">
        <v>7.0000000000000001E-3</v>
      </c>
      <c r="DT381" s="212" t="s">
        <v>191</v>
      </c>
      <c r="DU381" s="152">
        <v>0.2</v>
      </c>
      <c r="DV381" s="152">
        <v>0.3</v>
      </c>
      <c r="DW381" s="152">
        <v>0.1</v>
      </c>
      <c r="DX381" s="154" t="s">
        <v>194</v>
      </c>
      <c r="DY381" s="152">
        <v>0.2</v>
      </c>
      <c r="DZ381" s="152" t="s">
        <v>200</v>
      </c>
    </row>
    <row r="382" spans="1:130">
      <c r="A382" s="159">
        <v>5</v>
      </c>
      <c r="B382" s="127" t="s">
        <v>4</v>
      </c>
      <c r="C382" s="145">
        <v>38071</v>
      </c>
      <c r="D382" s="135">
        <v>1105</v>
      </c>
      <c r="E382" s="699" t="s">
        <v>141</v>
      </c>
      <c r="F382" s="212">
        <v>7.0000000000000001E-3</v>
      </c>
      <c r="G382" s="212" t="s">
        <v>191</v>
      </c>
      <c r="H382" s="152">
        <v>0.2</v>
      </c>
      <c r="I382" s="152">
        <v>0.3</v>
      </c>
      <c r="J382" s="152">
        <v>0.1</v>
      </c>
      <c r="K382" s="620" t="s">
        <v>194</v>
      </c>
      <c r="L382" s="152">
        <v>0.2</v>
      </c>
      <c r="M382" s="681" t="s">
        <v>200</v>
      </c>
      <c r="DN382" s="159">
        <v>5</v>
      </c>
      <c r="DO382" s="127" t="s">
        <v>4</v>
      </c>
      <c r="DP382" s="145">
        <v>38071</v>
      </c>
      <c r="DQ382" s="135">
        <v>1105</v>
      </c>
      <c r="DR382" s="212" t="s">
        <v>141</v>
      </c>
      <c r="DS382" s="212">
        <v>7.0000000000000001E-3</v>
      </c>
      <c r="DT382" s="212" t="s">
        <v>191</v>
      </c>
      <c r="DU382" s="152">
        <v>0.2</v>
      </c>
      <c r="DV382" s="152">
        <v>0.3</v>
      </c>
      <c r="DW382" s="152">
        <v>0.1</v>
      </c>
      <c r="DX382" s="154" t="s">
        <v>194</v>
      </c>
      <c r="DY382" s="152">
        <v>0.2</v>
      </c>
      <c r="DZ382" s="152" t="s">
        <v>200</v>
      </c>
    </row>
    <row r="383" spans="1:130">
      <c r="A383" s="159">
        <v>5</v>
      </c>
      <c r="B383" s="127" t="s">
        <v>4</v>
      </c>
      <c r="C383" s="145">
        <v>38106</v>
      </c>
      <c r="D383" s="135">
        <v>1055</v>
      </c>
      <c r="E383" s="699" t="s">
        <v>141</v>
      </c>
      <c r="F383" s="212">
        <v>7.0000000000000001E-3</v>
      </c>
      <c r="G383" s="212" t="s">
        <v>191</v>
      </c>
      <c r="H383" s="152">
        <v>0.3</v>
      </c>
      <c r="I383" s="152">
        <v>0.2</v>
      </c>
      <c r="J383" s="152">
        <v>0.1</v>
      </c>
      <c r="K383" s="620" t="s">
        <v>194</v>
      </c>
      <c r="L383" s="152">
        <v>0.2</v>
      </c>
      <c r="M383" s="681">
        <v>1</v>
      </c>
      <c r="DN383" s="159">
        <v>5</v>
      </c>
      <c r="DO383" s="127" t="s">
        <v>4</v>
      </c>
      <c r="DP383" s="145">
        <v>38106</v>
      </c>
      <c r="DQ383" s="135">
        <v>1055</v>
      </c>
      <c r="DR383" s="212" t="s">
        <v>141</v>
      </c>
      <c r="DS383" s="212">
        <v>7.0000000000000001E-3</v>
      </c>
      <c r="DT383" s="212" t="s">
        <v>191</v>
      </c>
      <c r="DU383" s="152">
        <v>0.3</v>
      </c>
      <c r="DV383" s="152">
        <v>0.2</v>
      </c>
      <c r="DW383" s="152">
        <v>0.1</v>
      </c>
      <c r="DX383" s="154" t="s">
        <v>194</v>
      </c>
      <c r="DY383" s="152">
        <v>0.2</v>
      </c>
      <c r="DZ383" s="152">
        <v>1</v>
      </c>
    </row>
    <row r="384" spans="1:130">
      <c r="A384" s="221">
        <v>5</v>
      </c>
      <c r="B384" s="127" t="s">
        <v>4</v>
      </c>
      <c r="C384" s="145">
        <v>38125</v>
      </c>
      <c r="D384" s="135">
        <v>1100</v>
      </c>
      <c r="E384" s="699" t="s">
        <v>107</v>
      </c>
      <c r="F384" s="211" t="s">
        <v>107</v>
      </c>
      <c r="G384" s="211" t="s">
        <v>107</v>
      </c>
      <c r="H384" s="253" t="s">
        <v>107</v>
      </c>
      <c r="I384" s="253" t="s">
        <v>107</v>
      </c>
      <c r="J384" s="253" t="s">
        <v>107</v>
      </c>
      <c r="K384" s="620" t="s">
        <v>107</v>
      </c>
      <c r="L384" s="253" t="s">
        <v>107</v>
      </c>
      <c r="M384" s="681" t="s">
        <v>107</v>
      </c>
      <c r="DN384" s="221">
        <v>5</v>
      </c>
      <c r="DO384" s="127" t="s">
        <v>4</v>
      </c>
      <c r="DP384" s="145">
        <v>38125</v>
      </c>
      <c r="DQ384" s="135">
        <v>1100</v>
      </c>
      <c r="DR384" s="211" t="s">
        <v>107</v>
      </c>
      <c r="DS384" s="211" t="s">
        <v>107</v>
      </c>
      <c r="DT384" s="211" t="s">
        <v>107</v>
      </c>
      <c r="DU384" s="253" t="s">
        <v>107</v>
      </c>
      <c r="DV384" s="253" t="s">
        <v>107</v>
      </c>
      <c r="DW384" s="253" t="s">
        <v>107</v>
      </c>
      <c r="DX384" s="242" t="s">
        <v>107</v>
      </c>
      <c r="DY384" s="253" t="s">
        <v>107</v>
      </c>
      <c r="DZ384" s="253" t="s">
        <v>107</v>
      </c>
    </row>
    <row r="385" spans="1:130">
      <c r="A385" s="159">
        <v>5</v>
      </c>
      <c r="B385" s="127" t="s">
        <v>4</v>
      </c>
      <c r="C385" s="145">
        <v>38141</v>
      </c>
      <c r="D385" s="135">
        <v>1035</v>
      </c>
      <c r="E385" s="699" t="s">
        <v>141</v>
      </c>
      <c r="F385" s="212">
        <v>7.0000000000000001E-3</v>
      </c>
      <c r="G385" s="212" t="s">
        <v>191</v>
      </c>
      <c r="H385" s="152">
        <v>1.1000000000000001</v>
      </c>
      <c r="I385" s="152">
        <v>0.3</v>
      </c>
      <c r="J385" s="152">
        <v>0.2</v>
      </c>
      <c r="K385" s="620" t="s">
        <v>194</v>
      </c>
      <c r="L385" s="152">
        <v>0.2</v>
      </c>
      <c r="M385" s="681">
        <v>2.6</v>
      </c>
      <c r="DN385" s="159">
        <v>5</v>
      </c>
      <c r="DO385" s="127" t="s">
        <v>4</v>
      </c>
      <c r="DP385" s="145">
        <v>38141</v>
      </c>
      <c r="DQ385" s="135">
        <v>1035</v>
      </c>
      <c r="DR385" s="212" t="s">
        <v>141</v>
      </c>
      <c r="DS385" s="212">
        <v>7.0000000000000001E-3</v>
      </c>
      <c r="DT385" s="212" t="s">
        <v>191</v>
      </c>
      <c r="DU385" s="152">
        <v>1.1000000000000001</v>
      </c>
      <c r="DV385" s="152">
        <v>0.3</v>
      </c>
      <c r="DW385" s="152">
        <v>0.2</v>
      </c>
      <c r="DX385" s="154" t="s">
        <v>194</v>
      </c>
      <c r="DY385" s="152">
        <v>0.2</v>
      </c>
      <c r="DZ385" s="152">
        <v>2.6</v>
      </c>
    </row>
    <row r="386" spans="1:130">
      <c r="A386" s="159">
        <v>5</v>
      </c>
      <c r="B386" s="127" t="s">
        <v>4</v>
      </c>
      <c r="C386" s="145">
        <v>38166</v>
      </c>
      <c r="D386" s="135">
        <v>1155</v>
      </c>
      <c r="E386" s="699" t="s">
        <v>141</v>
      </c>
      <c r="F386" s="212">
        <v>7.0000000000000001E-3</v>
      </c>
      <c r="G386" s="212" t="s">
        <v>191</v>
      </c>
      <c r="H386" s="152">
        <v>0.6</v>
      </c>
      <c r="I386" s="152">
        <v>0.3</v>
      </c>
      <c r="J386" s="152">
        <v>0.1</v>
      </c>
      <c r="K386" s="620" t="s">
        <v>194</v>
      </c>
      <c r="L386" s="152">
        <v>0.3</v>
      </c>
      <c r="M386" s="681">
        <v>1.9</v>
      </c>
      <c r="DN386" s="159">
        <v>5</v>
      </c>
      <c r="DO386" s="127" t="s">
        <v>4</v>
      </c>
      <c r="DP386" s="145">
        <v>38166</v>
      </c>
      <c r="DQ386" s="135">
        <v>1155</v>
      </c>
      <c r="DR386" s="212" t="s">
        <v>141</v>
      </c>
      <c r="DS386" s="212">
        <v>7.0000000000000001E-3</v>
      </c>
      <c r="DT386" s="212" t="s">
        <v>191</v>
      </c>
      <c r="DU386" s="152">
        <v>0.6</v>
      </c>
      <c r="DV386" s="152">
        <v>0.3</v>
      </c>
      <c r="DW386" s="152">
        <v>0.1</v>
      </c>
      <c r="DX386" s="154" t="s">
        <v>194</v>
      </c>
      <c r="DY386" s="152">
        <v>0.3</v>
      </c>
      <c r="DZ386" s="152">
        <v>1.9</v>
      </c>
    </row>
    <row r="387" spans="1:130">
      <c r="A387" s="159">
        <v>5</v>
      </c>
      <c r="B387" s="127" t="s">
        <v>4</v>
      </c>
      <c r="C387" s="145">
        <v>38204</v>
      </c>
      <c r="D387" s="135">
        <v>1105</v>
      </c>
      <c r="E387" s="699" t="s">
        <v>141</v>
      </c>
      <c r="F387" s="212">
        <v>7.0000000000000001E-3</v>
      </c>
      <c r="G387" s="212" t="s">
        <v>191</v>
      </c>
      <c r="H387" s="152">
        <v>0.3</v>
      </c>
      <c r="I387" s="152">
        <v>0.1</v>
      </c>
      <c r="J387" s="152">
        <v>0.2</v>
      </c>
      <c r="K387" s="620" t="s">
        <v>194</v>
      </c>
      <c r="L387" s="152">
        <v>0.2</v>
      </c>
      <c r="M387" s="682" t="s">
        <v>200</v>
      </c>
      <c r="DN387" s="159">
        <v>5</v>
      </c>
      <c r="DO387" s="127" t="s">
        <v>4</v>
      </c>
      <c r="DP387" s="145">
        <v>38204</v>
      </c>
      <c r="DQ387" s="135">
        <v>1105</v>
      </c>
      <c r="DR387" s="212" t="s">
        <v>141</v>
      </c>
      <c r="DS387" s="212">
        <v>7.0000000000000001E-3</v>
      </c>
      <c r="DT387" s="212" t="s">
        <v>191</v>
      </c>
      <c r="DU387" s="152">
        <v>0.3</v>
      </c>
      <c r="DV387" s="152">
        <v>0.1</v>
      </c>
      <c r="DW387" s="152">
        <v>0.2</v>
      </c>
      <c r="DX387" s="154" t="s">
        <v>194</v>
      </c>
      <c r="DY387" s="152">
        <v>0.2</v>
      </c>
      <c r="DZ387" s="152" t="s">
        <v>200</v>
      </c>
    </row>
    <row r="388" spans="1:130">
      <c r="A388" s="159">
        <v>5</v>
      </c>
      <c r="B388" s="127" t="s">
        <v>4</v>
      </c>
      <c r="C388" s="145">
        <v>38240</v>
      </c>
      <c r="D388" s="135">
        <v>1100</v>
      </c>
      <c r="E388" s="699" t="s">
        <v>141</v>
      </c>
      <c r="F388" s="212">
        <v>7.0000000000000001E-3</v>
      </c>
      <c r="G388" s="212" t="s">
        <v>191</v>
      </c>
      <c r="H388" s="152">
        <v>0.6</v>
      </c>
      <c r="I388" s="152" t="s">
        <v>193</v>
      </c>
      <c r="J388" s="152">
        <v>0.2</v>
      </c>
      <c r="K388" s="620" t="s">
        <v>194</v>
      </c>
      <c r="L388" s="152">
        <v>0.1</v>
      </c>
      <c r="M388" s="682">
        <v>1</v>
      </c>
      <c r="DN388" s="159">
        <v>5</v>
      </c>
      <c r="DO388" s="127" t="s">
        <v>4</v>
      </c>
      <c r="DP388" s="145">
        <v>38240</v>
      </c>
      <c r="DQ388" s="135">
        <v>1100</v>
      </c>
      <c r="DR388" s="212" t="s">
        <v>141</v>
      </c>
      <c r="DS388" s="212">
        <v>7.0000000000000001E-3</v>
      </c>
      <c r="DT388" s="212" t="s">
        <v>191</v>
      </c>
      <c r="DU388" s="152">
        <v>0.6</v>
      </c>
      <c r="DV388" s="152" t="s">
        <v>193</v>
      </c>
      <c r="DW388" s="152">
        <v>0.2</v>
      </c>
      <c r="DX388" s="154" t="s">
        <v>194</v>
      </c>
      <c r="DY388" s="152">
        <v>0.1</v>
      </c>
      <c r="DZ388" s="152">
        <v>1</v>
      </c>
    </row>
    <row r="389" spans="1:130">
      <c r="A389" s="159">
        <v>5</v>
      </c>
      <c r="B389" s="127" t="s">
        <v>4</v>
      </c>
      <c r="C389" s="145">
        <v>38273</v>
      </c>
      <c r="D389" s="135">
        <v>1135</v>
      </c>
      <c r="E389" s="699" t="s">
        <v>141</v>
      </c>
      <c r="F389" s="212">
        <v>7.0000000000000001E-3</v>
      </c>
      <c r="G389" s="212" t="s">
        <v>191</v>
      </c>
      <c r="H389" s="152">
        <v>0.5</v>
      </c>
      <c r="I389" s="152" t="s">
        <v>193</v>
      </c>
      <c r="J389" s="152">
        <v>0.2</v>
      </c>
      <c r="K389" s="620" t="s">
        <v>194</v>
      </c>
      <c r="L389" s="152">
        <v>0.1</v>
      </c>
      <c r="M389" s="682" t="s">
        <v>200</v>
      </c>
      <c r="DN389" s="159">
        <v>5</v>
      </c>
      <c r="DO389" s="127" t="s">
        <v>4</v>
      </c>
      <c r="DP389" s="145">
        <v>38273</v>
      </c>
      <c r="DQ389" s="135">
        <v>1135</v>
      </c>
      <c r="DR389" s="212" t="s">
        <v>141</v>
      </c>
      <c r="DS389" s="212">
        <v>7.0000000000000001E-3</v>
      </c>
      <c r="DT389" s="212" t="s">
        <v>191</v>
      </c>
      <c r="DU389" s="152">
        <v>0.5</v>
      </c>
      <c r="DV389" s="152" t="s">
        <v>193</v>
      </c>
      <c r="DW389" s="152">
        <v>0.2</v>
      </c>
      <c r="DX389" s="154" t="s">
        <v>194</v>
      </c>
      <c r="DY389" s="152">
        <v>0.1</v>
      </c>
      <c r="DZ389" s="152" t="s">
        <v>200</v>
      </c>
    </row>
    <row r="390" spans="1:130">
      <c r="A390" s="159">
        <v>5</v>
      </c>
      <c r="B390" s="127" t="s">
        <v>4</v>
      </c>
      <c r="C390" s="145">
        <v>38309</v>
      </c>
      <c r="D390" s="135">
        <v>1225</v>
      </c>
      <c r="E390" s="699" t="s">
        <v>141</v>
      </c>
      <c r="F390" s="212">
        <v>7.0000000000000001E-3</v>
      </c>
      <c r="G390" s="212" t="s">
        <v>191</v>
      </c>
      <c r="H390" s="152">
        <v>0.5</v>
      </c>
      <c r="I390" s="152" t="s">
        <v>193</v>
      </c>
      <c r="J390" s="152">
        <v>0.2</v>
      </c>
      <c r="K390" s="620" t="s">
        <v>194</v>
      </c>
      <c r="L390" s="152">
        <v>0.2</v>
      </c>
      <c r="M390" s="682">
        <v>2</v>
      </c>
      <c r="DN390" s="159">
        <v>5</v>
      </c>
      <c r="DO390" s="127" t="s">
        <v>4</v>
      </c>
      <c r="DP390" s="145">
        <v>38309</v>
      </c>
      <c r="DQ390" s="135">
        <v>1225</v>
      </c>
      <c r="DR390" s="212" t="s">
        <v>141</v>
      </c>
      <c r="DS390" s="212">
        <v>7.0000000000000001E-3</v>
      </c>
      <c r="DT390" s="212" t="s">
        <v>191</v>
      </c>
      <c r="DU390" s="152">
        <v>0.5</v>
      </c>
      <c r="DV390" s="152" t="s">
        <v>193</v>
      </c>
      <c r="DW390" s="152">
        <v>0.2</v>
      </c>
      <c r="DX390" s="154" t="s">
        <v>194</v>
      </c>
      <c r="DY390" s="152">
        <v>0.2</v>
      </c>
      <c r="DZ390" s="152">
        <v>2</v>
      </c>
    </row>
    <row r="391" spans="1:130">
      <c r="A391" s="159">
        <v>5</v>
      </c>
      <c r="B391" s="127" t="s">
        <v>4</v>
      </c>
      <c r="C391" s="145">
        <v>38351</v>
      </c>
      <c r="D391" s="135">
        <v>1105</v>
      </c>
      <c r="E391" s="699" t="s">
        <v>141</v>
      </c>
      <c r="F391" s="212">
        <v>7.0000000000000001E-3</v>
      </c>
      <c r="G391" s="212" t="s">
        <v>191</v>
      </c>
      <c r="H391" s="152">
        <v>0.4</v>
      </c>
      <c r="I391" s="152" t="s">
        <v>193</v>
      </c>
      <c r="J391" s="152">
        <v>0.2</v>
      </c>
      <c r="K391" s="620" t="s">
        <v>194</v>
      </c>
      <c r="L391" s="152">
        <v>0.1</v>
      </c>
      <c r="M391" s="682">
        <v>1</v>
      </c>
      <c r="DN391" s="159">
        <v>5</v>
      </c>
      <c r="DO391" s="127" t="s">
        <v>4</v>
      </c>
      <c r="DP391" s="145">
        <v>38351</v>
      </c>
      <c r="DQ391" s="135">
        <v>1105</v>
      </c>
      <c r="DR391" s="212" t="s">
        <v>141</v>
      </c>
      <c r="DS391" s="212">
        <v>7.0000000000000001E-3</v>
      </c>
      <c r="DT391" s="212" t="s">
        <v>191</v>
      </c>
      <c r="DU391" s="152">
        <v>0.4</v>
      </c>
      <c r="DV391" s="152" t="s">
        <v>193</v>
      </c>
      <c r="DW391" s="152">
        <v>0.2</v>
      </c>
      <c r="DX391" s="154" t="s">
        <v>194</v>
      </c>
      <c r="DY391" s="152">
        <v>0.1</v>
      </c>
      <c r="DZ391" s="152">
        <v>1</v>
      </c>
    </row>
    <row r="392" spans="1:130">
      <c r="A392" s="159">
        <v>5</v>
      </c>
      <c r="B392" s="127" t="s">
        <v>4</v>
      </c>
      <c r="C392" s="145">
        <v>38391</v>
      </c>
      <c r="D392" s="135">
        <v>1255</v>
      </c>
      <c r="E392" s="699" t="s">
        <v>141</v>
      </c>
      <c r="F392" s="212">
        <v>8.0000000000000002E-3</v>
      </c>
      <c r="G392" s="212" t="s">
        <v>191</v>
      </c>
      <c r="H392" s="152">
        <v>0.3</v>
      </c>
      <c r="I392" s="152">
        <v>0.2</v>
      </c>
      <c r="J392" s="152">
        <v>0.2</v>
      </c>
      <c r="K392" s="620" t="s">
        <v>194</v>
      </c>
      <c r="L392" s="152" t="s">
        <v>193</v>
      </c>
      <c r="M392" s="682">
        <v>1</v>
      </c>
      <c r="DN392" s="159">
        <v>5</v>
      </c>
      <c r="DO392" s="127" t="s">
        <v>4</v>
      </c>
      <c r="DP392" s="145">
        <v>38391</v>
      </c>
      <c r="DQ392" s="135">
        <v>1255</v>
      </c>
      <c r="DR392" s="212" t="s">
        <v>141</v>
      </c>
      <c r="DS392" s="212">
        <v>8.0000000000000002E-3</v>
      </c>
      <c r="DT392" s="212" t="s">
        <v>191</v>
      </c>
      <c r="DU392" s="152">
        <v>0.3</v>
      </c>
      <c r="DV392" s="152">
        <v>0.2</v>
      </c>
      <c r="DW392" s="152">
        <v>0.2</v>
      </c>
      <c r="DX392" s="154" t="s">
        <v>194</v>
      </c>
      <c r="DY392" s="152" t="s">
        <v>193</v>
      </c>
      <c r="DZ392" s="152">
        <v>1</v>
      </c>
    </row>
    <row r="393" spans="1:130">
      <c r="A393" s="159">
        <v>5</v>
      </c>
      <c r="B393" s="127" t="s">
        <v>4</v>
      </c>
      <c r="C393" s="145">
        <v>38433</v>
      </c>
      <c r="D393" s="135">
        <v>1135</v>
      </c>
      <c r="E393" s="699" t="s">
        <v>141</v>
      </c>
      <c r="F393" s="212">
        <v>7.0000000000000001E-3</v>
      </c>
      <c r="G393" s="212" t="s">
        <v>191</v>
      </c>
      <c r="H393" s="152">
        <v>0.2</v>
      </c>
      <c r="I393" s="152">
        <v>0.2</v>
      </c>
      <c r="J393" s="152">
        <v>0.2</v>
      </c>
      <c r="K393" s="620" t="s">
        <v>194</v>
      </c>
      <c r="L393" s="152">
        <v>0.1</v>
      </c>
      <c r="M393" s="682" t="s">
        <v>200</v>
      </c>
      <c r="DN393" s="159">
        <v>5</v>
      </c>
      <c r="DO393" s="127" t="s">
        <v>4</v>
      </c>
      <c r="DP393" s="145">
        <v>38433</v>
      </c>
      <c r="DQ393" s="135">
        <v>1135</v>
      </c>
      <c r="DR393" s="212" t="s">
        <v>141</v>
      </c>
      <c r="DS393" s="212">
        <v>7.0000000000000001E-3</v>
      </c>
      <c r="DT393" s="212" t="s">
        <v>191</v>
      </c>
      <c r="DU393" s="152">
        <v>0.2</v>
      </c>
      <c r="DV393" s="152">
        <v>0.2</v>
      </c>
      <c r="DW393" s="152">
        <v>0.2</v>
      </c>
      <c r="DX393" s="154" t="s">
        <v>194</v>
      </c>
      <c r="DY393" s="152">
        <v>0.1</v>
      </c>
      <c r="DZ393" s="152" t="s">
        <v>200</v>
      </c>
    </row>
    <row r="394" spans="1:130">
      <c r="A394" s="159">
        <v>5</v>
      </c>
      <c r="B394" s="127" t="s">
        <v>4</v>
      </c>
      <c r="C394" s="145">
        <v>38469</v>
      </c>
      <c r="D394" s="135">
        <v>1135</v>
      </c>
      <c r="E394" s="699" t="s">
        <v>141</v>
      </c>
      <c r="F394" s="212">
        <v>7.0000000000000001E-3</v>
      </c>
      <c r="G394" s="212" t="s">
        <v>191</v>
      </c>
      <c r="H394" s="152">
        <v>0.3</v>
      </c>
      <c r="I394" s="152">
        <v>0.1</v>
      </c>
      <c r="J394" s="152">
        <v>0.2</v>
      </c>
      <c r="K394" s="620" t="s">
        <v>194</v>
      </c>
      <c r="L394" s="152" t="s">
        <v>193</v>
      </c>
      <c r="M394" s="682" t="s">
        <v>200</v>
      </c>
      <c r="DN394" s="159">
        <v>5</v>
      </c>
      <c r="DO394" s="127" t="s">
        <v>4</v>
      </c>
      <c r="DP394" s="145">
        <v>38469</v>
      </c>
      <c r="DQ394" s="135">
        <v>1135</v>
      </c>
      <c r="DR394" s="212" t="s">
        <v>141</v>
      </c>
      <c r="DS394" s="212">
        <v>7.0000000000000001E-3</v>
      </c>
      <c r="DT394" s="212" t="s">
        <v>191</v>
      </c>
      <c r="DU394" s="152">
        <v>0.3</v>
      </c>
      <c r="DV394" s="152">
        <v>0.1</v>
      </c>
      <c r="DW394" s="152">
        <v>0.2</v>
      </c>
      <c r="DX394" s="154" t="s">
        <v>194</v>
      </c>
      <c r="DY394" s="152" t="s">
        <v>193</v>
      </c>
      <c r="DZ394" s="152" t="s">
        <v>200</v>
      </c>
    </row>
    <row r="395" spans="1:130">
      <c r="A395" s="159">
        <v>5</v>
      </c>
      <c r="B395" s="127" t="s">
        <v>4</v>
      </c>
      <c r="C395" s="145">
        <v>38504</v>
      </c>
      <c r="D395" s="135">
        <v>1125</v>
      </c>
      <c r="E395" s="699" t="s">
        <v>141</v>
      </c>
      <c r="F395" s="212">
        <v>6.0000000000000001E-3</v>
      </c>
      <c r="G395" s="212" t="s">
        <v>191</v>
      </c>
      <c r="H395" s="152">
        <v>0.2</v>
      </c>
      <c r="I395" s="152">
        <v>0.2</v>
      </c>
      <c r="J395" s="152">
        <v>0.2</v>
      </c>
      <c r="K395" s="620" t="s">
        <v>194</v>
      </c>
      <c r="L395" s="152">
        <v>0.2</v>
      </c>
      <c r="M395" s="682">
        <v>2</v>
      </c>
      <c r="DN395" s="159">
        <v>5</v>
      </c>
      <c r="DO395" s="127" t="s">
        <v>4</v>
      </c>
      <c r="DP395" s="145">
        <v>38504</v>
      </c>
      <c r="DQ395" s="135">
        <v>1125</v>
      </c>
      <c r="DR395" s="212" t="s">
        <v>141</v>
      </c>
      <c r="DS395" s="212">
        <v>6.0000000000000001E-3</v>
      </c>
      <c r="DT395" s="212" t="s">
        <v>191</v>
      </c>
      <c r="DU395" s="152">
        <v>0.2</v>
      </c>
      <c r="DV395" s="152">
        <v>0.2</v>
      </c>
      <c r="DW395" s="152">
        <v>0.2</v>
      </c>
      <c r="DX395" s="154" t="s">
        <v>194</v>
      </c>
      <c r="DY395" s="152">
        <v>0.2</v>
      </c>
      <c r="DZ395" s="152">
        <v>2</v>
      </c>
    </row>
    <row r="396" spans="1:130">
      <c r="A396" s="159">
        <v>5</v>
      </c>
      <c r="B396" s="127" t="s">
        <v>4</v>
      </c>
      <c r="C396" s="145">
        <v>38553</v>
      </c>
      <c r="D396" s="135">
        <v>1105</v>
      </c>
      <c r="E396" s="699" t="s">
        <v>141</v>
      </c>
      <c r="F396" s="212">
        <v>7.0000000000000001E-3</v>
      </c>
      <c r="G396" s="212" t="s">
        <v>191</v>
      </c>
      <c r="H396" s="152">
        <v>0.4</v>
      </c>
      <c r="I396" s="152">
        <v>0.3</v>
      </c>
      <c r="J396" s="152">
        <v>0.2</v>
      </c>
      <c r="K396" s="620" t="s">
        <v>194</v>
      </c>
      <c r="L396" s="152">
        <v>0.2</v>
      </c>
      <c r="M396" s="682">
        <v>1</v>
      </c>
      <c r="DN396" s="159">
        <v>5</v>
      </c>
      <c r="DO396" s="127" t="s">
        <v>4</v>
      </c>
      <c r="DP396" s="145">
        <v>38553</v>
      </c>
      <c r="DQ396" s="135">
        <v>1105</v>
      </c>
      <c r="DR396" s="212" t="s">
        <v>141</v>
      </c>
      <c r="DS396" s="212">
        <v>7.0000000000000001E-3</v>
      </c>
      <c r="DT396" s="212" t="s">
        <v>191</v>
      </c>
      <c r="DU396" s="152">
        <v>0.4</v>
      </c>
      <c r="DV396" s="152">
        <v>0.3</v>
      </c>
      <c r="DW396" s="152">
        <v>0.2</v>
      </c>
      <c r="DX396" s="154" t="s">
        <v>194</v>
      </c>
      <c r="DY396" s="152">
        <v>0.2</v>
      </c>
      <c r="DZ396" s="152">
        <v>1</v>
      </c>
    </row>
    <row r="397" spans="1:130" s="379" customFormat="1" ht="13.5">
      <c r="A397" s="68" t="s">
        <v>284</v>
      </c>
      <c r="B397" s="68"/>
      <c r="C397" s="68"/>
      <c r="D397" s="68"/>
      <c r="E397" s="68"/>
      <c r="F397" s="68"/>
      <c r="G397" s="68"/>
      <c r="H397" s="68"/>
      <c r="I397" s="68"/>
      <c r="J397" s="68"/>
      <c r="K397" s="68"/>
      <c r="DN397" s="68" t="s">
        <v>284</v>
      </c>
      <c r="DO397" s="68"/>
      <c r="DP397" s="68"/>
      <c r="DQ397" s="68"/>
      <c r="DR397" s="68"/>
      <c r="DS397" s="68"/>
      <c r="DT397" s="68"/>
      <c r="DU397" s="68"/>
      <c r="DV397" s="68"/>
      <c r="DW397" s="68"/>
      <c r="DX397" s="68"/>
    </row>
    <row r="398" spans="1:130" s="381" customFormat="1" ht="38.25" customHeight="1">
      <c r="A398" s="812" t="s">
        <v>348</v>
      </c>
      <c r="B398" s="812"/>
      <c r="C398" s="812"/>
      <c r="D398" s="812"/>
      <c r="E398" s="812"/>
      <c r="F398" s="812"/>
      <c r="G398" s="812"/>
      <c r="H398" s="812"/>
      <c r="I398" s="812"/>
      <c r="J398" s="812"/>
      <c r="K398" s="812"/>
      <c r="L398" s="812"/>
      <c r="M398" s="812"/>
      <c r="DN398" s="812" t="s">
        <v>258</v>
      </c>
      <c r="DO398" s="812"/>
      <c r="DP398" s="812"/>
      <c r="DQ398" s="812"/>
      <c r="DR398" s="812"/>
      <c r="DS398" s="812"/>
      <c r="DT398" s="812"/>
      <c r="DU398" s="812"/>
      <c r="DV398" s="812"/>
      <c r="DW398" s="812"/>
      <c r="DX398" s="812"/>
      <c r="DY398" s="812"/>
      <c r="DZ398" s="812"/>
    </row>
    <row r="399" spans="1:130">
      <c r="A399" s="395" t="s">
        <v>173</v>
      </c>
      <c r="B399" s="395"/>
      <c r="C399" s="395"/>
      <c r="D399" s="395" t="s">
        <v>110</v>
      </c>
      <c r="E399" s="395" t="s">
        <v>142</v>
      </c>
      <c r="F399" s="395" t="s">
        <v>143</v>
      </c>
      <c r="G399" s="395" t="s">
        <v>144</v>
      </c>
      <c r="H399" s="395" t="s">
        <v>145</v>
      </c>
      <c r="I399" s="395" t="s">
        <v>146</v>
      </c>
      <c r="J399" s="395" t="s">
        <v>147</v>
      </c>
      <c r="K399" s="395" t="s">
        <v>148</v>
      </c>
      <c r="L399" s="395" t="s">
        <v>149</v>
      </c>
      <c r="M399" s="395" t="s">
        <v>150</v>
      </c>
      <c r="DN399" s="395" t="s">
        <v>173</v>
      </c>
      <c r="DO399" s="395"/>
      <c r="DP399" s="395"/>
      <c r="DQ399" s="395"/>
      <c r="DR399" s="395" t="s">
        <v>142</v>
      </c>
      <c r="DS399" s="395" t="s">
        <v>143</v>
      </c>
      <c r="DT399" s="395" t="s">
        <v>144</v>
      </c>
      <c r="DU399" s="395" t="s">
        <v>145</v>
      </c>
      <c r="DV399" s="395" t="s">
        <v>146</v>
      </c>
      <c r="DW399" s="395" t="s">
        <v>147</v>
      </c>
      <c r="DX399" s="395" t="s">
        <v>148</v>
      </c>
      <c r="DY399" s="395" t="s">
        <v>149</v>
      </c>
      <c r="DZ399" s="395" t="s">
        <v>150</v>
      </c>
    </row>
    <row r="400" spans="1:130">
      <c r="A400" s="390" t="s">
        <v>174</v>
      </c>
      <c r="B400" s="390" t="s">
        <v>123</v>
      </c>
      <c r="C400" s="390" t="s">
        <v>40</v>
      </c>
      <c r="D400" s="390" t="s">
        <v>301</v>
      </c>
      <c r="E400" s="390" t="s">
        <v>139</v>
      </c>
      <c r="F400" s="390" t="s">
        <v>139</v>
      </c>
      <c r="G400" s="390" t="s">
        <v>139</v>
      </c>
      <c r="H400" s="390" t="s">
        <v>151</v>
      </c>
      <c r="I400" s="390" t="s">
        <v>151</v>
      </c>
      <c r="J400" s="390" t="s">
        <v>151</v>
      </c>
      <c r="K400" s="390" t="s">
        <v>151</v>
      </c>
      <c r="L400" s="390" t="s">
        <v>151</v>
      </c>
      <c r="M400" s="390" t="s">
        <v>151</v>
      </c>
      <c r="DN400" s="390" t="s">
        <v>174</v>
      </c>
      <c r="DO400" s="390" t="s">
        <v>123</v>
      </c>
      <c r="DP400" s="390" t="s">
        <v>40</v>
      </c>
      <c r="DQ400" s="390" t="s">
        <v>110</v>
      </c>
      <c r="DR400" s="390" t="s">
        <v>139</v>
      </c>
      <c r="DS400" s="390" t="s">
        <v>139</v>
      </c>
      <c r="DT400" s="390" t="s">
        <v>139</v>
      </c>
      <c r="DU400" s="390" t="s">
        <v>151</v>
      </c>
      <c r="DV400" s="390" t="s">
        <v>151</v>
      </c>
      <c r="DW400" s="390" t="s">
        <v>151</v>
      </c>
      <c r="DX400" s="390" t="s">
        <v>151</v>
      </c>
      <c r="DY400" s="390" t="s">
        <v>151</v>
      </c>
      <c r="DZ400" s="390" t="s">
        <v>151</v>
      </c>
    </row>
    <row r="401" spans="1:130">
      <c r="A401" s="159">
        <v>5</v>
      </c>
      <c r="B401" s="127" t="s">
        <v>4</v>
      </c>
      <c r="C401" s="145">
        <v>38596</v>
      </c>
      <c r="D401" s="135">
        <v>1225</v>
      </c>
      <c r="E401" s="698" t="s">
        <v>141</v>
      </c>
      <c r="F401" s="212">
        <v>7.0000000000000001E-3</v>
      </c>
      <c r="G401" s="212" t="s">
        <v>191</v>
      </c>
      <c r="H401" s="152">
        <v>0.3</v>
      </c>
      <c r="I401" s="152">
        <v>0.2</v>
      </c>
      <c r="J401" s="152">
        <v>0.2</v>
      </c>
      <c r="K401" s="620" t="s">
        <v>194</v>
      </c>
      <c r="L401" s="152">
        <v>0.2</v>
      </c>
      <c r="M401" s="680">
        <v>1</v>
      </c>
      <c r="DN401" s="159">
        <v>5</v>
      </c>
      <c r="DO401" s="127" t="s">
        <v>4</v>
      </c>
      <c r="DP401" s="145">
        <v>38596</v>
      </c>
      <c r="DQ401" s="135">
        <v>1225</v>
      </c>
      <c r="DR401" s="212" t="s">
        <v>141</v>
      </c>
      <c r="DS401" s="212">
        <v>7.0000000000000001E-3</v>
      </c>
      <c r="DT401" s="212" t="s">
        <v>191</v>
      </c>
      <c r="DU401" s="152">
        <v>0.3</v>
      </c>
      <c r="DV401" s="152">
        <v>0.2</v>
      </c>
      <c r="DW401" s="152">
        <v>0.2</v>
      </c>
      <c r="DX401" s="154" t="s">
        <v>194</v>
      </c>
      <c r="DY401" s="152">
        <v>0.2</v>
      </c>
      <c r="DZ401" s="152">
        <v>1</v>
      </c>
    </row>
    <row r="402" spans="1:130">
      <c r="A402" s="159">
        <v>5</v>
      </c>
      <c r="B402" s="127" t="s">
        <v>4</v>
      </c>
      <c r="C402" s="145">
        <v>38623</v>
      </c>
      <c r="D402" s="135">
        <v>1105</v>
      </c>
      <c r="E402" s="699" t="s">
        <v>141</v>
      </c>
      <c r="F402" s="212">
        <v>7.0000000000000001E-3</v>
      </c>
      <c r="G402" s="212" t="s">
        <v>191</v>
      </c>
      <c r="H402" s="152">
        <v>0.3</v>
      </c>
      <c r="I402" s="152">
        <v>0.2</v>
      </c>
      <c r="J402" s="152">
        <v>0.2</v>
      </c>
      <c r="K402" s="620" t="s">
        <v>194</v>
      </c>
      <c r="L402" s="152">
        <v>0.2</v>
      </c>
      <c r="M402" s="681">
        <v>1</v>
      </c>
      <c r="DN402" s="159">
        <v>5</v>
      </c>
      <c r="DO402" s="127" t="s">
        <v>4</v>
      </c>
      <c r="DP402" s="145">
        <v>38623</v>
      </c>
      <c r="DQ402" s="135">
        <v>1105</v>
      </c>
      <c r="DR402" s="212" t="s">
        <v>141</v>
      </c>
      <c r="DS402" s="212">
        <v>7.0000000000000001E-3</v>
      </c>
      <c r="DT402" s="212" t="s">
        <v>191</v>
      </c>
      <c r="DU402" s="152">
        <v>0.3</v>
      </c>
      <c r="DV402" s="152">
        <v>0.2</v>
      </c>
      <c r="DW402" s="152">
        <v>0.2</v>
      </c>
      <c r="DX402" s="154" t="s">
        <v>194</v>
      </c>
      <c r="DY402" s="152">
        <v>0.2</v>
      </c>
      <c r="DZ402" s="152">
        <v>1</v>
      </c>
    </row>
    <row r="403" spans="1:130">
      <c r="A403" s="159">
        <v>5</v>
      </c>
      <c r="B403" s="127" t="s">
        <v>4</v>
      </c>
      <c r="C403" s="145">
        <v>38664</v>
      </c>
      <c r="D403" s="135">
        <v>1155</v>
      </c>
      <c r="E403" s="699" t="s">
        <v>141</v>
      </c>
      <c r="F403" s="212">
        <v>8.0000000000000002E-3</v>
      </c>
      <c r="G403" s="212" t="s">
        <v>191</v>
      </c>
      <c r="H403" s="152">
        <v>0.4</v>
      </c>
      <c r="I403" s="152">
        <v>0.2</v>
      </c>
      <c r="J403" s="152">
        <v>0.2</v>
      </c>
      <c r="K403" s="620" t="s">
        <v>194</v>
      </c>
      <c r="L403" s="152">
        <v>0.2</v>
      </c>
      <c r="M403" s="681" t="s">
        <v>200</v>
      </c>
      <c r="DN403" s="159">
        <v>5</v>
      </c>
      <c r="DO403" s="127" t="s">
        <v>4</v>
      </c>
      <c r="DP403" s="145">
        <v>38664</v>
      </c>
      <c r="DQ403" s="135">
        <v>1155</v>
      </c>
      <c r="DR403" s="212" t="s">
        <v>141</v>
      </c>
      <c r="DS403" s="212">
        <v>8.0000000000000002E-3</v>
      </c>
      <c r="DT403" s="212" t="s">
        <v>191</v>
      </c>
      <c r="DU403" s="152">
        <v>0.4</v>
      </c>
      <c r="DV403" s="152">
        <v>0.2</v>
      </c>
      <c r="DW403" s="152">
        <v>0.2</v>
      </c>
      <c r="DX403" s="154" t="s">
        <v>194</v>
      </c>
      <c r="DY403" s="152">
        <v>0.2</v>
      </c>
      <c r="DZ403" s="152" t="s">
        <v>200</v>
      </c>
    </row>
    <row r="404" spans="1:130">
      <c r="A404" s="159">
        <v>5</v>
      </c>
      <c r="B404" s="127" t="s">
        <v>4</v>
      </c>
      <c r="C404" s="145">
        <v>38722</v>
      </c>
      <c r="D404" s="135">
        <v>1205</v>
      </c>
      <c r="E404" s="699" t="s">
        <v>141</v>
      </c>
      <c r="F404" s="212">
        <v>7.0000000000000001E-3</v>
      </c>
      <c r="G404" s="212" t="s">
        <v>191</v>
      </c>
      <c r="H404" s="152">
        <v>0.3</v>
      </c>
      <c r="I404" s="152">
        <v>0.2</v>
      </c>
      <c r="J404" s="152">
        <v>0.2</v>
      </c>
      <c r="K404" s="620" t="s">
        <v>194</v>
      </c>
      <c r="L404" s="152">
        <v>0.2</v>
      </c>
      <c r="M404" s="681">
        <v>1</v>
      </c>
      <c r="DN404" s="159">
        <v>5</v>
      </c>
      <c r="DO404" s="127" t="s">
        <v>4</v>
      </c>
      <c r="DP404" s="145">
        <v>38722</v>
      </c>
      <c r="DQ404" s="135">
        <v>1205</v>
      </c>
      <c r="DR404" s="212" t="s">
        <v>141</v>
      </c>
      <c r="DS404" s="212">
        <v>7.0000000000000001E-3</v>
      </c>
      <c r="DT404" s="212" t="s">
        <v>191</v>
      </c>
      <c r="DU404" s="152">
        <v>0.3</v>
      </c>
      <c r="DV404" s="152">
        <v>0.2</v>
      </c>
      <c r="DW404" s="152">
        <v>0.2</v>
      </c>
      <c r="DX404" s="154" t="s">
        <v>194</v>
      </c>
      <c r="DY404" s="152">
        <v>0.2</v>
      </c>
      <c r="DZ404" s="152">
        <v>1</v>
      </c>
    </row>
    <row r="405" spans="1:130">
      <c r="A405" s="159">
        <v>5</v>
      </c>
      <c r="B405" s="127" t="s">
        <v>4</v>
      </c>
      <c r="C405" s="145">
        <v>38785</v>
      </c>
      <c r="D405" s="135">
        <v>1225</v>
      </c>
      <c r="E405" s="699" t="s">
        <v>141</v>
      </c>
      <c r="F405" s="212">
        <v>7.0000000000000001E-3</v>
      </c>
      <c r="G405" s="212" t="s">
        <v>191</v>
      </c>
      <c r="H405" s="152">
        <v>0.3</v>
      </c>
      <c r="I405" s="152">
        <v>0.2</v>
      </c>
      <c r="J405" s="152">
        <v>0.2</v>
      </c>
      <c r="K405" s="620" t="s">
        <v>194</v>
      </c>
      <c r="L405" s="152">
        <v>0.2</v>
      </c>
      <c r="M405" s="681" t="s">
        <v>200</v>
      </c>
      <c r="DN405" s="159">
        <v>5</v>
      </c>
      <c r="DO405" s="127" t="s">
        <v>4</v>
      </c>
      <c r="DP405" s="145">
        <v>38785</v>
      </c>
      <c r="DQ405" s="135">
        <v>1225</v>
      </c>
      <c r="DR405" s="212" t="s">
        <v>141</v>
      </c>
      <c r="DS405" s="212">
        <v>7.0000000000000001E-3</v>
      </c>
      <c r="DT405" s="212" t="s">
        <v>191</v>
      </c>
      <c r="DU405" s="152">
        <v>0.3</v>
      </c>
      <c r="DV405" s="152">
        <v>0.2</v>
      </c>
      <c r="DW405" s="152">
        <v>0.2</v>
      </c>
      <c r="DX405" s="154" t="s">
        <v>194</v>
      </c>
      <c r="DY405" s="152">
        <v>0.2</v>
      </c>
      <c r="DZ405" s="152" t="s">
        <v>200</v>
      </c>
    </row>
    <row r="406" spans="1:130">
      <c r="A406" s="159">
        <v>5</v>
      </c>
      <c r="B406" s="127" t="s">
        <v>4</v>
      </c>
      <c r="C406" s="145">
        <v>38826</v>
      </c>
      <c r="D406" s="135">
        <v>1400</v>
      </c>
      <c r="E406" s="699" t="s">
        <v>141</v>
      </c>
      <c r="F406" s="212">
        <v>7.0000000000000001E-3</v>
      </c>
      <c r="G406" s="212" t="s">
        <v>191</v>
      </c>
      <c r="H406" s="152">
        <v>0.2</v>
      </c>
      <c r="I406" s="152">
        <v>0.2</v>
      </c>
      <c r="J406" s="152">
        <v>0.2</v>
      </c>
      <c r="K406" s="620" t="s">
        <v>194</v>
      </c>
      <c r="L406" s="152">
        <v>0.2</v>
      </c>
      <c r="M406" s="681" t="s">
        <v>200</v>
      </c>
      <c r="DN406" s="159">
        <v>5</v>
      </c>
      <c r="DO406" s="127" t="s">
        <v>4</v>
      </c>
      <c r="DP406" s="145">
        <v>38826</v>
      </c>
      <c r="DQ406" s="135">
        <v>1400</v>
      </c>
      <c r="DR406" s="212" t="s">
        <v>141</v>
      </c>
      <c r="DS406" s="212">
        <v>7.0000000000000001E-3</v>
      </c>
      <c r="DT406" s="212" t="s">
        <v>191</v>
      </c>
      <c r="DU406" s="152">
        <v>0.2</v>
      </c>
      <c r="DV406" s="152">
        <v>0.2</v>
      </c>
      <c r="DW406" s="152">
        <v>0.2</v>
      </c>
      <c r="DX406" s="154" t="s">
        <v>194</v>
      </c>
      <c r="DY406" s="152">
        <v>0.2</v>
      </c>
      <c r="DZ406" s="152" t="s">
        <v>200</v>
      </c>
    </row>
    <row r="407" spans="1:130">
      <c r="A407" s="159">
        <v>5</v>
      </c>
      <c r="B407" s="127" t="s">
        <v>4</v>
      </c>
      <c r="C407" s="145">
        <v>38869</v>
      </c>
      <c r="D407" s="135">
        <v>1200</v>
      </c>
      <c r="E407" s="699" t="s">
        <v>141</v>
      </c>
      <c r="F407" s="212">
        <v>8.0000000000000002E-3</v>
      </c>
      <c r="G407" s="212" t="s">
        <v>191</v>
      </c>
      <c r="H407" s="152">
        <v>0.7</v>
      </c>
      <c r="I407" s="152">
        <v>0.2</v>
      </c>
      <c r="J407" s="152">
        <v>0.2</v>
      </c>
      <c r="K407" s="620" t="s">
        <v>194</v>
      </c>
      <c r="L407" s="152">
        <v>0.2</v>
      </c>
      <c r="M407" s="681" t="s">
        <v>200</v>
      </c>
      <c r="DN407" s="159">
        <v>5</v>
      </c>
      <c r="DO407" s="127" t="s">
        <v>4</v>
      </c>
      <c r="DP407" s="145">
        <v>38869</v>
      </c>
      <c r="DQ407" s="135">
        <v>1200</v>
      </c>
      <c r="DR407" s="212" t="s">
        <v>141</v>
      </c>
      <c r="DS407" s="212">
        <v>8.0000000000000002E-3</v>
      </c>
      <c r="DT407" s="212" t="s">
        <v>191</v>
      </c>
      <c r="DU407" s="152">
        <v>0.7</v>
      </c>
      <c r="DV407" s="152">
        <v>0.2</v>
      </c>
      <c r="DW407" s="152">
        <v>0.2</v>
      </c>
      <c r="DX407" s="154" t="s">
        <v>194</v>
      </c>
      <c r="DY407" s="152">
        <v>0.2</v>
      </c>
      <c r="DZ407" s="152" t="s">
        <v>200</v>
      </c>
    </row>
    <row r="408" spans="1:130">
      <c r="A408" s="159">
        <v>5</v>
      </c>
      <c r="B408" s="127" t="s">
        <v>4</v>
      </c>
      <c r="C408" s="145">
        <v>38898</v>
      </c>
      <c r="D408" s="135">
        <v>1130</v>
      </c>
      <c r="E408" s="699" t="s">
        <v>141</v>
      </c>
      <c r="F408" s="212">
        <v>8.0000000000000002E-3</v>
      </c>
      <c r="G408" s="212" t="s">
        <v>191</v>
      </c>
      <c r="H408" s="152">
        <v>0.6</v>
      </c>
      <c r="I408" s="152">
        <v>0.2</v>
      </c>
      <c r="J408" s="152">
        <v>0.2</v>
      </c>
      <c r="K408" s="620" t="s">
        <v>194</v>
      </c>
      <c r="L408" s="152">
        <v>0.2</v>
      </c>
      <c r="M408" s="681" t="s">
        <v>200</v>
      </c>
      <c r="DN408" s="159">
        <v>5</v>
      </c>
      <c r="DO408" s="127" t="s">
        <v>4</v>
      </c>
      <c r="DP408" s="145">
        <v>38898</v>
      </c>
      <c r="DQ408" s="135">
        <v>1130</v>
      </c>
      <c r="DR408" s="212" t="s">
        <v>141</v>
      </c>
      <c r="DS408" s="212">
        <v>8.0000000000000002E-3</v>
      </c>
      <c r="DT408" s="212" t="s">
        <v>191</v>
      </c>
      <c r="DU408" s="152">
        <v>0.6</v>
      </c>
      <c r="DV408" s="152">
        <v>0.2</v>
      </c>
      <c r="DW408" s="152">
        <v>0.2</v>
      </c>
      <c r="DX408" s="154" t="s">
        <v>194</v>
      </c>
      <c r="DY408" s="152">
        <v>0.2</v>
      </c>
      <c r="DZ408" s="152" t="s">
        <v>200</v>
      </c>
    </row>
    <row r="409" spans="1:130">
      <c r="A409" s="159">
        <v>5</v>
      </c>
      <c r="B409" s="127" t="s">
        <v>4</v>
      </c>
      <c r="C409" s="145">
        <v>38930</v>
      </c>
      <c r="D409" s="135">
        <v>1030</v>
      </c>
      <c r="E409" s="699" t="s">
        <v>141</v>
      </c>
      <c r="F409" s="212">
        <v>7.0000000000000001E-3</v>
      </c>
      <c r="G409" s="212" t="s">
        <v>191</v>
      </c>
      <c r="H409" s="152">
        <v>0.7</v>
      </c>
      <c r="I409" s="152">
        <v>0.2</v>
      </c>
      <c r="J409" s="152">
        <v>0.2</v>
      </c>
      <c r="K409" s="620" t="s">
        <v>194</v>
      </c>
      <c r="L409" s="152">
        <v>0.3</v>
      </c>
      <c r="M409" s="681" t="s">
        <v>200</v>
      </c>
      <c r="DN409" s="159">
        <v>5</v>
      </c>
      <c r="DO409" s="127" t="s">
        <v>4</v>
      </c>
      <c r="DP409" s="145">
        <v>38930</v>
      </c>
      <c r="DQ409" s="135">
        <v>1030</v>
      </c>
      <c r="DR409" s="212" t="s">
        <v>141</v>
      </c>
      <c r="DS409" s="212">
        <v>7.0000000000000001E-3</v>
      </c>
      <c r="DT409" s="212" t="s">
        <v>191</v>
      </c>
      <c r="DU409" s="152">
        <v>0.7</v>
      </c>
      <c r="DV409" s="152">
        <v>0.2</v>
      </c>
      <c r="DW409" s="152">
        <v>0.2</v>
      </c>
      <c r="DX409" s="154" t="s">
        <v>194</v>
      </c>
      <c r="DY409" s="152">
        <v>0.3</v>
      </c>
      <c r="DZ409" s="152" t="s">
        <v>200</v>
      </c>
    </row>
    <row r="410" spans="1:130">
      <c r="A410" s="159">
        <v>5</v>
      </c>
      <c r="B410" s="127" t="s">
        <v>4</v>
      </c>
      <c r="C410" s="145">
        <v>38968</v>
      </c>
      <c r="D410" s="135">
        <v>1100</v>
      </c>
      <c r="E410" s="699" t="s">
        <v>141</v>
      </c>
      <c r="F410" s="212">
        <v>8.0000000000000002E-3</v>
      </c>
      <c r="G410" s="212" t="s">
        <v>191</v>
      </c>
      <c r="H410" s="152">
        <v>1.7</v>
      </c>
      <c r="I410" s="152">
        <v>0.1</v>
      </c>
      <c r="J410" s="152">
        <v>0.2</v>
      </c>
      <c r="K410" s="620" t="s">
        <v>194</v>
      </c>
      <c r="L410" s="152">
        <v>0.3</v>
      </c>
      <c r="M410" s="681" t="s">
        <v>200</v>
      </c>
      <c r="DN410" s="159">
        <v>5</v>
      </c>
      <c r="DO410" s="127" t="s">
        <v>4</v>
      </c>
      <c r="DP410" s="145">
        <v>38968</v>
      </c>
      <c r="DQ410" s="135">
        <v>1100</v>
      </c>
      <c r="DR410" s="212" t="s">
        <v>141</v>
      </c>
      <c r="DS410" s="212">
        <v>8.0000000000000002E-3</v>
      </c>
      <c r="DT410" s="212" t="s">
        <v>191</v>
      </c>
      <c r="DU410" s="152">
        <v>1.7</v>
      </c>
      <c r="DV410" s="152">
        <v>0.1</v>
      </c>
      <c r="DW410" s="152">
        <v>0.2</v>
      </c>
      <c r="DX410" s="154" t="s">
        <v>194</v>
      </c>
      <c r="DY410" s="152">
        <v>0.3</v>
      </c>
      <c r="DZ410" s="152" t="s">
        <v>200</v>
      </c>
    </row>
    <row r="411" spans="1:130">
      <c r="A411" s="159">
        <v>5</v>
      </c>
      <c r="B411" s="127" t="s">
        <v>4</v>
      </c>
      <c r="C411" s="145">
        <v>39001</v>
      </c>
      <c r="D411" s="135">
        <v>1130</v>
      </c>
      <c r="E411" s="699" t="s">
        <v>141</v>
      </c>
      <c r="F411" s="212">
        <v>8.0000000000000002E-3</v>
      </c>
      <c r="G411" s="212" t="s">
        <v>191</v>
      </c>
      <c r="H411" s="152">
        <v>0.5</v>
      </c>
      <c r="I411" s="152">
        <v>0.2</v>
      </c>
      <c r="J411" s="152">
        <v>0.2</v>
      </c>
      <c r="K411" s="620" t="s">
        <v>194</v>
      </c>
      <c r="L411" s="152">
        <v>0.3</v>
      </c>
      <c r="M411" s="681" t="s">
        <v>200</v>
      </c>
      <c r="DN411" s="159">
        <v>5</v>
      </c>
      <c r="DO411" s="127" t="s">
        <v>4</v>
      </c>
      <c r="DP411" s="145">
        <v>39001</v>
      </c>
      <c r="DQ411" s="135">
        <v>1130</v>
      </c>
      <c r="DR411" s="212" t="s">
        <v>141</v>
      </c>
      <c r="DS411" s="212">
        <v>8.0000000000000002E-3</v>
      </c>
      <c r="DT411" s="212" t="s">
        <v>191</v>
      </c>
      <c r="DU411" s="152">
        <v>0.5</v>
      </c>
      <c r="DV411" s="152">
        <v>0.2</v>
      </c>
      <c r="DW411" s="152">
        <v>0.2</v>
      </c>
      <c r="DX411" s="154" t="s">
        <v>194</v>
      </c>
      <c r="DY411" s="152">
        <v>0.3</v>
      </c>
      <c r="DZ411" s="152" t="s">
        <v>200</v>
      </c>
    </row>
    <row r="412" spans="1:130">
      <c r="A412" s="159">
        <v>5</v>
      </c>
      <c r="B412" s="127" t="s">
        <v>4</v>
      </c>
      <c r="C412" s="145">
        <v>39035</v>
      </c>
      <c r="D412" s="135">
        <v>1130</v>
      </c>
      <c r="E412" s="699" t="s">
        <v>141</v>
      </c>
      <c r="F412" s="212">
        <v>8.0000000000000002E-3</v>
      </c>
      <c r="G412" s="212" t="s">
        <v>191</v>
      </c>
      <c r="H412" s="152">
        <v>0.9</v>
      </c>
      <c r="I412" s="152">
        <v>0.1</v>
      </c>
      <c r="J412" s="152">
        <v>0.2</v>
      </c>
      <c r="K412" s="620">
        <v>0.14000000000000001</v>
      </c>
      <c r="L412" s="152">
        <v>0.2</v>
      </c>
      <c r="M412" s="681">
        <v>1</v>
      </c>
      <c r="DN412" s="159">
        <v>5</v>
      </c>
      <c r="DO412" s="127" t="s">
        <v>4</v>
      </c>
      <c r="DP412" s="145">
        <v>39035</v>
      </c>
      <c r="DQ412" s="135">
        <v>1130</v>
      </c>
      <c r="DR412" s="212" t="s">
        <v>141</v>
      </c>
      <c r="DS412" s="212">
        <v>8.0000000000000002E-3</v>
      </c>
      <c r="DT412" s="212" t="s">
        <v>191</v>
      </c>
      <c r="DU412" s="152">
        <v>0.9</v>
      </c>
      <c r="DV412" s="152">
        <v>0.1</v>
      </c>
      <c r="DW412" s="152">
        <v>0.2</v>
      </c>
      <c r="DX412" s="154">
        <v>0.14000000000000001</v>
      </c>
      <c r="DY412" s="152">
        <v>0.2</v>
      </c>
      <c r="DZ412" s="152">
        <v>1</v>
      </c>
    </row>
    <row r="413" spans="1:130">
      <c r="A413" s="159">
        <v>5</v>
      </c>
      <c r="B413" s="127" t="s">
        <v>4</v>
      </c>
      <c r="C413" s="145">
        <v>39063</v>
      </c>
      <c r="D413" s="135">
        <v>1200</v>
      </c>
      <c r="E413" s="699" t="s">
        <v>141</v>
      </c>
      <c r="F413" s="212">
        <v>6.0000000000000001E-3</v>
      </c>
      <c r="G413" s="212" t="s">
        <v>191</v>
      </c>
      <c r="H413" s="152">
        <v>0.1</v>
      </c>
      <c r="I413" s="152">
        <v>0.1</v>
      </c>
      <c r="J413" s="152">
        <v>0.2</v>
      </c>
      <c r="K413" s="620" t="s">
        <v>194</v>
      </c>
      <c r="L413" s="152">
        <v>0.3</v>
      </c>
      <c r="M413" s="681" t="s">
        <v>200</v>
      </c>
      <c r="DN413" s="159">
        <v>5</v>
      </c>
      <c r="DO413" s="127" t="s">
        <v>4</v>
      </c>
      <c r="DP413" s="145">
        <v>39063</v>
      </c>
      <c r="DQ413" s="135">
        <v>1200</v>
      </c>
      <c r="DR413" s="212" t="s">
        <v>141</v>
      </c>
      <c r="DS413" s="212">
        <v>6.0000000000000001E-3</v>
      </c>
      <c r="DT413" s="212" t="s">
        <v>191</v>
      </c>
      <c r="DU413" s="152">
        <v>0.1</v>
      </c>
      <c r="DV413" s="152">
        <v>0.1</v>
      </c>
      <c r="DW413" s="152">
        <v>0.2</v>
      </c>
      <c r="DX413" s="154" t="s">
        <v>194</v>
      </c>
      <c r="DY413" s="152">
        <v>0.3</v>
      </c>
      <c r="DZ413" s="152" t="s">
        <v>200</v>
      </c>
    </row>
    <row r="414" spans="1:130">
      <c r="A414" s="159">
        <v>5</v>
      </c>
      <c r="B414" s="127" t="s">
        <v>4</v>
      </c>
      <c r="C414" s="145">
        <v>39094</v>
      </c>
      <c r="D414" s="135">
        <v>1100</v>
      </c>
      <c r="E414" s="699" t="s">
        <v>141</v>
      </c>
      <c r="F414" s="212">
        <v>7.0000000000000001E-3</v>
      </c>
      <c r="G414" s="212" t="s">
        <v>191</v>
      </c>
      <c r="H414" s="152">
        <v>0.7</v>
      </c>
      <c r="I414" s="152">
        <v>0.1</v>
      </c>
      <c r="J414" s="152">
        <v>0.2</v>
      </c>
      <c r="K414" s="620" t="s">
        <v>194</v>
      </c>
      <c r="L414" s="152">
        <v>0.2</v>
      </c>
      <c r="M414" s="681">
        <v>1</v>
      </c>
      <c r="DN414" s="159">
        <v>5</v>
      </c>
      <c r="DO414" s="127" t="s">
        <v>4</v>
      </c>
      <c r="DP414" s="145">
        <v>39094</v>
      </c>
      <c r="DQ414" s="135">
        <v>1100</v>
      </c>
      <c r="DR414" s="212" t="s">
        <v>141</v>
      </c>
      <c r="DS414" s="212">
        <v>7.0000000000000001E-3</v>
      </c>
      <c r="DT414" s="212" t="s">
        <v>191</v>
      </c>
      <c r="DU414" s="152">
        <v>0.7</v>
      </c>
      <c r="DV414" s="152">
        <v>0.1</v>
      </c>
      <c r="DW414" s="152">
        <v>0.2</v>
      </c>
      <c r="DX414" s="154" t="s">
        <v>194</v>
      </c>
      <c r="DY414" s="152">
        <v>0.2</v>
      </c>
      <c r="DZ414" s="152">
        <v>1</v>
      </c>
    </row>
    <row r="415" spans="1:130">
      <c r="A415" s="159">
        <v>5</v>
      </c>
      <c r="B415" s="127" t="s">
        <v>4</v>
      </c>
      <c r="C415" s="145">
        <v>39154</v>
      </c>
      <c r="D415" s="135">
        <v>1030</v>
      </c>
      <c r="E415" s="699" t="s">
        <v>141</v>
      </c>
      <c r="F415" s="212">
        <v>8.0000000000000002E-3</v>
      </c>
      <c r="G415" s="212" t="s">
        <v>191</v>
      </c>
      <c r="H415" s="152">
        <v>0.6</v>
      </c>
      <c r="I415" s="152">
        <v>0.3</v>
      </c>
      <c r="J415" s="152">
        <v>0.2</v>
      </c>
      <c r="K415" s="620" t="s">
        <v>194</v>
      </c>
      <c r="L415" s="152">
        <v>0.2</v>
      </c>
      <c r="M415" s="681" t="s">
        <v>200</v>
      </c>
      <c r="DN415" s="159">
        <v>5</v>
      </c>
      <c r="DO415" s="127" t="s">
        <v>4</v>
      </c>
      <c r="DP415" s="145">
        <v>39154</v>
      </c>
      <c r="DQ415" s="135">
        <v>1030</v>
      </c>
      <c r="DR415" s="212" t="s">
        <v>141</v>
      </c>
      <c r="DS415" s="212">
        <v>8.0000000000000002E-3</v>
      </c>
      <c r="DT415" s="212" t="s">
        <v>191</v>
      </c>
      <c r="DU415" s="152">
        <v>0.6</v>
      </c>
      <c r="DV415" s="152">
        <v>0.3</v>
      </c>
      <c r="DW415" s="152">
        <v>0.2</v>
      </c>
      <c r="DX415" s="154" t="s">
        <v>194</v>
      </c>
      <c r="DY415" s="152">
        <v>0.2</v>
      </c>
      <c r="DZ415" s="152" t="s">
        <v>200</v>
      </c>
    </row>
    <row r="416" spans="1:130">
      <c r="A416" s="159">
        <v>5</v>
      </c>
      <c r="B416" s="127" t="s">
        <v>4</v>
      </c>
      <c r="C416" s="145">
        <v>39192</v>
      </c>
      <c r="D416" s="135">
        <v>1030</v>
      </c>
      <c r="E416" s="699" t="s">
        <v>141</v>
      </c>
      <c r="F416" s="212">
        <v>8.0000000000000002E-3</v>
      </c>
      <c r="G416" s="212" t="s">
        <v>191</v>
      </c>
      <c r="H416" s="152">
        <v>0.4</v>
      </c>
      <c r="I416" s="152">
        <v>0.3</v>
      </c>
      <c r="J416" s="152">
        <v>0.2</v>
      </c>
      <c r="K416" s="620" t="s">
        <v>194</v>
      </c>
      <c r="L416" s="152">
        <v>0.2</v>
      </c>
      <c r="M416" s="681">
        <v>1</v>
      </c>
      <c r="DN416" s="159">
        <v>5</v>
      </c>
      <c r="DO416" s="127" t="s">
        <v>4</v>
      </c>
      <c r="DP416" s="145">
        <v>39192</v>
      </c>
      <c r="DQ416" s="135">
        <v>1030</v>
      </c>
      <c r="DR416" s="212" t="s">
        <v>141</v>
      </c>
      <c r="DS416" s="212">
        <v>8.0000000000000002E-3</v>
      </c>
      <c r="DT416" s="212" t="s">
        <v>191</v>
      </c>
      <c r="DU416" s="152">
        <v>0.4</v>
      </c>
      <c r="DV416" s="152">
        <v>0.3</v>
      </c>
      <c r="DW416" s="152">
        <v>0.2</v>
      </c>
      <c r="DX416" s="154" t="s">
        <v>194</v>
      </c>
      <c r="DY416" s="152">
        <v>0.2</v>
      </c>
      <c r="DZ416" s="152">
        <v>1</v>
      </c>
    </row>
    <row r="417" spans="1:130">
      <c r="A417" s="159">
        <v>5</v>
      </c>
      <c r="B417" s="127" t="s">
        <v>4</v>
      </c>
      <c r="C417" s="145">
        <v>39225</v>
      </c>
      <c r="D417" s="135">
        <v>1100</v>
      </c>
      <c r="E417" s="699" t="s">
        <v>141</v>
      </c>
      <c r="F417" s="212">
        <v>7.0000000000000001E-3</v>
      </c>
      <c r="G417" s="212" t="s">
        <v>191</v>
      </c>
      <c r="H417" s="152">
        <v>0.2</v>
      </c>
      <c r="I417" s="152">
        <v>0.3</v>
      </c>
      <c r="J417" s="152">
        <v>0.2</v>
      </c>
      <c r="K417" s="620" t="s">
        <v>194</v>
      </c>
      <c r="L417" s="152">
        <v>0.1</v>
      </c>
      <c r="M417" s="681">
        <v>1</v>
      </c>
      <c r="DN417" s="159">
        <v>5</v>
      </c>
      <c r="DO417" s="127" t="s">
        <v>4</v>
      </c>
      <c r="DP417" s="145">
        <v>39225</v>
      </c>
      <c r="DQ417" s="135">
        <v>1100</v>
      </c>
      <c r="DR417" s="212" t="s">
        <v>141</v>
      </c>
      <c r="DS417" s="212">
        <v>7.0000000000000001E-3</v>
      </c>
      <c r="DT417" s="212" t="s">
        <v>191</v>
      </c>
      <c r="DU417" s="152">
        <v>0.2</v>
      </c>
      <c r="DV417" s="152">
        <v>0.3</v>
      </c>
      <c r="DW417" s="152">
        <v>0.2</v>
      </c>
      <c r="DX417" s="154" t="s">
        <v>194</v>
      </c>
      <c r="DY417" s="152">
        <v>0.1</v>
      </c>
      <c r="DZ417" s="152">
        <v>1</v>
      </c>
    </row>
    <row r="418" spans="1:130">
      <c r="A418" s="159">
        <v>5</v>
      </c>
      <c r="B418" s="127" t="s">
        <v>4</v>
      </c>
      <c r="C418" s="145">
        <v>39254</v>
      </c>
      <c r="D418" s="135">
        <v>1100</v>
      </c>
      <c r="E418" s="699" t="s">
        <v>141</v>
      </c>
      <c r="F418" s="212">
        <v>7.0000000000000001E-3</v>
      </c>
      <c r="G418" s="212" t="s">
        <v>191</v>
      </c>
      <c r="H418" s="152">
        <v>0.4</v>
      </c>
      <c r="I418" s="152">
        <v>0.3</v>
      </c>
      <c r="J418" s="152">
        <v>0.2</v>
      </c>
      <c r="K418" s="620" t="s">
        <v>194</v>
      </c>
      <c r="L418" s="152">
        <v>0.3</v>
      </c>
      <c r="M418" s="681" t="s">
        <v>200</v>
      </c>
      <c r="DN418" s="159">
        <v>5</v>
      </c>
      <c r="DO418" s="127" t="s">
        <v>4</v>
      </c>
      <c r="DP418" s="145">
        <v>39254</v>
      </c>
      <c r="DQ418" s="135">
        <v>1100</v>
      </c>
      <c r="DR418" s="212" t="s">
        <v>141</v>
      </c>
      <c r="DS418" s="212">
        <v>7.0000000000000001E-3</v>
      </c>
      <c r="DT418" s="212" t="s">
        <v>191</v>
      </c>
      <c r="DU418" s="152">
        <v>0.4</v>
      </c>
      <c r="DV418" s="152">
        <v>0.3</v>
      </c>
      <c r="DW418" s="152">
        <v>0.2</v>
      </c>
      <c r="DX418" s="154" t="s">
        <v>194</v>
      </c>
      <c r="DY418" s="152">
        <v>0.3</v>
      </c>
      <c r="DZ418" s="152" t="s">
        <v>200</v>
      </c>
    </row>
    <row r="419" spans="1:130">
      <c r="A419" s="159">
        <v>5</v>
      </c>
      <c r="B419" s="127" t="s">
        <v>4</v>
      </c>
      <c r="C419" s="145">
        <v>39288</v>
      </c>
      <c r="D419" s="135">
        <v>1130</v>
      </c>
      <c r="E419" s="699" t="s">
        <v>141</v>
      </c>
      <c r="F419" s="212">
        <v>7.0000000000000001E-3</v>
      </c>
      <c r="G419" s="212" t="s">
        <v>191</v>
      </c>
      <c r="H419" s="152">
        <v>0.6</v>
      </c>
      <c r="I419" s="152">
        <v>0.2</v>
      </c>
      <c r="J419" s="152">
        <v>0.2</v>
      </c>
      <c r="K419" s="620" t="s">
        <v>194</v>
      </c>
      <c r="L419" s="152">
        <v>0.2</v>
      </c>
      <c r="M419" s="681">
        <v>2</v>
      </c>
      <c r="DN419" s="159">
        <v>5</v>
      </c>
      <c r="DO419" s="127" t="s">
        <v>4</v>
      </c>
      <c r="DP419" s="145">
        <v>39288</v>
      </c>
      <c r="DQ419" s="135">
        <v>1130</v>
      </c>
      <c r="DR419" s="212" t="s">
        <v>141</v>
      </c>
      <c r="DS419" s="212">
        <v>7.0000000000000001E-3</v>
      </c>
      <c r="DT419" s="212" t="s">
        <v>191</v>
      </c>
      <c r="DU419" s="152">
        <v>0.6</v>
      </c>
      <c r="DV419" s="152">
        <v>0.2</v>
      </c>
      <c r="DW419" s="152">
        <v>0.2</v>
      </c>
      <c r="DX419" s="154" t="s">
        <v>194</v>
      </c>
      <c r="DY419" s="152">
        <v>0.2</v>
      </c>
      <c r="DZ419" s="152">
        <v>2</v>
      </c>
    </row>
    <row r="420" spans="1:130">
      <c r="A420" s="159">
        <v>5</v>
      </c>
      <c r="B420" s="127" t="s">
        <v>4</v>
      </c>
      <c r="C420" s="145">
        <v>39338</v>
      </c>
      <c r="D420" s="135">
        <v>1130</v>
      </c>
      <c r="E420" s="699" t="s">
        <v>141</v>
      </c>
      <c r="F420" s="212">
        <v>7.0000000000000001E-3</v>
      </c>
      <c r="G420" s="212" t="s">
        <v>191</v>
      </c>
      <c r="H420" s="152">
        <v>0.6</v>
      </c>
      <c r="I420" s="152">
        <v>0.4</v>
      </c>
      <c r="J420" s="152">
        <v>0.2</v>
      </c>
      <c r="K420" s="620">
        <v>0.06</v>
      </c>
      <c r="L420" s="152">
        <v>0.2</v>
      </c>
      <c r="M420" s="682" t="s">
        <v>200</v>
      </c>
      <c r="DN420" s="159">
        <v>5</v>
      </c>
      <c r="DO420" s="127" t="s">
        <v>4</v>
      </c>
      <c r="DP420" s="145">
        <v>39338</v>
      </c>
      <c r="DQ420" s="135">
        <v>1130</v>
      </c>
      <c r="DR420" s="212" t="s">
        <v>141</v>
      </c>
      <c r="DS420" s="212">
        <v>7.0000000000000001E-3</v>
      </c>
      <c r="DT420" s="212" t="s">
        <v>191</v>
      </c>
      <c r="DU420" s="152">
        <v>0.6</v>
      </c>
      <c r="DV420" s="152">
        <v>0.4</v>
      </c>
      <c r="DW420" s="152">
        <v>0.2</v>
      </c>
      <c r="DX420" s="154">
        <v>0.06</v>
      </c>
      <c r="DY420" s="152">
        <v>0.2</v>
      </c>
      <c r="DZ420" s="152" t="s">
        <v>200</v>
      </c>
    </row>
    <row r="421" spans="1:130">
      <c r="A421" s="159">
        <v>5</v>
      </c>
      <c r="B421" s="127" t="s">
        <v>4</v>
      </c>
      <c r="C421" s="145">
        <v>39385</v>
      </c>
      <c r="D421" s="135">
        <v>1200</v>
      </c>
      <c r="E421" s="699" t="s">
        <v>141</v>
      </c>
      <c r="F421" s="212">
        <v>7.0000000000000001E-3</v>
      </c>
      <c r="G421" s="212" t="s">
        <v>191</v>
      </c>
      <c r="H421" s="152">
        <v>0.4</v>
      </c>
      <c r="I421" s="152">
        <v>0.3</v>
      </c>
      <c r="J421" s="152">
        <v>0.2</v>
      </c>
      <c r="K421" s="620" t="s">
        <v>194</v>
      </c>
      <c r="L421" s="152">
        <v>0.2</v>
      </c>
      <c r="M421" s="682" t="s">
        <v>200</v>
      </c>
      <c r="DN421" s="159">
        <v>5</v>
      </c>
      <c r="DO421" s="127" t="s">
        <v>4</v>
      </c>
      <c r="DP421" s="145">
        <v>39385</v>
      </c>
      <c r="DQ421" s="135">
        <v>1200</v>
      </c>
      <c r="DR421" s="212" t="s">
        <v>141</v>
      </c>
      <c r="DS421" s="212">
        <v>7.0000000000000001E-3</v>
      </c>
      <c r="DT421" s="212" t="s">
        <v>191</v>
      </c>
      <c r="DU421" s="152">
        <v>0.4</v>
      </c>
      <c r="DV421" s="152">
        <v>0.3</v>
      </c>
      <c r="DW421" s="152">
        <v>0.2</v>
      </c>
      <c r="DX421" s="154" t="s">
        <v>194</v>
      </c>
      <c r="DY421" s="152">
        <v>0.2</v>
      </c>
      <c r="DZ421" s="152" t="s">
        <v>200</v>
      </c>
    </row>
    <row r="422" spans="1:130">
      <c r="A422" s="159">
        <v>5</v>
      </c>
      <c r="B422" s="127" t="s">
        <v>4</v>
      </c>
      <c r="C422" s="145">
        <v>39427</v>
      </c>
      <c r="D422" s="135">
        <v>1100</v>
      </c>
      <c r="E422" s="699" t="s">
        <v>141</v>
      </c>
      <c r="F422" s="212">
        <v>7.0000000000000001E-3</v>
      </c>
      <c r="G422" s="212" t="s">
        <v>191</v>
      </c>
      <c r="H422" s="152">
        <v>0.4</v>
      </c>
      <c r="I422" s="152">
        <v>0.3</v>
      </c>
      <c r="J422" s="152">
        <v>0.2</v>
      </c>
      <c r="K422" s="620" t="s">
        <v>194</v>
      </c>
      <c r="L422" s="152">
        <v>0.3</v>
      </c>
      <c r="M422" s="682" t="s">
        <v>200</v>
      </c>
      <c r="DN422" s="159">
        <v>5</v>
      </c>
      <c r="DO422" s="127" t="s">
        <v>4</v>
      </c>
      <c r="DP422" s="145">
        <v>39427</v>
      </c>
      <c r="DQ422" s="135">
        <v>1100</v>
      </c>
      <c r="DR422" s="212" t="s">
        <v>141</v>
      </c>
      <c r="DS422" s="212">
        <v>7.0000000000000001E-3</v>
      </c>
      <c r="DT422" s="212" t="s">
        <v>191</v>
      </c>
      <c r="DU422" s="152">
        <v>0.4</v>
      </c>
      <c r="DV422" s="152">
        <v>0.3</v>
      </c>
      <c r="DW422" s="152">
        <v>0.2</v>
      </c>
      <c r="DX422" s="154" t="s">
        <v>194</v>
      </c>
      <c r="DY422" s="152">
        <v>0.3</v>
      </c>
      <c r="DZ422" s="152" t="s">
        <v>200</v>
      </c>
    </row>
    <row r="423" spans="1:130">
      <c r="A423" s="159">
        <v>5</v>
      </c>
      <c r="B423" s="127" t="s">
        <v>4</v>
      </c>
      <c r="C423" s="145">
        <v>39455</v>
      </c>
      <c r="D423" s="135">
        <v>1130</v>
      </c>
      <c r="E423" s="699" t="s">
        <v>141</v>
      </c>
      <c r="F423" s="212">
        <v>8.0000000000000002E-3</v>
      </c>
      <c r="G423" s="212" t="s">
        <v>191</v>
      </c>
      <c r="H423" s="152">
        <v>0.3</v>
      </c>
      <c r="I423" s="152">
        <v>0.2</v>
      </c>
      <c r="J423" s="152">
        <v>0.2</v>
      </c>
      <c r="K423" s="620" t="s">
        <v>194</v>
      </c>
      <c r="L423" s="152">
        <v>0.2</v>
      </c>
      <c r="M423" s="682" t="s">
        <v>200</v>
      </c>
      <c r="DN423" s="159">
        <v>5</v>
      </c>
      <c r="DO423" s="127" t="s">
        <v>4</v>
      </c>
      <c r="DP423" s="145">
        <v>39455</v>
      </c>
      <c r="DQ423" s="135">
        <v>1130</v>
      </c>
      <c r="DR423" s="212" t="s">
        <v>141</v>
      </c>
      <c r="DS423" s="212">
        <v>8.0000000000000002E-3</v>
      </c>
      <c r="DT423" s="212" t="s">
        <v>191</v>
      </c>
      <c r="DU423" s="152">
        <v>0.3</v>
      </c>
      <c r="DV423" s="152">
        <v>0.2</v>
      </c>
      <c r="DW423" s="152">
        <v>0.2</v>
      </c>
      <c r="DX423" s="154" t="s">
        <v>194</v>
      </c>
      <c r="DY423" s="152">
        <v>0.2</v>
      </c>
      <c r="DZ423" s="152" t="s">
        <v>200</v>
      </c>
    </row>
    <row r="424" spans="1:130">
      <c r="A424" s="159">
        <v>5</v>
      </c>
      <c r="B424" s="127" t="s">
        <v>4</v>
      </c>
      <c r="C424" s="145">
        <v>39493</v>
      </c>
      <c r="D424" s="135">
        <v>1100</v>
      </c>
      <c r="E424" s="699" t="s">
        <v>141</v>
      </c>
      <c r="F424" s="212">
        <v>8.0000000000000002E-3</v>
      </c>
      <c r="G424" s="212" t="s">
        <v>191</v>
      </c>
      <c r="H424" s="152">
        <v>0.6</v>
      </c>
      <c r="I424" s="152">
        <v>0.2</v>
      </c>
      <c r="J424" s="152">
        <v>0.2</v>
      </c>
      <c r="K424" s="620" t="s">
        <v>194</v>
      </c>
      <c r="L424" s="152">
        <v>0.2</v>
      </c>
      <c r="M424" s="682" t="s">
        <v>200</v>
      </c>
      <c r="DN424" s="159">
        <v>5</v>
      </c>
      <c r="DO424" s="127" t="s">
        <v>4</v>
      </c>
      <c r="DP424" s="145">
        <v>39493</v>
      </c>
      <c r="DQ424" s="135">
        <v>1100</v>
      </c>
      <c r="DR424" s="212" t="s">
        <v>141</v>
      </c>
      <c r="DS424" s="212">
        <v>8.0000000000000002E-3</v>
      </c>
      <c r="DT424" s="212" t="s">
        <v>191</v>
      </c>
      <c r="DU424" s="152">
        <v>0.6</v>
      </c>
      <c r="DV424" s="152">
        <v>0.2</v>
      </c>
      <c r="DW424" s="152">
        <v>0.2</v>
      </c>
      <c r="DX424" s="154" t="s">
        <v>194</v>
      </c>
      <c r="DY424" s="152">
        <v>0.2</v>
      </c>
      <c r="DZ424" s="152" t="s">
        <v>200</v>
      </c>
    </row>
    <row r="425" spans="1:130">
      <c r="A425" s="159">
        <v>5</v>
      </c>
      <c r="B425" s="127" t="s">
        <v>4</v>
      </c>
      <c r="C425" s="145">
        <v>39528</v>
      </c>
      <c r="D425" s="135">
        <v>1030</v>
      </c>
      <c r="E425" s="699" t="s">
        <v>141</v>
      </c>
      <c r="F425" s="212">
        <v>7.0000000000000001E-3</v>
      </c>
      <c r="G425" s="212" t="s">
        <v>191</v>
      </c>
      <c r="H425" s="152">
        <v>0.3</v>
      </c>
      <c r="I425" s="152">
        <v>0.2</v>
      </c>
      <c r="J425" s="152">
        <v>0.2</v>
      </c>
      <c r="K425" s="620" t="s">
        <v>194</v>
      </c>
      <c r="L425" s="152">
        <v>0.2</v>
      </c>
      <c r="M425" s="682" t="s">
        <v>200</v>
      </c>
      <c r="DN425" s="159">
        <v>5</v>
      </c>
      <c r="DO425" s="127" t="s">
        <v>4</v>
      </c>
      <c r="DP425" s="145">
        <v>39528</v>
      </c>
      <c r="DQ425" s="135">
        <v>1030</v>
      </c>
      <c r="DR425" s="212" t="s">
        <v>141</v>
      </c>
      <c r="DS425" s="212">
        <v>7.0000000000000001E-3</v>
      </c>
      <c r="DT425" s="212" t="s">
        <v>191</v>
      </c>
      <c r="DU425" s="152">
        <v>0.3</v>
      </c>
      <c r="DV425" s="152">
        <v>0.2</v>
      </c>
      <c r="DW425" s="152">
        <v>0.2</v>
      </c>
      <c r="DX425" s="154" t="s">
        <v>194</v>
      </c>
      <c r="DY425" s="152">
        <v>0.2</v>
      </c>
      <c r="DZ425" s="152" t="s">
        <v>200</v>
      </c>
    </row>
    <row r="426" spans="1:130">
      <c r="A426" s="159">
        <v>5</v>
      </c>
      <c r="B426" s="127" t="s">
        <v>4</v>
      </c>
      <c r="C426" s="145">
        <v>39562</v>
      </c>
      <c r="D426" s="135">
        <v>1200</v>
      </c>
      <c r="E426" s="699" t="s">
        <v>141</v>
      </c>
      <c r="F426" s="212">
        <v>7.0000000000000001E-3</v>
      </c>
      <c r="G426" s="212" t="s">
        <v>191</v>
      </c>
      <c r="H426" s="152">
        <v>0.5</v>
      </c>
      <c r="I426" s="152">
        <v>0.2</v>
      </c>
      <c r="J426" s="152">
        <v>0.2</v>
      </c>
      <c r="K426" s="620" t="s">
        <v>194</v>
      </c>
      <c r="L426" s="152">
        <v>0.3</v>
      </c>
      <c r="M426" s="682" t="s">
        <v>200</v>
      </c>
      <c r="DN426" s="159">
        <v>5</v>
      </c>
      <c r="DO426" s="127" t="s">
        <v>4</v>
      </c>
      <c r="DP426" s="145">
        <v>39562</v>
      </c>
      <c r="DQ426" s="135">
        <v>1200</v>
      </c>
      <c r="DR426" s="212" t="s">
        <v>141</v>
      </c>
      <c r="DS426" s="212">
        <v>7.0000000000000001E-3</v>
      </c>
      <c r="DT426" s="212" t="s">
        <v>191</v>
      </c>
      <c r="DU426" s="152">
        <v>0.5</v>
      </c>
      <c r="DV426" s="152">
        <v>0.2</v>
      </c>
      <c r="DW426" s="152">
        <v>0.2</v>
      </c>
      <c r="DX426" s="154" t="s">
        <v>194</v>
      </c>
      <c r="DY426" s="152">
        <v>0.3</v>
      </c>
      <c r="DZ426" s="152" t="s">
        <v>200</v>
      </c>
    </row>
    <row r="427" spans="1:130">
      <c r="A427" s="159">
        <v>5</v>
      </c>
      <c r="B427" s="127" t="s">
        <v>4</v>
      </c>
      <c r="C427" s="145">
        <v>39597</v>
      </c>
      <c r="D427" s="135">
        <v>1200</v>
      </c>
      <c r="E427" s="699" t="s">
        <v>141</v>
      </c>
      <c r="F427" s="212">
        <v>7.0000000000000001E-3</v>
      </c>
      <c r="G427" s="212" t="s">
        <v>191</v>
      </c>
      <c r="H427" s="152">
        <v>0.8</v>
      </c>
      <c r="I427" s="152">
        <v>0.2</v>
      </c>
      <c r="J427" s="152">
        <v>0.2</v>
      </c>
      <c r="K427" s="620" t="s">
        <v>194</v>
      </c>
      <c r="L427" s="152">
        <v>0.3</v>
      </c>
      <c r="M427" s="682" t="s">
        <v>200</v>
      </c>
      <c r="DN427" s="159">
        <v>5</v>
      </c>
      <c r="DO427" s="127" t="s">
        <v>4</v>
      </c>
      <c r="DP427" s="145">
        <v>39597</v>
      </c>
      <c r="DQ427" s="135">
        <v>1200</v>
      </c>
      <c r="DR427" s="212" t="s">
        <v>141</v>
      </c>
      <c r="DS427" s="212">
        <v>7.0000000000000001E-3</v>
      </c>
      <c r="DT427" s="212" t="s">
        <v>191</v>
      </c>
      <c r="DU427" s="152">
        <v>0.8</v>
      </c>
      <c r="DV427" s="152">
        <v>0.2</v>
      </c>
      <c r="DW427" s="152">
        <v>0.2</v>
      </c>
      <c r="DX427" s="154" t="s">
        <v>194</v>
      </c>
      <c r="DY427" s="152">
        <v>0.3</v>
      </c>
      <c r="DZ427" s="152" t="s">
        <v>200</v>
      </c>
    </row>
    <row r="428" spans="1:130">
      <c r="A428" s="159">
        <v>5</v>
      </c>
      <c r="B428" s="127" t="s">
        <v>4</v>
      </c>
      <c r="C428" s="145">
        <v>39630</v>
      </c>
      <c r="D428" s="135">
        <v>1030</v>
      </c>
      <c r="E428" s="699" t="s">
        <v>141</v>
      </c>
      <c r="F428" s="212">
        <v>7.0000000000000001E-3</v>
      </c>
      <c r="G428" s="212" t="s">
        <v>191</v>
      </c>
      <c r="H428" s="152">
        <v>0.4</v>
      </c>
      <c r="I428" s="152">
        <v>0.2</v>
      </c>
      <c r="J428" s="152">
        <v>0.2</v>
      </c>
      <c r="K428" s="620" t="s">
        <v>194</v>
      </c>
      <c r="L428" s="152">
        <v>0.4</v>
      </c>
      <c r="M428" s="682" t="s">
        <v>200</v>
      </c>
      <c r="DN428" s="159">
        <v>5</v>
      </c>
      <c r="DO428" s="127" t="s">
        <v>4</v>
      </c>
      <c r="DP428" s="145">
        <v>39630</v>
      </c>
      <c r="DQ428" s="135">
        <v>1030</v>
      </c>
      <c r="DR428" s="212" t="s">
        <v>141</v>
      </c>
      <c r="DS428" s="212">
        <v>7.0000000000000001E-3</v>
      </c>
      <c r="DT428" s="212" t="s">
        <v>191</v>
      </c>
      <c r="DU428" s="152">
        <v>0.4</v>
      </c>
      <c r="DV428" s="152">
        <v>0.2</v>
      </c>
      <c r="DW428" s="152">
        <v>0.2</v>
      </c>
      <c r="DX428" s="154" t="s">
        <v>194</v>
      </c>
      <c r="DY428" s="152">
        <v>0.4</v>
      </c>
      <c r="DZ428" s="152" t="s">
        <v>200</v>
      </c>
    </row>
    <row r="429" spans="1:130">
      <c r="A429" s="221">
        <v>5</v>
      </c>
      <c r="B429" s="127" t="s">
        <v>4</v>
      </c>
      <c r="C429" s="145">
        <v>39638</v>
      </c>
      <c r="D429" s="135">
        <v>1230</v>
      </c>
      <c r="E429" s="699" t="s">
        <v>107</v>
      </c>
      <c r="F429" s="211" t="s">
        <v>107</v>
      </c>
      <c r="G429" s="211" t="s">
        <v>107</v>
      </c>
      <c r="H429" s="253" t="s">
        <v>107</v>
      </c>
      <c r="I429" s="253" t="s">
        <v>107</v>
      </c>
      <c r="J429" s="253" t="s">
        <v>107</v>
      </c>
      <c r="K429" s="620" t="s">
        <v>107</v>
      </c>
      <c r="L429" s="253" t="s">
        <v>107</v>
      </c>
      <c r="M429" s="682" t="s">
        <v>107</v>
      </c>
      <c r="DN429" s="221">
        <v>5</v>
      </c>
      <c r="DO429" s="127" t="s">
        <v>4</v>
      </c>
      <c r="DP429" s="145">
        <v>39638</v>
      </c>
      <c r="DQ429" s="135">
        <v>1230</v>
      </c>
      <c r="DR429" s="211" t="s">
        <v>107</v>
      </c>
      <c r="DS429" s="211" t="s">
        <v>107</v>
      </c>
      <c r="DT429" s="211" t="s">
        <v>107</v>
      </c>
      <c r="DU429" s="253" t="s">
        <v>107</v>
      </c>
      <c r="DV429" s="253" t="s">
        <v>107</v>
      </c>
      <c r="DW429" s="253" t="s">
        <v>107</v>
      </c>
      <c r="DX429" s="242" t="s">
        <v>107</v>
      </c>
      <c r="DY429" s="253" t="s">
        <v>107</v>
      </c>
      <c r="DZ429" s="253" t="s">
        <v>107</v>
      </c>
    </row>
    <row r="430" spans="1:130" s="379" customFormat="1" ht="13.5">
      <c r="A430" s="68" t="s">
        <v>284</v>
      </c>
      <c r="B430" s="68"/>
      <c r="C430" s="68"/>
      <c r="D430" s="68"/>
      <c r="E430" s="68"/>
      <c r="F430" s="68"/>
      <c r="G430" s="68"/>
      <c r="H430" s="68"/>
      <c r="I430" s="68"/>
      <c r="J430" s="68"/>
      <c r="K430" s="68"/>
      <c r="DN430" s="68" t="s">
        <v>284</v>
      </c>
      <c r="DO430" s="68"/>
      <c r="DP430" s="68"/>
      <c r="DQ430" s="68"/>
      <c r="DR430" s="68"/>
      <c r="DS430" s="68"/>
      <c r="DT430" s="68"/>
      <c r="DU430" s="68"/>
      <c r="DV430" s="68"/>
      <c r="DW430" s="68"/>
      <c r="DX430" s="68"/>
    </row>
    <row r="431" spans="1:130" s="381" customFormat="1" ht="38.25" customHeight="1">
      <c r="A431" s="812" t="s">
        <v>348</v>
      </c>
      <c r="B431" s="812"/>
      <c r="C431" s="812"/>
      <c r="D431" s="812"/>
      <c r="E431" s="812"/>
      <c r="F431" s="812"/>
      <c r="G431" s="812"/>
      <c r="H431" s="812"/>
      <c r="I431" s="812"/>
      <c r="J431" s="812"/>
      <c r="K431" s="812"/>
      <c r="L431" s="812"/>
      <c r="M431" s="812"/>
      <c r="DN431" s="812" t="s">
        <v>258</v>
      </c>
      <c r="DO431" s="812"/>
      <c r="DP431" s="812"/>
      <c r="DQ431" s="812"/>
      <c r="DR431" s="812"/>
      <c r="DS431" s="812"/>
      <c r="DT431" s="812"/>
      <c r="DU431" s="812"/>
      <c r="DV431" s="812"/>
      <c r="DW431" s="812"/>
      <c r="DX431" s="812"/>
      <c r="DY431" s="812"/>
      <c r="DZ431" s="812"/>
    </row>
    <row r="432" spans="1:130">
      <c r="A432" s="395" t="s">
        <v>173</v>
      </c>
      <c r="B432" s="395"/>
      <c r="C432" s="395"/>
      <c r="D432" s="395" t="s">
        <v>110</v>
      </c>
      <c r="E432" s="395" t="s">
        <v>142</v>
      </c>
      <c r="F432" s="395" t="s">
        <v>143</v>
      </c>
      <c r="G432" s="395" t="s">
        <v>144</v>
      </c>
      <c r="H432" s="395" t="s">
        <v>145</v>
      </c>
      <c r="I432" s="395" t="s">
        <v>146</v>
      </c>
      <c r="J432" s="395" t="s">
        <v>147</v>
      </c>
      <c r="K432" s="395" t="s">
        <v>148</v>
      </c>
      <c r="L432" s="395" t="s">
        <v>149</v>
      </c>
      <c r="M432" s="395" t="s">
        <v>150</v>
      </c>
      <c r="DN432" s="395" t="s">
        <v>173</v>
      </c>
      <c r="DO432" s="395"/>
      <c r="DP432" s="395"/>
      <c r="DQ432" s="395"/>
      <c r="DR432" s="395" t="s">
        <v>142</v>
      </c>
      <c r="DS432" s="395" t="s">
        <v>143</v>
      </c>
      <c r="DT432" s="395" t="s">
        <v>144</v>
      </c>
      <c r="DU432" s="395" t="s">
        <v>145</v>
      </c>
      <c r="DV432" s="395" t="s">
        <v>146</v>
      </c>
      <c r="DW432" s="395" t="s">
        <v>147</v>
      </c>
      <c r="DX432" s="395" t="s">
        <v>148</v>
      </c>
      <c r="DY432" s="395" t="s">
        <v>149</v>
      </c>
      <c r="DZ432" s="395" t="s">
        <v>150</v>
      </c>
    </row>
    <row r="433" spans="1:130">
      <c r="A433" s="390" t="s">
        <v>174</v>
      </c>
      <c r="B433" s="390" t="s">
        <v>123</v>
      </c>
      <c r="C433" s="390" t="s">
        <v>40</v>
      </c>
      <c r="D433" s="390" t="s">
        <v>301</v>
      </c>
      <c r="E433" s="390" t="s">
        <v>139</v>
      </c>
      <c r="F433" s="390" t="s">
        <v>139</v>
      </c>
      <c r="G433" s="390" t="s">
        <v>139</v>
      </c>
      <c r="H433" s="390" t="s">
        <v>151</v>
      </c>
      <c r="I433" s="390" t="s">
        <v>151</v>
      </c>
      <c r="J433" s="390" t="s">
        <v>151</v>
      </c>
      <c r="K433" s="390" t="s">
        <v>151</v>
      </c>
      <c r="L433" s="390" t="s">
        <v>151</v>
      </c>
      <c r="M433" s="390" t="s">
        <v>151</v>
      </c>
      <c r="DN433" s="390" t="s">
        <v>174</v>
      </c>
      <c r="DO433" s="390" t="s">
        <v>123</v>
      </c>
      <c r="DP433" s="390" t="s">
        <v>40</v>
      </c>
      <c r="DQ433" s="390" t="s">
        <v>110</v>
      </c>
      <c r="DR433" s="390" t="s">
        <v>139</v>
      </c>
      <c r="DS433" s="390" t="s">
        <v>139</v>
      </c>
      <c r="DT433" s="390" t="s">
        <v>139</v>
      </c>
      <c r="DU433" s="390" t="s">
        <v>151</v>
      </c>
      <c r="DV433" s="390" t="s">
        <v>151</v>
      </c>
      <c r="DW433" s="390" t="s">
        <v>151</v>
      </c>
      <c r="DX433" s="390" t="s">
        <v>151</v>
      </c>
      <c r="DY433" s="390" t="s">
        <v>151</v>
      </c>
      <c r="DZ433" s="390" t="s">
        <v>151</v>
      </c>
    </row>
    <row r="434" spans="1:130">
      <c r="A434" s="134">
        <v>5</v>
      </c>
      <c r="B434" s="40" t="s">
        <v>4</v>
      </c>
      <c r="C434" s="145">
        <v>39672</v>
      </c>
      <c r="D434" s="135">
        <v>1100</v>
      </c>
      <c r="E434" s="698" t="s">
        <v>141</v>
      </c>
      <c r="F434" s="684">
        <v>7.0000000000000001E-3</v>
      </c>
      <c r="G434" s="684" t="s">
        <v>191</v>
      </c>
      <c r="H434" s="686">
        <v>0.7</v>
      </c>
      <c r="I434" s="686" t="s">
        <v>193</v>
      </c>
      <c r="J434" s="686">
        <v>0.2</v>
      </c>
      <c r="K434" s="620" t="s">
        <v>194</v>
      </c>
      <c r="L434" s="620">
        <v>0.2</v>
      </c>
      <c r="M434" s="680" t="s">
        <v>200</v>
      </c>
      <c r="DN434" s="134">
        <v>5</v>
      </c>
      <c r="DO434" s="40" t="s">
        <v>4</v>
      </c>
      <c r="DP434" s="145">
        <v>39672</v>
      </c>
      <c r="DQ434" s="135">
        <v>1100</v>
      </c>
      <c r="DR434" s="30" t="s">
        <v>141</v>
      </c>
      <c r="DS434" s="30">
        <v>7.0000000000000001E-3</v>
      </c>
      <c r="DT434" s="30" t="s">
        <v>191</v>
      </c>
      <c r="DU434" s="11">
        <v>0.7</v>
      </c>
      <c r="DV434" s="11" t="s">
        <v>193</v>
      </c>
      <c r="DW434" s="11">
        <v>0.2</v>
      </c>
      <c r="DX434" s="10" t="s">
        <v>194</v>
      </c>
      <c r="DY434" s="11">
        <v>0.2</v>
      </c>
      <c r="DZ434" s="11" t="s">
        <v>200</v>
      </c>
    </row>
    <row r="435" spans="1:130">
      <c r="A435" s="134">
        <v>5</v>
      </c>
      <c r="B435" s="40" t="s">
        <v>4</v>
      </c>
      <c r="C435" s="145">
        <v>39707</v>
      </c>
      <c r="D435" s="135">
        <v>1100</v>
      </c>
      <c r="E435" s="699" t="s">
        <v>141</v>
      </c>
      <c r="F435" s="684">
        <v>8.0000000000000002E-3</v>
      </c>
      <c r="G435" s="684" t="s">
        <v>191</v>
      </c>
      <c r="H435" s="686">
        <v>0.6</v>
      </c>
      <c r="I435" s="686" t="s">
        <v>193</v>
      </c>
      <c r="J435" s="686">
        <v>0.2</v>
      </c>
      <c r="K435" s="620" t="s">
        <v>194</v>
      </c>
      <c r="L435" s="620">
        <v>0.3</v>
      </c>
      <c r="M435" s="681" t="s">
        <v>200</v>
      </c>
      <c r="DN435" s="134">
        <v>5</v>
      </c>
      <c r="DO435" s="40" t="s">
        <v>4</v>
      </c>
      <c r="DP435" s="145">
        <v>39707</v>
      </c>
      <c r="DQ435" s="135">
        <v>1100</v>
      </c>
      <c r="DR435" s="30" t="s">
        <v>141</v>
      </c>
      <c r="DS435" s="30">
        <v>8.0000000000000002E-3</v>
      </c>
      <c r="DT435" s="30" t="s">
        <v>191</v>
      </c>
      <c r="DU435" s="11">
        <v>0.6</v>
      </c>
      <c r="DV435" s="11" t="s">
        <v>193</v>
      </c>
      <c r="DW435" s="11">
        <v>0.2</v>
      </c>
      <c r="DX435" s="10" t="s">
        <v>194</v>
      </c>
      <c r="DY435" s="11">
        <v>0.3</v>
      </c>
      <c r="DZ435" s="11" t="s">
        <v>200</v>
      </c>
    </row>
    <row r="436" spans="1:130">
      <c r="A436" s="159">
        <v>5</v>
      </c>
      <c r="B436" s="127" t="s">
        <v>4</v>
      </c>
      <c r="C436" s="145">
        <v>39751</v>
      </c>
      <c r="D436" s="135">
        <v>1200</v>
      </c>
      <c r="E436" s="699" t="s">
        <v>141</v>
      </c>
      <c r="F436" s="684">
        <v>8.0000000000000002E-3</v>
      </c>
      <c r="G436" s="684" t="s">
        <v>191</v>
      </c>
      <c r="H436" s="697">
        <v>88.7</v>
      </c>
      <c r="I436" s="686">
        <v>0.2</v>
      </c>
      <c r="J436" s="686">
        <v>0.2</v>
      </c>
      <c r="K436" s="620">
        <v>0.06</v>
      </c>
      <c r="L436" s="620">
        <v>0.3</v>
      </c>
      <c r="M436" s="694">
        <v>119</v>
      </c>
      <c r="DN436" s="159">
        <v>5</v>
      </c>
      <c r="DO436" s="127" t="s">
        <v>4</v>
      </c>
      <c r="DP436" s="145">
        <v>39751</v>
      </c>
      <c r="DQ436" s="135">
        <v>1200</v>
      </c>
      <c r="DR436" s="211" t="s">
        <v>141</v>
      </c>
      <c r="DS436" s="211">
        <v>8.0000000000000002E-3</v>
      </c>
      <c r="DT436" s="211" t="s">
        <v>191</v>
      </c>
      <c r="DU436" s="253">
        <v>88.7</v>
      </c>
      <c r="DV436" s="253">
        <v>0.2</v>
      </c>
      <c r="DW436" s="253">
        <v>0.2</v>
      </c>
      <c r="DX436" s="242">
        <v>0.06</v>
      </c>
      <c r="DY436" s="253">
        <v>0.3</v>
      </c>
      <c r="DZ436" s="254">
        <v>119</v>
      </c>
    </row>
    <row r="437" spans="1:130">
      <c r="A437" s="134">
        <v>5</v>
      </c>
      <c r="B437" s="40" t="s">
        <v>4</v>
      </c>
      <c r="C437" s="145">
        <v>39811</v>
      </c>
      <c r="D437" s="135">
        <v>1130</v>
      </c>
      <c r="E437" s="699" t="s">
        <v>141</v>
      </c>
      <c r="F437" s="684">
        <v>8.0000000000000002E-3</v>
      </c>
      <c r="G437" s="684" t="s">
        <v>191</v>
      </c>
      <c r="H437" s="686">
        <v>0.4</v>
      </c>
      <c r="I437" s="686" t="s">
        <v>193</v>
      </c>
      <c r="J437" s="686">
        <v>0.2</v>
      </c>
      <c r="K437" s="620" t="s">
        <v>194</v>
      </c>
      <c r="L437" s="620">
        <v>0.2</v>
      </c>
      <c r="M437" s="681" t="s">
        <v>200</v>
      </c>
      <c r="DN437" s="134">
        <v>5</v>
      </c>
      <c r="DO437" s="40" t="s">
        <v>4</v>
      </c>
      <c r="DP437" s="145">
        <v>39811</v>
      </c>
      <c r="DQ437" s="135">
        <v>1130</v>
      </c>
      <c r="DR437" s="30" t="s">
        <v>141</v>
      </c>
      <c r="DS437" s="30">
        <v>8.0000000000000002E-3</v>
      </c>
      <c r="DT437" s="30" t="s">
        <v>191</v>
      </c>
      <c r="DU437" s="11">
        <v>0.4</v>
      </c>
      <c r="DV437" s="11" t="s">
        <v>193</v>
      </c>
      <c r="DW437" s="11">
        <v>0.2</v>
      </c>
      <c r="DX437" s="10" t="s">
        <v>194</v>
      </c>
      <c r="DY437" s="11">
        <v>0.2</v>
      </c>
      <c r="DZ437" s="11" t="s">
        <v>200</v>
      </c>
    </row>
    <row r="438" spans="1:130">
      <c r="A438" s="134">
        <v>5</v>
      </c>
      <c r="B438" s="40" t="s">
        <v>4</v>
      </c>
      <c r="C438" s="145">
        <v>39855</v>
      </c>
      <c r="D438" s="135">
        <v>1130</v>
      </c>
      <c r="E438" s="699" t="s">
        <v>141</v>
      </c>
      <c r="F438" s="684">
        <v>7.0000000000000001E-3</v>
      </c>
      <c r="G438" s="684" t="s">
        <v>191</v>
      </c>
      <c r="H438" s="686">
        <v>0.2</v>
      </c>
      <c r="I438" s="686">
        <v>0.2</v>
      </c>
      <c r="J438" s="686">
        <v>0.1</v>
      </c>
      <c r="K438" s="620" t="s">
        <v>194</v>
      </c>
      <c r="L438" s="620">
        <v>0.2</v>
      </c>
      <c r="M438" s="681" t="s">
        <v>200</v>
      </c>
      <c r="DN438" s="134">
        <v>5</v>
      </c>
      <c r="DO438" s="40" t="s">
        <v>4</v>
      </c>
      <c r="DP438" s="145">
        <v>39855</v>
      </c>
      <c r="DQ438" s="135">
        <v>1130</v>
      </c>
      <c r="DR438" s="30" t="s">
        <v>141</v>
      </c>
      <c r="DS438" s="30">
        <v>7.0000000000000001E-3</v>
      </c>
      <c r="DT438" s="30" t="s">
        <v>191</v>
      </c>
      <c r="DU438" s="11">
        <v>0.2</v>
      </c>
      <c r="DV438" s="11">
        <v>0.2</v>
      </c>
      <c r="DW438" s="11">
        <v>0.1</v>
      </c>
      <c r="DX438" s="10" t="s">
        <v>194</v>
      </c>
      <c r="DY438" s="11">
        <v>0.2</v>
      </c>
      <c r="DZ438" s="11" t="s">
        <v>200</v>
      </c>
    </row>
    <row r="439" spans="1:130">
      <c r="A439" s="134">
        <v>5</v>
      </c>
      <c r="B439" s="40" t="s">
        <v>4</v>
      </c>
      <c r="C439" s="145">
        <v>39883</v>
      </c>
      <c r="D439" s="135">
        <v>1130</v>
      </c>
      <c r="E439" s="699" t="s">
        <v>141</v>
      </c>
      <c r="F439" s="684">
        <v>7.0000000000000001E-3</v>
      </c>
      <c r="G439" s="684" t="s">
        <v>191</v>
      </c>
      <c r="H439" s="686">
        <v>0.3</v>
      </c>
      <c r="I439" s="686">
        <v>0.2</v>
      </c>
      <c r="J439" s="686">
        <v>0.1</v>
      </c>
      <c r="K439" s="620" t="s">
        <v>194</v>
      </c>
      <c r="L439" s="620">
        <v>0.3</v>
      </c>
      <c r="M439" s="681" t="s">
        <v>200</v>
      </c>
      <c r="DN439" s="134">
        <v>5</v>
      </c>
      <c r="DO439" s="40" t="s">
        <v>4</v>
      </c>
      <c r="DP439" s="145">
        <v>39883</v>
      </c>
      <c r="DQ439" s="135">
        <v>1130</v>
      </c>
      <c r="DR439" s="30" t="s">
        <v>141</v>
      </c>
      <c r="DS439" s="30">
        <v>7.0000000000000001E-3</v>
      </c>
      <c r="DT439" s="30" t="s">
        <v>191</v>
      </c>
      <c r="DU439" s="11">
        <v>0.3</v>
      </c>
      <c r="DV439" s="11">
        <v>0.2</v>
      </c>
      <c r="DW439" s="11">
        <v>0.1</v>
      </c>
      <c r="DX439" s="10" t="s">
        <v>194</v>
      </c>
      <c r="DY439" s="11">
        <v>0.3</v>
      </c>
      <c r="DZ439" s="11" t="s">
        <v>200</v>
      </c>
    </row>
    <row r="440" spans="1:130">
      <c r="A440" s="134">
        <v>5</v>
      </c>
      <c r="B440" s="40" t="s">
        <v>4</v>
      </c>
      <c r="C440" s="145">
        <v>39927</v>
      </c>
      <c r="D440" s="135">
        <v>1100</v>
      </c>
      <c r="E440" s="699" t="s">
        <v>141</v>
      </c>
      <c r="F440" s="684">
        <v>7.0000000000000001E-3</v>
      </c>
      <c r="G440" s="684" t="s">
        <v>191</v>
      </c>
      <c r="H440" s="686">
        <v>0.7</v>
      </c>
      <c r="I440" s="686">
        <v>0.2</v>
      </c>
      <c r="J440" s="686">
        <v>0.2</v>
      </c>
      <c r="K440" s="620" t="s">
        <v>194</v>
      </c>
      <c r="L440" s="620">
        <v>0.3</v>
      </c>
      <c r="M440" s="681">
        <v>2</v>
      </c>
      <c r="DN440" s="134">
        <v>5</v>
      </c>
      <c r="DO440" s="40" t="s">
        <v>4</v>
      </c>
      <c r="DP440" s="145">
        <v>39927</v>
      </c>
      <c r="DQ440" s="135">
        <v>1100</v>
      </c>
      <c r="DR440" s="30" t="s">
        <v>141</v>
      </c>
      <c r="DS440" s="30">
        <v>7.0000000000000001E-3</v>
      </c>
      <c r="DT440" s="30" t="s">
        <v>191</v>
      </c>
      <c r="DU440" s="11">
        <v>0.7</v>
      </c>
      <c r="DV440" s="11">
        <v>0.2</v>
      </c>
      <c r="DW440" s="11">
        <v>0.2</v>
      </c>
      <c r="DX440" s="10" t="s">
        <v>194</v>
      </c>
      <c r="DY440" s="11">
        <v>0.3</v>
      </c>
      <c r="DZ440" s="11">
        <v>2</v>
      </c>
    </row>
    <row r="441" spans="1:130">
      <c r="A441" s="134">
        <v>5</v>
      </c>
      <c r="B441" s="40" t="s">
        <v>4</v>
      </c>
      <c r="C441" s="145">
        <v>39962</v>
      </c>
      <c r="D441" s="135">
        <v>1130</v>
      </c>
      <c r="E441" s="699" t="s">
        <v>141</v>
      </c>
      <c r="F441" s="684">
        <v>8.0000000000000002E-3</v>
      </c>
      <c r="G441" s="684" t="s">
        <v>191</v>
      </c>
      <c r="H441" s="686">
        <v>0.4</v>
      </c>
      <c r="I441" s="686">
        <v>0.2</v>
      </c>
      <c r="J441" s="686">
        <v>0.2</v>
      </c>
      <c r="K441" s="620" t="s">
        <v>194</v>
      </c>
      <c r="L441" s="620">
        <v>0.4</v>
      </c>
      <c r="M441" s="681">
        <v>1</v>
      </c>
      <c r="DN441" s="134">
        <v>5</v>
      </c>
      <c r="DO441" s="40" t="s">
        <v>4</v>
      </c>
      <c r="DP441" s="145">
        <v>39962</v>
      </c>
      <c r="DQ441" s="135">
        <v>1130</v>
      </c>
      <c r="DR441" s="30" t="s">
        <v>141</v>
      </c>
      <c r="DS441" s="30">
        <v>8.0000000000000002E-3</v>
      </c>
      <c r="DT441" s="30" t="s">
        <v>191</v>
      </c>
      <c r="DU441" s="11">
        <v>0.4</v>
      </c>
      <c r="DV441" s="11">
        <v>0.2</v>
      </c>
      <c r="DW441" s="11">
        <v>0.2</v>
      </c>
      <c r="DX441" s="10" t="s">
        <v>194</v>
      </c>
      <c r="DY441" s="11">
        <v>0.4</v>
      </c>
      <c r="DZ441" s="11">
        <v>1</v>
      </c>
    </row>
    <row r="442" spans="1:130">
      <c r="A442" s="134">
        <v>5</v>
      </c>
      <c r="B442" s="40" t="s">
        <v>4</v>
      </c>
      <c r="C442" s="145">
        <v>40003</v>
      </c>
      <c r="D442" s="135">
        <v>1230</v>
      </c>
      <c r="E442" s="699" t="s">
        <v>141</v>
      </c>
      <c r="F442" s="684">
        <v>6.0000000000000001E-3</v>
      </c>
      <c r="G442" s="684" t="s">
        <v>191</v>
      </c>
      <c r="H442" s="686">
        <v>1.1000000000000001</v>
      </c>
      <c r="I442" s="686">
        <v>0.2</v>
      </c>
      <c r="J442" s="686">
        <v>0.2</v>
      </c>
      <c r="K442" s="620" t="s">
        <v>194</v>
      </c>
      <c r="L442" s="620">
        <v>0.3</v>
      </c>
      <c r="M442" s="681" t="s">
        <v>200</v>
      </c>
      <c r="DN442" s="134">
        <v>5</v>
      </c>
      <c r="DO442" s="40" t="s">
        <v>4</v>
      </c>
      <c r="DP442" s="145">
        <v>40003</v>
      </c>
      <c r="DQ442" s="135">
        <v>1230</v>
      </c>
      <c r="DR442" s="30" t="s">
        <v>141</v>
      </c>
      <c r="DS442" s="30">
        <v>6.0000000000000001E-3</v>
      </c>
      <c r="DT442" s="30" t="s">
        <v>191</v>
      </c>
      <c r="DU442" s="11">
        <v>1.1000000000000001</v>
      </c>
      <c r="DV442" s="11">
        <v>0.2</v>
      </c>
      <c r="DW442" s="11">
        <v>0.2</v>
      </c>
      <c r="DX442" s="10" t="s">
        <v>194</v>
      </c>
      <c r="DY442" s="11">
        <v>0.3</v>
      </c>
      <c r="DZ442" s="11" t="s">
        <v>200</v>
      </c>
    </row>
    <row r="443" spans="1:130">
      <c r="A443" s="134">
        <v>5</v>
      </c>
      <c r="B443" s="40" t="s">
        <v>4</v>
      </c>
      <c r="C443" s="145">
        <v>40042</v>
      </c>
      <c r="D443" s="135">
        <v>1030</v>
      </c>
      <c r="E443" s="699" t="s">
        <v>141</v>
      </c>
      <c r="F443" s="684">
        <v>8.0000000000000002E-3</v>
      </c>
      <c r="G443" s="684" t="s">
        <v>191</v>
      </c>
      <c r="H443" s="686">
        <v>0.4</v>
      </c>
      <c r="I443" s="686">
        <v>0.2</v>
      </c>
      <c r="J443" s="686">
        <v>0.2</v>
      </c>
      <c r="K443" s="620" t="s">
        <v>194</v>
      </c>
      <c r="L443" s="620">
        <v>0.3</v>
      </c>
      <c r="M443" s="681" t="s">
        <v>200</v>
      </c>
      <c r="DN443" s="134">
        <v>5</v>
      </c>
      <c r="DO443" s="40" t="s">
        <v>4</v>
      </c>
      <c r="DP443" s="145">
        <v>40042</v>
      </c>
      <c r="DQ443" s="135">
        <v>1030</v>
      </c>
      <c r="DR443" s="30" t="s">
        <v>141</v>
      </c>
      <c r="DS443" s="30">
        <v>8.0000000000000002E-3</v>
      </c>
      <c r="DT443" s="30" t="s">
        <v>191</v>
      </c>
      <c r="DU443" s="11">
        <v>0.4</v>
      </c>
      <c r="DV443" s="11">
        <v>0.2</v>
      </c>
      <c r="DW443" s="11">
        <v>0.2</v>
      </c>
      <c r="DX443" s="10" t="s">
        <v>194</v>
      </c>
      <c r="DY443" s="11">
        <v>0.3</v>
      </c>
      <c r="DZ443" s="11" t="s">
        <v>200</v>
      </c>
    </row>
    <row r="444" spans="1:130">
      <c r="A444" s="134">
        <v>5</v>
      </c>
      <c r="B444" s="40" t="s">
        <v>4</v>
      </c>
      <c r="C444" s="145">
        <v>40085</v>
      </c>
      <c r="D444" s="135">
        <v>1100</v>
      </c>
      <c r="E444" s="699" t="s">
        <v>141</v>
      </c>
      <c r="F444" s="684">
        <v>7.0000000000000001E-3</v>
      </c>
      <c r="G444" s="684" t="s">
        <v>191</v>
      </c>
      <c r="H444" s="686">
        <v>0.4</v>
      </c>
      <c r="I444" s="686">
        <v>0.2</v>
      </c>
      <c r="J444" s="686">
        <v>0.2</v>
      </c>
      <c r="K444" s="620" t="s">
        <v>194</v>
      </c>
      <c r="L444" s="620">
        <v>0.4</v>
      </c>
      <c r="M444" s="681">
        <v>1</v>
      </c>
      <c r="DN444" s="134">
        <v>5</v>
      </c>
      <c r="DO444" s="40" t="s">
        <v>4</v>
      </c>
      <c r="DP444" s="145">
        <v>40085</v>
      </c>
      <c r="DQ444" s="135">
        <v>1100</v>
      </c>
      <c r="DR444" s="30" t="s">
        <v>141</v>
      </c>
      <c r="DS444" s="30">
        <v>7.0000000000000001E-3</v>
      </c>
      <c r="DT444" s="30" t="s">
        <v>191</v>
      </c>
      <c r="DU444" s="11">
        <v>0.4</v>
      </c>
      <c r="DV444" s="11">
        <v>0.2</v>
      </c>
      <c r="DW444" s="11">
        <v>0.2</v>
      </c>
      <c r="DX444" s="10" t="s">
        <v>194</v>
      </c>
      <c r="DY444" s="11">
        <v>0.4</v>
      </c>
      <c r="DZ444" s="11">
        <v>1</v>
      </c>
    </row>
    <row r="445" spans="1:130">
      <c r="A445" s="134">
        <v>5</v>
      </c>
      <c r="B445" s="40" t="s">
        <v>4</v>
      </c>
      <c r="C445" s="145">
        <v>40122</v>
      </c>
      <c r="D445" s="135">
        <v>1130</v>
      </c>
      <c r="E445" s="699" t="s">
        <v>141</v>
      </c>
      <c r="F445" s="684">
        <v>8.0000000000000002E-3</v>
      </c>
      <c r="G445" s="684" t="s">
        <v>191</v>
      </c>
      <c r="H445" s="686">
        <v>0.2</v>
      </c>
      <c r="I445" s="686">
        <v>0.3</v>
      </c>
      <c r="J445" s="686">
        <v>0.2</v>
      </c>
      <c r="K445" s="620" t="s">
        <v>194</v>
      </c>
      <c r="L445" s="620">
        <v>0.4</v>
      </c>
      <c r="M445" s="681" t="s">
        <v>200</v>
      </c>
      <c r="DN445" s="134">
        <v>5</v>
      </c>
      <c r="DO445" s="40" t="s">
        <v>4</v>
      </c>
      <c r="DP445" s="145">
        <v>40122</v>
      </c>
      <c r="DQ445" s="135">
        <v>1130</v>
      </c>
      <c r="DR445" s="30" t="s">
        <v>141</v>
      </c>
      <c r="DS445" s="30">
        <v>8.0000000000000002E-3</v>
      </c>
      <c r="DT445" s="30" t="s">
        <v>191</v>
      </c>
      <c r="DU445" s="11">
        <v>0.2</v>
      </c>
      <c r="DV445" s="11">
        <v>0.3</v>
      </c>
      <c r="DW445" s="11">
        <v>0.2</v>
      </c>
      <c r="DX445" s="10" t="s">
        <v>194</v>
      </c>
      <c r="DY445" s="11">
        <v>0.4</v>
      </c>
      <c r="DZ445" s="11" t="s">
        <v>200</v>
      </c>
    </row>
    <row r="446" spans="1:130">
      <c r="A446" s="134">
        <v>5</v>
      </c>
      <c r="B446" s="40" t="s">
        <v>4</v>
      </c>
      <c r="C446" s="145">
        <v>40162</v>
      </c>
      <c r="D446" s="135">
        <v>1200</v>
      </c>
      <c r="E446" s="699" t="s">
        <v>141</v>
      </c>
      <c r="F446" s="684">
        <v>8.9999999999999993E-3</v>
      </c>
      <c r="G446" s="684" t="s">
        <v>191</v>
      </c>
      <c r="H446" s="686">
        <v>0.1</v>
      </c>
      <c r="I446" s="686">
        <v>0.1</v>
      </c>
      <c r="J446" s="686">
        <v>0.2</v>
      </c>
      <c r="K446" s="620" t="s">
        <v>194</v>
      </c>
      <c r="L446" s="620">
        <v>0.3</v>
      </c>
      <c r="M446" s="681" t="s">
        <v>200</v>
      </c>
      <c r="DN446" s="134">
        <v>5</v>
      </c>
      <c r="DO446" s="40" t="s">
        <v>4</v>
      </c>
      <c r="DP446" s="145">
        <v>40162</v>
      </c>
      <c r="DQ446" s="135">
        <v>1200</v>
      </c>
      <c r="DR446" s="30" t="s">
        <v>141</v>
      </c>
      <c r="DS446" s="30">
        <v>8.9999999999999993E-3</v>
      </c>
      <c r="DT446" s="30" t="s">
        <v>191</v>
      </c>
      <c r="DU446" s="11">
        <v>0.1</v>
      </c>
      <c r="DV446" s="11">
        <v>0.1</v>
      </c>
      <c r="DW446" s="11">
        <v>0.2</v>
      </c>
      <c r="DX446" s="10" t="s">
        <v>194</v>
      </c>
      <c r="DY446" s="11">
        <v>0.3</v>
      </c>
      <c r="DZ446" s="11" t="s">
        <v>200</v>
      </c>
    </row>
    <row r="447" spans="1:130">
      <c r="A447" s="134">
        <v>5</v>
      </c>
      <c r="B447" s="40" t="s">
        <v>4</v>
      </c>
      <c r="C447" s="145">
        <v>40261</v>
      </c>
      <c r="D447" s="135">
        <v>1100</v>
      </c>
      <c r="E447" s="699" t="s">
        <v>141</v>
      </c>
      <c r="F447" s="684">
        <v>7.0000000000000001E-3</v>
      </c>
      <c r="G447" s="684" t="s">
        <v>191</v>
      </c>
      <c r="H447" s="686">
        <v>0.2</v>
      </c>
      <c r="I447" s="686">
        <v>0.2</v>
      </c>
      <c r="J447" s="686">
        <v>0.4</v>
      </c>
      <c r="K447" s="620" t="s">
        <v>194</v>
      </c>
      <c r="L447" s="620">
        <v>0.5</v>
      </c>
      <c r="M447" s="681">
        <v>1</v>
      </c>
      <c r="DN447" s="134">
        <v>5</v>
      </c>
      <c r="DO447" s="40" t="s">
        <v>4</v>
      </c>
      <c r="DP447" s="145">
        <v>40261</v>
      </c>
      <c r="DQ447" s="135">
        <v>1100</v>
      </c>
      <c r="DR447" s="30" t="s">
        <v>141</v>
      </c>
      <c r="DS447" s="30">
        <v>7.0000000000000001E-3</v>
      </c>
      <c r="DT447" s="30" t="s">
        <v>191</v>
      </c>
      <c r="DU447" s="11">
        <v>0.2</v>
      </c>
      <c r="DV447" s="11">
        <v>0.2</v>
      </c>
      <c r="DW447" s="11">
        <v>0.4</v>
      </c>
      <c r="DX447" s="10" t="s">
        <v>194</v>
      </c>
      <c r="DY447" s="11">
        <v>0.5</v>
      </c>
      <c r="DZ447" s="11">
        <v>1</v>
      </c>
    </row>
    <row r="448" spans="1:130">
      <c r="A448" s="134">
        <v>5</v>
      </c>
      <c r="B448" s="40" t="s">
        <v>4</v>
      </c>
      <c r="C448" s="145">
        <v>40298</v>
      </c>
      <c r="D448" s="135">
        <v>1100</v>
      </c>
      <c r="E448" s="699" t="s">
        <v>141</v>
      </c>
      <c r="F448" s="684">
        <v>7.0000000000000001E-3</v>
      </c>
      <c r="G448" s="684" t="s">
        <v>191</v>
      </c>
      <c r="H448" s="686">
        <v>0.7</v>
      </c>
      <c r="I448" s="686" t="s">
        <v>193</v>
      </c>
      <c r="J448" s="686">
        <v>0.2</v>
      </c>
      <c r="K448" s="620" t="s">
        <v>194</v>
      </c>
      <c r="L448" s="620">
        <v>0.2</v>
      </c>
      <c r="M448" s="681" t="s">
        <v>200</v>
      </c>
      <c r="DN448" s="134">
        <v>5</v>
      </c>
      <c r="DO448" s="40" t="s">
        <v>4</v>
      </c>
      <c r="DP448" s="145">
        <v>40298</v>
      </c>
      <c r="DQ448" s="135">
        <v>1100</v>
      </c>
      <c r="DR448" s="30" t="s">
        <v>141</v>
      </c>
      <c r="DS448" s="30">
        <v>7.0000000000000001E-3</v>
      </c>
      <c r="DT448" s="30" t="s">
        <v>191</v>
      </c>
      <c r="DU448" s="11">
        <v>0.7</v>
      </c>
      <c r="DV448" s="11" t="s">
        <v>193</v>
      </c>
      <c r="DW448" s="11">
        <v>0.2</v>
      </c>
      <c r="DX448" s="10" t="s">
        <v>194</v>
      </c>
      <c r="DY448" s="11">
        <v>0.2</v>
      </c>
      <c r="DZ448" s="11" t="s">
        <v>200</v>
      </c>
    </row>
    <row r="449" spans="1:130">
      <c r="A449" s="134">
        <v>5</v>
      </c>
      <c r="B449" s="40" t="s">
        <v>4</v>
      </c>
      <c r="C449" s="145">
        <v>40332</v>
      </c>
      <c r="D449" s="135">
        <v>1130</v>
      </c>
      <c r="E449" s="699" t="s">
        <v>141</v>
      </c>
      <c r="F449" s="684">
        <v>7.0000000000000001E-3</v>
      </c>
      <c r="G449" s="684" t="s">
        <v>191</v>
      </c>
      <c r="H449" s="686">
        <v>0.2</v>
      </c>
      <c r="I449" s="686">
        <v>0.3</v>
      </c>
      <c r="J449" s="686">
        <v>0.2</v>
      </c>
      <c r="K449" s="620" t="s">
        <v>194</v>
      </c>
      <c r="L449" s="620">
        <v>0.2</v>
      </c>
      <c r="M449" s="681">
        <v>1</v>
      </c>
      <c r="DN449" s="134">
        <v>5</v>
      </c>
      <c r="DO449" s="40" t="s">
        <v>4</v>
      </c>
      <c r="DP449" s="145">
        <v>40332</v>
      </c>
      <c r="DQ449" s="135">
        <v>1130</v>
      </c>
      <c r="DR449" s="30" t="s">
        <v>141</v>
      </c>
      <c r="DS449" s="30">
        <v>7.0000000000000001E-3</v>
      </c>
      <c r="DT449" s="30" t="s">
        <v>191</v>
      </c>
      <c r="DU449" s="11">
        <v>0.2</v>
      </c>
      <c r="DV449" s="11">
        <v>0.3</v>
      </c>
      <c r="DW449" s="11">
        <v>0.2</v>
      </c>
      <c r="DX449" s="10" t="s">
        <v>194</v>
      </c>
      <c r="DY449" s="11">
        <v>0.2</v>
      </c>
      <c r="DZ449" s="11">
        <v>1</v>
      </c>
    </row>
    <row r="450" spans="1:130">
      <c r="A450" s="134">
        <v>5</v>
      </c>
      <c r="B450" s="40" t="s">
        <v>4</v>
      </c>
      <c r="C450" s="145">
        <v>40366</v>
      </c>
      <c r="D450" s="135">
        <v>1030</v>
      </c>
      <c r="E450" s="699" t="s">
        <v>141</v>
      </c>
      <c r="F450" s="684">
        <v>7.0000000000000001E-3</v>
      </c>
      <c r="G450" s="684" t="s">
        <v>191</v>
      </c>
      <c r="H450" s="686">
        <v>0.2</v>
      </c>
      <c r="I450" s="686">
        <v>0.2</v>
      </c>
      <c r="J450" s="686">
        <v>0.2</v>
      </c>
      <c r="K450" s="620" t="s">
        <v>194</v>
      </c>
      <c r="L450" s="620">
        <v>0.2</v>
      </c>
      <c r="M450" s="681">
        <v>1</v>
      </c>
      <c r="DN450" s="134">
        <v>5</v>
      </c>
      <c r="DO450" s="40" t="s">
        <v>4</v>
      </c>
      <c r="DP450" s="145">
        <v>40366</v>
      </c>
      <c r="DQ450" s="135">
        <v>1030</v>
      </c>
      <c r="DR450" s="30" t="s">
        <v>141</v>
      </c>
      <c r="DS450" s="30">
        <v>7.0000000000000001E-3</v>
      </c>
      <c r="DT450" s="30" t="s">
        <v>191</v>
      </c>
      <c r="DU450" s="11">
        <v>0.2</v>
      </c>
      <c r="DV450" s="11">
        <v>0.2</v>
      </c>
      <c r="DW450" s="11">
        <v>0.2</v>
      </c>
      <c r="DX450" s="10" t="s">
        <v>194</v>
      </c>
      <c r="DY450" s="11">
        <v>0.2</v>
      </c>
      <c r="DZ450" s="11">
        <v>1</v>
      </c>
    </row>
    <row r="451" spans="1:130">
      <c r="A451" s="134">
        <v>5</v>
      </c>
      <c r="B451" s="40" t="s">
        <v>4</v>
      </c>
      <c r="C451" s="145">
        <v>40402</v>
      </c>
      <c r="D451" s="135">
        <v>1100</v>
      </c>
      <c r="E451" s="699" t="s">
        <v>141</v>
      </c>
      <c r="F451" s="684">
        <v>7.0000000000000001E-3</v>
      </c>
      <c r="G451" s="684" t="s">
        <v>191</v>
      </c>
      <c r="H451" s="686">
        <v>0.2</v>
      </c>
      <c r="I451" s="686">
        <v>0.3</v>
      </c>
      <c r="J451" s="686">
        <v>0.2</v>
      </c>
      <c r="K451" s="620" t="s">
        <v>194</v>
      </c>
      <c r="L451" s="620">
        <v>0.3</v>
      </c>
      <c r="M451" s="681">
        <v>1</v>
      </c>
      <c r="DN451" s="134">
        <v>5</v>
      </c>
      <c r="DO451" s="40" t="s">
        <v>4</v>
      </c>
      <c r="DP451" s="145">
        <v>40402</v>
      </c>
      <c r="DQ451" s="135">
        <v>1100</v>
      </c>
      <c r="DR451" s="30" t="s">
        <v>141</v>
      </c>
      <c r="DS451" s="30">
        <v>7.0000000000000001E-3</v>
      </c>
      <c r="DT451" s="30" t="s">
        <v>191</v>
      </c>
      <c r="DU451" s="11">
        <v>0.2</v>
      </c>
      <c r="DV451" s="11">
        <v>0.3</v>
      </c>
      <c r="DW451" s="11">
        <v>0.2</v>
      </c>
      <c r="DX451" s="10" t="s">
        <v>194</v>
      </c>
      <c r="DY451" s="11">
        <v>0.3</v>
      </c>
      <c r="DZ451" s="11">
        <v>1</v>
      </c>
    </row>
    <row r="452" spans="1:130">
      <c r="A452" s="134">
        <v>5</v>
      </c>
      <c r="B452" s="40" t="s">
        <v>4</v>
      </c>
      <c r="C452" s="145">
        <v>40444</v>
      </c>
      <c r="D452" s="135">
        <v>1100</v>
      </c>
      <c r="E452" s="699" t="s">
        <v>141</v>
      </c>
      <c r="F452" s="684">
        <v>7.0000000000000001E-3</v>
      </c>
      <c r="G452" s="684" t="s">
        <v>191</v>
      </c>
      <c r="H452" s="686">
        <v>0.3</v>
      </c>
      <c r="I452" s="686">
        <v>0.4</v>
      </c>
      <c r="J452" s="686">
        <v>0.2</v>
      </c>
      <c r="K452" s="620" t="s">
        <v>194</v>
      </c>
      <c r="L452" s="620">
        <v>0.6</v>
      </c>
      <c r="M452" s="681">
        <v>1</v>
      </c>
      <c r="DN452" s="134">
        <v>5</v>
      </c>
      <c r="DO452" s="40" t="s">
        <v>4</v>
      </c>
      <c r="DP452" s="145">
        <v>40444</v>
      </c>
      <c r="DQ452" s="135">
        <v>1100</v>
      </c>
      <c r="DR452" s="30" t="s">
        <v>141</v>
      </c>
      <c r="DS452" s="30">
        <v>7.0000000000000001E-3</v>
      </c>
      <c r="DT452" s="30" t="s">
        <v>191</v>
      </c>
      <c r="DU452" s="11">
        <v>0.3</v>
      </c>
      <c r="DV452" s="11">
        <v>0.4</v>
      </c>
      <c r="DW452" s="11">
        <v>0.2</v>
      </c>
      <c r="DX452" s="10" t="s">
        <v>194</v>
      </c>
      <c r="DY452" s="11">
        <v>0.6</v>
      </c>
      <c r="DZ452" s="11">
        <v>1</v>
      </c>
    </row>
    <row r="453" spans="1:130">
      <c r="A453" s="134">
        <v>5</v>
      </c>
      <c r="B453" s="40" t="s">
        <v>4</v>
      </c>
      <c r="C453" s="145">
        <v>40490</v>
      </c>
      <c r="D453" s="135">
        <v>1100</v>
      </c>
      <c r="E453" s="699" t="s">
        <v>141</v>
      </c>
      <c r="F453" s="684">
        <v>7.0000000000000001E-3</v>
      </c>
      <c r="G453" s="684" t="s">
        <v>191</v>
      </c>
      <c r="H453" s="686">
        <v>0.3</v>
      </c>
      <c r="I453" s="686">
        <v>0.2</v>
      </c>
      <c r="J453" s="686">
        <v>0.4</v>
      </c>
      <c r="K453" s="620" t="s">
        <v>194</v>
      </c>
      <c r="L453" s="620">
        <v>0.3</v>
      </c>
      <c r="M453" s="682" t="s">
        <v>200</v>
      </c>
      <c r="DN453" s="134">
        <v>5</v>
      </c>
      <c r="DO453" s="40" t="s">
        <v>4</v>
      </c>
      <c r="DP453" s="145">
        <v>40490</v>
      </c>
      <c r="DQ453" s="135">
        <v>1100</v>
      </c>
      <c r="DR453" s="30" t="s">
        <v>141</v>
      </c>
      <c r="DS453" s="30">
        <v>7.0000000000000001E-3</v>
      </c>
      <c r="DT453" s="30" t="s">
        <v>191</v>
      </c>
      <c r="DU453" s="11">
        <v>0.3</v>
      </c>
      <c r="DV453" s="11">
        <v>0.2</v>
      </c>
      <c r="DW453" s="11">
        <v>0.4</v>
      </c>
      <c r="DX453" s="10" t="s">
        <v>194</v>
      </c>
      <c r="DY453" s="11">
        <v>0.3</v>
      </c>
      <c r="DZ453" s="11" t="s">
        <v>200</v>
      </c>
    </row>
    <row r="454" spans="1:130">
      <c r="A454" s="134">
        <v>5</v>
      </c>
      <c r="B454" s="40" t="s">
        <v>4</v>
      </c>
      <c r="C454" s="145">
        <v>40591</v>
      </c>
      <c r="D454" s="135">
        <v>1100</v>
      </c>
      <c r="E454" s="699" t="s">
        <v>141</v>
      </c>
      <c r="F454" s="684">
        <v>7.0000000000000001E-3</v>
      </c>
      <c r="G454" s="684" t="s">
        <v>191</v>
      </c>
      <c r="H454" s="686">
        <v>0.2</v>
      </c>
      <c r="I454" s="686">
        <v>0.2</v>
      </c>
      <c r="J454" s="686">
        <v>0.3</v>
      </c>
      <c r="K454" s="620" t="s">
        <v>194</v>
      </c>
      <c r="L454" s="620">
        <v>0.2</v>
      </c>
      <c r="M454" s="682" t="s">
        <v>200</v>
      </c>
      <c r="DN454" s="134">
        <v>5</v>
      </c>
      <c r="DO454" s="40" t="s">
        <v>4</v>
      </c>
      <c r="DP454" s="145">
        <v>40591</v>
      </c>
      <c r="DQ454" s="135">
        <v>1100</v>
      </c>
      <c r="DR454" s="30" t="s">
        <v>141</v>
      </c>
      <c r="DS454" s="30">
        <v>7.0000000000000001E-3</v>
      </c>
      <c r="DT454" s="30" t="s">
        <v>191</v>
      </c>
      <c r="DU454" s="11">
        <v>0.2</v>
      </c>
      <c r="DV454" s="11">
        <v>0.2</v>
      </c>
      <c r="DW454" s="11">
        <v>0.3</v>
      </c>
      <c r="DX454" s="10" t="s">
        <v>194</v>
      </c>
      <c r="DY454" s="11">
        <v>0.2</v>
      </c>
      <c r="DZ454" s="11" t="s">
        <v>200</v>
      </c>
    </row>
    <row r="455" spans="1:130">
      <c r="A455" s="134">
        <v>5</v>
      </c>
      <c r="B455" s="40" t="s">
        <v>4</v>
      </c>
      <c r="C455" s="145">
        <v>40624</v>
      </c>
      <c r="D455" s="135">
        <v>1100</v>
      </c>
      <c r="E455" s="699" t="s">
        <v>141</v>
      </c>
      <c r="F455" s="684">
        <v>8.0000000000000002E-3</v>
      </c>
      <c r="G455" s="684" t="s">
        <v>191</v>
      </c>
      <c r="H455" s="686">
        <v>0.7</v>
      </c>
      <c r="I455" s="686">
        <v>0.3</v>
      </c>
      <c r="J455" s="686">
        <v>0.3</v>
      </c>
      <c r="K455" s="620" t="s">
        <v>194</v>
      </c>
      <c r="L455" s="620">
        <v>0.1</v>
      </c>
      <c r="M455" s="682">
        <v>12</v>
      </c>
      <c r="DN455" s="134">
        <v>5</v>
      </c>
      <c r="DO455" s="40" t="s">
        <v>4</v>
      </c>
      <c r="DP455" s="145">
        <v>40624</v>
      </c>
      <c r="DQ455" s="135">
        <v>1100</v>
      </c>
      <c r="DR455" s="30" t="s">
        <v>141</v>
      </c>
      <c r="DS455" s="30">
        <v>8.0000000000000002E-3</v>
      </c>
      <c r="DT455" s="30" t="s">
        <v>191</v>
      </c>
      <c r="DU455" s="11">
        <v>0.7</v>
      </c>
      <c r="DV455" s="11">
        <v>0.3</v>
      </c>
      <c r="DW455" s="11">
        <v>0.3</v>
      </c>
      <c r="DX455" s="10" t="s">
        <v>194</v>
      </c>
      <c r="DY455" s="11">
        <v>0.1</v>
      </c>
      <c r="DZ455" s="11">
        <v>12</v>
      </c>
    </row>
    <row r="456" spans="1:130">
      <c r="A456" s="134">
        <v>5</v>
      </c>
      <c r="B456" s="40" t="s">
        <v>4</v>
      </c>
      <c r="C456" s="145">
        <v>40660</v>
      </c>
      <c r="D456" s="135">
        <v>1130</v>
      </c>
      <c r="E456" s="699" t="s">
        <v>141</v>
      </c>
      <c r="F456" s="684">
        <v>8.0000000000000002E-3</v>
      </c>
      <c r="G456" s="684" t="s">
        <v>191</v>
      </c>
      <c r="H456" s="686">
        <v>0.6</v>
      </c>
      <c r="I456" s="686">
        <v>0.2</v>
      </c>
      <c r="J456" s="686">
        <v>0.3</v>
      </c>
      <c r="K456" s="620" t="s">
        <v>194</v>
      </c>
      <c r="L456" s="620">
        <v>0.4</v>
      </c>
      <c r="M456" s="682" t="s">
        <v>200</v>
      </c>
      <c r="DN456" s="134">
        <v>5</v>
      </c>
      <c r="DO456" s="40" t="s">
        <v>4</v>
      </c>
      <c r="DP456" s="145">
        <v>40660</v>
      </c>
      <c r="DQ456" s="135">
        <v>1130</v>
      </c>
      <c r="DR456" s="30" t="s">
        <v>141</v>
      </c>
      <c r="DS456" s="30">
        <v>8.0000000000000002E-3</v>
      </c>
      <c r="DT456" s="30" t="s">
        <v>191</v>
      </c>
      <c r="DU456" s="11">
        <v>0.6</v>
      </c>
      <c r="DV456" s="11">
        <v>0.2</v>
      </c>
      <c r="DW456" s="11">
        <v>0.3</v>
      </c>
      <c r="DX456" s="10" t="s">
        <v>194</v>
      </c>
      <c r="DY456" s="11">
        <v>0.4</v>
      </c>
      <c r="DZ456" s="11" t="s">
        <v>200</v>
      </c>
    </row>
    <row r="457" spans="1:130">
      <c r="A457" s="134">
        <v>5</v>
      </c>
      <c r="B457" s="40" t="s">
        <v>4</v>
      </c>
      <c r="C457" s="145">
        <v>40688</v>
      </c>
      <c r="D457" s="135">
        <v>1130</v>
      </c>
      <c r="E457" s="699" t="s">
        <v>141</v>
      </c>
      <c r="F457" s="684">
        <v>7.0000000000000001E-3</v>
      </c>
      <c r="G457" s="684" t="s">
        <v>191</v>
      </c>
      <c r="H457" s="686">
        <v>0.4</v>
      </c>
      <c r="I457" s="686">
        <v>0.1</v>
      </c>
      <c r="J457" s="686">
        <v>0.2</v>
      </c>
      <c r="K457" s="620" t="s">
        <v>194</v>
      </c>
      <c r="L457" s="620">
        <v>0.3</v>
      </c>
      <c r="M457" s="682">
        <v>1</v>
      </c>
      <c r="DN457" s="134">
        <v>5</v>
      </c>
      <c r="DO457" s="40" t="s">
        <v>4</v>
      </c>
      <c r="DP457" s="145">
        <v>40688</v>
      </c>
      <c r="DQ457" s="135">
        <v>1130</v>
      </c>
      <c r="DR457" s="30" t="s">
        <v>141</v>
      </c>
      <c r="DS457" s="30">
        <v>7.0000000000000001E-3</v>
      </c>
      <c r="DT457" s="30" t="s">
        <v>191</v>
      </c>
      <c r="DU457" s="11">
        <v>0.4</v>
      </c>
      <c r="DV457" s="11">
        <v>0.1</v>
      </c>
      <c r="DW457" s="11">
        <v>0.2</v>
      </c>
      <c r="DX457" s="10" t="s">
        <v>194</v>
      </c>
      <c r="DY457" s="11">
        <v>0.3</v>
      </c>
      <c r="DZ457" s="11">
        <v>1</v>
      </c>
    </row>
    <row r="458" spans="1:130">
      <c r="A458" s="134">
        <v>5</v>
      </c>
      <c r="B458" s="40" t="s">
        <v>4</v>
      </c>
      <c r="C458" s="145">
        <v>40717</v>
      </c>
      <c r="D458" s="135">
        <v>1130</v>
      </c>
      <c r="E458" s="699" t="s">
        <v>141</v>
      </c>
      <c r="F458" s="684">
        <v>7.0000000000000001E-3</v>
      </c>
      <c r="G458" s="684" t="s">
        <v>191</v>
      </c>
      <c r="H458" s="686">
        <v>0.4</v>
      </c>
      <c r="I458" s="686" t="s">
        <v>193</v>
      </c>
      <c r="J458" s="686">
        <v>0.2</v>
      </c>
      <c r="K458" s="620" t="s">
        <v>194</v>
      </c>
      <c r="L458" s="620">
        <v>0.3</v>
      </c>
      <c r="M458" s="682" t="s">
        <v>200</v>
      </c>
      <c r="DN458" s="134">
        <v>5</v>
      </c>
      <c r="DO458" s="40" t="s">
        <v>4</v>
      </c>
      <c r="DP458" s="145">
        <v>40717</v>
      </c>
      <c r="DQ458" s="135">
        <v>1130</v>
      </c>
      <c r="DR458" s="30" t="s">
        <v>141</v>
      </c>
      <c r="DS458" s="30">
        <v>7.0000000000000001E-3</v>
      </c>
      <c r="DT458" s="30" t="s">
        <v>191</v>
      </c>
      <c r="DU458" s="11">
        <v>0.4</v>
      </c>
      <c r="DV458" s="11" t="s">
        <v>193</v>
      </c>
      <c r="DW458" s="11">
        <v>0.2</v>
      </c>
      <c r="DX458" s="10" t="s">
        <v>194</v>
      </c>
      <c r="DY458" s="11">
        <v>0.3</v>
      </c>
      <c r="DZ458" s="11" t="s">
        <v>200</v>
      </c>
    </row>
    <row r="459" spans="1:130">
      <c r="A459" s="134">
        <v>5</v>
      </c>
      <c r="B459" s="40" t="s">
        <v>4</v>
      </c>
      <c r="C459" s="145">
        <v>40743</v>
      </c>
      <c r="D459" s="135">
        <v>1130</v>
      </c>
      <c r="E459" s="699" t="s">
        <v>141</v>
      </c>
      <c r="F459" s="684">
        <v>7.0000000000000001E-3</v>
      </c>
      <c r="G459" s="684" t="s">
        <v>191</v>
      </c>
      <c r="H459" s="686">
        <v>0.6</v>
      </c>
      <c r="I459" s="686">
        <v>0.2</v>
      </c>
      <c r="J459" s="686">
        <v>0.2</v>
      </c>
      <c r="K459" s="620" t="s">
        <v>194</v>
      </c>
      <c r="L459" s="620">
        <v>0.4</v>
      </c>
      <c r="M459" s="682" t="s">
        <v>200</v>
      </c>
      <c r="DN459" s="134">
        <v>5</v>
      </c>
      <c r="DO459" s="40" t="s">
        <v>4</v>
      </c>
      <c r="DP459" s="145">
        <v>40743</v>
      </c>
      <c r="DQ459" s="135">
        <v>1130</v>
      </c>
      <c r="DR459" s="30" t="s">
        <v>141</v>
      </c>
      <c r="DS459" s="30">
        <v>7.0000000000000001E-3</v>
      </c>
      <c r="DT459" s="30" t="s">
        <v>191</v>
      </c>
      <c r="DU459" s="11">
        <v>0.6</v>
      </c>
      <c r="DV459" s="11">
        <v>0.2</v>
      </c>
      <c r="DW459" s="11">
        <v>0.2</v>
      </c>
      <c r="DX459" s="10" t="s">
        <v>194</v>
      </c>
      <c r="DY459" s="11">
        <v>0.4</v>
      </c>
      <c r="DZ459" s="11" t="s">
        <v>200</v>
      </c>
    </row>
    <row r="460" spans="1:130">
      <c r="A460" s="134">
        <v>5</v>
      </c>
      <c r="B460" s="40" t="s">
        <v>4</v>
      </c>
      <c r="C460" s="145">
        <v>40786</v>
      </c>
      <c r="D460" s="135">
        <v>1130</v>
      </c>
      <c r="E460" s="699" t="s">
        <v>141</v>
      </c>
      <c r="F460" s="684">
        <v>7.0000000000000001E-3</v>
      </c>
      <c r="G460" s="684" t="s">
        <v>191</v>
      </c>
      <c r="H460" s="686">
        <v>1.6</v>
      </c>
      <c r="I460" s="686">
        <v>0.3</v>
      </c>
      <c r="J460" s="686">
        <v>0.2</v>
      </c>
      <c r="K460" s="620">
        <v>7.0000000000000007E-2</v>
      </c>
      <c r="L460" s="620">
        <v>0.5</v>
      </c>
      <c r="M460" s="682">
        <v>1</v>
      </c>
      <c r="DN460" s="134">
        <v>5</v>
      </c>
      <c r="DO460" s="40" t="s">
        <v>4</v>
      </c>
      <c r="DP460" s="145">
        <v>40786</v>
      </c>
      <c r="DQ460" s="135">
        <v>1130</v>
      </c>
      <c r="DR460" s="30" t="s">
        <v>141</v>
      </c>
      <c r="DS460" s="30">
        <v>7.0000000000000001E-3</v>
      </c>
      <c r="DT460" s="30" t="s">
        <v>191</v>
      </c>
      <c r="DU460" s="11">
        <v>1.6</v>
      </c>
      <c r="DV460" s="11">
        <v>0.3</v>
      </c>
      <c r="DW460" s="11">
        <v>0.2</v>
      </c>
      <c r="DX460" s="10">
        <v>7.0000000000000007E-2</v>
      </c>
      <c r="DY460" s="11">
        <v>0.5</v>
      </c>
      <c r="DZ460" s="11">
        <v>1</v>
      </c>
    </row>
    <row r="461" spans="1:130">
      <c r="A461" s="134">
        <v>5</v>
      </c>
      <c r="B461" s="40" t="s">
        <v>4</v>
      </c>
      <c r="C461" s="145">
        <v>40815</v>
      </c>
      <c r="D461" s="135">
        <v>1100</v>
      </c>
      <c r="E461" s="699" t="s">
        <v>141</v>
      </c>
      <c r="F461" s="684">
        <v>8.0000000000000002E-3</v>
      </c>
      <c r="G461" s="684" t="s">
        <v>191</v>
      </c>
      <c r="H461" s="686">
        <v>0.4</v>
      </c>
      <c r="I461" s="686">
        <v>0.2</v>
      </c>
      <c r="J461" s="686">
        <v>0.2</v>
      </c>
      <c r="K461" s="620" t="s">
        <v>194</v>
      </c>
      <c r="L461" s="620">
        <v>0.3</v>
      </c>
      <c r="M461" s="682" t="s">
        <v>200</v>
      </c>
      <c r="DN461" s="134">
        <v>5</v>
      </c>
      <c r="DO461" s="40" t="s">
        <v>4</v>
      </c>
      <c r="DP461" s="145">
        <v>40815</v>
      </c>
      <c r="DQ461" s="135">
        <v>1100</v>
      </c>
      <c r="DR461" s="30" t="s">
        <v>141</v>
      </c>
      <c r="DS461" s="30">
        <v>8.0000000000000002E-3</v>
      </c>
      <c r="DT461" s="30" t="s">
        <v>191</v>
      </c>
      <c r="DU461" s="11">
        <v>0.4</v>
      </c>
      <c r="DV461" s="11">
        <v>0.2</v>
      </c>
      <c r="DW461" s="11">
        <v>0.2</v>
      </c>
      <c r="DX461" s="10" t="s">
        <v>194</v>
      </c>
      <c r="DY461" s="11">
        <v>0.3</v>
      </c>
      <c r="DZ461" s="11" t="s">
        <v>200</v>
      </c>
    </row>
    <row r="462" spans="1:130">
      <c r="A462" s="134">
        <v>5</v>
      </c>
      <c r="B462" s="40" t="s">
        <v>4</v>
      </c>
      <c r="C462" s="145">
        <v>40850</v>
      </c>
      <c r="D462" s="135">
        <v>1130</v>
      </c>
      <c r="E462" s="699" t="s">
        <v>141</v>
      </c>
      <c r="F462" s="684">
        <v>7.0000000000000001E-3</v>
      </c>
      <c r="G462" s="684" t="s">
        <v>191</v>
      </c>
      <c r="H462" s="686">
        <v>0.5</v>
      </c>
      <c r="I462" s="686">
        <v>0.2</v>
      </c>
      <c r="J462" s="686">
        <v>0.2</v>
      </c>
      <c r="K462" s="620" t="s">
        <v>194</v>
      </c>
      <c r="L462" s="620">
        <v>0.4</v>
      </c>
      <c r="M462" s="682" t="s">
        <v>200</v>
      </c>
      <c r="DN462" s="134">
        <v>5</v>
      </c>
      <c r="DO462" s="40" t="s">
        <v>4</v>
      </c>
      <c r="DP462" s="145">
        <v>40850</v>
      </c>
      <c r="DQ462" s="135">
        <v>1130</v>
      </c>
      <c r="DR462" s="30" t="s">
        <v>141</v>
      </c>
      <c r="DS462" s="30">
        <v>7.0000000000000001E-3</v>
      </c>
      <c r="DT462" s="30" t="s">
        <v>191</v>
      </c>
      <c r="DU462" s="11">
        <v>0.5</v>
      </c>
      <c r="DV462" s="11">
        <v>0.2</v>
      </c>
      <c r="DW462" s="11">
        <v>0.2</v>
      </c>
      <c r="DX462" s="10" t="s">
        <v>194</v>
      </c>
      <c r="DY462" s="11">
        <v>0.4</v>
      </c>
      <c r="DZ462" s="11" t="s">
        <v>200</v>
      </c>
    </row>
    <row r="463" spans="1:130" s="379" customFormat="1">
      <c r="A463" s="68" t="s">
        <v>284</v>
      </c>
      <c r="B463" s="68"/>
      <c r="C463" s="68"/>
      <c r="D463" s="68"/>
      <c r="E463" s="68"/>
      <c r="F463" s="68"/>
      <c r="G463" s="68"/>
      <c r="H463" s="68"/>
      <c r="I463" s="68"/>
      <c r="J463" s="68"/>
      <c r="K463" s="68"/>
      <c r="CB463" s="68" t="s">
        <v>284</v>
      </c>
      <c r="CC463" s="68"/>
      <c r="CD463" s="68"/>
      <c r="CE463" s="68"/>
      <c r="CF463" s="68"/>
      <c r="CG463" s="68"/>
      <c r="CH463" s="68"/>
      <c r="CI463" s="68"/>
      <c r="CJ463" s="68"/>
      <c r="CK463" s="68"/>
      <c r="CL463" s="68"/>
      <c r="CO463"/>
      <c r="CP463"/>
      <c r="DN463" s="68" t="s">
        <v>284</v>
      </c>
      <c r="DO463" s="68"/>
      <c r="DP463" s="68"/>
      <c r="DQ463" s="68"/>
      <c r="DR463" s="68"/>
      <c r="DS463" s="68"/>
      <c r="DT463" s="68"/>
      <c r="DU463" s="68"/>
      <c r="DV463" s="68"/>
      <c r="DW463" s="68"/>
      <c r="DX463" s="68"/>
    </row>
    <row r="464" spans="1:130" s="381" customFormat="1" ht="38.25" customHeight="1">
      <c r="A464" s="812" t="s">
        <v>348</v>
      </c>
      <c r="B464" s="812"/>
      <c r="C464" s="812"/>
      <c r="D464" s="812"/>
      <c r="E464" s="812"/>
      <c r="F464" s="812"/>
      <c r="G464" s="812"/>
      <c r="H464" s="812"/>
      <c r="I464" s="812"/>
      <c r="J464" s="812"/>
      <c r="K464" s="812"/>
      <c r="L464" s="812"/>
      <c r="M464" s="812"/>
      <c r="CB464" s="812" t="s">
        <v>258</v>
      </c>
      <c r="CC464" s="812"/>
      <c r="CD464" s="812"/>
      <c r="CE464" s="812"/>
      <c r="CF464" s="812"/>
      <c r="CG464" s="812"/>
      <c r="CH464" s="812"/>
      <c r="CI464" s="812"/>
      <c r="CJ464" s="812"/>
      <c r="CK464" s="812"/>
      <c r="CL464" s="812"/>
      <c r="CM464" s="812"/>
      <c r="CN464" s="812"/>
      <c r="CO464"/>
      <c r="CP464"/>
      <c r="DN464" s="812" t="s">
        <v>258</v>
      </c>
      <c r="DO464" s="812"/>
      <c r="DP464" s="812"/>
      <c r="DQ464" s="812"/>
      <c r="DR464" s="812"/>
      <c r="DS464" s="812"/>
      <c r="DT464" s="812"/>
      <c r="DU464" s="812"/>
      <c r="DV464" s="812"/>
      <c r="DW464" s="812"/>
      <c r="DX464" s="812"/>
      <c r="DY464" s="812"/>
      <c r="DZ464" s="812"/>
    </row>
    <row r="465" spans="1:130">
      <c r="A465" s="395" t="s">
        <v>173</v>
      </c>
      <c r="B465" s="395"/>
      <c r="C465" s="395"/>
      <c r="D465" s="395" t="s">
        <v>110</v>
      </c>
      <c r="E465" s="395" t="s">
        <v>142</v>
      </c>
      <c r="F465" s="395" t="s">
        <v>143</v>
      </c>
      <c r="G465" s="395" t="s">
        <v>144</v>
      </c>
      <c r="H465" s="395" t="s">
        <v>145</v>
      </c>
      <c r="I465" s="395" t="s">
        <v>146</v>
      </c>
      <c r="J465" s="395" t="s">
        <v>147</v>
      </c>
      <c r="K465" s="395" t="s">
        <v>148</v>
      </c>
      <c r="L465" s="395" t="s">
        <v>149</v>
      </c>
      <c r="M465" s="395" t="s">
        <v>150</v>
      </c>
      <c r="CB465" s="395" t="s">
        <v>173</v>
      </c>
      <c r="CC465" s="395"/>
      <c r="CD465" s="395"/>
      <c r="CE465" s="395"/>
      <c r="CF465" s="395" t="s">
        <v>142</v>
      </c>
      <c r="CG465" s="395" t="s">
        <v>143</v>
      </c>
      <c r="CH465" s="395" t="s">
        <v>144</v>
      </c>
      <c r="CI465" s="395" t="s">
        <v>145</v>
      </c>
      <c r="CJ465" s="395" t="s">
        <v>146</v>
      </c>
      <c r="CK465" s="395" t="s">
        <v>147</v>
      </c>
      <c r="CL465" s="395" t="s">
        <v>148</v>
      </c>
      <c r="CM465" s="395" t="s">
        <v>149</v>
      </c>
      <c r="CN465" s="395" t="s">
        <v>150</v>
      </c>
      <c r="DN465" s="395" t="s">
        <v>173</v>
      </c>
      <c r="DO465" s="395"/>
      <c r="DP465" s="395"/>
      <c r="DQ465" s="395"/>
      <c r="DR465" s="395" t="s">
        <v>142</v>
      </c>
      <c r="DS465" s="395" t="s">
        <v>143</v>
      </c>
      <c r="DT465" s="395" t="s">
        <v>144</v>
      </c>
      <c r="DU465" s="395" t="s">
        <v>145</v>
      </c>
      <c r="DV465" s="395" t="s">
        <v>146</v>
      </c>
      <c r="DW465" s="395" t="s">
        <v>147</v>
      </c>
      <c r="DX465" s="395" t="s">
        <v>148</v>
      </c>
      <c r="DY465" s="395" t="s">
        <v>149</v>
      </c>
      <c r="DZ465" s="395" t="s">
        <v>150</v>
      </c>
    </row>
    <row r="466" spans="1:130">
      <c r="A466" s="390" t="s">
        <v>174</v>
      </c>
      <c r="B466" s="390" t="s">
        <v>123</v>
      </c>
      <c r="C466" s="390" t="s">
        <v>40</v>
      </c>
      <c r="D466" s="390" t="s">
        <v>301</v>
      </c>
      <c r="E466" s="390" t="s">
        <v>139</v>
      </c>
      <c r="F466" s="390" t="s">
        <v>139</v>
      </c>
      <c r="G466" s="390" t="s">
        <v>139</v>
      </c>
      <c r="H466" s="390" t="s">
        <v>151</v>
      </c>
      <c r="I466" s="390" t="s">
        <v>151</v>
      </c>
      <c r="J466" s="390" t="s">
        <v>151</v>
      </c>
      <c r="K466" s="390" t="s">
        <v>151</v>
      </c>
      <c r="L466" s="390" t="s">
        <v>151</v>
      </c>
      <c r="M466" s="390" t="s">
        <v>151</v>
      </c>
      <c r="CB466" s="390" t="s">
        <v>174</v>
      </c>
      <c r="CC466" s="390" t="s">
        <v>123</v>
      </c>
      <c r="CD466" s="390" t="s">
        <v>40</v>
      </c>
      <c r="CE466" s="390" t="s">
        <v>110</v>
      </c>
      <c r="CF466" s="390" t="s">
        <v>139</v>
      </c>
      <c r="CG466" s="390" t="s">
        <v>139</v>
      </c>
      <c r="CH466" s="390" t="s">
        <v>139</v>
      </c>
      <c r="CI466" s="390" t="s">
        <v>151</v>
      </c>
      <c r="CJ466" s="390" t="s">
        <v>151</v>
      </c>
      <c r="CK466" s="390" t="s">
        <v>151</v>
      </c>
      <c r="CL466" s="390" t="s">
        <v>151</v>
      </c>
      <c r="CM466" s="390" t="s">
        <v>151</v>
      </c>
      <c r="CN466" s="390" t="s">
        <v>151</v>
      </c>
      <c r="DN466" s="390" t="s">
        <v>174</v>
      </c>
      <c r="DO466" s="390" t="s">
        <v>123</v>
      </c>
      <c r="DP466" s="390" t="s">
        <v>40</v>
      </c>
      <c r="DQ466" s="390" t="s">
        <v>110</v>
      </c>
      <c r="DR466" s="390" t="s">
        <v>139</v>
      </c>
      <c r="DS466" s="390" t="s">
        <v>139</v>
      </c>
      <c r="DT466" s="390" t="s">
        <v>139</v>
      </c>
      <c r="DU466" s="390" t="s">
        <v>151</v>
      </c>
      <c r="DV466" s="390" t="s">
        <v>151</v>
      </c>
      <c r="DW466" s="390" t="s">
        <v>151</v>
      </c>
      <c r="DX466" s="390" t="s">
        <v>151</v>
      </c>
      <c r="DY466" s="390" t="s">
        <v>151</v>
      </c>
      <c r="DZ466" s="390" t="s">
        <v>151</v>
      </c>
    </row>
    <row r="467" spans="1:130">
      <c r="A467" s="221">
        <v>5</v>
      </c>
      <c r="B467" s="127" t="s">
        <v>4</v>
      </c>
      <c r="C467" s="150">
        <v>40914</v>
      </c>
      <c r="D467" s="496">
        <v>1100</v>
      </c>
      <c r="E467" s="698" t="s">
        <v>141</v>
      </c>
      <c r="F467" s="684">
        <v>7.0000000000000001E-3</v>
      </c>
      <c r="G467" s="684" t="s">
        <v>191</v>
      </c>
      <c r="H467" s="686">
        <v>0.1</v>
      </c>
      <c r="I467" s="686">
        <v>0.2</v>
      </c>
      <c r="J467" s="686">
        <v>0.2</v>
      </c>
      <c r="K467" s="620" t="s">
        <v>194</v>
      </c>
      <c r="L467" s="620">
        <v>0.4</v>
      </c>
      <c r="M467" s="680">
        <v>1</v>
      </c>
      <c r="CP467">
        <v>1</v>
      </c>
      <c r="DN467" s="223">
        <v>5</v>
      </c>
      <c r="DO467" s="224" t="s">
        <v>4</v>
      </c>
      <c r="DP467" s="225">
        <v>40914</v>
      </c>
      <c r="DQ467" s="226" t="s">
        <v>107</v>
      </c>
      <c r="DR467" s="228" t="s">
        <v>107</v>
      </c>
      <c r="DS467" s="228" t="s">
        <v>107</v>
      </c>
      <c r="DT467" s="228" t="s">
        <v>107</v>
      </c>
      <c r="DU467" s="277" t="s">
        <v>107</v>
      </c>
      <c r="DV467" s="277" t="s">
        <v>107</v>
      </c>
      <c r="DW467" s="277" t="s">
        <v>107</v>
      </c>
      <c r="DX467" s="252" t="s">
        <v>107</v>
      </c>
      <c r="DY467" s="277" t="s">
        <v>107</v>
      </c>
      <c r="DZ467" s="277" t="s">
        <v>107</v>
      </c>
    </row>
    <row r="468" spans="1:130">
      <c r="A468" s="221">
        <v>5</v>
      </c>
      <c r="B468" s="127" t="s">
        <v>4</v>
      </c>
      <c r="C468" s="150">
        <v>40954</v>
      </c>
      <c r="D468" s="496">
        <v>1030</v>
      </c>
      <c r="E468" s="699" t="s">
        <v>141</v>
      </c>
      <c r="F468" s="684">
        <v>7.0000000000000001E-3</v>
      </c>
      <c r="G468" s="684" t="s">
        <v>191</v>
      </c>
      <c r="H468" s="686">
        <v>0.2</v>
      </c>
      <c r="I468" s="686">
        <v>0.2</v>
      </c>
      <c r="J468" s="686">
        <v>0.2</v>
      </c>
      <c r="K468" s="620" t="s">
        <v>194</v>
      </c>
      <c r="L468" s="620">
        <v>0.3</v>
      </c>
      <c r="M468" s="681">
        <v>1</v>
      </c>
      <c r="CP468">
        <f>+(IF(CP467=29,1,(CP467+1)))</f>
        <v>2</v>
      </c>
      <c r="DN468" s="124">
        <v>65</v>
      </c>
      <c r="DO468" s="118" t="s">
        <v>38</v>
      </c>
      <c r="DP468" s="119">
        <v>35163</v>
      </c>
      <c r="DQ468" s="120">
        <v>1030</v>
      </c>
      <c r="DR468" s="208">
        <v>6.0000000000000001E-3</v>
      </c>
      <c r="DS468" s="276" t="s">
        <v>107</v>
      </c>
      <c r="DT468" s="208" t="s">
        <v>152</v>
      </c>
      <c r="DU468" s="139" t="s">
        <v>107</v>
      </c>
      <c r="DV468" s="139" t="s">
        <v>107</v>
      </c>
      <c r="DW468" s="139" t="s">
        <v>107</v>
      </c>
      <c r="DX468" s="123" t="s">
        <v>107</v>
      </c>
      <c r="DY468" s="139" t="s">
        <v>107</v>
      </c>
      <c r="DZ468" s="139" t="s">
        <v>107</v>
      </c>
    </row>
    <row r="469" spans="1:130">
      <c r="A469" s="221">
        <v>5</v>
      </c>
      <c r="B469" s="127" t="s">
        <v>4</v>
      </c>
      <c r="C469" s="150">
        <v>40998</v>
      </c>
      <c r="D469" s="496">
        <v>1030</v>
      </c>
      <c r="E469" s="699" t="s">
        <v>141</v>
      </c>
      <c r="F469" s="684">
        <v>7.0000000000000001E-3</v>
      </c>
      <c r="G469" s="684" t="s">
        <v>191</v>
      </c>
      <c r="H469" s="686">
        <v>0.2</v>
      </c>
      <c r="I469" s="686">
        <v>0.2</v>
      </c>
      <c r="J469" s="686">
        <v>0.2</v>
      </c>
      <c r="K469" s="620" t="s">
        <v>194</v>
      </c>
      <c r="L469" s="620">
        <v>0.3</v>
      </c>
      <c r="M469" s="681">
        <v>1</v>
      </c>
      <c r="CP469">
        <f t="shared" ref="CP469:CP532" si="0">+(IF(CP468=29,1,(CP468+1)))</f>
        <v>3</v>
      </c>
      <c r="DN469" s="124">
        <v>65</v>
      </c>
      <c r="DO469" s="118" t="s">
        <v>38</v>
      </c>
      <c r="DP469" s="119">
        <v>35670</v>
      </c>
      <c r="DQ469" s="120">
        <v>1705</v>
      </c>
      <c r="DR469" s="208">
        <v>5.0000000000000001E-3</v>
      </c>
      <c r="DS469" s="207">
        <v>2.1000000000000001E-2</v>
      </c>
      <c r="DT469" s="208" t="s">
        <v>191</v>
      </c>
      <c r="DU469" s="121">
        <v>0.2</v>
      </c>
      <c r="DV469" s="121" t="s">
        <v>193</v>
      </c>
      <c r="DW469" s="121">
        <v>0.3</v>
      </c>
      <c r="DX469" s="122" t="s">
        <v>192</v>
      </c>
      <c r="DY469" s="121">
        <v>0.4</v>
      </c>
      <c r="DZ469" s="121">
        <v>4</v>
      </c>
    </row>
    <row r="470" spans="1:130">
      <c r="A470" s="221">
        <v>5</v>
      </c>
      <c r="B470" s="127" t="s">
        <v>4</v>
      </c>
      <c r="C470" s="150">
        <v>41032</v>
      </c>
      <c r="D470" s="496">
        <v>1100</v>
      </c>
      <c r="E470" s="699" t="s">
        <v>141</v>
      </c>
      <c r="F470" s="684">
        <v>7.0000000000000001E-3</v>
      </c>
      <c r="G470" s="684" t="s">
        <v>191</v>
      </c>
      <c r="H470" s="686">
        <v>0.1</v>
      </c>
      <c r="I470" s="686">
        <v>0.2</v>
      </c>
      <c r="J470" s="686">
        <v>0.2</v>
      </c>
      <c r="K470" s="620" t="s">
        <v>194</v>
      </c>
      <c r="L470" s="620">
        <v>0.2</v>
      </c>
      <c r="M470" s="681">
        <v>2</v>
      </c>
      <c r="CP470">
        <f t="shared" si="0"/>
        <v>4</v>
      </c>
      <c r="DN470" s="124">
        <v>65</v>
      </c>
      <c r="DO470" s="118" t="s">
        <v>38</v>
      </c>
      <c r="DP470" s="119">
        <v>35684</v>
      </c>
      <c r="DQ470" s="120">
        <v>935</v>
      </c>
      <c r="DR470" s="208">
        <v>5.0000000000000001E-3</v>
      </c>
      <c r="DS470" s="207">
        <v>2.3E-2</v>
      </c>
      <c r="DT470" s="208" t="s">
        <v>191</v>
      </c>
      <c r="DU470" s="121">
        <v>0.1</v>
      </c>
      <c r="DV470" s="121" t="s">
        <v>193</v>
      </c>
      <c r="DW470" s="121">
        <v>0.3</v>
      </c>
      <c r="DX470" s="122" t="s">
        <v>192</v>
      </c>
      <c r="DY470" s="121">
        <v>0.35</v>
      </c>
      <c r="DZ470" s="121">
        <v>2</v>
      </c>
    </row>
    <row r="471" spans="1:130">
      <c r="A471" s="221">
        <v>5</v>
      </c>
      <c r="B471" s="127" t="s">
        <v>4</v>
      </c>
      <c r="C471" s="150">
        <v>41066</v>
      </c>
      <c r="D471" s="496">
        <v>1100</v>
      </c>
      <c r="E471" s="699" t="s">
        <v>141</v>
      </c>
      <c r="F471" s="684">
        <v>8.0000000000000002E-3</v>
      </c>
      <c r="G471" s="684" t="s">
        <v>191</v>
      </c>
      <c r="H471" s="686">
        <v>0.2</v>
      </c>
      <c r="I471" s="686">
        <v>0.3</v>
      </c>
      <c r="J471" s="686">
        <v>0.2</v>
      </c>
      <c r="K471" s="620" t="s">
        <v>194</v>
      </c>
      <c r="L471" s="620">
        <v>0.3</v>
      </c>
      <c r="M471" s="681">
        <v>2</v>
      </c>
      <c r="CP471">
        <f t="shared" si="0"/>
        <v>5</v>
      </c>
      <c r="DN471" s="124">
        <v>65</v>
      </c>
      <c r="DO471" s="118" t="s">
        <v>38</v>
      </c>
      <c r="DP471" s="119">
        <v>35690</v>
      </c>
      <c r="DQ471" s="120">
        <v>1600</v>
      </c>
      <c r="DR471" s="208">
        <v>4.0000000000000001E-3</v>
      </c>
      <c r="DS471" s="207">
        <v>2.1000000000000001E-2</v>
      </c>
      <c r="DT471" s="208" t="s">
        <v>191</v>
      </c>
      <c r="DU471" s="121">
        <v>0.3</v>
      </c>
      <c r="DV471" s="121">
        <v>0.4</v>
      </c>
      <c r="DW471" s="121">
        <v>0.3</v>
      </c>
      <c r="DX471" s="122" t="s">
        <v>192</v>
      </c>
      <c r="DY471" s="121">
        <v>0.4</v>
      </c>
      <c r="DZ471" s="121">
        <v>3</v>
      </c>
    </row>
    <row r="472" spans="1:130">
      <c r="A472" s="221">
        <v>5</v>
      </c>
      <c r="B472" s="127" t="s">
        <v>4</v>
      </c>
      <c r="C472" s="150">
        <v>41102</v>
      </c>
      <c r="D472" s="496">
        <v>1100</v>
      </c>
      <c r="E472" s="699" t="s">
        <v>141</v>
      </c>
      <c r="F472" s="684">
        <v>8.0000000000000002E-3</v>
      </c>
      <c r="G472" s="684" t="s">
        <v>191</v>
      </c>
      <c r="H472" s="686">
        <v>0.3</v>
      </c>
      <c r="I472" s="686">
        <v>0.4</v>
      </c>
      <c r="J472" s="686">
        <v>0.2</v>
      </c>
      <c r="K472" s="620" t="s">
        <v>194</v>
      </c>
      <c r="L472" s="620">
        <v>0.2</v>
      </c>
      <c r="M472" s="681">
        <v>2</v>
      </c>
      <c r="CP472">
        <f t="shared" si="0"/>
        <v>6</v>
      </c>
      <c r="DN472" s="124">
        <v>65</v>
      </c>
      <c r="DO472" s="118" t="s">
        <v>38</v>
      </c>
      <c r="DP472" s="119">
        <v>36221</v>
      </c>
      <c r="DQ472" s="125">
        <v>1230</v>
      </c>
      <c r="DR472" s="208" t="s">
        <v>196</v>
      </c>
      <c r="DS472" s="207">
        <v>1.9E-2</v>
      </c>
      <c r="DT472" s="208" t="s">
        <v>191</v>
      </c>
      <c r="DU472" s="121">
        <v>0.4</v>
      </c>
      <c r="DV472" s="121">
        <v>0.2</v>
      </c>
      <c r="DW472" s="121">
        <v>0.3</v>
      </c>
      <c r="DX472" s="122" t="s">
        <v>194</v>
      </c>
      <c r="DY472" s="121">
        <v>0.3</v>
      </c>
      <c r="DZ472" s="121">
        <v>3</v>
      </c>
    </row>
    <row r="473" spans="1:130">
      <c r="A473" s="221">
        <v>5</v>
      </c>
      <c r="B473" s="127" t="s">
        <v>4</v>
      </c>
      <c r="C473" s="150">
        <v>41151</v>
      </c>
      <c r="D473" s="496">
        <v>1000</v>
      </c>
      <c r="E473" s="699" t="s">
        <v>141</v>
      </c>
      <c r="F473" s="684">
        <v>8.0000000000000002E-3</v>
      </c>
      <c r="G473" s="684" t="s">
        <v>191</v>
      </c>
      <c r="H473" s="686">
        <v>0.2</v>
      </c>
      <c r="I473" s="686">
        <v>0.3</v>
      </c>
      <c r="J473" s="686">
        <v>0.2</v>
      </c>
      <c r="K473" s="620" t="s">
        <v>194</v>
      </c>
      <c r="L473" s="620">
        <v>0.2</v>
      </c>
      <c r="M473" s="681">
        <v>2</v>
      </c>
      <c r="CP473">
        <f t="shared" si="0"/>
        <v>7</v>
      </c>
      <c r="DN473" s="124">
        <v>65</v>
      </c>
      <c r="DO473" s="118" t="s">
        <v>38</v>
      </c>
      <c r="DP473" s="119">
        <v>36252</v>
      </c>
      <c r="DQ473" s="125">
        <v>1010</v>
      </c>
      <c r="DR473" s="208" t="s">
        <v>152</v>
      </c>
      <c r="DS473" s="207">
        <v>1.9E-2</v>
      </c>
      <c r="DT473" s="208" t="s">
        <v>191</v>
      </c>
      <c r="DU473" s="121">
        <v>0.2</v>
      </c>
      <c r="DV473" s="121">
        <v>0.2</v>
      </c>
      <c r="DW473" s="121">
        <v>0.3</v>
      </c>
      <c r="DX473" s="122">
        <v>0.05</v>
      </c>
      <c r="DY473" s="121">
        <v>0.4</v>
      </c>
      <c r="DZ473" s="121">
        <v>2</v>
      </c>
    </row>
    <row r="474" spans="1:130">
      <c r="A474" s="221">
        <v>5</v>
      </c>
      <c r="B474" s="127" t="s">
        <v>4</v>
      </c>
      <c r="C474" s="150">
        <v>41185</v>
      </c>
      <c r="D474" s="496">
        <v>1100</v>
      </c>
      <c r="E474" s="699" t="s">
        <v>141</v>
      </c>
      <c r="F474" s="684">
        <v>8.0000000000000002E-3</v>
      </c>
      <c r="G474" s="684" t="s">
        <v>191</v>
      </c>
      <c r="H474" s="686">
        <v>0.5</v>
      </c>
      <c r="I474" s="686">
        <v>0.5</v>
      </c>
      <c r="J474" s="686">
        <v>0.2</v>
      </c>
      <c r="K474" s="620">
        <v>0.23</v>
      </c>
      <c r="L474" s="620">
        <v>0.3</v>
      </c>
      <c r="M474" s="681">
        <v>2</v>
      </c>
      <c r="CP474">
        <f t="shared" si="0"/>
        <v>8</v>
      </c>
      <c r="DN474" s="124">
        <v>65</v>
      </c>
      <c r="DO474" s="118" t="s">
        <v>38</v>
      </c>
      <c r="DP474" s="119">
        <v>36277</v>
      </c>
      <c r="DQ474" s="125">
        <v>1300</v>
      </c>
      <c r="DR474" s="208" t="s">
        <v>152</v>
      </c>
      <c r="DS474" s="207">
        <v>0.02</v>
      </c>
      <c r="DT474" s="208" t="s">
        <v>191</v>
      </c>
      <c r="DU474" s="121">
        <v>0.8</v>
      </c>
      <c r="DV474" s="121">
        <v>0.1</v>
      </c>
      <c r="DW474" s="121">
        <v>0.3</v>
      </c>
      <c r="DX474" s="122" t="s">
        <v>194</v>
      </c>
      <c r="DY474" s="121">
        <v>0.5</v>
      </c>
      <c r="DZ474" s="121">
        <v>2</v>
      </c>
    </row>
    <row r="475" spans="1:130">
      <c r="A475" s="221">
        <v>5</v>
      </c>
      <c r="B475" s="127" t="s">
        <v>4</v>
      </c>
      <c r="C475" s="150">
        <v>41224</v>
      </c>
      <c r="D475" s="496">
        <v>1100</v>
      </c>
      <c r="E475" s="699" t="s">
        <v>141</v>
      </c>
      <c r="F475" s="684">
        <v>8.0000000000000002E-3</v>
      </c>
      <c r="G475" s="684" t="s">
        <v>191</v>
      </c>
      <c r="H475" s="686">
        <v>0.2</v>
      </c>
      <c r="I475" s="686">
        <v>0.3</v>
      </c>
      <c r="J475" s="686">
        <v>0.2</v>
      </c>
      <c r="K475" s="620" t="s">
        <v>194</v>
      </c>
      <c r="L475" s="620">
        <v>0.4</v>
      </c>
      <c r="M475" s="681">
        <v>2</v>
      </c>
      <c r="CP475">
        <f t="shared" si="0"/>
        <v>9</v>
      </c>
      <c r="DN475" s="124">
        <v>65</v>
      </c>
      <c r="DO475" s="118" t="s">
        <v>38</v>
      </c>
      <c r="DP475" s="119">
        <v>36306</v>
      </c>
      <c r="DQ475" s="125">
        <v>1255</v>
      </c>
      <c r="DR475" s="208" t="s">
        <v>152</v>
      </c>
      <c r="DS475" s="207">
        <v>0.02</v>
      </c>
      <c r="DT475" s="208" t="s">
        <v>191</v>
      </c>
      <c r="DU475" s="121">
        <v>0.6</v>
      </c>
      <c r="DV475" s="121" t="s">
        <v>193</v>
      </c>
      <c r="DW475" s="121">
        <v>0.3</v>
      </c>
      <c r="DX475" s="122">
        <v>0.2</v>
      </c>
      <c r="DY475" s="121">
        <v>0.4</v>
      </c>
      <c r="DZ475" s="121">
        <v>2</v>
      </c>
    </row>
    <row r="476" spans="1:130">
      <c r="A476" s="221">
        <v>5</v>
      </c>
      <c r="B476" s="127" t="s">
        <v>4</v>
      </c>
      <c r="C476" s="150">
        <v>41266</v>
      </c>
      <c r="D476" s="496">
        <v>1300</v>
      </c>
      <c r="E476" s="699" t="s">
        <v>141</v>
      </c>
      <c r="F476" s="684">
        <v>7.0000000000000001E-3</v>
      </c>
      <c r="G476" s="684" t="s">
        <v>191</v>
      </c>
      <c r="H476" s="686">
        <v>0.1</v>
      </c>
      <c r="I476" s="686">
        <v>0.2</v>
      </c>
      <c r="J476" s="686">
        <v>0.2</v>
      </c>
      <c r="K476" s="620" t="s">
        <v>194</v>
      </c>
      <c r="L476" s="620">
        <v>0.4</v>
      </c>
      <c r="M476" s="681">
        <v>2</v>
      </c>
      <c r="CP476">
        <f t="shared" si="0"/>
        <v>10</v>
      </c>
      <c r="DN476" s="124">
        <v>65</v>
      </c>
      <c r="DO476" s="118" t="s">
        <v>38</v>
      </c>
      <c r="DP476" s="119">
        <v>36334</v>
      </c>
      <c r="DQ476" s="125">
        <v>1150</v>
      </c>
      <c r="DR476" s="208" t="s">
        <v>152</v>
      </c>
      <c r="DS476" s="207">
        <v>0.02</v>
      </c>
      <c r="DT476" s="208" t="s">
        <v>191</v>
      </c>
      <c r="DU476" s="121">
        <v>0.3</v>
      </c>
      <c r="DV476" s="121">
        <v>0.1</v>
      </c>
      <c r="DW476" s="121">
        <v>0.3</v>
      </c>
      <c r="DX476" s="122">
        <v>0.08</v>
      </c>
      <c r="DY476" s="121">
        <v>0.4</v>
      </c>
      <c r="DZ476" s="121">
        <v>1</v>
      </c>
    </row>
    <row r="477" spans="1:130">
      <c r="A477" s="221">
        <v>5</v>
      </c>
      <c r="B477" s="127" t="s">
        <v>4</v>
      </c>
      <c r="C477" s="150">
        <v>41303</v>
      </c>
      <c r="D477" s="496">
        <v>1100</v>
      </c>
      <c r="E477" s="699" t="s">
        <v>141</v>
      </c>
      <c r="F477" s="684">
        <v>7.0000000000000001E-3</v>
      </c>
      <c r="G477" s="684" t="s">
        <v>191</v>
      </c>
      <c r="H477" s="686">
        <v>0.1</v>
      </c>
      <c r="I477" s="686">
        <v>0.2</v>
      </c>
      <c r="J477" s="686">
        <v>0.2</v>
      </c>
      <c r="K477" s="620" t="s">
        <v>194</v>
      </c>
      <c r="L477" s="620">
        <v>0.3</v>
      </c>
      <c r="M477" s="681">
        <v>2</v>
      </c>
      <c r="CP477">
        <f t="shared" si="0"/>
        <v>11</v>
      </c>
      <c r="DN477" s="124">
        <v>65</v>
      </c>
      <c r="DO477" s="118" t="s">
        <v>38</v>
      </c>
      <c r="DP477" s="119">
        <v>36356</v>
      </c>
      <c r="DQ477" s="125">
        <v>925</v>
      </c>
      <c r="DR477" s="208" t="s">
        <v>152</v>
      </c>
      <c r="DS477" s="207">
        <v>0.02</v>
      </c>
      <c r="DT477" s="208" t="s">
        <v>191</v>
      </c>
      <c r="DU477" s="121">
        <v>0.4</v>
      </c>
      <c r="DV477" s="121">
        <v>0.5</v>
      </c>
      <c r="DW477" s="121">
        <v>0.3</v>
      </c>
      <c r="DX477" s="122">
        <v>0.06</v>
      </c>
      <c r="DY477" s="121">
        <v>0.5</v>
      </c>
      <c r="DZ477" s="121">
        <v>1</v>
      </c>
    </row>
    <row r="478" spans="1:130">
      <c r="A478" s="221">
        <v>5</v>
      </c>
      <c r="B478" s="127" t="s">
        <v>4</v>
      </c>
      <c r="C478" s="150">
        <v>41390</v>
      </c>
      <c r="D478" s="496">
        <v>1600</v>
      </c>
      <c r="E478" s="699" t="s">
        <v>141</v>
      </c>
      <c r="F478" s="684">
        <v>7.0000000000000001E-3</v>
      </c>
      <c r="G478" s="684">
        <v>1E-3</v>
      </c>
      <c r="H478" s="686">
        <v>0.2</v>
      </c>
      <c r="I478" s="686">
        <v>0.2</v>
      </c>
      <c r="J478" s="686">
        <v>0.2</v>
      </c>
      <c r="K478" s="620" t="s">
        <v>194</v>
      </c>
      <c r="L478" s="620">
        <v>0.4</v>
      </c>
      <c r="M478" s="681">
        <v>2</v>
      </c>
      <c r="CP478">
        <f t="shared" si="0"/>
        <v>12</v>
      </c>
      <c r="DN478" s="124">
        <v>65</v>
      </c>
      <c r="DO478" s="118" t="s">
        <v>38</v>
      </c>
      <c r="DP478" s="119">
        <v>36383</v>
      </c>
      <c r="DQ478" s="125">
        <v>1135</v>
      </c>
      <c r="DR478" s="208" t="s">
        <v>152</v>
      </c>
      <c r="DS478" s="207">
        <v>0.02</v>
      </c>
      <c r="DT478" s="208" t="s">
        <v>191</v>
      </c>
      <c r="DU478" s="121">
        <v>0.2</v>
      </c>
      <c r="DV478" s="121">
        <v>0.1</v>
      </c>
      <c r="DW478" s="121">
        <v>0.3</v>
      </c>
      <c r="DX478" s="122">
        <v>0.09</v>
      </c>
      <c r="DY478" s="121">
        <v>0.4</v>
      </c>
      <c r="DZ478" s="121">
        <v>2</v>
      </c>
    </row>
    <row r="479" spans="1:130">
      <c r="A479" s="221">
        <v>5</v>
      </c>
      <c r="B479" s="127" t="s">
        <v>4</v>
      </c>
      <c r="C479" s="150">
        <v>41430</v>
      </c>
      <c r="D479" s="496">
        <v>1100</v>
      </c>
      <c r="E479" s="699" t="s">
        <v>141</v>
      </c>
      <c r="F479" s="684">
        <v>7.0000000000000001E-3</v>
      </c>
      <c r="G479" s="684" t="s">
        <v>191</v>
      </c>
      <c r="H479" s="686">
        <v>0.5</v>
      </c>
      <c r="I479" s="686">
        <v>0.2</v>
      </c>
      <c r="J479" s="686">
        <v>0.2</v>
      </c>
      <c r="K479" s="620" t="s">
        <v>194</v>
      </c>
      <c r="L479" s="620">
        <v>0.2</v>
      </c>
      <c r="M479" s="681">
        <v>2</v>
      </c>
      <c r="CP479">
        <f t="shared" si="0"/>
        <v>13</v>
      </c>
      <c r="DN479" s="124">
        <v>65</v>
      </c>
      <c r="DO479" s="118" t="s">
        <v>38</v>
      </c>
      <c r="DP479" s="119">
        <v>36410</v>
      </c>
      <c r="DQ479" s="125">
        <v>1100</v>
      </c>
      <c r="DR479" s="208" t="s">
        <v>152</v>
      </c>
      <c r="DS479" s="207">
        <v>0.02</v>
      </c>
      <c r="DT479" s="208" t="s">
        <v>191</v>
      </c>
      <c r="DU479" s="121">
        <v>0.3</v>
      </c>
      <c r="DV479" s="121">
        <v>0.1</v>
      </c>
      <c r="DW479" s="121">
        <v>0.3</v>
      </c>
      <c r="DX479" s="122" t="s">
        <v>194</v>
      </c>
      <c r="DY479" s="121">
        <v>0.4</v>
      </c>
      <c r="DZ479" s="121">
        <v>2</v>
      </c>
    </row>
    <row r="480" spans="1:130">
      <c r="A480" s="221">
        <v>5</v>
      </c>
      <c r="B480" s="127" t="s">
        <v>4</v>
      </c>
      <c r="C480" s="150">
        <v>41471</v>
      </c>
      <c r="D480" s="496">
        <v>1100</v>
      </c>
      <c r="E480" s="699" t="s">
        <v>141</v>
      </c>
      <c r="F480" s="684">
        <v>8.0000000000000002E-3</v>
      </c>
      <c r="G480" s="684" t="s">
        <v>191</v>
      </c>
      <c r="H480" s="686">
        <v>0.2</v>
      </c>
      <c r="I480" s="686">
        <v>0.2</v>
      </c>
      <c r="J480" s="686">
        <v>0.2</v>
      </c>
      <c r="K480" s="620" t="s">
        <v>194</v>
      </c>
      <c r="L480" s="620">
        <v>0.2</v>
      </c>
      <c r="M480" s="681">
        <v>2</v>
      </c>
      <c r="CP480">
        <f t="shared" si="0"/>
        <v>14</v>
      </c>
      <c r="DN480" s="124">
        <v>65</v>
      </c>
      <c r="DO480" s="118" t="s">
        <v>38</v>
      </c>
      <c r="DP480" s="119">
        <v>36412</v>
      </c>
      <c r="DQ480" s="125">
        <v>1040</v>
      </c>
      <c r="DR480" s="208" t="s">
        <v>152</v>
      </c>
      <c r="DS480" s="207">
        <v>0.02</v>
      </c>
      <c r="DT480" s="208" t="s">
        <v>191</v>
      </c>
      <c r="DU480" s="121">
        <v>0.2</v>
      </c>
      <c r="DV480" s="121">
        <v>0.1</v>
      </c>
      <c r="DW480" s="121">
        <v>0.3</v>
      </c>
      <c r="DX480" s="122">
        <v>0.05</v>
      </c>
      <c r="DY480" s="121">
        <v>0.3</v>
      </c>
      <c r="DZ480" s="121">
        <v>2</v>
      </c>
    </row>
    <row r="481" spans="1:130">
      <c r="A481" s="223">
        <v>5</v>
      </c>
      <c r="B481" s="224" t="s">
        <v>4</v>
      </c>
      <c r="C481" s="225">
        <v>41577</v>
      </c>
      <c r="D481" s="226">
        <v>1300</v>
      </c>
      <c r="E481" s="701" t="s">
        <v>141</v>
      </c>
      <c r="F481" s="685">
        <v>8.0000000000000002E-3</v>
      </c>
      <c r="G481" s="685" t="s">
        <v>191</v>
      </c>
      <c r="H481" s="687">
        <v>0.2</v>
      </c>
      <c r="I481" s="687">
        <v>0.3</v>
      </c>
      <c r="J481" s="687">
        <v>0.2</v>
      </c>
      <c r="K481" s="683" t="s">
        <v>194</v>
      </c>
      <c r="L481" s="683">
        <v>0.4</v>
      </c>
      <c r="M481" s="703">
        <v>1</v>
      </c>
      <c r="CP481">
        <f t="shared" si="0"/>
        <v>15</v>
      </c>
      <c r="DN481" s="124">
        <v>65</v>
      </c>
      <c r="DO481" s="118" t="s">
        <v>38</v>
      </c>
      <c r="DP481" s="119">
        <v>36425</v>
      </c>
      <c r="DQ481" s="125">
        <v>1040</v>
      </c>
      <c r="DR481" s="208" t="s">
        <v>152</v>
      </c>
      <c r="DS481" s="207">
        <v>0.02</v>
      </c>
      <c r="DT481" s="208" t="s">
        <v>191</v>
      </c>
      <c r="DU481" s="121">
        <v>0.5</v>
      </c>
      <c r="DV481" s="121">
        <v>0.1</v>
      </c>
      <c r="DW481" s="121">
        <v>0.3</v>
      </c>
      <c r="DX481" s="122">
        <v>7.0000000000000007E-2</v>
      </c>
      <c r="DY481" s="121">
        <v>0.4</v>
      </c>
      <c r="DZ481" s="121">
        <v>2</v>
      </c>
    </row>
    <row r="482" spans="1:130">
      <c r="A482" s="124">
        <v>65</v>
      </c>
      <c r="B482" s="118" t="s">
        <v>38</v>
      </c>
      <c r="C482" s="119">
        <v>35163</v>
      </c>
      <c r="D482" s="120">
        <v>1030</v>
      </c>
      <c r="E482" s="699">
        <v>6.0000000000000001E-3</v>
      </c>
      <c r="F482" s="684" t="s">
        <v>107</v>
      </c>
      <c r="G482" s="684" t="s">
        <v>152</v>
      </c>
      <c r="H482" s="686" t="s">
        <v>107</v>
      </c>
      <c r="I482" s="686" t="s">
        <v>107</v>
      </c>
      <c r="J482" s="686" t="s">
        <v>107</v>
      </c>
      <c r="K482" s="620" t="s">
        <v>107</v>
      </c>
      <c r="L482" s="620" t="s">
        <v>107</v>
      </c>
      <c r="M482" s="681" t="s">
        <v>107</v>
      </c>
      <c r="CP482">
        <f t="shared" si="0"/>
        <v>16</v>
      </c>
      <c r="DN482" s="208">
        <v>65</v>
      </c>
      <c r="DO482" s="118" t="s">
        <v>38</v>
      </c>
      <c r="DP482" s="119">
        <v>36657</v>
      </c>
      <c r="DQ482" s="120">
        <v>1120</v>
      </c>
      <c r="DR482" s="230" t="s">
        <v>107</v>
      </c>
      <c r="DS482" s="230" t="s">
        <v>107</v>
      </c>
      <c r="DT482" s="230" t="s">
        <v>107</v>
      </c>
      <c r="DU482" s="230" t="s">
        <v>107</v>
      </c>
      <c r="DV482" s="230" t="s">
        <v>107</v>
      </c>
      <c r="DW482" s="230" t="s">
        <v>107</v>
      </c>
      <c r="DX482" s="230" t="s">
        <v>107</v>
      </c>
      <c r="DY482" s="230" t="s">
        <v>107</v>
      </c>
      <c r="DZ482" s="230" t="s">
        <v>107</v>
      </c>
    </row>
    <row r="483" spans="1:130">
      <c r="A483" s="124">
        <v>65</v>
      </c>
      <c r="B483" s="118" t="s">
        <v>38</v>
      </c>
      <c r="C483" s="119">
        <v>35670</v>
      </c>
      <c r="D483" s="120">
        <v>1705</v>
      </c>
      <c r="E483" s="699">
        <v>5.0000000000000001E-3</v>
      </c>
      <c r="F483" s="684">
        <v>2.1000000000000001E-2</v>
      </c>
      <c r="G483" s="684" t="s">
        <v>191</v>
      </c>
      <c r="H483" s="686">
        <v>0.2</v>
      </c>
      <c r="I483" s="686" t="s">
        <v>193</v>
      </c>
      <c r="J483" s="686">
        <v>0.3</v>
      </c>
      <c r="K483" s="620" t="s">
        <v>192</v>
      </c>
      <c r="L483" s="620">
        <v>0.4</v>
      </c>
      <c r="M483" s="681">
        <v>4</v>
      </c>
      <c r="CP483">
        <f t="shared" si="0"/>
        <v>17</v>
      </c>
      <c r="DN483" s="208">
        <v>65</v>
      </c>
      <c r="DO483" s="118" t="s">
        <v>38</v>
      </c>
      <c r="DP483" s="119">
        <v>36949</v>
      </c>
      <c r="DQ483" s="120">
        <v>1725</v>
      </c>
      <c r="DR483" s="230" t="s">
        <v>107</v>
      </c>
      <c r="DS483" s="230" t="s">
        <v>107</v>
      </c>
      <c r="DT483" s="230" t="s">
        <v>107</v>
      </c>
      <c r="DU483" s="230" t="s">
        <v>107</v>
      </c>
      <c r="DV483" s="230" t="s">
        <v>107</v>
      </c>
      <c r="DW483" s="230" t="s">
        <v>107</v>
      </c>
      <c r="DX483" s="230" t="s">
        <v>107</v>
      </c>
      <c r="DY483" s="230" t="s">
        <v>107</v>
      </c>
      <c r="DZ483" s="230" t="s">
        <v>107</v>
      </c>
    </row>
    <row r="484" spans="1:130">
      <c r="A484" s="124">
        <v>65</v>
      </c>
      <c r="B484" s="118" t="s">
        <v>38</v>
      </c>
      <c r="C484" s="119">
        <v>35684</v>
      </c>
      <c r="D484" s="120">
        <v>935</v>
      </c>
      <c r="E484" s="699">
        <v>5.0000000000000001E-3</v>
      </c>
      <c r="F484" s="684">
        <v>2.3E-2</v>
      </c>
      <c r="G484" s="684" t="s">
        <v>191</v>
      </c>
      <c r="H484" s="686">
        <v>0.1</v>
      </c>
      <c r="I484" s="686" t="s">
        <v>193</v>
      </c>
      <c r="J484" s="686">
        <v>0.3</v>
      </c>
      <c r="K484" s="620" t="s">
        <v>192</v>
      </c>
      <c r="L484" s="620">
        <v>0.35</v>
      </c>
      <c r="M484" s="681">
        <v>2</v>
      </c>
      <c r="CP484">
        <f t="shared" si="0"/>
        <v>18</v>
      </c>
      <c r="DN484" s="221">
        <v>65</v>
      </c>
      <c r="DO484" s="127" t="s">
        <v>38</v>
      </c>
      <c r="DP484" s="145">
        <v>36965</v>
      </c>
      <c r="DQ484" s="135">
        <v>1200</v>
      </c>
      <c r="DR484" s="210" t="s">
        <v>107</v>
      </c>
      <c r="DS484" s="210" t="s">
        <v>107</v>
      </c>
      <c r="DT484" s="210" t="s">
        <v>107</v>
      </c>
      <c r="DU484" s="210" t="s">
        <v>107</v>
      </c>
      <c r="DV484" s="210" t="s">
        <v>107</v>
      </c>
      <c r="DW484" s="210" t="s">
        <v>107</v>
      </c>
      <c r="DX484" s="210" t="s">
        <v>107</v>
      </c>
      <c r="DY484" s="210" t="s">
        <v>107</v>
      </c>
      <c r="DZ484" s="210" t="s">
        <v>107</v>
      </c>
    </row>
    <row r="485" spans="1:130">
      <c r="A485" s="124">
        <v>65</v>
      </c>
      <c r="B485" s="118" t="s">
        <v>38</v>
      </c>
      <c r="C485" s="119">
        <v>35690</v>
      </c>
      <c r="D485" s="120">
        <v>1600</v>
      </c>
      <c r="E485" s="699">
        <v>4.0000000000000001E-3</v>
      </c>
      <c r="F485" s="684">
        <v>2.1000000000000001E-2</v>
      </c>
      <c r="G485" s="684" t="s">
        <v>191</v>
      </c>
      <c r="H485" s="686">
        <v>0.3</v>
      </c>
      <c r="I485" s="686">
        <v>0.4</v>
      </c>
      <c r="J485" s="686">
        <v>0.3</v>
      </c>
      <c r="K485" s="620" t="s">
        <v>192</v>
      </c>
      <c r="L485" s="620">
        <v>0.4</v>
      </c>
      <c r="M485" s="681">
        <v>3</v>
      </c>
      <c r="CP485">
        <f t="shared" si="0"/>
        <v>19</v>
      </c>
      <c r="DN485" s="159">
        <v>65</v>
      </c>
      <c r="DO485" s="127" t="s">
        <v>38</v>
      </c>
      <c r="DP485" s="145">
        <v>37006</v>
      </c>
      <c r="DQ485" s="135">
        <v>1725</v>
      </c>
      <c r="DR485" s="213" t="s">
        <v>152</v>
      </c>
      <c r="DS485" s="212">
        <v>0.02</v>
      </c>
      <c r="DT485" s="213" t="s">
        <v>191</v>
      </c>
      <c r="DU485" s="152">
        <v>0.5</v>
      </c>
      <c r="DV485" s="152" t="s">
        <v>193</v>
      </c>
      <c r="DW485" s="152">
        <v>0.2</v>
      </c>
      <c r="DX485" s="154" t="s">
        <v>194</v>
      </c>
      <c r="DY485" s="152">
        <v>0.4</v>
      </c>
      <c r="DZ485" s="152">
        <v>1.9</v>
      </c>
    </row>
    <row r="486" spans="1:130">
      <c r="A486" s="124">
        <v>65</v>
      </c>
      <c r="B486" s="118" t="s">
        <v>38</v>
      </c>
      <c r="C486" s="119">
        <v>36221</v>
      </c>
      <c r="D486" s="125">
        <v>1230</v>
      </c>
      <c r="E486" s="699" t="s">
        <v>190</v>
      </c>
      <c r="F486" s="684">
        <v>1.9E-2</v>
      </c>
      <c r="G486" s="684" t="s">
        <v>191</v>
      </c>
      <c r="H486" s="686">
        <v>0.4</v>
      </c>
      <c r="I486" s="686">
        <v>0.2</v>
      </c>
      <c r="J486" s="686">
        <v>0.3</v>
      </c>
      <c r="K486" s="620" t="s">
        <v>194</v>
      </c>
      <c r="L486" s="620">
        <v>0.3</v>
      </c>
      <c r="M486" s="682">
        <v>3</v>
      </c>
      <c r="CP486">
        <f t="shared" si="0"/>
        <v>20</v>
      </c>
      <c r="DN486" s="221">
        <v>65</v>
      </c>
      <c r="DO486" s="127" t="s">
        <v>38</v>
      </c>
      <c r="DP486" s="145">
        <v>37019</v>
      </c>
      <c r="DQ486" s="135">
        <v>1408</v>
      </c>
      <c r="DR486" s="210" t="s">
        <v>107</v>
      </c>
      <c r="DS486" s="210" t="s">
        <v>107</v>
      </c>
      <c r="DT486" s="210" t="s">
        <v>107</v>
      </c>
      <c r="DU486" s="210" t="s">
        <v>107</v>
      </c>
      <c r="DV486" s="210" t="s">
        <v>107</v>
      </c>
      <c r="DW486" s="210" t="s">
        <v>107</v>
      </c>
      <c r="DX486" s="210" t="s">
        <v>107</v>
      </c>
      <c r="DY486" s="210" t="s">
        <v>107</v>
      </c>
      <c r="DZ486" s="210" t="s">
        <v>107</v>
      </c>
    </row>
    <row r="487" spans="1:130">
      <c r="A487" s="124">
        <v>65</v>
      </c>
      <c r="B487" s="118" t="s">
        <v>38</v>
      </c>
      <c r="C487" s="119">
        <v>36252</v>
      </c>
      <c r="D487" s="125">
        <v>1010</v>
      </c>
      <c r="E487" s="699" t="s">
        <v>141</v>
      </c>
      <c r="F487" s="684">
        <v>1.9E-2</v>
      </c>
      <c r="G487" s="684" t="s">
        <v>191</v>
      </c>
      <c r="H487" s="686">
        <v>0.2</v>
      </c>
      <c r="I487" s="686">
        <v>0.2</v>
      </c>
      <c r="J487" s="686">
        <v>0.3</v>
      </c>
      <c r="K487" s="620">
        <v>0.05</v>
      </c>
      <c r="L487" s="620">
        <v>0.4</v>
      </c>
      <c r="M487" s="682">
        <v>2</v>
      </c>
      <c r="CP487">
        <f t="shared" si="0"/>
        <v>21</v>
      </c>
      <c r="DN487" s="159">
        <v>65</v>
      </c>
      <c r="DO487" s="127" t="s">
        <v>38</v>
      </c>
      <c r="DP487" s="145">
        <v>37053</v>
      </c>
      <c r="DQ487" s="135">
        <v>1020</v>
      </c>
      <c r="DR487" s="213" t="s">
        <v>152</v>
      </c>
      <c r="DS487" s="212">
        <v>2.1000000000000001E-2</v>
      </c>
      <c r="DT487" s="213" t="s">
        <v>191</v>
      </c>
      <c r="DU487" s="152">
        <v>0.4</v>
      </c>
      <c r="DV487" s="152" t="s">
        <v>193</v>
      </c>
      <c r="DW487" s="152">
        <v>0.3</v>
      </c>
      <c r="DX487" s="154" t="s">
        <v>194</v>
      </c>
      <c r="DY487" s="152">
        <v>0.4</v>
      </c>
      <c r="DZ487" s="152">
        <v>2</v>
      </c>
    </row>
    <row r="488" spans="1:130">
      <c r="A488" s="124">
        <v>65</v>
      </c>
      <c r="B488" s="118" t="s">
        <v>38</v>
      </c>
      <c r="C488" s="119">
        <v>36277</v>
      </c>
      <c r="D488" s="125">
        <v>1300</v>
      </c>
      <c r="E488" s="699" t="s">
        <v>141</v>
      </c>
      <c r="F488" s="684">
        <v>0.02</v>
      </c>
      <c r="G488" s="684" t="s">
        <v>191</v>
      </c>
      <c r="H488" s="686">
        <v>0.8</v>
      </c>
      <c r="I488" s="686">
        <v>0.1</v>
      </c>
      <c r="J488" s="686">
        <v>0.3</v>
      </c>
      <c r="K488" s="620" t="s">
        <v>194</v>
      </c>
      <c r="L488" s="620">
        <v>0.5</v>
      </c>
      <c r="M488" s="682">
        <v>2</v>
      </c>
      <c r="CP488">
        <f t="shared" si="0"/>
        <v>22</v>
      </c>
      <c r="DN488" s="159">
        <v>65</v>
      </c>
      <c r="DO488" s="127" t="s">
        <v>38</v>
      </c>
      <c r="DP488" s="145">
        <v>37076</v>
      </c>
      <c r="DQ488" s="135">
        <v>1125</v>
      </c>
      <c r="DR488" s="213" t="s">
        <v>152</v>
      </c>
      <c r="DS488" s="212">
        <v>2.1000000000000001E-2</v>
      </c>
      <c r="DT488" s="213" t="s">
        <v>191</v>
      </c>
      <c r="DU488" s="152">
        <v>1.4</v>
      </c>
      <c r="DV488" s="152" t="s">
        <v>193</v>
      </c>
      <c r="DW488" s="152">
        <v>0.3</v>
      </c>
      <c r="DX488" s="154">
        <v>0.09</v>
      </c>
      <c r="DY488" s="152">
        <v>0.4</v>
      </c>
      <c r="DZ488" s="152">
        <v>5</v>
      </c>
    </row>
    <row r="489" spans="1:130">
      <c r="A489" s="124">
        <v>65</v>
      </c>
      <c r="B489" s="118" t="s">
        <v>38</v>
      </c>
      <c r="C489" s="119">
        <v>36306</v>
      </c>
      <c r="D489" s="125">
        <v>1255</v>
      </c>
      <c r="E489" s="699" t="s">
        <v>141</v>
      </c>
      <c r="F489" s="684">
        <v>0.02</v>
      </c>
      <c r="G489" s="684" t="s">
        <v>191</v>
      </c>
      <c r="H489" s="686">
        <v>0.6</v>
      </c>
      <c r="I489" s="686" t="s">
        <v>193</v>
      </c>
      <c r="J489" s="686">
        <v>0.3</v>
      </c>
      <c r="K489" s="620">
        <v>0.2</v>
      </c>
      <c r="L489" s="620">
        <v>0.4</v>
      </c>
      <c r="M489" s="682">
        <v>2</v>
      </c>
      <c r="CP489">
        <f t="shared" si="0"/>
        <v>23</v>
      </c>
      <c r="DN489" s="159">
        <v>65</v>
      </c>
      <c r="DO489" s="127" t="s">
        <v>38</v>
      </c>
      <c r="DP489" s="145">
        <v>37105</v>
      </c>
      <c r="DQ489" s="135">
        <v>1000</v>
      </c>
      <c r="DR489" s="213" t="s">
        <v>152</v>
      </c>
      <c r="DS489" s="212">
        <v>0.02</v>
      </c>
      <c r="DT489" s="213" t="s">
        <v>191</v>
      </c>
      <c r="DU489" s="152">
        <v>0.3</v>
      </c>
      <c r="DV489" s="152" t="s">
        <v>193</v>
      </c>
      <c r="DW489" s="152">
        <v>0.3</v>
      </c>
      <c r="DX489" s="154" t="s">
        <v>194</v>
      </c>
      <c r="DY489" s="152">
        <v>0.4</v>
      </c>
      <c r="DZ489" s="152">
        <v>2</v>
      </c>
    </row>
    <row r="490" spans="1:130">
      <c r="A490" s="124">
        <v>65</v>
      </c>
      <c r="B490" s="118" t="s">
        <v>38</v>
      </c>
      <c r="C490" s="119">
        <v>36334</v>
      </c>
      <c r="D490" s="125">
        <v>1150</v>
      </c>
      <c r="E490" s="699" t="s">
        <v>141</v>
      </c>
      <c r="F490" s="684">
        <v>0.02</v>
      </c>
      <c r="G490" s="684" t="s">
        <v>191</v>
      </c>
      <c r="H490" s="686">
        <v>0.3</v>
      </c>
      <c r="I490" s="686">
        <v>0.1</v>
      </c>
      <c r="J490" s="686">
        <v>0.3</v>
      </c>
      <c r="K490" s="620">
        <v>0.08</v>
      </c>
      <c r="L490" s="620">
        <v>0.4</v>
      </c>
      <c r="M490" s="682">
        <v>1</v>
      </c>
      <c r="CP490">
        <f t="shared" si="0"/>
        <v>24</v>
      </c>
      <c r="DN490" s="159">
        <v>65</v>
      </c>
      <c r="DO490" s="127" t="s">
        <v>38</v>
      </c>
      <c r="DP490" s="145">
        <v>37139</v>
      </c>
      <c r="DQ490" s="135">
        <v>1710</v>
      </c>
      <c r="DR490" s="213" t="s">
        <v>152</v>
      </c>
      <c r="DS490" s="212">
        <v>2.1000000000000001E-2</v>
      </c>
      <c r="DT490" s="213" t="s">
        <v>191</v>
      </c>
      <c r="DU490" s="152">
        <v>0.3</v>
      </c>
      <c r="DV490" s="152">
        <v>0.1</v>
      </c>
      <c r="DW490" s="152">
        <v>0.3</v>
      </c>
      <c r="DX490" s="154" t="s">
        <v>194</v>
      </c>
      <c r="DY490" s="152">
        <v>0.4</v>
      </c>
      <c r="DZ490" s="152">
        <v>2</v>
      </c>
    </row>
    <row r="491" spans="1:130">
      <c r="A491" s="124">
        <v>65</v>
      </c>
      <c r="B491" s="118" t="s">
        <v>38</v>
      </c>
      <c r="C491" s="119">
        <v>36356</v>
      </c>
      <c r="D491" s="125">
        <v>925</v>
      </c>
      <c r="E491" s="699" t="s">
        <v>141</v>
      </c>
      <c r="F491" s="684">
        <v>0.02</v>
      </c>
      <c r="G491" s="684" t="s">
        <v>191</v>
      </c>
      <c r="H491" s="686">
        <v>0.4</v>
      </c>
      <c r="I491" s="686">
        <v>0.5</v>
      </c>
      <c r="J491" s="686">
        <v>0.3</v>
      </c>
      <c r="K491" s="620">
        <v>0.06</v>
      </c>
      <c r="L491" s="620">
        <v>0.5</v>
      </c>
      <c r="M491" s="682">
        <v>1</v>
      </c>
      <c r="CP491">
        <f t="shared" si="0"/>
        <v>25</v>
      </c>
      <c r="DN491" s="159">
        <v>65</v>
      </c>
      <c r="DO491" s="127" t="s">
        <v>38</v>
      </c>
      <c r="DP491" s="145">
        <v>37174</v>
      </c>
      <c r="DQ491" s="135">
        <v>1005</v>
      </c>
      <c r="DR491" s="213" t="s">
        <v>152</v>
      </c>
      <c r="DS491" s="212">
        <v>2.1000000000000001E-2</v>
      </c>
      <c r="DT491" s="213" t="s">
        <v>191</v>
      </c>
      <c r="DU491" s="152">
        <v>0.2</v>
      </c>
      <c r="DV491" s="152">
        <v>0.1</v>
      </c>
      <c r="DW491" s="152">
        <v>0.3</v>
      </c>
      <c r="DX491" s="154" t="s">
        <v>194</v>
      </c>
      <c r="DY491" s="152">
        <v>0.4</v>
      </c>
      <c r="DZ491" s="152">
        <v>2</v>
      </c>
    </row>
    <row r="492" spans="1:130">
      <c r="A492" s="124">
        <v>65</v>
      </c>
      <c r="B492" s="118" t="s">
        <v>38</v>
      </c>
      <c r="C492" s="119">
        <v>36383</v>
      </c>
      <c r="D492" s="125">
        <v>1135</v>
      </c>
      <c r="E492" s="699" t="s">
        <v>141</v>
      </c>
      <c r="F492" s="684">
        <v>0.02</v>
      </c>
      <c r="G492" s="684" t="s">
        <v>191</v>
      </c>
      <c r="H492" s="686">
        <v>0.2</v>
      </c>
      <c r="I492" s="686">
        <v>0.1</v>
      </c>
      <c r="J492" s="686">
        <v>0.3</v>
      </c>
      <c r="K492" s="620">
        <v>0.09</v>
      </c>
      <c r="L492" s="620">
        <v>0.4</v>
      </c>
      <c r="M492" s="682">
        <v>2</v>
      </c>
      <c r="CP492">
        <f t="shared" si="0"/>
        <v>26</v>
      </c>
      <c r="DN492" s="159">
        <v>65</v>
      </c>
      <c r="DO492" s="127" t="s">
        <v>38</v>
      </c>
      <c r="DP492" s="145">
        <v>37202</v>
      </c>
      <c r="DQ492" s="135">
        <v>1005</v>
      </c>
      <c r="DR492" s="213" t="s">
        <v>152</v>
      </c>
      <c r="DS492" s="212">
        <v>2.1000000000000001E-2</v>
      </c>
      <c r="DT492" s="213" t="s">
        <v>191</v>
      </c>
      <c r="DU492" s="152">
        <v>0.4</v>
      </c>
      <c r="DV492" s="152">
        <v>0.1</v>
      </c>
      <c r="DW492" s="152">
        <v>0.3</v>
      </c>
      <c r="DX492" s="154" t="s">
        <v>194</v>
      </c>
      <c r="DY492" s="152">
        <v>0.4</v>
      </c>
      <c r="DZ492" s="152">
        <v>2</v>
      </c>
    </row>
    <row r="493" spans="1:130">
      <c r="A493" s="124">
        <v>65</v>
      </c>
      <c r="B493" s="118" t="s">
        <v>38</v>
      </c>
      <c r="C493" s="119">
        <v>36410</v>
      </c>
      <c r="D493" s="125">
        <v>1100</v>
      </c>
      <c r="E493" s="699" t="s">
        <v>141</v>
      </c>
      <c r="F493" s="684">
        <v>0.02</v>
      </c>
      <c r="G493" s="684" t="s">
        <v>191</v>
      </c>
      <c r="H493" s="686">
        <v>0.3</v>
      </c>
      <c r="I493" s="686">
        <v>0.1</v>
      </c>
      <c r="J493" s="686">
        <v>0.3</v>
      </c>
      <c r="K493" s="620" t="s">
        <v>194</v>
      </c>
      <c r="L493" s="620">
        <v>0.4</v>
      </c>
      <c r="M493" s="682">
        <v>2</v>
      </c>
      <c r="CP493">
        <f t="shared" si="0"/>
        <v>27</v>
      </c>
      <c r="DN493" s="159">
        <v>65</v>
      </c>
      <c r="DO493" s="127" t="s">
        <v>38</v>
      </c>
      <c r="DP493" s="145">
        <v>37230</v>
      </c>
      <c r="DQ493" s="135">
        <v>950</v>
      </c>
      <c r="DR493" s="213" t="s">
        <v>152</v>
      </c>
      <c r="DS493" s="212">
        <v>2.1000000000000001E-2</v>
      </c>
      <c r="DT493" s="213" t="s">
        <v>191</v>
      </c>
      <c r="DU493" s="152">
        <v>3.1</v>
      </c>
      <c r="DV493" s="152">
        <v>0.1</v>
      </c>
      <c r="DW493" s="152">
        <v>0.3</v>
      </c>
      <c r="DX493" s="154">
        <v>0.12</v>
      </c>
      <c r="DY493" s="152">
        <v>0.3</v>
      </c>
      <c r="DZ493" s="152">
        <v>2</v>
      </c>
    </row>
    <row r="494" spans="1:130">
      <c r="A494" s="124">
        <v>65</v>
      </c>
      <c r="B494" s="118" t="s">
        <v>38</v>
      </c>
      <c r="C494" s="119">
        <v>36412</v>
      </c>
      <c r="D494" s="125">
        <v>1040</v>
      </c>
      <c r="E494" s="699" t="s">
        <v>141</v>
      </c>
      <c r="F494" s="684">
        <v>0.02</v>
      </c>
      <c r="G494" s="684" t="s">
        <v>191</v>
      </c>
      <c r="H494" s="686">
        <v>0.2</v>
      </c>
      <c r="I494" s="686">
        <v>0.1</v>
      </c>
      <c r="J494" s="686">
        <v>0.3</v>
      </c>
      <c r="K494" s="620">
        <v>0.05</v>
      </c>
      <c r="L494" s="620">
        <v>0.3</v>
      </c>
      <c r="M494" s="682">
        <v>2</v>
      </c>
      <c r="CP494">
        <f t="shared" si="0"/>
        <v>28</v>
      </c>
      <c r="DN494" s="159">
        <v>65</v>
      </c>
      <c r="DO494" s="127" t="s">
        <v>38</v>
      </c>
      <c r="DP494" s="145">
        <v>37265</v>
      </c>
      <c r="DQ494" s="135">
        <v>1125</v>
      </c>
      <c r="DR494" s="213" t="s">
        <v>152</v>
      </c>
      <c r="DS494" s="212">
        <v>2.1000000000000001E-2</v>
      </c>
      <c r="DT494" s="213" t="s">
        <v>191</v>
      </c>
      <c r="DU494" s="152">
        <v>0.8</v>
      </c>
      <c r="DV494" s="152">
        <v>0.2</v>
      </c>
      <c r="DW494" s="152">
        <v>0.3</v>
      </c>
      <c r="DX494" s="154" t="s">
        <v>194</v>
      </c>
      <c r="DY494" s="152">
        <v>0.4</v>
      </c>
      <c r="DZ494" s="152">
        <v>3</v>
      </c>
    </row>
    <row r="495" spans="1:130">
      <c r="A495" s="124">
        <v>65</v>
      </c>
      <c r="B495" s="118" t="s">
        <v>38</v>
      </c>
      <c r="C495" s="119">
        <v>36425</v>
      </c>
      <c r="D495" s="125">
        <v>1040</v>
      </c>
      <c r="E495" s="699" t="s">
        <v>141</v>
      </c>
      <c r="F495" s="684">
        <v>0.02</v>
      </c>
      <c r="G495" s="684" t="s">
        <v>191</v>
      </c>
      <c r="H495" s="686">
        <v>0.5</v>
      </c>
      <c r="I495" s="686">
        <v>0.1</v>
      </c>
      <c r="J495" s="686">
        <v>0.3</v>
      </c>
      <c r="K495" s="620">
        <v>7.0000000000000007E-2</v>
      </c>
      <c r="L495" s="620">
        <v>0.4</v>
      </c>
      <c r="M495" s="682">
        <v>2</v>
      </c>
      <c r="CP495">
        <f t="shared" si="0"/>
        <v>29</v>
      </c>
      <c r="DN495" s="159">
        <v>65</v>
      </c>
      <c r="DO495" s="127" t="s">
        <v>38</v>
      </c>
      <c r="DP495" s="145">
        <v>37293</v>
      </c>
      <c r="DQ495" s="135">
        <v>945</v>
      </c>
      <c r="DR495" s="213" t="s">
        <v>152</v>
      </c>
      <c r="DS495" s="212">
        <v>2.1000000000000001E-2</v>
      </c>
      <c r="DT495" s="213" t="s">
        <v>191</v>
      </c>
      <c r="DU495" s="152">
        <v>0.4</v>
      </c>
      <c r="DV495" s="152">
        <v>0.2</v>
      </c>
      <c r="DW495" s="152">
        <v>0.3</v>
      </c>
      <c r="DX495" s="154">
        <v>7.0000000000000007E-2</v>
      </c>
      <c r="DY495" s="152">
        <v>0.3</v>
      </c>
      <c r="DZ495" s="152">
        <v>2</v>
      </c>
    </row>
    <row r="496" spans="1:130" s="379" customFormat="1">
      <c r="A496" s="68" t="s">
        <v>284</v>
      </c>
      <c r="B496" s="68"/>
      <c r="C496" s="68"/>
      <c r="D496" s="68"/>
      <c r="E496" s="68"/>
      <c r="F496" s="68"/>
      <c r="G496" s="68"/>
      <c r="H496" s="68"/>
      <c r="I496" s="68"/>
      <c r="J496" s="68"/>
      <c r="K496" s="68"/>
      <c r="CO496"/>
      <c r="CP496">
        <f t="shared" si="0"/>
        <v>1</v>
      </c>
      <c r="DN496" s="68" t="s">
        <v>284</v>
      </c>
      <c r="DO496" s="68"/>
      <c r="DP496" s="68"/>
      <c r="DQ496" s="68"/>
      <c r="DR496" s="68"/>
      <c r="DS496" s="68"/>
      <c r="DT496" s="68"/>
      <c r="DU496" s="68"/>
      <c r="DV496" s="68"/>
      <c r="DW496" s="68"/>
      <c r="DX496" s="68"/>
    </row>
    <row r="497" spans="1:130" s="381" customFormat="1" ht="38.25" customHeight="1">
      <c r="A497" s="812" t="s">
        <v>348</v>
      </c>
      <c r="B497" s="812"/>
      <c r="C497" s="812"/>
      <c r="D497" s="812"/>
      <c r="E497" s="812"/>
      <c r="F497" s="812"/>
      <c r="G497" s="812"/>
      <c r="H497" s="812"/>
      <c r="I497" s="812"/>
      <c r="J497" s="812"/>
      <c r="K497" s="812"/>
      <c r="L497" s="812"/>
      <c r="M497" s="812"/>
      <c r="CO497"/>
      <c r="CP497">
        <f t="shared" si="0"/>
        <v>2</v>
      </c>
      <c r="DN497" s="812" t="s">
        <v>258</v>
      </c>
      <c r="DO497" s="812"/>
      <c r="DP497" s="812"/>
      <c r="DQ497" s="812"/>
      <c r="DR497" s="812"/>
      <c r="DS497" s="812"/>
      <c r="DT497" s="812"/>
      <c r="DU497" s="812"/>
      <c r="DV497" s="812"/>
      <c r="DW497" s="812"/>
      <c r="DX497" s="812"/>
      <c r="DY497" s="812"/>
      <c r="DZ497" s="812"/>
    </row>
    <row r="498" spans="1:130">
      <c r="A498" s="395" t="s">
        <v>173</v>
      </c>
      <c r="B498" s="395"/>
      <c r="C498" s="395"/>
      <c r="D498" s="395" t="s">
        <v>110</v>
      </c>
      <c r="E498" s="395" t="s">
        <v>142</v>
      </c>
      <c r="F498" s="395" t="s">
        <v>143</v>
      </c>
      <c r="G498" s="395" t="s">
        <v>144</v>
      </c>
      <c r="H498" s="395" t="s">
        <v>145</v>
      </c>
      <c r="I498" s="395" t="s">
        <v>146</v>
      </c>
      <c r="J498" s="395" t="s">
        <v>147</v>
      </c>
      <c r="K498" s="395" t="s">
        <v>148</v>
      </c>
      <c r="L498" s="395" t="s">
        <v>149</v>
      </c>
      <c r="M498" s="395" t="s">
        <v>150</v>
      </c>
      <c r="CP498">
        <f t="shared" si="0"/>
        <v>3</v>
      </c>
      <c r="DN498" s="395" t="s">
        <v>173</v>
      </c>
      <c r="DO498" s="395"/>
      <c r="DP498" s="395"/>
      <c r="DQ498" s="395"/>
      <c r="DR498" s="395" t="s">
        <v>142</v>
      </c>
      <c r="DS498" s="395" t="s">
        <v>143</v>
      </c>
      <c r="DT498" s="395" t="s">
        <v>144</v>
      </c>
      <c r="DU498" s="395" t="s">
        <v>145</v>
      </c>
      <c r="DV498" s="395" t="s">
        <v>146</v>
      </c>
      <c r="DW498" s="395" t="s">
        <v>147</v>
      </c>
      <c r="DX498" s="395" t="s">
        <v>148</v>
      </c>
      <c r="DY498" s="395" t="s">
        <v>149</v>
      </c>
      <c r="DZ498" s="395" t="s">
        <v>150</v>
      </c>
    </row>
    <row r="499" spans="1:130">
      <c r="A499" s="390" t="s">
        <v>174</v>
      </c>
      <c r="B499" s="390" t="s">
        <v>123</v>
      </c>
      <c r="C499" s="390" t="s">
        <v>40</v>
      </c>
      <c r="D499" s="390" t="s">
        <v>301</v>
      </c>
      <c r="E499" s="390" t="s">
        <v>139</v>
      </c>
      <c r="F499" s="390" t="s">
        <v>139</v>
      </c>
      <c r="G499" s="390" t="s">
        <v>139</v>
      </c>
      <c r="H499" s="390" t="s">
        <v>151</v>
      </c>
      <c r="I499" s="390" t="s">
        <v>151</v>
      </c>
      <c r="J499" s="390" t="s">
        <v>151</v>
      </c>
      <c r="K499" s="390" t="s">
        <v>151</v>
      </c>
      <c r="L499" s="390" t="s">
        <v>151</v>
      </c>
      <c r="M499" s="390" t="s">
        <v>151</v>
      </c>
      <c r="CP499">
        <f t="shared" si="0"/>
        <v>4</v>
      </c>
      <c r="DN499" s="390" t="s">
        <v>174</v>
      </c>
      <c r="DO499" s="390" t="s">
        <v>123</v>
      </c>
      <c r="DP499" s="390" t="s">
        <v>40</v>
      </c>
      <c r="DQ499" s="390" t="s">
        <v>110</v>
      </c>
      <c r="DR499" s="390" t="s">
        <v>139</v>
      </c>
      <c r="DS499" s="390" t="s">
        <v>139</v>
      </c>
      <c r="DT499" s="390" t="s">
        <v>139</v>
      </c>
      <c r="DU499" s="390" t="s">
        <v>151</v>
      </c>
      <c r="DV499" s="390" t="s">
        <v>151</v>
      </c>
      <c r="DW499" s="390" t="s">
        <v>151</v>
      </c>
      <c r="DX499" s="390" t="s">
        <v>151</v>
      </c>
      <c r="DY499" s="390" t="s">
        <v>151</v>
      </c>
      <c r="DZ499" s="390" t="s">
        <v>151</v>
      </c>
    </row>
    <row r="500" spans="1:130">
      <c r="A500" s="208">
        <v>65</v>
      </c>
      <c r="B500" s="118" t="s">
        <v>38</v>
      </c>
      <c r="C500" s="119">
        <v>36657</v>
      </c>
      <c r="D500" s="120">
        <v>1120</v>
      </c>
      <c r="E500" s="698" t="s">
        <v>107</v>
      </c>
      <c r="F500" s="684" t="s">
        <v>107</v>
      </c>
      <c r="G500" s="684" t="s">
        <v>107</v>
      </c>
      <c r="H500" s="686" t="s">
        <v>107</v>
      </c>
      <c r="I500" s="686" t="s">
        <v>107</v>
      </c>
      <c r="J500" s="686" t="s">
        <v>107</v>
      </c>
      <c r="K500" s="620" t="s">
        <v>107</v>
      </c>
      <c r="L500" s="620" t="s">
        <v>107</v>
      </c>
      <c r="M500" s="680" t="s">
        <v>107</v>
      </c>
      <c r="CP500">
        <f t="shared" si="0"/>
        <v>5</v>
      </c>
      <c r="DN500" s="159">
        <v>65</v>
      </c>
      <c r="DO500" s="127" t="s">
        <v>38</v>
      </c>
      <c r="DP500" s="145">
        <v>37322</v>
      </c>
      <c r="DQ500" s="135">
        <v>1015</v>
      </c>
      <c r="DR500" s="213" t="s">
        <v>152</v>
      </c>
      <c r="DS500" s="212">
        <v>0.02</v>
      </c>
      <c r="DT500" s="213" t="s">
        <v>191</v>
      </c>
      <c r="DU500" s="152">
        <v>0.3</v>
      </c>
      <c r="DV500" s="152">
        <v>0.2</v>
      </c>
      <c r="DW500" s="152">
        <v>0.3</v>
      </c>
      <c r="DX500" s="154" t="s">
        <v>194</v>
      </c>
      <c r="DY500" s="152">
        <v>0.3</v>
      </c>
      <c r="DZ500" s="152">
        <v>4</v>
      </c>
    </row>
    <row r="501" spans="1:130">
      <c r="A501" s="208">
        <v>65</v>
      </c>
      <c r="B501" s="118" t="s">
        <v>38</v>
      </c>
      <c r="C501" s="119">
        <v>36949</v>
      </c>
      <c r="D501" s="120">
        <v>1725</v>
      </c>
      <c r="E501" s="699" t="s">
        <v>107</v>
      </c>
      <c r="F501" s="684" t="s">
        <v>107</v>
      </c>
      <c r="G501" s="684" t="s">
        <v>107</v>
      </c>
      <c r="H501" s="686" t="s">
        <v>107</v>
      </c>
      <c r="I501" s="686" t="s">
        <v>107</v>
      </c>
      <c r="J501" s="686" t="s">
        <v>107</v>
      </c>
      <c r="K501" s="620" t="s">
        <v>107</v>
      </c>
      <c r="L501" s="620" t="s">
        <v>107</v>
      </c>
      <c r="M501" s="681" t="s">
        <v>107</v>
      </c>
      <c r="CP501">
        <f t="shared" si="0"/>
        <v>6</v>
      </c>
      <c r="DN501" s="159">
        <v>65</v>
      </c>
      <c r="DO501" s="127" t="s">
        <v>38</v>
      </c>
      <c r="DP501" s="145">
        <v>37356</v>
      </c>
      <c r="DQ501" s="135">
        <v>1010</v>
      </c>
      <c r="DR501" s="213" t="s">
        <v>152</v>
      </c>
      <c r="DS501" s="212">
        <v>0.02</v>
      </c>
      <c r="DT501" s="213" t="s">
        <v>191</v>
      </c>
      <c r="DU501" s="152">
        <v>0.3</v>
      </c>
      <c r="DV501" s="152">
        <v>0.2</v>
      </c>
      <c r="DW501" s="152">
        <v>0.3</v>
      </c>
      <c r="DX501" s="154" t="s">
        <v>194</v>
      </c>
      <c r="DY501" s="152">
        <v>0.5</v>
      </c>
      <c r="DZ501" s="152">
        <v>2</v>
      </c>
    </row>
    <row r="502" spans="1:130">
      <c r="A502" s="221">
        <v>65</v>
      </c>
      <c r="B502" s="127" t="s">
        <v>38</v>
      </c>
      <c r="C502" s="145">
        <v>36965</v>
      </c>
      <c r="D502" s="135">
        <v>1200</v>
      </c>
      <c r="E502" s="699" t="s">
        <v>107</v>
      </c>
      <c r="F502" s="684" t="s">
        <v>107</v>
      </c>
      <c r="G502" s="684" t="s">
        <v>107</v>
      </c>
      <c r="H502" s="686" t="s">
        <v>107</v>
      </c>
      <c r="I502" s="686" t="s">
        <v>107</v>
      </c>
      <c r="J502" s="686" t="s">
        <v>107</v>
      </c>
      <c r="K502" s="620" t="s">
        <v>107</v>
      </c>
      <c r="L502" s="620" t="s">
        <v>107</v>
      </c>
      <c r="M502" s="681" t="s">
        <v>107</v>
      </c>
      <c r="CP502">
        <f t="shared" si="0"/>
        <v>7</v>
      </c>
      <c r="DN502" s="221">
        <v>65</v>
      </c>
      <c r="DO502" s="127" t="s">
        <v>38</v>
      </c>
      <c r="DP502" s="145">
        <v>37362</v>
      </c>
      <c r="DQ502" s="135" t="s">
        <v>107</v>
      </c>
      <c r="DR502" s="210" t="s">
        <v>107</v>
      </c>
      <c r="DS502" s="210" t="s">
        <v>107</v>
      </c>
      <c r="DT502" s="210" t="s">
        <v>107</v>
      </c>
      <c r="DU502" s="210" t="s">
        <v>107</v>
      </c>
      <c r="DV502" s="210" t="s">
        <v>107</v>
      </c>
      <c r="DW502" s="210" t="s">
        <v>107</v>
      </c>
      <c r="DX502" s="210" t="s">
        <v>107</v>
      </c>
      <c r="DY502" s="210" t="s">
        <v>107</v>
      </c>
      <c r="DZ502" s="210" t="s">
        <v>107</v>
      </c>
    </row>
    <row r="503" spans="1:130">
      <c r="A503" s="159">
        <v>65</v>
      </c>
      <c r="B503" s="127" t="s">
        <v>38</v>
      </c>
      <c r="C503" s="145">
        <v>37006</v>
      </c>
      <c r="D503" s="135">
        <v>1725</v>
      </c>
      <c r="E503" s="699" t="s">
        <v>141</v>
      </c>
      <c r="F503" s="684">
        <v>0.02</v>
      </c>
      <c r="G503" s="684" t="s">
        <v>191</v>
      </c>
      <c r="H503" s="686">
        <v>0.5</v>
      </c>
      <c r="I503" s="686" t="s">
        <v>193</v>
      </c>
      <c r="J503" s="686">
        <v>0.2</v>
      </c>
      <c r="K503" s="620" t="s">
        <v>194</v>
      </c>
      <c r="L503" s="620">
        <v>0.4</v>
      </c>
      <c r="M503" s="681">
        <v>1.9</v>
      </c>
      <c r="CP503">
        <f t="shared" si="0"/>
        <v>8</v>
      </c>
      <c r="DN503" s="159">
        <v>65</v>
      </c>
      <c r="DO503" s="127" t="s">
        <v>38</v>
      </c>
      <c r="DP503" s="145">
        <v>37391</v>
      </c>
      <c r="DQ503" s="135">
        <v>1040</v>
      </c>
      <c r="DR503" s="213" t="s">
        <v>152</v>
      </c>
      <c r="DS503" s="212">
        <v>0.02</v>
      </c>
      <c r="DT503" s="213" t="s">
        <v>191</v>
      </c>
      <c r="DU503" s="152">
        <v>0.1</v>
      </c>
      <c r="DV503" s="152">
        <v>0.2</v>
      </c>
      <c r="DW503" s="152">
        <v>0.2</v>
      </c>
      <c r="DX503" s="154" t="s">
        <v>194</v>
      </c>
      <c r="DY503" s="152">
        <v>0.5</v>
      </c>
      <c r="DZ503" s="152">
        <v>1</v>
      </c>
    </row>
    <row r="504" spans="1:130">
      <c r="A504" s="221">
        <v>65</v>
      </c>
      <c r="B504" s="127" t="s">
        <v>38</v>
      </c>
      <c r="C504" s="145">
        <v>37019</v>
      </c>
      <c r="D504" s="135">
        <v>1408</v>
      </c>
      <c r="E504" s="699" t="s">
        <v>107</v>
      </c>
      <c r="F504" s="684" t="s">
        <v>107</v>
      </c>
      <c r="G504" s="684" t="s">
        <v>107</v>
      </c>
      <c r="H504" s="686" t="s">
        <v>107</v>
      </c>
      <c r="I504" s="686" t="s">
        <v>107</v>
      </c>
      <c r="J504" s="686" t="s">
        <v>107</v>
      </c>
      <c r="K504" s="620" t="s">
        <v>107</v>
      </c>
      <c r="L504" s="620" t="s">
        <v>107</v>
      </c>
      <c r="M504" s="681" t="s">
        <v>107</v>
      </c>
      <c r="CP504">
        <f t="shared" si="0"/>
        <v>9</v>
      </c>
      <c r="DN504" s="221">
        <v>65</v>
      </c>
      <c r="DO504" s="127" t="s">
        <v>38</v>
      </c>
      <c r="DP504" s="145">
        <v>37393</v>
      </c>
      <c r="DQ504" s="135" t="s">
        <v>107</v>
      </c>
      <c r="DR504" s="210" t="s">
        <v>107</v>
      </c>
      <c r="DS504" s="210" t="s">
        <v>107</v>
      </c>
      <c r="DT504" s="210" t="s">
        <v>107</v>
      </c>
      <c r="DU504" s="210" t="s">
        <v>107</v>
      </c>
      <c r="DV504" s="210" t="s">
        <v>107</v>
      </c>
      <c r="DW504" s="210" t="s">
        <v>107</v>
      </c>
      <c r="DX504" s="210" t="s">
        <v>107</v>
      </c>
      <c r="DY504" s="210" t="s">
        <v>107</v>
      </c>
      <c r="DZ504" s="210" t="s">
        <v>107</v>
      </c>
    </row>
    <row r="505" spans="1:130">
      <c r="A505" s="159">
        <v>65</v>
      </c>
      <c r="B505" s="127" t="s">
        <v>38</v>
      </c>
      <c r="C505" s="145">
        <v>37053</v>
      </c>
      <c r="D505" s="135">
        <v>1020</v>
      </c>
      <c r="E505" s="699" t="s">
        <v>141</v>
      </c>
      <c r="F505" s="684">
        <v>2.1000000000000001E-2</v>
      </c>
      <c r="G505" s="684" t="s">
        <v>191</v>
      </c>
      <c r="H505" s="686">
        <v>0.4</v>
      </c>
      <c r="I505" s="686" t="s">
        <v>193</v>
      </c>
      <c r="J505" s="686">
        <v>0.3</v>
      </c>
      <c r="K505" s="620" t="s">
        <v>194</v>
      </c>
      <c r="L505" s="620">
        <v>0.4</v>
      </c>
      <c r="M505" s="681">
        <v>2</v>
      </c>
      <c r="CP505">
        <f t="shared" si="0"/>
        <v>10</v>
      </c>
      <c r="DN505" s="159">
        <v>65</v>
      </c>
      <c r="DO505" s="127" t="s">
        <v>38</v>
      </c>
      <c r="DP505" s="145">
        <v>37426</v>
      </c>
      <c r="DQ505" s="135">
        <v>1305</v>
      </c>
      <c r="DR505" s="213" t="s">
        <v>152</v>
      </c>
      <c r="DS505" s="212">
        <v>2.1000000000000001E-2</v>
      </c>
      <c r="DT505" s="213" t="s">
        <v>191</v>
      </c>
      <c r="DU505" s="152">
        <v>0.5</v>
      </c>
      <c r="DV505" s="152">
        <v>0.2</v>
      </c>
      <c r="DW505" s="152">
        <v>0.3</v>
      </c>
      <c r="DX505" s="154" t="s">
        <v>194</v>
      </c>
      <c r="DY505" s="152">
        <v>0.7</v>
      </c>
      <c r="DZ505" s="152">
        <v>2</v>
      </c>
    </row>
    <row r="506" spans="1:130">
      <c r="A506" s="159">
        <v>65</v>
      </c>
      <c r="B506" s="127" t="s">
        <v>38</v>
      </c>
      <c r="C506" s="145">
        <v>37076</v>
      </c>
      <c r="D506" s="135">
        <v>1125</v>
      </c>
      <c r="E506" s="699" t="s">
        <v>141</v>
      </c>
      <c r="F506" s="684">
        <v>2.1000000000000001E-2</v>
      </c>
      <c r="G506" s="684" t="s">
        <v>191</v>
      </c>
      <c r="H506" s="686">
        <v>1.4</v>
      </c>
      <c r="I506" s="686" t="s">
        <v>193</v>
      </c>
      <c r="J506" s="686">
        <v>0.3</v>
      </c>
      <c r="K506" s="620">
        <v>0.09</v>
      </c>
      <c r="L506" s="620">
        <v>0.4</v>
      </c>
      <c r="M506" s="681">
        <v>5</v>
      </c>
      <c r="CP506">
        <f t="shared" si="0"/>
        <v>11</v>
      </c>
      <c r="DN506" s="159">
        <v>65</v>
      </c>
      <c r="DO506" s="127" t="s">
        <v>38</v>
      </c>
      <c r="DP506" s="145">
        <v>37454</v>
      </c>
      <c r="DQ506" s="135">
        <v>945</v>
      </c>
      <c r="DR506" s="213" t="s">
        <v>152</v>
      </c>
      <c r="DS506" s="212">
        <v>2.1000000000000001E-2</v>
      </c>
      <c r="DT506" s="213" t="s">
        <v>191</v>
      </c>
      <c r="DU506" s="152">
        <v>0.6</v>
      </c>
      <c r="DV506" s="152">
        <v>0.1</v>
      </c>
      <c r="DW506" s="152">
        <v>0.3</v>
      </c>
      <c r="DX506" s="154">
        <v>0.05</v>
      </c>
      <c r="DY506" s="152">
        <v>0.3</v>
      </c>
      <c r="DZ506" s="152">
        <v>2</v>
      </c>
    </row>
    <row r="507" spans="1:130">
      <c r="A507" s="159">
        <v>65</v>
      </c>
      <c r="B507" s="127" t="s">
        <v>38</v>
      </c>
      <c r="C507" s="145">
        <v>37105</v>
      </c>
      <c r="D507" s="135">
        <v>1000</v>
      </c>
      <c r="E507" s="699" t="s">
        <v>141</v>
      </c>
      <c r="F507" s="684">
        <v>0.02</v>
      </c>
      <c r="G507" s="684" t="s">
        <v>191</v>
      </c>
      <c r="H507" s="686">
        <v>0.3</v>
      </c>
      <c r="I507" s="686" t="s">
        <v>193</v>
      </c>
      <c r="J507" s="686">
        <v>0.3</v>
      </c>
      <c r="K507" s="620" t="s">
        <v>194</v>
      </c>
      <c r="L507" s="620">
        <v>0.4</v>
      </c>
      <c r="M507" s="681">
        <v>2</v>
      </c>
      <c r="CP507">
        <f t="shared" si="0"/>
        <v>12</v>
      </c>
      <c r="DN507" s="159">
        <v>65</v>
      </c>
      <c r="DO507" s="127" t="s">
        <v>38</v>
      </c>
      <c r="DP507" s="145">
        <v>37489</v>
      </c>
      <c r="DQ507" s="135">
        <v>955</v>
      </c>
      <c r="DR507" s="213" t="s">
        <v>152</v>
      </c>
      <c r="DS507" s="212">
        <v>2.1000000000000001E-2</v>
      </c>
      <c r="DT507" s="213" t="s">
        <v>191</v>
      </c>
      <c r="DU507" s="152">
        <v>0.2</v>
      </c>
      <c r="DV507" s="152">
        <v>0.2</v>
      </c>
      <c r="DW507" s="152">
        <v>0.3</v>
      </c>
      <c r="DX507" s="154" t="s">
        <v>194</v>
      </c>
      <c r="DY507" s="152">
        <v>0.4</v>
      </c>
      <c r="DZ507" s="152">
        <v>2</v>
      </c>
    </row>
    <row r="508" spans="1:130">
      <c r="A508" s="159">
        <v>65</v>
      </c>
      <c r="B508" s="127" t="s">
        <v>38</v>
      </c>
      <c r="C508" s="145">
        <v>37139</v>
      </c>
      <c r="D508" s="135">
        <v>1710</v>
      </c>
      <c r="E508" s="699" t="s">
        <v>141</v>
      </c>
      <c r="F508" s="684">
        <v>2.1000000000000001E-2</v>
      </c>
      <c r="G508" s="684" t="s">
        <v>191</v>
      </c>
      <c r="H508" s="686">
        <v>0.3</v>
      </c>
      <c r="I508" s="686">
        <v>0.1</v>
      </c>
      <c r="J508" s="686">
        <v>0.3</v>
      </c>
      <c r="K508" s="620" t="s">
        <v>194</v>
      </c>
      <c r="L508" s="620">
        <v>0.4</v>
      </c>
      <c r="M508" s="681">
        <v>2</v>
      </c>
      <c r="CP508">
        <f t="shared" si="0"/>
        <v>13</v>
      </c>
      <c r="DN508" s="159">
        <v>65</v>
      </c>
      <c r="DO508" s="127" t="s">
        <v>38</v>
      </c>
      <c r="DP508" s="145">
        <v>37516</v>
      </c>
      <c r="DQ508" s="135">
        <v>1020</v>
      </c>
      <c r="DR508" s="213" t="s">
        <v>152</v>
      </c>
      <c r="DS508" s="212">
        <v>2.1000000000000001E-2</v>
      </c>
      <c r="DT508" s="213" t="s">
        <v>191</v>
      </c>
      <c r="DU508" s="152">
        <v>0.2</v>
      </c>
      <c r="DV508" s="152">
        <v>0.1</v>
      </c>
      <c r="DW508" s="152">
        <v>0.3</v>
      </c>
      <c r="DX508" s="154" t="s">
        <v>194</v>
      </c>
      <c r="DY508" s="152">
        <v>0.4</v>
      </c>
      <c r="DZ508" s="152">
        <v>2</v>
      </c>
    </row>
    <row r="509" spans="1:130">
      <c r="A509" s="159">
        <v>65</v>
      </c>
      <c r="B509" s="127" t="s">
        <v>38</v>
      </c>
      <c r="C509" s="145">
        <v>37174</v>
      </c>
      <c r="D509" s="135">
        <v>1005</v>
      </c>
      <c r="E509" s="699" t="s">
        <v>141</v>
      </c>
      <c r="F509" s="684">
        <v>2.1000000000000001E-2</v>
      </c>
      <c r="G509" s="684" t="s">
        <v>191</v>
      </c>
      <c r="H509" s="686">
        <v>0.2</v>
      </c>
      <c r="I509" s="686">
        <v>0.1</v>
      </c>
      <c r="J509" s="686">
        <v>0.3</v>
      </c>
      <c r="K509" s="620" t="s">
        <v>194</v>
      </c>
      <c r="L509" s="620">
        <v>0.4</v>
      </c>
      <c r="M509" s="681">
        <v>2</v>
      </c>
      <c r="CP509">
        <f t="shared" si="0"/>
        <v>14</v>
      </c>
      <c r="DN509" s="221">
        <v>65</v>
      </c>
      <c r="DO509" s="127" t="s">
        <v>38</v>
      </c>
      <c r="DP509" s="145">
        <v>37532</v>
      </c>
      <c r="DQ509" s="135">
        <v>930</v>
      </c>
      <c r="DR509" s="210" t="s">
        <v>107</v>
      </c>
      <c r="DS509" s="210" t="s">
        <v>107</v>
      </c>
      <c r="DT509" s="210" t="s">
        <v>107</v>
      </c>
      <c r="DU509" s="210" t="s">
        <v>107</v>
      </c>
      <c r="DV509" s="210" t="s">
        <v>107</v>
      </c>
      <c r="DW509" s="210" t="s">
        <v>107</v>
      </c>
      <c r="DX509" s="210" t="s">
        <v>107</v>
      </c>
      <c r="DY509" s="210" t="s">
        <v>107</v>
      </c>
      <c r="DZ509" s="210" t="s">
        <v>107</v>
      </c>
    </row>
    <row r="510" spans="1:130">
      <c r="A510" s="159">
        <v>65</v>
      </c>
      <c r="B510" s="127" t="s">
        <v>38</v>
      </c>
      <c r="C510" s="145">
        <v>37202</v>
      </c>
      <c r="D510" s="135">
        <v>1005</v>
      </c>
      <c r="E510" s="699" t="s">
        <v>141</v>
      </c>
      <c r="F510" s="684">
        <v>2.1000000000000001E-2</v>
      </c>
      <c r="G510" s="684" t="s">
        <v>191</v>
      </c>
      <c r="H510" s="686">
        <v>0.4</v>
      </c>
      <c r="I510" s="686">
        <v>0.1</v>
      </c>
      <c r="J510" s="686">
        <v>0.3</v>
      </c>
      <c r="K510" s="620" t="s">
        <v>194</v>
      </c>
      <c r="L510" s="620">
        <v>0.4</v>
      </c>
      <c r="M510" s="681">
        <v>2</v>
      </c>
      <c r="CP510">
        <f t="shared" si="0"/>
        <v>15</v>
      </c>
      <c r="DN510" s="159">
        <v>65</v>
      </c>
      <c r="DO510" s="127" t="s">
        <v>38</v>
      </c>
      <c r="DP510" s="145">
        <v>37551</v>
      </c>
      <c r="DQ510" s="135">
        <v>1025</v>
      </c>
      <c r="DR510" s="213" t="s">
        <v>152</v>
      </c>
      <c r="DS510" s="212">
        <v>2.1000000000000001E-2</v>
      </c>
      <c r="DT510" s="213" t="s">
        <v>191</v>
      </c>
      <c r="DU510" s="152">
        <v>0.1</v>
      </c>
      <c r="DV510" s="152">
        <v>0.1</v>
      </c>
      <c r="DW510" s="152">
        <v>0.3</v>
      </c>
      <c r="DX510" s="154" t="s">
        <v>194</v>
      </c>
      <c r="DY510" s="152">
        <v>0.4</v>
      </c>
      <c r="DZ510" s="152">
        <v>1</v>
      </c>
    </row>
    <row r="511" spans="1:130">
      <c r="A511" s="159">
        <v>65</v>
      </c>
      <c r="B511" s="127" t="s">
        <v>38</v>
      </c>
      <c r="C511" s="145">
        <v>37230</v>
      </c>
      <c r="D511" s="135">
        <v>950</v>
      </c>
      <c r="E511" s="699" t="s">
        <v>141</v>
      </c>
      <c r="F511" s="684">
        <v>2.1000000000000001E-2</v>
      </c>
      <c r="G511" s="684" t="s">
        <v>191</v>
      </c>
      <c r="H511" s="686">
        <v>3.1</v>
      </c>
      <c r="I511" s="686">
        <v>0.1</v>
      </c>
      <c r="J511" s="686">
        <v>0.3</v>
      </c>
      <c r="K511" s="620">
        <v>0.12</v>
      </c>
      <c r="L511" s="620">
        <v>0.3</v>
      </c>
      <c r="M511" s="681">
        <v>2</v>
      </c>
      <c r="CP511">
        <f t="shared" si="0"/>
        <v>16</v>
      </c>
      <c r="DN511" s="159">
        <v>65</v>
      </c>
      <c r="DO511" s="127" t="s">
        <v>38</v>
      </c>
      <c r="DP511" s="145">
        <v>37607</v>
      </c>
      <c r="DQ511" s="135">
        <v>1040</v>
      </c>
      <c r="DR511" s="213" t="s">
        <v>152</v>
      </c>
      <c r="DS511" s="212">
        <v>0.02</v>
      </c>
      <c r="DT511" s="213" t="s">
        <v>191</v>
      </c>
      <c r="DU511" s="152" t="s">
        <v>193</v>
      </c>
      <c r="DV511" s="152">
        <v>0.1</v>
      </c>
      <c r="DW511" s="152">
        <v>0.3</v>
      </c>
      <c r="DX511" s="154" t="s">
        <v>194</v>
      </c>
      <c r="DY511" s="152">
        <v>0.3</v>
      </c>
      <c r="DZ511" s="152">
        <v>1</v>
      </c>
    </row>
    <row r="512" spans="1:130">
      <c r="A512" s="159">
        <v>65</v>
      </c>
      <c r="B512" s="127" t="s">
        <v>38</v>
      </c>
      <c r="C512" s="145">
        <v>37265</v>
      </c>
      <c r="D512" s="135">
        <v>1125</v>
      </c>
      <c r="E512" s="699" t="s">
        <v>141</v>
      </c>
      <c r="F512" s="684">
        <v>2.1000000000000001E-2</v>
      </c>
      <c r="G512" s="684" t="s">
        <v>191</v>
      </c>
      <c r="H512" s="686">
        <v>0.8</v>
      </c>
      <c r="I512" s="686">
        <v>0.2</v>
      </c>
      <c r="J512" s="686">
        <v>0.3</v>
      </c>
      <c r="K512" s="620" t="s">
        <v>194</v>
      </c>
      <c r="L512" s="620">
        <v>0.4</v>
      </c>
      <c r="M512" s="681">
        <v>3</v>
      </c>
      <c r="CP512">
        <f t="shared" si="0"/>
        <v>17</v>
      </c>
      <c r="DN512" s="159">
        <v>65</v>
      </c>
      <c r="DO512" s="127" t="s">
        <v>38</v>
      </c>
      <c r="DP512" s="145">
        <v>37652</v>
      </c>
      <c r="DQ512" s="135">
        <v>1005</v>
      </c>
      <c r="DR512" s="213" t="s">
        <v>152</v>
      </c>
      <c r="DS512" s="212">
        <v>0.02</v>
      </c>
      <c r="DT512" s="213" t="s">
        <v>191</v>
      </c>
      <c r="DU512" s="152" t="s">
        <v>193</v>
      </c>
      <c r="DV512" s="152">
        <v>0.1</v>
      </c>
      <c r="DW512" s="152">
        <v>0.2</v>
      </c>
      <c r="DX512" s="154" t="s">
        <v>194</v>
      </c>
      <c r="DY512" s="152">
        <v>0.4</v>
      </c>
      <c r="DZ512" s="152">
        <v>1</v>
      </c>
    </row>
    <row r="513" spans="1:130">
      <c r="A513" s="159">
        <v>65</v>
      </c>
      <c r="B513" s="127" t="s">
        <v>38</v>
      </c>
      <c r="C513" s="145">
        <v>37293</v>
      </c>
      <c r="D513" s="135">
        <v>945</v>
      </c>
      <c r="E513" s="699" t="s">
        <v>141</v>
      </c>
      <c r="F513" s="684">
        <v>2.1000000000000001E-2</v>
      </c>
      <c r="G513" s="684" t="s">
        <v>191</v>
      </c>
      <c r="H513" s="686">
        <v>0.4</v>
      </c>
      <c r="I513" s="686">
        <v>0.2</v>
      </c>
      <c r="J513" s="686">
        <v>0.3</v>
      </c>
      <c r="K513" s="620">
        <v>7.0000000000000007E-2</v>
      </c>
      <c r="L513" s="620">
        <v>0.3</v>
      </c>
      <c r="M513" s="681">
        <v>2</v>
      </c>
      <c r="CP513">
        <f t="shared" si="0"/>
        <v>18</v>
      </c>
      <c r="DN513" s="221">
        <v>65</v>
      </c>
      <c r="DO513" s="127" t="s">
        <v>38</v>
      </c>
      <c r="DP513" s="145">
        <v>37685</v>
      </c>
      <c r="DQ513" s="135" t="s">
        <v>107</v>
      </c>
      <c r="DR513" s="210" t="s">
        <v>107</v>
      </c>
      <c r="DS513" s="210" t="s">
        <v>107</v>
      </c>
      <c r="DT513" s="210" t="s">
        <v>107</v>
      </c>
      <c r="DU513" s="210" t="s">
        <v>107</v>
      </c>
      <c r="DV513" s="210" t="s">
        <v>107</v>
      </c>
      <c r="DW513" s="210" t="s">
        <v>107</v>
      </c>
      <c r="DX513" s="210" t="s">
        <v>107</v>
      </c>
      <c r="DY513" s="210" t="s">
        <v>107</v>
      </c>
      <c r="DZ513" s="210" t="s">
        <v>107</v>
      </c>
    </row>
    <row r="514" spans="1:130">
      <c r="A514" s="159">
        <v>65</v>
      </c>
      <c r="B514" s="127" t="s">
        <v>38</v>
      </c>
      <c r="C514" s="145">
        <v>37322</v>
      </c>
      <c r="D514" s="135">
        <v>1015</v>
      </c>
      <c r="E514" s="699" t="s">
        <v>141</v>
      </c>
      <c r="F514" s="684">
        <v>0.02</v>
      </c>
      <c r="G514" s="684" t="s">
        <v>191</v>
      </c>
      <c r="H514" s="686">
        <v>0.3</v>
      </c>
      <c r="I514" s="686">
        <v>0.2</v>
      </c>
      <c r="J514" s="686">
        <v>0.3</v>
      </c>
      <c r="K514" s="620" t="s">
        <v>194</v>
      </c>
      <c r="L514" s="620">
        <v>0.3</v>
      </c>
      <c r="M514" s="681">
        <v>4</v>
      </c>
      <c r="CP514">
        <f t="shared" si="0"/>
        <v>19</v>
      </c>
      <c r="DN514" s="159">
        <v>65</v>
      </c>
      <c r="DO514" s="127" t="s">
        <v>38</v>
      </c>
      <c r="DP514" s="145">
        <v>37714</v>
      </c>
      <c r="DQ514" s="135">
        <v>955</v>
      </c>
      <c r="DR514" s="213" t="s">
        <v>152</v>
      </c>
      <c r="DS514" s="212">
        <v>0.02</v>
      </c>
      <c r="DT514" s="213" t="s">
        <v>191</v>
      </c>
      <c r="DU514" s="152">
        <v>0.3</v>
      </c>
      <c r="DV514" s="152" t="s">
        <v>193</v>
      </c>
      <c r="DW514" s="152">
        <v>0.2</v>
      </c>
      <c r="DX514" s="154" t="s">
        <v>194</v>
      </c>
      <c r="DY514" s="152">
        <v>0.3</v>
      </c>
      <c r="DZ514" s="152">
        <v>2</v>
      </c>
    </row>
    <row r="515" spans="1:130">
      <c r="A515" s="159">
        <v>65</v>
      </c>
      <c r="B515" s="127" t="s">
        <v>38</v>
      </c>
      <c r="C515" s="145">
        <v>37356</v>
      </c>
      <c r="D515" s="135">
        <v>1010</v>
      </c>
      <c r="E515" s="699" t="s">
        <v>141</v>
      </c>
      <c r="F515" s="684">
        <v>0.02</v>
      </c>
      <c r="G515" s="684" t="s">
        <v>191</v>
      </c>
      <c r="H515" s="686">
        <v>0.3</v>
      </c>
      <c r="I515" s="686">
        <v>0.2</v>
      </c>
      <c r="J515" s="686">
        <v>0.3</v>
      </c>
      <c r="K515" s="620" t="s">
        <v>194</v>
      </c>
      <c r="L515" s="620">
        <v>0.5</v>
      </c>
      <c r="M515" s="681">
        <v>2</v>
      </c>
      <c r="CP515">
        <f t="shared" si="0"/>
        <v>20</v>
      </c>
      <c r="DN515" s="159">
        <v>65</v>
      </c>
      <c r="DO515" s="127" t="s">
        <v>38</v>
      </c>
      <c r="DP515" s="145">
        <v>37747</v>
      </c>
      <c r="DQ515" s="135">
        <v>950</v>
      </c>
      <c r="DR515" s="213" t="s">
        <v>152</v>
      </c>
      <c r="DS515" s="212">
        <v>2.1000000000000001E-2</v>
      </c>
      <c r="DT515" s="213" t="s">
        <v>191</v>
      </c>
      <c r="DU515" s="152">
        <v>0.6</v>
      </c>
      <c r="DV515" s="152" t="s">
        <v>193</v>
      </c>
      <c r="DW515" s="152">
        <v>0.3</v>
      </c>
      <c r="DX515" s="154" t="s">
        <v>194</v>
      </c>
      <c r="DY515" s="152">
        <v>0.3</v>
      </c>
      <c r="DZ515" s="152">
        <v>2</v>
      </c>
    </row>
    <row r="516" spans="1:130">
      <c r="A516" s="221">
        <v>65</v>
      </c>
      <c r="B516" s="127" t="s">
        <v>38</v>
      </c>
      <c r="C516" s="145">
        <v>37362</v>
      </c>
      <c r="D516" s="135" t="s">
        <v>107</v>
      </c>
      <c r="E516" s="699" t="s">
        <v>107</v>
      </c>
      <c r="F516" s="684" t="s">
        <v>107</v>
      </c>
      <c r="G516" s="684" t="s">
        <v>107</v>
      </c>
      <c r="H516" s="686" t="s">
        <v>107</v>
      </c>
      <c r="I516" s="686" t="s">
        <v>107</v>
      </c>
      <c r="J516" s="686" t="s">
        <v>107</v>
      </c>
      <c r="K516" s="620" t="s">
        <v>107</v>
      </c>
      <c r="L516" s="620" t="s">
        <v>107</v>
      </c>
      <c r="M516" s="681" t="s">
        <v>107</v>
      </c>
      <c r="CP516">
        <f t="shared" si="0"/>
        <v>21</v>
      </c>
      <c r="DN516" s="159">
        <v>65</v>
      </c>
      <c r="DO516" s="127" t="s">
        <v>38</v>
      </c>
      <c r="DP516" s="145">
        <v>37775</v>
      </c>
      <c r="DQ516" s="135">
        <v>1010</v>
      </c>
      <c r="DR516" s="213" t="s">
        <v>152</v>
      </c>
      <c r="DS516" s="212">
        <v>2.1000000000000001E-2</v>
      </c>
      <c r="DT516" s="213" t="s">
        <v>191</v>
      </c>
      <c r="DU516" s="152">
        <v>0.4</v>
      </c>
      <c r="DV516" s="152" t="s">
        <v>193</v>
      </c>
      <c r="DW516" s="152">
        <v>0.3</v>
      </c>
      <c r="DX516" s="154" t="s">
        <v>194</v>
      </c>
      <c r="DY516" s="152">
        <v>0.3</v>
      </c>
      <c r="DZ516" s="152">
        <v>2</v>
      </c>
    </row>
    <row r="517" spans="1:130">
      <c r="A517" s="159">
        <v>65</v>
      </c>
      <c r="B517" s="127" t="s">
        <v>38</v>
      </c>
      <c r="C517" s="145">
        <v>37391</v>
      </c>
      <c r="D517" s="135">
        <v>1040</v>
      </c>
      <c r="E517" s="699" t="s">
        <v>141</v>
      </c>
      <c r="F517" s="684">
        <v>0.02</v>
      </c>
      <c r="G517" s="684" t="s">
        <v>191</v>
      </c>
      <c r="H517" s="686">
        <v>0.1</v>
      </c>
      <c r="I517" s="686">
        <v>0.2</v>
      </c>
      <c r="J517" s="686">
        <v>0.2</v>
      </c>
      <c r="K517" s="620" t="s">
        <v>194</v>
      </c>
      <c r="L517" s="620">
        <v>0.5</v>
      </c>
      <c r="M517" s="681">
        <v>1</v>
      </c>
      <c r="CP517">
        <f t="shared" si="0"/>
        <v>22</v>
      </c>
      <c r="DN517" s="159">
        <v>65</v>
      </c>
      <c r="DO517" s="127" t="s">
        <v>38</v>
      </c>
      <c r="DP517" s="145">
        <v>37804</v>
      </c>
      <c r="DQ517" s="135">
        <v>905</v>
      </c>
      <c r="DR517" s="213" t="s">
        <v>152</v>
      </c>
      <c r="DS517" s="212">
        <v>2.1000000000000001E-2</v>
      </c>
      <c r="DT517" s="213" t="s">
        <v>191</v>
      </c>
      <c r="DU517" s="152">
        <v>0.3</v>
      </c>
      <c r="DV517" s="152" t="s">
        <v>193</v>
      </c>
      <c r="DW517" s="152">
        <v>0.3</v>
      </c>
      <c r="DX517" s="154" t="s">
        <v>194</v>
      </c>
      <c r="DY517" s="152">
        <v>0.3</v>
      </c>
      <c r="DZ517" s="152">
        <v>3</v>
      </c>
    </row>
    <row r="518" spans="1:130">
      <c r="A518" s="221">
        <v>65</v>
      </c>
      <c r="B518" s="127" t="s">
        <v>38</v>
      </c>
      <c r="C518" s="145">
        <v>37393</v>
      </c>
      <c r="D518" s="135" t="s">
        <v>107</v>
      </c>
      <c r="E518" s="699" t="s">
        <v>107</v>
      </c>
      <c r="F518" s="684" t="s">
        <v>107</v>
      </c>
      <c r="G518" s="684" t="s">
        <v>107</v>
      </c>
      <c r="H518" s="686" t="s">
        <v>107</v>
      </c>
      <c r="I518" s="686" t="s">
        <v>107</v>
      </c>
      <c r="J518" s="686" t="s">
        <v>107</v>
      </c>
      <c r="K518" s="620" t="s">
        <v>107</v>
      </c>
      <c r="L518" s="620" t="s">
        <v>107</v>
      </c>
      <c r="M518" s="681" t="s">
        <v>107</v>
      </c>
      <c r="CP518">
        <f t="shared" si="0"/>
        <v>23</v>
      </c>
      <c r="DN518" s="159">
        <v>65</v>
      </c>
      <c r="DO518" s="127" t="s">
        <v>38</v>
      </c>
      <c r="DP518" s="145">
        <v>37833</v>
      </c>
      <c r="DQ518" s="135">
        <v>955</v>
      </c>
      <c r="DR518" s="213" t="s">
        <v>152</v>
      </c>
      <c r="DS518" s="212">
        <v>2.1999999999999999E-2</v>
      </c>
      <c r="DT518" s="213" t="s">
        <v>191</v>
      </c>
      <c r="DU518" s="152">
        <v>0.3</v>
      </c>
      <c r="DV518" s="152" t="s">
        <v>193</v>
      </c>
      <c r="DW518" s="152">
        <v>0.3</v>
      </c>
      <c r="DX518" s="154" t="s">
        <v>194</v>
      </c>
      <c r="DY518" s="152">
        <v>0.3</v>
      </c>
      <c r="DZ518" s="152">
        <v>2</v>
      </c>
    </row>
    <row r="519" spans="1:130">
      <c r="A519" s="159">
        <v>65</v>
      </c>
      <c r="B519" s="127" t="s">
        <v>38</v>
      </c>
      <c r="C519" s="145">
        <v>37426</v>
      </c>
      <c r="D519" s="135">
        <v>1305</v>
      </c>
      <c r="E519" s="699" t="s">
        <v>141</v>
      </c>
      <c r="F519" s="684">
        <v>2.1000000000000001E-2</v>
      </c>
      <c r="G519" s="684" t="s">
        <v>191</v>
      </c>
      <c r="H519" s="686">
        <v>0.5</v>
      </c>
      <c r="I519" s="686">
        <v>0.2</v>
      </c>
      <c r="J519" s="686">
        <v>0.3</v>
      </c>
      <c r="K519" s="620" t="s">
        <v>194</v>
      </c>
      <c r="L519" s="620">
        <v>0.7</v>
      </c>
      <c r="M519" s="682">
        <v>2</v>
      </c>
      <c r="CP519">
        <f t="shared" si="0"/>
        <v>24</v>
      </c>
      <c r="DN519" s="221">
        <v>65</v>
      </c>
      <c r="DO519" s="127" t="s">
        <v>38</v>
      </c>
      <c r="DP519" s="145">
        <v>37834</v>
      </c>
      <c r="DQ519" s="135">
        <v>830</v>
      </c>
      <c r="DR519" s="210" t="s">
        <v>107</v>
      </c>
      <c r="DS519" s="210" t="s">
        <v>107</v>
      </c>
      <c r="DT519" s="210" t="s">
        <v>107</v>
      </c>
      <c r="DU519" s="210" t="s">
        <v>107</v>
      </c>
      <c r="DV519" s="210" t="s">
        <v>107</v>
      </c>
      <c r="DW519" s="210" t="s">
        <v>107</v>
      </c>
      <c r="DX519" s="210" t="s">
        <v>107</v>
      </c>
      <c r="DY519" s="210" t="s">
        <v>107</v>
      </c>
      <c r="DZ519" s="210" t="s">
        <v>107</v>
      </c>
    </row>
    <row r="520" spans="1:130">
      <c r="A520" s="159">
        <v>65</v>
      </c>
      <c r="B520" s="127" t="s">
        <v>38</v>
      </c>
      <c r="C520" s="145">
        <v>37454</v>
      </c>
      <c r="D520" s="135">
        <v>945</v>
      </c>
      <c r="E520" s="699" t="s">
        <v>141</v>
      </c>
      <c r="F520" s="684">
        <v>2.1000000000000001E-2</v>
      </c>
      <c r="G520" s="684" t="s">
        <v>191</v>
      </c>
      <c r="H520" s="686">
        <v>0.6</v>
      </c>
      <c r="I520" s="686">
        <v>0.1</v>
      </c>
      <c r="J520" s="686">
        <v>0.3</v>
      </c>
      <c r="K520" s="620">
        <v>0.05</v>
      </c>
      <c r="L520" s="620">
        <v>0.3</v>
      </c>
      <c r="M520" s="682">
        <v>2</v>
      </c>
      <c r="CP520">
        <f t="shared" si="0"/>
        <v>25</v>
      </c>
      <c r="DN520" s="159">
        <v>65</v>
      </c>
      <c r="DO520" s="127" t="s">
        <v>38</v>
      </c>
      <c r="DP520" s="145">
        <v>37859</v>
      </c>
      <c r="DQ520" s="135">
        <v>910</v>
      </c>
      <c r="DR520" s="213" t="s">
        <v>152</v>
      </c>
      <c r="DS520" s="212">
        <v>2.1999999999999999E-2</v>
      </c>
      <c r="DT520" s="213" t="s">
        <v>191</v>
      </c>
      <c r="DU520" s="152">
        <v>1.9</v>
      </c>
      <c r="DV520" s="152" t="s">
        <v>193</v>
      </c>
      <c r="DW520" s="152">
        <v>0.3</v>
      </c>
      <c r="DX520" s="154" t="s">
        <v>194</v>
      </c>
      <c r="DY520" s="152">
        <v>0.3</v>
      </c>
      <c r="DZ520" s="152">
        <v>3</v>
      </c>
    </row>
    <row r="521" spans="1:130">
      <c r="A521" s="159">
        <v>65</v>
      </c>
      <c r="B521" s="127" t="s">
        <v>38</v>
      </c>
      <c r="C521" s="145">
        <v>37489</v>
      </c>
      <c r="D521" s="135">
        <v>955</v>
      </c>
      <c r="E521" s="699" t="s">
        <v>141</v>
      </c>
      <c r="F521" s="684">
        <v>2.1000000000000001E-2</v>
      </c>
      <c r="G521" s="684" t="s">
        <v>191</v>
      </c>
      <c r="H521" s="686">
        <v>0.2</v>
      </c>
      <c r="I521" s="686">
        <v>0.2</v>
      </c>
      <c r="J521" s="686">
        <v>0.3</v>
      </c>
      <c r="K521" s="620" t="s">
        <v>194</v>
      </c>
      <c r="L521" s="620">
        <v>0.4</v>
      </c>
      <c r="M521" s="682">
        <v>2</v>
      </c>
      <c r="CP521">
        <f t="shared" si="0"/>
        <v>26</v>
      </c>
      <c r="DN521" s="159">
        <v>65</v>
      </c>
      <c r="DO521" s="127" t="s">
        <v>38</v>
      </c>
      <c r="DP521" s="145">
        <v>37896</v>
      </c>
      <c r="DQ521" s="135">
        <v>1040</v>
      </c>
      <c r="DR521" s="213" t="s">
        <v>152</v>
      </c>
      <c r="DS521" s="212">
        <v>2.1000000000000001E-2</v>
      </c>
      <c r="DT521" s="213" t="s">
        <v>191</v>
      </c>
      <c r="DU521" s="152">
        <v>0.2</v>
      </c>
      <c r="DV521" s="152" t="s">
        <v>193</v>
      </c>
      <c r="DW521" s="152">
        <v>0.2</v>
      </c>
      <c r="DX521" s="154" t="s">
        <v>194</v>
      </c>
      <c r="DY521" s="152">
        <v>0.4</v>
      </c>
      <c r="DZ521" s="152">
        <v>2</v>
      </c>
    </row>
    <row r="522" spans="1:130">
      <c r="A522" s="159">
        <v>65</v>
      </c>
      <c r="B522" s="127" t="s">
        <v>38</v>
      </c>
      <c r="C522" s="145">
        <v>37516</v>
      </c>
      <c r="D522" s="135">
        <v>1020</v>
      </c>
      <c r="E522" s="699" t="s">
        <v>141</v>
      </c>
      <c r="F522" s="684">
        <v>2.1000000000000001E-2</v>
      </c>
      <c r="G522" s="684" t="s">
        <v>191</v>
      </c>
      <c r="H522" s="686">
        <v>0.2</v>
      </c>
      <c r="I522" s="686">
        <v>0.1</v>
      </c>
      <c r="J522" s="686">
        <v>0.3</v>
      </c>
      <c r="K522" s="620" t="s">
        <v>194</v>
      </c>
      <c r="L522" s="620">
        <v>0.4</v>
      </c>
      <c r="M522" s="682">
        <v>2</v>
      </c>
      <c r="CP522">
        <f t="shared" si="0"/>
        <v>27</v>
      </c>
      <c r="DN522" s="159">
        <v>65</v>
      </c>
      <c r="DO522" s="127" t="s">
        <v>38</v>
      </c>
      <c r="DP522" s="145">
        <v>37930</v>
      </c>
      <c r="DQ522" s="135">
        <v>1000</v>
      </c>
      <c r="DR522" s="213" t="s">
        <v>152</v>
      </c>
      <c r="DS522" s="212">
        <v>2.1000000000000001E-2</v>
      </c>
      <c r="DT522" s="213" t="s">
        <v>191</v>
      </c>
      <c r="DU522" s="152">
        <v>0.4</v>
      </c>
      <c r="DV522" s="152">
        <v>0.1</v>
      </c>
      <c r="DW522" s="152">
        <v>0.3</v>
      </c>
      <c r="DX522" s="154" t="s">
        <v>194</v>
      </c>
      <c r="DY522" s="152">
        <v>0.3</v>
      </c>
      <c r="DZ522" s="152">
        <v>2.4</v>
      </c>
    </row>
    <row r="523" spans="1:130">
      <c r="A523" s="221">
        <v>65</v>
      </c>
      <c r="B523" s="127" t="s">
        <v>38</v>
      </c>
      <c r="C523" s="145">
        <v>37532</v>
      </c>
      <c r="D523" s="135">
        <v>930</v>
      </c>
      <c r="E523" s="699" t="s">
        <v>107</v>
      </c>
      <c r="F523" s="684" t="s">
        <v>107</v>
      </c>
      <c r="G523" s="684" t="s">
        <v>107</v>
      </c>
      <c r="H523" s="686" t="s">
        <v>107</v>
      </c>
      <c r="I523" s="686" t="s">
        <v>107</v>
      </c>
      <c r="J523" s="686" t="s">
        <v>107</v>
      </c>
      <c r="K523" s="620" t="s">
        <v>107</v>
      </c>
      <c r="L523" s="620" t="s">
        <v>107</v>
      </c>
      <c r="M523" s="682" t="s">
        <v>107</v>
      </c>
      <c r="CP523">
        <f t="shared" si="0"/>
        <v>28</v>
      </c>
      <c r="DN523" s="159">
        <v>65</v>
      </c>
      <c r="DO523" s="127" t="s">
        <v>38</v>
      </c>
      <c r="DP523" s="145">
        <v>37966</v>
      </c>
      <c r="DQ523" s="135">
        <v>1155</v>
      </c>
      <c r="DR523" s="213" t="s">
        <v>152</v>
      </c>
      <c r="DS523" s="212">
        <v>1.9E-2</v>
      </c>
      <c r="DT523" s="213" t="s">
        <v>191</v>
      </c>
      <c r="DU523" s="152">
        <v>0.8</v>
      </c>
      <c r="DV523" s="152" t="s">
        <v>193</v>
      </c>
      <c r="DW523" s="152">
        <v>0.2</v>
      </c>
      <c r="DX523" s="154" t="s">
        <v>194</v>
      </c>
      <c r="DY523" s="152">
        <v>0.3</v>
      </c>
      <c r="DZ523" s="152">
        <v>2.1</v>
      </c>
    </row>
    <row r="524" spans="1:130">
      <c r="A524" s="159">
        <v>65</v>
      </c>
      <c r="B524" s="127" t="s">
        <v>38</v>
      </c>
      <c r="C524" s="145">
        <v>37551</v>
      </c>
      <c r="D524" s="135">
        <v>1025</v>
      </c>
      <c r="E524" s="699" t="s">
        <v>141</v>
      </c>
      <c r="F524" s="684">
        <v>2.1000000000000001E-2</v>
      </c>
      <c r="G524" s="684" t="s">
        <v>191</v>
      </c>
      <c r="H524" s="686">
        <v>0.1</v>
      </c>
      <c r="I524" s="686">
        <v>0.1</v>
      </c>
      <c r="J524" s="686">
        <v>0.3</v>
      </c>
      <c r="K524" s="620" t="s">
        <v>194</v>
      </c>
      <c r="L524" s="620">
        <v>0.4</v>
      </c>
      <c r="M524" s="682">
        <v>1</v>
      </c>
      <c r="CP524">
        <f t="shared" si="0"/>
        <v>29</v>
      </c>
      <c r="DN524" s="159">
        <v>65</v>
      </c>
      <c r="DO524" s="127" t="s">
        <v>38</v>
      </c>
      <c r="DP524" s="145">
        <v>37999</v>
      </c>
      <c r="DQ524" s="135">
        <v>1020</v>
      </c>
      <c r="DR524" s="213" t="s">
        <v>152</v>
      </c>
      <c r="DS524" s="212">
        <v>2.1000000000000001E-2</v>
      </c>
      <c r="DT524" s="213" t="s">
        <v>191</v>
      </c>
      <c r="DU524" s="152">
        <v>0.6</v>
      </c>
      <c r="DV524" s="152" t="s">
        <v>193</v>
      </c>
      <c r="DW524" s="152">
        <v>0.2</v>
      </c>
      <c r="DX524" s="154" t="s">
        <v>194</v>
      </c>
      <c r="DY524" s="152">
        <v>0.3</v>
      </c>
      <c r="DZ524" s="152">
        <v>2.2000000000000002</v>
      </c>
    </row>
    <row r="525" spans="1:130">
      <c r="A525" s="159">
        <v>65</v>
      </c>
      <c r="B525" s="127" t="s">
        <v>38</v>
      </c>
      <c r="C525" s="145">
        <v>37607</v>
      </c>
      <c r="D525" s="135">
        <v>1040</v>
      </c>
      <c r="E525" s="699" t="s">
        <v>141</v>
      </c>
      <c r="F525" s="684">
        <v>0.02</v>
      </c>
      <c r="G525" s="684" t="s">
        <v>191</v>
      </c>
      <c r="H525" s="686" t="s">
        <v>193</v>
      </c>
      <c r="I525" s="686">
        <v>0.1</v>
      </c>
      <c r="J525" s="686">
        <v>0.3</v>
      </c>
      <c r="K525" s="620" t="s">
        <v>194</v>
      </c>
      <c r="L525" s="620">
        <v>0.3</v>
      </c>
      <c r="M525" s="682">
        <v>1</v>
      </c>
      <c r="CP525">
        <f t="shared" si="0"/>
        <v>1</v>
      </c>
      <c r="DN525" s="159">
        <v>65</v>
      </c>
      <c r="DO525" s="127" t="s">
        <v>38</v>
      </c>
      <c r="DP525" s="145">
        <v>38037</v>
      </c>
      <c r="DQ525" s="135">
        <v>1055</v>
      </c>
      <c r="DR525" s="213" t="s">
        <v>152</v>
      </c>
      <c r="DS525" s="212">
        <v>0.02</v>
      </c>
      <c r="DT525" s="213" t="s">
        <v>191</v>
      </c>
      <c r="DU525" s="152">
        <v>0.5</v>
      </c>
      <c r="DV525" s="152">
        <v>0.2</v>
      </c>
      <c r="DW525" s="152">
        <v>0.2</v>
      </c>
      <c r="DX525" s="154" t="s">
        <v>194</v>
      </c>
      <c r="DY525" s="152">
        <v>0.3</v>
      </c>
      <c r="DZ525" s="152">
        <v>2.7</v>
      </c>
    </row>
    <row r="526" spans="1:130">
      <c r="A526" s="159">
        <v>65</v>
      </c>
      <c r="B526" s="127" t="s">
        <v>38</v>
      </c>
      <c r="C526" s="145">
        <v>37652</v>
      </c>
      <c r="D526" s="135">
        <v>1005</v>
      </c>
      <c r="E526" s="699" t="s">
        <v>141</v>
      </c>
      <c r="F526" s="684">
        <v>0.02</v>
      </c>
      <c r="G526" s="684" t="s">
        <v>191</v>
      </c>
      <c r="H526" s="686" t="s">
        <v>193</v>
      </c>
      <c r="I526" s="686">
        <v>0.1</v>
      </c>
      <c r="J526" s="686">
        <v>0.2</v>
      </c>
      <c r="K526" s="620" t="s">
        <v>194</v>
      </c>
      <c r="L526" s="620">
        <v>0.4</v>
      </c>
      <c r="M526" s="682">
        <v>1</v>
      </c>
      <c r="CP526">
        <f t="shared" si="0"/>
        <v>2</v>
      </c>
      <c r="DN526" s="159">
        <v>65</v>
      </c>
      <c r="DO526" s="127" t="s">
        <v>38</v>
      </c>
      <c r="DP526" s="145">
        <v>38071</v>
      </c>
      <c r="DQ526" s="135">
        <v>935</v>
      </c>
      <c r="DR526" s="213" t="s">
        <v>152</v>
      </c>
      <c r="DS526" s="212">
        <v>2.1000000000000001E-2</v>
      </c>
      <c r="DT526" s="213" t="s">
        <v>191</v>
      </c>
      <c r="DU526" s="152">
        <v>0.3</v>
      </c>
      <c r="DV526" s="152" t="s">
        <v>193</v>
      </c>
      <c r="DW526" s="152">
        <v>0.2</v>
      </c>
      <c r="DX526" s="154">
        <v>7.0000000000000007E-2</v>
      </c>
      <c r="DY526" s="152">
        <v>0.3</v>
      </c>
      <c r="DZ526" s="152">
        <v>2.1</v>
      </c>
    </row>
    <row r="527" spans="1:130">
      <c r="A527" s="221">
        <v>65</v>
      </c>
      <c r="B527" s="127" t="s">
        <v>38</v>
      </c>
      <c r="C527" s="145">
        <v>37685</v>
      </c>
      <c r="D527" s="135" t="s">
        <v>107</v>
      </c>
      <c r="E527" s="699" t="s">
        <v>107</v>
      </c>
      <c r="F527" s="684" t="s">
        <v>107</v>
      </c>
      <c r="G527" s="684" t="s">
        <v>107</v>
      </c>
      <c r="H527" s="686" t="s">
        <v>107</v>
      </c>
      <c r="I527" s="686" t="s">
        <v>107</v>
      </c>
      <c r="J527" s="686" t="s">
        <v>107</v>
      </c>
      <c r="K527" s="620" t="s">
        <v>107</v>
      </c>
      <c r="L527" s="620" t="s">
        <v>107</v>
      </c>
      <c r="M527" s="682" t="s">
        <v>107</v>
      </c>
      <c r="CP527">
        <f t="shared" si="0"/>
        <v>3</v>
      </c>
      <c r="DN527" s="159">
        <v>65</v>
      </c>
      <c r="DO527" s="127" t="s">
        <v>38</v>
      </c>
      <c r="DP527" s="145">
        <v>38106</v>
      </c>
      <c r="DQ527" s="135">
        <v>955</v>
      </c>
      <c r="DR527" s="213" t="s">
        <v>152</v>
      </c>
      <c r="DS527" s="212">
        <v>0.02</v>
      </c>
      <c r="DT527" s="213" t="s">
        <v>191</v>
      </c>
      <c r="DU527" s="152">
        <v>0.8</v>
      </c>
      <c r="DV527" s="152" t="s">
        <v>193</v>
      </c>
      <c r="DW527" s="152">
        <v>0.2</v>
      </c>
      <c r="DX527" s="154" t="s">
        <v>194</v>
      </c>
      <c r="DY527" s="152">
        <v>0.3</v>
      </c>
      <c r="DZ527" s="152">
        <v>2.4</v>
      </c>
    </row>
    <row r="528" spans="1:130">
      <c r="A528" s="159">
        <v>65</v>
      </c>
      <c r="B528" s="127" t="s">
        <v>38</v>
      </c>
      <c r="C528" s="145">
        <v>37714</v>
      </c>
      <c r="D528" s="135">
        <v>955</v>
      </c>
      <c r="E528" s="699" t="s">
        <v>141</v>
      </c>
      <c r="F528" s="684">
        <v>0.02</v>
      </c>
      <c r="G528" s="684" t="s">
        <v>191</v>
      </c>
      <c r="H528" s="686">
        <v>0.3</v>
      </c>
      <c r="I528" s="686" t="s">
        <v>193</v>
      </c>
      <c r="J528" s="686">
        <v>0.2</v>
      </c>
      <c r="K528" s="620" t="s">
        <v>194</v>
      </c>
      <c r="L528" s="620">
        <v>0.3</v>
      </c>
      <c r="M528" s="682">
        <v>2</v>
      </c>
      <c r="CP528">
        <f t="shared" si="0"/>
        <v>4</v>
      </c>
      <c r="DN528" s="221">
        <v>65</v>
      </c>
      <c r="DO528" s="127" t="s">
        <v>38</v>
      </c>
      <c r="DP528" s="145">
        <v>38125</v>
      </c>
      <c r="DQ528" s="135">
        <v>1130</v>
      </c>
      <c r="DR528" s="210" t="s">
        <v>107</v>
      </c>
      <c r="DS528" s="210" t="s">
        <v>107</v>
      </c>
      <c r="DT528" s="210" t="s">
        <v>107</v>
      </c>
      <c r="DU528" s="210" t="s">
        <v>107</v>
      </c>
      <c r="DV528" s="210" t="s">
        <v>107</v>
      </c>
      <c r="DW528" s="210" t="s">
        <v>107</v>
      </c>
      <c r="DX528" s="210" t="s">
        <v>107</v>
      </c>
      <c r="DY528" s="210" t="s">
        <v>107</v>
      </c>
      <c r="DZ528" s="210" t="s">
        <v>107</v>
      </c>
    </row>
    <row r="529" spans="1:130" s="379" customFormat="1">
      <c r="A529" s="68" t="s">
        <v>284</v>
      </c>
      <c r="B529" s="68"/>
      <c r="C529" s="68"/>
      <c r="D529" s="68"/>
      <c r="E529" s="68"/>
      <c r="F529" s="68"/>
      <c r="G529" s="68"/>
      <c r="H529" s="68"/>
      <c r="I529" s="68"/>
      <c r="J529" s="68"/>
      <c r="K529" s="68"/>
      <c r="CO529"/>
      <c r="CP529">
        <f t="shared" si="0"/>
        <v>5</v>
      </c>
      <c r="DN529" s="68" t="s">
        <v>284</v>
      </c>
      <c r="DO529" s="68"/>
      <c r="DP529" s="68"/>
      <c r="DQ529" s="68"/>
      <c r="DR529" s="68"/>
      <c r="DS529" s="68"/>
      <c r="DT529" s="68"/>
      <c r="DU529" s="68"/>
      <c r="DV529" s="68"/>
      <c r="DW529" s="68"/>
      <c r="DX529" s="68"/>
    </row>
    <row r="530" spans="1:130" s="381" customFormat="1" ht="38.25" customHeight="1">
      <c r="A530" s="812" t="s">
        <v>348</v>
      </c>
      <c r="B530" s="812"/>
      <c r="C530" s="812"/>
      <c r="D530" s="812"/>
      <c r="E530" s="812"/>
      <c r="F530" s="812"/>
      <c r="G530" s="812"/>
      <c r="H530" s="812"/>
      <c r="I530" s="812"/>
      <c r="J530" s="812"/>
      <c r="K530" s="812"/>
      <c r="L530" s="812"/>
      <c r="M530" s="812"/>
      <c r="CO530"/>
      <c r="CP530">
        <f t="shared" si="0"/>
        <v>6</v>
      </c>
      <c r="DN530" s="812" t="s">
        <v>258</v>
      </c>
      <c r="DO530" s="812"/>
      <c r="DP530" s="812"/>
      <c r="DQ530" s="812"/>
      <c r="DR530" s="812"/>
      <c r="DS530" s="812"/>
      <c r="DT530" s="812"/>
      <c r="DU530" s="812"/>
      <c r="DV530" s="812"/>
      <c r="DW530" s="812"/>
      <c r="DX530" s="812"/>
      <c r="DY530" s="812"/>
      <c r="DZ530" s="812"/>
    </row>
    <row r="531" spans="1:130">
      <c r="A531" s="395" t="s">
        <v>173</v>
      </c>
      <c r="B531" s="395"/>
      <c r="C531" s="395"/>
      <c r="D531" s="395" t="s">
        <v>110</v>
      </c>
      <c r="E531" s="395" t="s">
        <v>142</v>
      </c>
      <c r="F531" s="395" t="s">
        <v>143</v>
      </c>
      <c r="G531" s="395" t="s">
        <v>144</v>
      </c>
      <c r="H531" s="395" t="s">
        <v>145</v>
      </c>
      <c r="I531" s="395" t="s">
        <v>146</v>
      </c>
      <c r="J531" s="395" t="s">
        <v>147</v>
      </c>
      <c r="K531" s="395" t="s">
        <v>148</v>
      </c>
      <c r="L531" s="395" t="s">
        <v>149</v>
      </c>
      <c r="M531" s="395" t="s">
        <v>150</v>
      </c>
      <c r="CP531">
        <f t="shared" si="0"/>
        <v>7</v>
      </c>
      <c r="DN531" s="395" t="s">
        <v>173</v>
      </c>
      <c r="DO531" s="395"/>
      <c r="DP531" s="395"/>
      <c r="DQ531" s="395"/>
      <c r="DR531" s="395" t="s">
        <v>142</v>
      </c>
      <c r="DS531" s="395" t="s">
        <v>143</v>
      </c>
      <c r="DT531" s="395" t="s">
        <v>144</v>
      </c>
      <c r="DU531" s="395" t="s">
        <v>145</v>
      </c>
      <c r="DV531" s="395" t="s">
        <v>146</v>
      </c>
      <c r="DW531" s="395" t="s">
        <v>147</v>
      </c>
      <c r="DX531" s="395" t="s">
        <v>148</v>
      </c>
      <c r="DY531" s="395" t="s">
        <v>149</v>
      </c>
      <c r="DZ531" s="395" t="s">
        <v>150</v>
      </c>
    </row>
    <row r="532" spans="1:130">
      <c r="A532" s="390" t="s">
        <v>174</v>
      </c>
      <c r="B532" s="390" t="s">
        <v>123</v>
      </c>
      <c r="C532" s="390" t="s">
        <v>40</v>
      </c>
      <c r="D532" s="390" t="s">
        <v>301</v>
      </c>
      <c r="E532" s="390" t="s">
        <v>139</v>
      </c>
      <c r="F532" s="390" t="s">
        <v>139</v>
      </c>
      <c r="G532" s="390" t="s">
        <v>139</v>
      </c>
      <c r="H532" s="390" t="s">
        <v>151</v>
      </c>
      <c r="I532" s="390" t="s">
        <v>151</v>
      </c>
      <c r="J532" s="390" t="s">
        <v>151</v>
      </c>
      <c r="K532" s="390" t="s">
        <v>151</v>
      </c>
      <c r="L532" s="390" t="s">
        <v>151</v>
      </c>
      <c r="M532" s="390" t="s">
        <v>151</v>
      </c>
      <c r="CP532">
        <f t="shared" si="0"/>
        <v>8</v>
      </c>
      <c r="DN532" s="390" t="s">
        <v>174</v>
      </c>
      <c r="DO532" s="390" t="s">
        <v>123</v>
      </c>
      <c r="DP532" s="390" t="s">
        <v>40</v>
      </c>
      <c r="DQ532" s="390" t="s">
        <v>110</v>
      </c>
      <c r="DR532" s="390" t="s">
        <v>139</v>
      </c>
      <c r="DS532" s="390" t="s">
        <v>139</v>
      </c>
      <c r="DT532" s="390" t="s">
        <v>139</v>
      </c>
      <c r="DU532" s="390" t="s">
        <v>151</v>
      </c>
      <c r="DV532" s="390" t="s">
        <v>151</v>
      </c>
      <c r="DW532" s="390" t="s">
        <v>151</v>
      </c>
      <c r="DX532" s="390" t="s">
        <v>151</v>
      </c>
      <c r="DY532" s="390" t="s">
        <v>151</v>
      </c>
      <c r="DZ532" s="390" t="s">
        <v>151</v>
      </c>
    </row>
    <row r="533" spans="1:130">
      <c r="A533" s="159">
        <v>65</v>
      </c>
      <c r="B533" s="127" t="s">
        <v>38</v>
      </c>
      <c r="C533" s="145">
        <v>37747</v>
      </c>
      <c r="D533" s="135">
        <v>950</v>
      </c>
      <c r="E533" s="698" t="s">
        <v>141</v>
      </c>
      <c r="F533" s="684">
        <v>2.1000000000000001E-2</v>
      </c>
      <c r="G533" s="684" t="s">
        <v>191</v>
      </c>
      <c r="H533" s="686">
        <v>0.6</v>
      </c>
      <c r="I533" s="686" t="s">
        <v>193</v>
      </c>
      <c r="J533" s="686">
        <v>0.3</v>
      </c>
      <c r="K533" s="620" t="s">
        <v>194</v>
      </c>
      <c r="L533" s="620">
        <v>0.3</v>
      </c>
      <c r="M533" s="680">
        <v>2</v>
      </c>
      <c r="CP533">
        <f t="shared" ref="CP533:CP596" si="1">+(IF(CP532=29,1,(CP532+1)))</f>
        <v>9</v>
      </c>
      <c r="DN533" s="159">
        <v>65</v>
      </c>
      <c r="DO533" s="127" t="s">
        <v>38</v>
      </c>
      <c r="DP533" s="145">
        <v>38141</v>
      </c>
      <c r="DQ533" s="135">
        <v>935</v>
      </c>
      <c r="DR533" s="213" t="s">
        <v>152</v>
      </c>
      <c r="DS533" s="212">
        <v>2.1999999999999999E-2</v>
      </c>
      <c r="DT533" s="213" t="s">
        <v>191</v>
      </c>
      <c r="DU533" s="152">
        <v>1</v>
      </c>
      <c r="DV533" s="152" t="s">
        <v>193</v>
      </c>
      <c r="DW533" s="152">
        <v>0.2</v>
      </c>
      <c r="DX533" s="154" t="s">
        <v>194</v>
      </c>
      <c r="DY533" s="152">
        <v>0.4</v>
      </c>
      <c r="DZ533" s="152">
        <v>6.7</v>
      </c>
    </row>
    <row r="534" spans="1:130">
      <c r="A534" s="159">
        <v>65</v>
      </c>
      <c r="B534" s="127" t="s">
        <v>38</v>
      </c>
      <c r="C534" s="145">
        <v>37775</v>
      </c>
      <c r="D534" s="135">
        <v>1010</v>
      </c>
      <c r="E534" s="699" t="s">
        <v>141</v>
      </c>
      <c r="F534" s="684">
        <v>2.1000000000000001E-2</v>
      </c>
      <c r="G534" s="684" t="s">
        <v>191</v>
      </c>
      <c r="H534" s="686">
        <v>0.4</v>
      </c>
      <c r="I534" s="686" t="s">
        <v>193</v>
      </c>
      <c r="J534" s="686">
        <v>0.3</v>
      </c>
      <c r="K534" s="620" t="s">
        <v>194</v>
      </c>
      <c r="L534" s="620">
        <v>0.3</v>
      </c>
      <c r="M534" s="681">
        <v>2</v>
      </c>
      <c r="CP534">
        <f t="shared" si="1"/>
        <v>10</v>
      </c>
      <c r="DN534" s="159">
        <v>65</v>
      </c>
      <c r="DO534" s="127" t="s">
        <v>38</v>
      </c>
      <c r="DP534" s="145">
        <v>38166</v>
      </c>
      <c r="DQ534" s="135">
        <v>1025</v>
      </c>
      <c r="DR534" s="213" t="s">
        <v>152</v>
      </c>
      <c r="DS534" s="212">
        <v>2.1000000000000001E-2</v>
      </c>
      <c r="DT534" s="213" t="s">
        <v>191</v>
      </c>
      <c r="DU534" s="152">
        <v>0.9</v>
      </c>
      <c r="DV534" s="152" t="s">
        <v>193</v>
      </c>
      <c r="DW534" s="152">
        <v>0.2</v>
      </c>
      <c r="DX534" s="154" t="s">
        <v>194</v>
      </c>
      <c r="DY534" s="152">
        <v>0.5</v>
      </c>
      <c r="DZ534" s="152">
        <v>3.3</v>
      </c>
    </row>
    <row r="535" spans="1:130">
      <c r="A535" s="159">
        <v>65</v>
      </c>
      <c r="B535" s="127" t="s">
        <v>38</v>
      </c>
      <c r="C535" s="145">
        <v>37804</v>
      </c>
      <c r="D535" s="135">
        <v>905</v>
      </c>
      <c r="E535" s="699" t="s">
        <v>141</v>
      </c>
      <c r="F535" s="684">
        <v>2.1000000000000001E-2</v>
      </c>
      <c r="G535" s="684" t="s">
        <v>191</v>
      </c>
      <c r="H535" s="686">
        <v>0.3</v>
      </c>
      <c r="I535" s="686" t="s">
        <v>193</v>
      </c>
      <c r="J535" s="686">
        <v>0.3</v>
      </c>
      <c r="K535" s="620" t="s">
        <v>194</v>
      </c>
      <c r="L535" s="620">
        <v>0.3</v>
      </c>
      <c r="M535" s="681">
        <v>3</v>
      </c>
      <c r="CP535">
        <f t="shared" si="1"/>
        <v>11</v>
      </c>
      <c r="DN535" s="159">
        <v>65</v>
      </c>
      <c r="DO535" s="127" t="s">
        <v>38</v>
      </c>
      <c r="DP535" s="145">
        <v>38204</v>
      </c>
      <c r="DQ535" s="135">
        <v>1005</v>
      </c>
      <c r="DR535" s="213" t="s">
        <v>152</v>
      </c>
      <c r="DS535" s="212">
        <v>2.1000000000000001E-2</v>
      </c>
      <c r="DT535" s="213" t="s">
        <v>191</v>
      </c>
      <c r="DU535" s="152">
        <v>0.4</v>
      </c>
      <c r="DV535" s="152" t="s">
        <v>193</v>
      </c>
      <c r="DW535" s="152">
        <v>0.3</v>
      </c>
      <c r="DX535" s="154" t="s">
        <v>194</v>
      </c>
      <c r="DY535" s="152">
        <v>0.3</v>
      </c>
      <c r="DZ535" s="152">
        <v>2</v>
      </c>
    </row>
    <row r="536" spans="1:130">
      <c r="A536" s="159">
        <v>65</v>
      </c>
      <c r="B536" s="127" t="s">
        <v>38</v>
      </c>
      <c r="C536" s="145">
        <v>37833</v>
      </c>
      <c r="D536" s="135">
        <v>955</v>
      </c>
      <c r="E536" s="699" t="s">
        <v>141</v>
      </c>
      <c r="F536" s="684">
        <v>2.1999999999999999E-2</v>
      </c>
      <c r="G536" s="684" t="s">
        <v>191</v>
      </c>
      <c r="H536" s="686">
        <v>0.3</v>
      </c>
      <c r="I536" s="686" t="s">
        <v>193</v>
      </c>
      <c r="J536" s="686">
        <v>0.3</v>
      </c>
      <c r="K536" s="620" t="s">
        <v>194</v>
      </c>
      <c r="L536" s="620">
        <v>0.3</v>
      </c>
      <c r="M536" s="681">
        <v>2</v>
      </c>
      <c r="CP536">
        <f t="shared" si="1"/>
        <v>12</v>
      </c>
      <c r="DN536" s="159">
        <v>65</v>
      </c>
      <c r="DO536" s="127" t="s">
        <v>38</v>
      </c>
      <c r="DP536" s="145">
        <v>38240</v>
      </c>
      <c r="DQ536" s="135">
        <v>1000</v>
      </c>
      <c r="DR536" s="213" t="s">
        <v>152</v>
      </c>
      <c r="DS536" s="212">
        <v>0.02</v>
      </c>
      <c r="DT536" s="213" t="s">
        <v>191</v>
      </c>
      <c r="DU536" s="152">
        <v>5</v>
      </c>
      <c r="DV536" s="152" t="s">
        <v>193</v>
      </c>
      <c r="DW536" s="152">
        <v>0.2</v>
      </c>
      <c r="DX536" s="154" t="s">
        <v>194</v>
      </c>
      <c r="DY536" s="152">
        <v>0.3</v>
      </c>
      <c r="DZ536" s="152">
        <v>1</v>
      </c>
    </row>
    <row r="537" spans="1:130">
      <c r="A537" s="221">
        <v>65</v>
      </c>
      <c r="B537" s="127" t="s">
        <v>38</v>
      </c>
      <c r="C537" s="145">
        <v>37834</v>
      </c>
      <c r="D537" s="135">
        <v>830</v>
      </c>
      <c r="E537" s="699" t="s">
        <v>107</v>
      </c>
      <c r="F537" s="684" t="s">
        <v>107</v>
      </c>
      <c r="G537" s="684" t="s">
        <v>107</v>
      </c>
      <c r="H537" s="686" t="s">
        <v>107</v>
      </c>
      <c r="I537" s="686" t="s">
        <v>107</v>
      </c>
      <c r="J537" s="686" t="s">
        <v>107</v>
      </c>
      <c r="K537" s="620" t="s">
        <v>107</v>
      </c>
      <c r="L537" s="620" t="s">
        <v>107</v>
      </c>
      <c r="M537" s="681" t="s">
        <v>107</v>
      </c>
      <c r="CP537">
        <f t="shared" si="1"/>
        <v>13</v>
      </c>
      <c r="DN537" s="159">
        <v>65</v>
      </c>
      <c r="DO537" s="127" t="s">
        <v>38</v>
      </c>
      <c r="DP537" s="145">
        <v>38273</v>
      </c>
      <c r="DQ537" s="135">
        <v>1305</v>
      </c>
      <c r="DR537" s="213" t="s">
        <v>152</v>
      </c>
      <c r="DS537" s="212">
        <v>2.1000000000000001E-2</v>
      </c>
      <c r="DT537" s="213" t="s">
        <v>191</v>
      </c>
      <c r="DU537" s="152">
        <v>0.3</v>
      </c>
      <c r="DV537" s="152" t="s">
        <v>193</v>
      </c>
      <c r="DW537" s="152">
        <v>0.3</v>
      </c>
      <c r="DX537" s="154" t="s">
        <v>194</v>
      </c>
      <c r="DY537" s="152">
        <v>0.4</v>
      </c>
      <c r="DZ537" s="152">
        <v>2</v>
      </c>
    </row>
    <row r="538" spans="1:130">
      <c r="A538" s="159">
        <v>65</v>
      </c>
      <c r="B538" s="127" t="s">
        <v>38</v>
      </c>
      <c r="C538" s="145">
        <v>37859</v>
      </c>
      <c r="D538" s="135">
        <v>910</v>
      </c>
      <c r="E538" s="699" t="s">
        <v>141</v>
      </c>
      <c r="F538" s="684">
        <v>2.1999999999999999E-2</v>
      </c>
      <c r="G538" s="684" t="s">
        <v>191</v>
      </c>
      <c r="H538" s="686">
        <v>1.9</v>
      </c>
      <c r="I538" s="686" t="s">
        <v>193</v>
      </c>
      <c r="J538" s="686">
        <v>0.3</v>
      </c>
      <c r="K538" s="620" t="s">
        <v>194</v>
      </c>
      <c r="L538" s="620">
        <v>0.3</v>
      </c>
      <c r="M538" s="681">
        <v>3</v>
      </c>
      <c r="CP538">
        <f t="shared" si="1"/>
        <v>14</v>
      </c>
      <c r="DN538" s="159">
        <v>65</v>
      </c>
      <c r="DO538" s="127" t="s">
        <v>38</v>
      </c>
      <c r="DP538" s="145">
        <v>38309</v>
      </c>
      <c r="DQ538" s="135">
        <v>1455</v>
      </c>
      <c r="DR538" s="213" t="s">
        <v>152</v>
      </c>
      <c r="DS538" s="212">
        <v>2.1000000000000001E-2</v>
      </c>
      <c r="DT538" s="213" t="s">
        <v>191</v>
      </c>
      <c r="DU538" s="152">
        <v>0.4</v>
      </c>
      <c r="DV538" s="152" t="s">
        <v>193</v>
      </c>
      <c r="DW538" s="152">
        <v>0.3</v>
      </c>
      <c r="DX538" s="154" t="s">
        <v>194</v>
      </c>
      <c r="DY538" s="152">
        <v>0.3</v>
      </c>
      <c r="DZ538" s="152">
        <v>2</v>
      </c>
    </row>
    <row r="539" spans="1:130">
      <c r="A539" s="159">
        <v>65</v>
      </c>
      <c r="B539" s="127" t="s">
        <v>38</v>
      </c>
      <c r="C539" s="145">
        <v>37896</v>
      </c>
      <c r="D539" s="135">
        <v>1040</v>
      </c>
      <c r="E539" s="699" t="s">
        <v>141</v>
      </c>
      <c r="F539" s="684">
        <v>2.1000000000000001E-2</v>
      </c>
      <c r="G539" s="684" t="s">
        <v>191</v>
      </c>
      <c r="H539" s="686">
        <v>0.2</v>
      </c>
      <c r="I539" s="686" t="s">
        <v>193</v>
      </c>
      <c r="J539" s="686">
        <v>0.2</v>
      </c>
      <c r="K539" s="620" t="s">
        <v>194</v>
      </c>
      <c r="L539" s="620">
        <v>0.4</v>
      </c>
      <c r="M539" s="681">
        <v>2</v>
      </c>
      <c r="CP539">
        <f t="shared" si="1"/>
        <v>15</v>
      </c>
      <c r="DN539" s="159">
        <v>65</v>
      </c>
      <c r="DO539" s="127" t="s">
        <v>38</v>
      </c>
      <c r="DP539" s="145">
        <v>38351</v>
      </c>
      <c r="DQ539" s="135">
        <v>1305</v>
      </c>
      <c r="DR539" s="213" t="s">
        <v>152</v>
      </c>
      <c r="DS539" s="212">
        <v>2.1000000000000001E-2</v>
      </c>
      <c r="DT539" s="213" t="s">
        <v>191</v>
      </c>
      <c r="DU539" s="152">
        <v>0.3</v>
      </c>
      <c r="DV539" s="152" t="s">
        <v>193</v>
      </c>
      <c r="DW539" s="152">
        <v>0.3</v>
      </c>
      <c r="DX539" s="154" t="s">
        <v>194</v>
      </c>
      <c r="DY539" s="152">
        <v>0.3</v>
      </c>
      <c r="DZ539" s="152">
        <v>2</v>
      </c>
    </row>
    <row r="540" spans="1:130">
      <c r="A540" s="159">
        <v>65</v>
      </c>
      <c r="B540" s="127" t="s">
        <v>38</v>
      </c>
      <c r="C540" s="145">
        <v>37930</v>
      </c>
      <c r="D540" s="135">
        <v>1000</v>
      </c>
      <c r="E540" s="699" t="s">
        <v>141</v>
      </c>
      <c r="F540" s="684">
        <v>2.1000000000000001E-2</v>
      </c>
      <c r="G540" s="684" t="s">
        <v>191</v>
      </c>
      <c r="H540" s="686">
        <v>0.4</v>
      </c>
      <c r="I540" s="686">
        <v>0.1</v>
      </c>
      <c r="J540" s="686">
        <v>0.3</v>
      </c>
      <c r="K540" s="620" t="s">
        <v>194</v>
      </c>
      <c r="L540" s="620">
        <v>0.3</v>
      </c>
      <c r="M540" s="681">
        <v>2.4</v>
      </c>
      <c r="CP540">
        <f t="shared" si="1"/>
        <v>16</v>
      </c>
      <c r="DN540" s="159">
        <v>65</v>
      </c>
      <c r="DO540" s="127" t="s">
        <v>38</v>
      </c>
      <c r="DP540" s="145">
        <v>38391</v>
      </c>
      <c r="DQ540" s="135">
        <v>1355</v>
      </c>
      <c r="DR540" s="213" t="s">
        <v>152</v>
      </c>
      <c r="DS540" s="212">
        <v>0.02</v>
      </c>
      <c r="DT540" s="213" t="s">
        <v>191</v>
      </c>
      <c r="DU540" s="152">
        <v>0.3</v>
      </c>
      <c r="DV540" s="152" t="s">
        <v>193</v>
      </c>
      <c r="DW540" s="152">
        <v>0.3</v>
      </c>
      <c r="DX540" s="154" t="s">
        <v>194</v>
      </c>
      <c r="DY540" s="152">
        <v>0.3</v>
      </c>
      <c r="DZ540" s="152">
        <v>2</v>
      </c>
    </row>
    <row r="541" spans="1:130">
      <c r="A541" s="159">
        <v>65</v>
      </c>
      <c r="B541" s="127" t="s">
        <v>38</v>
      </c>
      <c r="C541" s="145">
        <v>37966</v>
      </c>
      <c r="D541" s="135">
        <v>1155</v>
      </c>
      <c r="E541" s="699" t="s">
        <v>141</v>
      </c>
      <c r="F541" s="684">
        <v>1.9E-2</v>
      </c>
      <c r="G541" s="684" t="s">
        <v>191</v>
      </c>
      <c r="H541" s="686">
        <v>0.8</v>
      </c>
      <c r="I541" s="686" t="s">
        <v>193</v>
      </c>
      <c r="J541" s="686">
        <v>0.2</v>
      </c>
      <c r="K541" s="620" t="s">
        <v>194</v>
      </c>
      <c r="L541" s="620">
        <v>0.3</v>
      </c>
      <c r="M541" s="681">
        <v>2.1</v>
      </c>
      <c r="CP541">
        <f t="shared" si="1"/>
        <v>17</v>
      </c>
      <c r="DN541" s="159">
        <v>65</v>
      </c>
      <c r="DO541" s="127" t="s">
        <v>38</v>
      </c>
      <c r="DP541" s="145">
        <v>38433</v>
      </c>
      <c r="DQ541" s="135">
        <v>1335</v>
      </c>
      <c r="DR541" s="213" t="s">
        <v>152</v>
      </c>
      <c r="DS541" s="212">
        <v>2.1000000000000001E-2</v>
      </c>
      <c r="DT541" s="213" t="s">
        <v>191</v>
      </c>
      <c r="DU541" s="152">
        <v>0.2</v>
      </c>
      <c r="DV541" s="152">
        <v>0.1</v>
      </c>
      <c r="DW541" s="152">
        <v>0.3</v>
      </c>
      <c r="DX541" s="154" t="s">
        <v>194</v>
      </c>
      <c r="DY541" s="152">
        <v>0.3</v>
      </c>
      <c r="DZ541" s="152">
        <v>2</v>
      </c>
    </row>
    <row r="542" spans="1:130">
      <c r="A542" s="159">
        <v>65</v>
      </c>
      <c r="B542" s="127" t="s">
        <v>38</v>
      </c>
      <c r="C542" s="145">
        <v>37999</v>
      </c>
      <c r="D542" s="135">
        <v>1020</v>
      </c>
      <c r="E542" s="699" t="s">
        <v>141</v>
      </c>
      <c r="F542" s="684">
        <v>2.1000000000000001E-2</v>
      </c>
      <c r="G542" s="684" t="s">
        <v>191</v>
      </c>
      <c r="H542" s="686">
        <v>0.6</v>
      </c>
      <c r="I542" s="686" t="s">
        <v>193</v>
      </c>
      <c r="J542" s="686">
        <v>0.2</v>
      </c>
      <c r="K542" s="620" t="s">
        <v>194</v>
      </c>
      <c r="L542" s="620">
        <v>0.3</v>
      </c>
      <c r="M542" s="681">
        <v>2.2000000000000002</v>
      </c>
      <c r="CP542">
        <f t="shared" si="1"/>
        <v>18</v>
      </c>
      <c r="DN542" s="159">
        <v>65</v>
      </c>
      <c r="DO542" s="127" t="s">
        <v>38</v>
      </c>
      <c r="DP542" s="145">
        <v>38469</v>
      </c>
      <c r="DQ542" s="135">
        <v>1325</v>
      </c>
      <c r="DR542" s="213" t="s">
        <v>152</v>
      </c>
      <c r="DS542" s="212">
        <v>2.1000000000000001E-2</v>
      </c>
      <c r="DT542" s="213" t="s">
        <v>191</v>
      </c>
      <c r="DU542" s="152">
        <v>0.3</v>
      </c>
      <c r="DV542" s="152" t="s">
        <v>193</v>
      </c>
      <c r="DW542" s="152">
        <v>0.3</v>
      </c>
      <c r="DX542" s="154" t="s">
        <v>194</v>
      </c>
      <c r="DY542" s="152">
        <v>0.2</v>
      </c>
      <c r="DZ542" s="152">
        <v>3</v>
      </c>
    </row>
    <row r="543" spans="1:130">
      <c r="A543" s="159">
        <v>65</v>
      </c>
      <c r="B543" s="127" t="s">
        <v>38</v>
      </c>
      <c r="C543" s="145">
        <v>38037</v>
      </c>
      <c r="D543" s="135">
        <v>1055</v>
      </c>
      <c r="E543" s="699" t="s">
        <v>141</v>
      </c>
      <c r="F543" s="684">
        <v>0.02</v>
      </c>
      <c r="G543" s="684" t="s">
        <v>191</v>
      </c>
      <c r="H543" s="686">
        <v>0.5</v>
      </c>
      <c r="I543" s="686">
        <v>0.2</v>
      </c>
      <c r="J543" s="686">
        <v>0.2</v>
      </c>
      <c r="K543" s="620" t="s">
        <v>194</v>
      </c>
      <c r="L543" s="620">
        <v>0.3</v>
      </c>
      <c r="M543" s="681">
        <v>2.7</v>
      </c>
      <c r="CP543">
        <f t="shared" si="1"/>
        <v>19</v>
      </c>
      <c r="DN543" s="159">
        <v>65</v>
      </c>
      <c r="DO543" s="127" t="s">
        <v>38</v>
      </c>
      <c r="DP543" s="145">
        <v>38504</v>
      </c>
      <c r="DQ543" s="135">
        <v>1205</v>
      </c>
      <c r="DR543" s="213" t="s">
        <v>152</v>
      </c>
      <c r="DS543" s="212">
        <v>1.9E-2</v>
      </c>
      <c r="DT543" s="213" t="s">
        <v>191</v>
      </c>
      <c r="DU543" s="152">
        <v>0.2</v>
      </c>
      <c r="DV543" s="152" t="s">
        <v>193</v>
      </c>
      <c r="DW543" s="152">
        <v>0.2</v>
      </c>
      <c r="DX543" s="154" t="s">
        <v>194</v>
      </c>
      <c r="DY543" s="152">
        <v>0.3</v>
      </c>
      <c r="DZ543" s="152">
        <v>2</v>
      </c>
    </row>
    <row r="544" spans="1:130">
      <c r="A544" s="159">
        <v>65</v>
      </c>
      <c r="B544" s="127" t="s">
        <v>38</v>
      </c>
      <c r="C544" s="145">
        <v>38071</v>
      </c>
      <c r="D544" s="135">
        <v>935</v>
      </c>
      <c r="E544" s="699" t="s">
        <v>141</v>
      </c>
      <c r="F544" s="684">
        <v>2.1000000000000001E-2</v>
      </c>
      <c r="G544" s="684" t="s">
        <v>191</v>
      </c>
      <c r="H544" s="686">
        <v>0.3</v>
      </c>
      <c r="I544" s="686" t="s">
        <v>193</v>
      </c>
      <c r="J544" s="686">
        <v>0.2</v>
      </c>
      <c r="K544" s="620">
        <v>7.0000000000000007E-2</v>
      </c>
      <c r="L544" s="620">
        <v>0.3</v>
      </c>
      <c r="M544" s="681">
        <v>2.1</v>
      </c>
      <c r="CP544">
        <f t="shared" si="1"/>
        <v>20</v>
      </c>
      <c r="DN544" s="159">
        <v>65</v>
      </c>
      <c r="DO544" s="127" t="s">
        <v>38</v>
      </c>
      <c r="DP544" s="145">
        <v>38553</v>
      </c>
      <c r="DQ544" s="135">
        <v>1325</v>
      </c>
      <c r="DR544" s="213" t="s">
        <v>152</v>
      </c>
      <c r="DS544" s="212">
        <v>1.9E-2</v>
      </c>
      <c r="DT544" s="213" t="s">
        <v>191</v>
      </c>
      <c r="DU544" s="152">
        <v>0.4</v>
      </c>
      <c r="DV544" s="152">
        <v>0.1</v>
      </c>
      <c r="DW544" s="152">
        <v>0.3</v>
      </c>
      <c r="DX544" s="154" t="s">
        <v>194</v>
      </c>
      <c r="DY544" s="152">
        <v>0.3</v>
      </c>
      <c r="DZ544" s="152">
        <v>2</v>
      </c>
    </row>
    <row r="545" spans="1:130">
      <c r="A545" s="159">
        <v>65</v>
      </c>
      <c r="B545" s="127" t="s">
        <v>38</v>
      </c>
      <c r="C545" s="145">
        <v>38106</v>
      </c>
      <c r="D545" s="135">
        <v>955</v>
      </c>
      <c r="E545" s="699" t="s">
        <v>141</v>
      </c>
      <c r="F545" s="684">
        <v>0.02</v>
      </c>
      <c r="G545" s="684" t="s">
        <v>191</v>
      </c>
      <c r="H545" s="686">
        <v>0.8</v>
      </c>
      <c r="I545" s="686" t="s">
        <v>193</v>
      </c>
      <c r="J545" s="686">
        <v>0.2</v>
      </c>
      <c r="K545" s="620" t="s">
        <v>194</v>
      </c>
      <c r="L545" s="620">
        <v>0.3</v>
      </c>
      <c r="M545" s="681">
        <v>2.4</v>
      </c>
      <c r="CP545">
        <f t="shared" si="1"/>
        <v>21</v>
      </c>
      <c r="DN545" s="159">
        <v>65</v>
      </c>
      <c r="DO545" s="127" t="s">
        <v>38</v>
      </c>
      <c r="DP545" s="145">
        <v>38596</v>
      </c>
      <c r="DQ545" s="135">
        <v>1435</v>
      </c>
      <c r="DR545" s="213" t="s">
        <v>152</v>
      </c>
      <c r="DS545" s="212">
        <v>0.02</v>
      </c>
      <c r="DT545" s="213" t="s">
        <v>191</v>
      </c>
      <c r="DU545" s="152">
        <v>0.2</v>
      </c>
      <c r="DV545" s="152" t="s">
        <v>193</v>
      </c>
      <c r="DW545" s="152">
        <v>0.3</v>
      </c>
      <c r="DX545" s="154" t="s">
        <v>194</v>
      </c>
      <c r="DY545" s="152">
        <v>0.3</v>
      </c>
      <c r="DZ545" s="152">
        <v>3</v>
      </c>
    </row>
    <row r="546" spans="1:130">
      <c r="A546" s="221">
        <v>65</v>
      </c>
      <c r="B546" s="127" t="s">
        <v>38</v>
      </c>
      <c r="C546" s="145">
        <v>38125</v>
      </c>
      <c r="D546" s="135">
        <v>1130</v>
      </c>
      <c r="E546" s="699" t="s">
        <v>107</v>
      </c>
      <c r="F546" s="684" t="s">
        <v>107</v>
      </c>
      <c r="G546" s="684" t="s">
        <v>107</v>
      </c>
      <c r="H546" s="686" t="s">
        <v>107</v>
      </c>
      <c r="I546" s="686" t="s">
        <v>107</v>
      </c>
      <c r="J546" s="686" t="s">
        <v>107</v>
      </c>
      <c r="K546" s="620" t="s">
        <v>107</v>
      </c>
      <c r="L546" s="620" t="s">
        <v>107</v>
      </c>
      <c r="M546" s="681" t="s">
        <v>107</v>
      </c>
      <c r="CP546">
        <f t="shared" si="1"/>
        <v>22</v>
      </c>
      <c r="DN546" s="159">
        <v>65</v>
      </c>
      <c r="DO546" s="127" t="s">
        <v>38</v>
      </c>
      <c r="DP546" s="145">
        <v>38623</v>
      </c>
      <c r="DQ546" s="135">
        <v>1255</v>
      </c>
      <c r="DR546" s="213" t="s">
        <v>152</v>
      </c>
      <c r="DS546" s="212">
        <v>2.1999999999999999E-2</v>
      </c>
      <c r="DT546" s="213" t="s">
        <v>191</v>
      </c>
      <c r="DU546" s="152">
        <v>0.3</v>
      </c>
      <c r="DV546" s="152" t="s">
        <v>193</v>
      </c>
      <c r="DW546" s="152">
        <v>0.3</v>
      </c>
      <c r="DX546" s="154" t="s">
        <v>194</v>
      </c>
      <c r="DY546" s="152">
        <v>0.4</v>
      </c>
      <c r="DZ546" s="152">
        <v>3</v>
      </c>
    </row>
    <row r="547" spans="1:130">
      <c r="A547" s="159">
        <v>65</v>
      </c>
      <c r="B547" s="127" t="s">
        <v>38</v>
      </c>
      <c r="C547" s="145">
        <v>38141</v>
      </c>
      <c r="D547" s="135">
        <v>935</v>
      </c>
      <c r="E547" s="699" t="s">
        <v>141</v>
      </c>
      <c r="F547" s="684">
        <v>2.1999999999999999E-2</v>
      </c>
      <c r="G547" s="684" t="s">
        <v>191</v>
      </c>
      <c r="H547" s="686">
        <v>1</v>
      </c>
      <c r="I547" s="686" t="s">
        <v>193</v>
      </c>
      <c r="J547" s="686">
        <v>0.2</v>
      </c>
      <c r="K547" s="620" t="s">
        <v>194</v>
      </c>
      <c r="L547" s="620">
        <v>0.4</v>
      </c>
      <c r="M547" s="681">
        <v>6.7</v>
      </c>
      <c r="CP547">
        <f t="shared" si="1"/>
        <v>23</v>
      </c>
      <c r="DN547" s="159">
        <v>65</v>
      </c>
      <c r="DO547" s="127" t="s">
        <v>38</v>
      </c>
      <c r="DP547" s="145">
        <v>38664</v>
      </c>
      <c r="DQ547" s="135">
        <v>1405</v>
      </c>
      <c r="DR547" s="213" t="s">
        <v>152</v>
      </c>
      <c r="DS547" s="212">
        <v>2.1999999999999999E-2</v>
      </c>
      <c r="DT547" s="213" t="s">
        <v>191</v>
      </c>
      <c r="DU547" s="152">
        <v>0.4</v>
      </c>
      <c r="DV547" s="152" t="s">
        <v>193</v>
      </c>
      <c r="DW547" s="152">
        <v>0.3</v>
      </c>
      <c r="DX547" s="154" t="s">
        <v>194</v>
      </c>
      <c r="DY547" s="152">
        <v>0.4</v>
      </c>
      <c r="DZ547" s="152">
        <v>2</v>
      </c>
    </row>
    <row r="548" spans="1:130">
      <c r="A548" s="159">
        <v>65</v>
      </c>
      <c r="B548" s="127" t="s">
        <v>38</v>
      </c>
      <c r="C548" s="145">
        <v>38166</v>
      </c>
      <c r="D548" s="135">
        <v>1025</v>
      </c>
      <c r="E548" s="699" t="s">
        <v>141</v>
      </c>
      <c r="F548" s="684">
        <v>2.1000000000000001E-2</v>
      </c>
      <c r="G548" s="684" t="s">
        <v>191</v>
      </c>
      <c r="H548" s="686">
        <v>0.9</v>
      </c>
      <c r="I548" s="686" t="s">
        <v>193</v>
      </c>
      <c r="J548" s="686">
        <v>0.2</v>
      </c>
      <c r="K548" s="620" t="s">
        <v>194</v>
      </c>
      <c r="L548" s="620">
        <v>0.5</v>
      </c>
      <c r="M548" s="681">
        <v>3.3</v>
      </c>
      <c r="CP548">
        <f t="shared" si="1"/>
        <v>24</v>
      </c>
      <c r="DN548" s="159">
        <v>65</v>
      </c>
      <c r="DO548" s="127" t="s">
        <v>38</v>
      </c>
      <c r="DP548" s="145">
        <v>38722</v>
      </c>
      <c r="DQ548" s="135">
        <v>1355</v>
      </c>
      <c r="DR548" s="213" t="s">
        <v>152</v>
      </c>
      <c r="DS548" s="212">
        <v>2.1999999999999999E-2</v>
      </c>
      <c r="DT548" s="213" t="s">
        <v>191</v>
      </c>
      <c r="DU548" s="152">
        <v>0.2</v>
      </c>
      <c r="DV548" s="152" t="s">
        <v>193</v>
      </c>
      <c r="DW548" s="152">
        <v>0.3</v>
      </c>
      <c r="DX548" s="154" t="s">
        <v>194</v>
      </c>
      <c r="DY548" s="152">
        <v>0.3</v>
      </c>
      <c r="DZ548" s="152">
        <v>2</v>
      </c>
    </row>
    <row r="549" spans="1:130">
      <c r="A549" s="159">
        <v>65</v>
      </c>
      <c r="B549" s="127" t="s">
        <v>38</v>
      </c>
      <c r="C549" s="145">
        <v>38204</v>
      </c>
      <c r="D549" s="135">
        <v>1005</v>
      </c>
      <c r="E549" s="699" t="s">
        <v>141</v>
      </c>
      <c r="F549" s="684">
        <v>2.1000000000000001E-2</v>
      </c>
      <c r="G549" s="684" t="s">
        <v>191</v>
      </c>
      <c r="H549" s="686">
        <v>0.4</v>
      </c>
      <c r="I549" s="686" t="s">
        <v>193</v>
      </c>
      <c r="J549" s="686">
        <v>0.3</v>
      </c>
      <c r="K549" s="620" t="s">
        <v>194</v>
      </c>
      <c r="L549" s="620">
        <v>0.3</v>
      </c>
      <c r="M549" s="681">
        <v>2</v>
      </c>
      <c r="CP549">
        <f t="shared" si="1"/>
        <v>25</v>
      </c>
      <c r="DN549" s="159">
        <v>65</v>
      </c>
      <c r="DO549" s="127" t="s">
        <v>38</v>
      </c>
      <c r="DP549" s="145">
        <v>38785</v>
      </c>
      <c r="DQ549" s="135">
        <v>1405</v>
      </c>
      <c r="DR549" s="213" t="s">
        <v>152</v>
      </c>
      <c r="DS549" s="212">
        <v>2.1999999999999999E-2</v>
      </c>
      <c r="DT549" s="213" t="s">
        <v>191</v>
      </c>
      <c r="DU549" s="152">
        <v>0.2</v>
      </c>
      <c r="DV549" s="152" t="s">
        <v>193</v>
      </c>
      <c r="DW549" s="152">
        <v>0.3</v>
      </c>
      <c r="DX549" s="154" t="s">
        <v>194</v>
      </c>
      <c r="DY549" s="152">
        <v>0.3</v>
      </c>
      <c r="DZ549" s="152">
        <v>2</v>
      </c>
    </row>
    <row r="550" spans="1:130">
      <c r="A550" s="159">
        <v>65</v>
      </c>
      <c r="B550" s="127" t="s">
        <v>38</v>
      </c>
      <c r="C550" s="145">
        <v>38240</v>
      </c>
      <c r="D550" s="135">
        <v>1000</v>
      </c>
      <c r="E550" s="699" t="s">
        <v>141</v>
      </c>
      <c r="F550" s="684">
        <v>0.02</v>
      </c>
      <c r="G550" s="684" t="s">
        <v>191</v>
      </c>
      <c r="H550" s="686">
        <v>5</v>
      </c>
      <c r="I550" s="686" t="s">
        <v>193</v>
      </c>
      <c r="J550" s="686">
        <v>0.2</v>
      </c>
      <c r="K550" s="620" t="s">
        <v>194</v>
      </c>
      <c r="L550" s="620">
        <v>0.3</v>
      </c>
      <c r="M550" s="681">
        <v>1</v>
      </c>
      <c r="CP550">
        <f t="shared" si="1"/>
        <v>26</v>
      </c>
      <c r="DN550" s="159">
        <v>65</v>
      </c>
      <c r="DO550" s="127" t="s">
        <v>38</v>
      </c>
      <c r="DP550" s="145">
        <v>38826</v>
      </c>
      <c r="DQ550" s="135">
        <v>1200</v>
      </c>
      <c r="DR550" s="213" t="s">
        <v>152</v>
      </c>
      <c r="DS550" s="212">
        <v>2.1999999999999999E-2</v>
      </c>
      <c r="DT550" s="213" t="s">
        <v>191</v>
      </c>
      <c r="DU550" s="152">
        <v>0.5</v>
      </c>
      <c r="DV550" s="152">
        <v>0.1</v>
      </c>
      <c r="DW550" s="152">
        <v>0.3</v>
      </c>
      <c r="DX550" s="154" t="s">
        <v>194</v>
      </c>
      <c r="DY550" s="152">
        <v>0.4</v>
      </c>
      <c r="DZ550" s="152">
        <v>1</v>
      </c>
    </row>
    <row r="551" spans="1:130">
      <c r="A551" s="159">
        <v>65</v>
      </c>
      <c r="B551" s="127" t="s">
        <v>38</v>
      </c>
      <c r="C551" s="145">
        <v>38273</v>
      </c>
      <c r="D551" s="135">
        <v>1305</v>
      </c>
      <c r="E551" s="699" t="s">
        <v>141</v>
      </c>
      <c r="F551" s="684">
        <v>2.1000000000000001E-2</v>
      </c>
      <c r="G551" s="684" t="s">
        <v>191</v>
      </c>
      <c r="H551" s="686">
        <v>0.3</v>
      </c>
      <c r="I551" s="686" t="s">
        <v>193</v>
      </c>
      <c r="J551" s="686">
        <v>0.3</v>
      </c>
      <c r="K551" s="620" t="s">
        <v>194</v>
      </c>
      <c r="L551" s="620">
        <v>0.4</v>
      </c>
      <c r="M551" s="681">
        <v>2</v>
      </c>
      <c r="CP551">
        <f t="shared" si="1"/>
        <v>27</v>
      </c>
      <c r="DN551" s="159">
        <v>65</v>
      </c>
      <c r="DO551" s="127" t="s">
        <v>38</v>
      </c>
      <c r="DP551" s="145">
        <v>38869</v>
      </c>
      <c r="DQ551" s="135">
        <v>1030</v>
      </c>
      <c r="DR551" s="213" t="s">
        <v>152</v>
      </c>
      <c r="DS551" s="212">
        <v>2.1999999999999999E-2</v>
      </c>
      <c r="DT551" s="213" t="s">
        <v>191</v>
      </c>
      <c r="DU551" s="152">
        <v>1.5</v>
      </c>
      <c r="DV551" s="152" t="s">
        <v>193</v>
      </c>
      <c r="DW551" s="152">
        <v>0.3</v>
      </c>
      <c r="DX551" s="154" t="s">
        <v>194</v>
      </c>
      <c r="DY551" s="152">
        <v>0.4</v>
      </c>
      <c r="DZ551" s="152">
        <v>2</v>
      </c>
    </row>
    <row r="552" spans="1:130">
      <c r="A552" s="159">
        <v>65</v>
      </c>
      <c r="B552" s="127" t="s">
        <v>38</v>
      </c>
      <c r="C552" s="145">
        <v>38309</v>
      </c>
      <c r="D552" s="135">
        <v>1455</v>
      </c>
      <c r="E552" s="699" t="s">
        <v>141</v>
      </c>
      <c r="F552" s="684">
        <v>2.1000000000000001E-2</v>
      </c>
      <c r="G552" s="684" t="s">
        <v>191</v>
      </c>
      <c r="H552" s="686">
        <v>0.4</v>
      </c>
      <c r="I552" s="686" t="s">
        <v>193</v>
      </c>
      <c r="J552" s="686">
        <v>0.3</v>
      </c>
      <c r="K552" s="620" t="s">
        <v>194</v>
      </c>
      <c r="L552" s="620">
        <v>0.3</v>
      </c>
      <c r="M552" s="682">
        <v>2</v>
      </c>
      <c r="CP552">
        <f t="shared" si="1"/>
        <v>28</v>
      </c>
      <c r="DN552" s="159">
        <v>65</v>
      </c>
      <c r="DO552" s="127" t="s">
        <v>38</v>
      </c>
      <c r="DP552" s="145">
        <v>38898</v>
      </c>
      <c r="DQ552" s="135">
        <v>1000</v>
      </c>
      <c r="DR552" s="213" t="s">
        <v>152</v>
      </c>
      <c r="DS552" s="212">
        <v>2.1000000000000001E-2</v>
      </c>
      <c r="DT552" s="213" t="s">
        <v>191</v>
      </c>
      <c r="DU552" s="152">
        <v>0.7</v>
      </c>
      <c r="DV552" s="152" t="s">
        <v>193</v>
      </c>
      <c r="DW552" s="152">
        <v>0.3</v>
      </c>
      <c r="DX552" s="154" t="s">
        <v>194</v>
      </c>
      <c r="DY552" s="152">
        <v>0.3</v>
      </c>
      <c r="DZ552" s="152">
        <v>2</v>
      </c>
    </row>
    <row r="553" spans="1:130">
      <c r="A553" s="159">
        <v>65</v>
      </c>
      <c r="B553" s="127" t="s">
        <v>38</v>
      </c>
      <c r="C553" s="145">
        <v>38351</v>
      </c>
      <c r="D553" s="135">
        <v>1305</v>
      </c>
      <c r="E553" s="699" t="s">
        <v>141</v>
      </c>
      <c r="F553" s="684">
        <v>2.1000000000000001E-2</v>
      </c>
      <c r="G553" s="684" t="s">
        <v>191</v>
      </c>
      <c r="H553" s="686">
        <v>0.3</v>
      </c>
      <c r="I553" s="686" t="s">
        <v>193</v>
      </c>
      <c r="J553" s="686">
        <v>0.3</v>
      </c>
      <c r="K553" s="620" t="s">
        <v>194</v>
      </c>
      <c r="L553" s="620">
        <v>0.3</v>
      </c>
      <c r="M553" s="682">
        <v>2</v>
      </c>
      <c r="CP553">
        <f t="shared" si="1"/>
        <v>29</v>
      </c>
      <c r="DN553" s="159">
        <v>65</v>
      </c>
      <c r="DO553" s="127" t="s">
        <v>38</v>
      </c>
      <c r="DP553" s="145">
        <v>38930</v>
      </c>
      <c r="DQ553" s="135">
        <v>930</v>
      </c>
      <c r="DR553" s="213" t="s">
        <v>152</v>
      </c>
      <c r="DS553" s="212">
        <v>2.1999999999999999E-2</v>
      </c>
      <c r="DT553" s="213" t="s">
        <v>191</v>
      </c>
      <c r="DU553" s="152">
        <v>0.7</v>
      </c>
      <c r="DV553" s="152" t="s">
        <v>193</v>
      </c>
      <c r="DW553" s="152">
        <v>0.3</v>
      </c>
      <c r="DX553" s="154" t="s">
        <v>194</v>
      </c>
      <c r="DY553" s="152">
        <v>0.4</v>
      </c>
      <c r="DZ553" s="152">
        <v>2</v>
      </c>
    </row>
    <row r="554" spans="1:130">
      <c r="A554" s="159">
        <v>65</v>
      </c>
      <c r="B554" s="127" t="s">
        <v>38</v>
      </c>
      <c r="C554" s="145">
        <v>38391</v>
      </c>
      <c r="D554" s="135">
        <v>1355</v>
      </c>
      <c r="E554" s="699" t="s">
        <v>141</v>
      </c>
      <c r="F554" s="684">
        <v>0.02</v>
      </c>
      <c r="G554" s="684" t="s">
        <v>191</v>
      </c>
      <c r="H554" s="686">
        <v>0.3</v>
      </c>
      <c r="I554" s="686" t="s">
        <v>193</v>
      </c>
      <c r="J554" s="686">
        <v>0.3</v>
      </c>
      <c r="K554" s="620" t="s">
        <v>194</v>
      </c>
      <c r="L554" s="620">
        <v>0.3</v>
      </c>
      <c r="M554" s="682">
        <v>2</v>
      </c>
      <c r="CP554">
        <f t="shared" si="1"/>
        <v>1</v>
      </c>
      <c r="DN554" s="159">
        <v>65</v>
      </c>
      <c r="DO554" s="127" t="s">
        <v>38</v>
      </c>
      <c r="DP554" s="145">
        <v>38968</v>
      </c>
      <c r="DQ554" s="135">
        <v>930</v>
      </c>
      <c r="DR554" s="213" t="s">
        <v>152</v>
      </c>
      <c r="DS554" s="212">
        <v>2.1999999999999999E-2</v>
      </c>
      <c r="DT554" s="213" t="s">
        <v>191</v>
      </c>
      <c r="DU554" s="152">
        <v>4.4000000000000004</v>
      </c>
      <c r="DV554" s="152" t="s">
        <v>193</v>
      </c>
      <c r="DW554" s="152">
        <v>0.3</v>
      </c>
      <c r="DX554" s="154" t="s">
        <v>194</v>
      </c>
      <c r="DY554" s="152">
        <v>0.4</v>
      </c>
      <c r="DZ554" s="152">
        <v>2</v>
      </c>
    </row>
    <row r="555" spans="1:130">
      <c r="A555" s="159">
        <v>65</v>
      </c>
      <c r="B555" s="127" t="s">
        <v>38</v>
      </c>
      <c r="C555" s="145">
        <v>38433</v>
      </c>
      <c r="D555" s="135">
        <v>1335</v>
      </c>
      <c r="E555" s="699" t="s">
        <v>141</v>
      </c>
      <c r="F555" s="684">
        <v>2.1000000000000001E-2</v>
      </c>
      <c r="G555" s="684" t="s">
        <v>191</v>
      </c>
      <c r="H555" s="686">
        <v>0.2</v>
      </c>
      <c r="I555" s="686">
        <v>0.1</v>
      </c>
      <c r="J555" s="686">
        <v>0.3</v>
      </c>
      <c r="K555" s="620" t="s">
        <v>194</v>
      </c>
      <c r="L555" s="620">
        <v>0.3</v>
      </c>
      <c r="M555" s="682">
        <v>2</v>
      </c>
      <c r="CP555">
        <f t="shared" si="1"/>
        <v>2</v>
      </c>
      <c r="DN555" s="159">
        <v>65</v>
      </c>
      <c r="DO555" s="127" t="s">
        <v>38</v>
      </c>
      <c r="DP555" s="145">
        <v>39001</v>
      </c>
      <c r="DQ555" s="135">
        <v>1300</v>
      </c>
      <c r="DR555" s="213" t="s">
        <v>152</v>
      </c>
      <c r="DS555" s="212">
        <v>2.1999999999999999E-2</v>
      </c>
      <c r="DT555" s="213" t="s">
        <v>191</v>
      </c>
      <c r="DU555" s="152">
        <v>0.4</v>
      </c>
      <c r="DV555" s="152" t="s">
        <v>193</v>
      </c>
      <c r="DW555" s="152">
        <v>0.3</v>
      </c>
      <c r="DX555" s="154" t="s">
        <v>194</v>
      </c>
      <c r="DY555" s="152">
        <v>0.4</v>
      </c>
      <c r="DZ555" s="152">
        <v>2</v>
      </c>
    </row>
    <row r="556" spans="1:130">
      <c r="A556" s="159">
        <v>65</v>
      </c>
      <c r="B556" s="127" t="s">
        <v>38</v>
      </c>
      <c r="C556" s="145">
        <v>38469</v>
      </c>
      <c r="D556" s="135">
        <v>1325</v>
      </c>
      <c r="E556" s="699" t="s">
        <v>141</v>
      </c>
      <c r="F556" s="684">
        <v>2.1000000000000001E-2</v>
      </c>
      <c r="G556" s="684" t="s">
        <v>191</v>
      </c>
      <c r="H556" s="686">
        <v>0.3</v>
      </c>
      <c r="I556" s="686" t="s">
        <v>193</v>
      </c>
      <c r="J556" s="686">
        <v>0.3</v>
      </c>
      <c r="K556" s="620" t="s">
        <v>194</v>
      </c>
      <c r="L556" s="620">
        <v>0.2</v>
      </c>
      <c r="M556" s="682">
        <v>3</v>
      </c>
      <c r="CP556">
        <f t="shared" si="1"/>
        <v>3</v>
      </c>
      <c r="DN556" s="159">
        <v>65</v>
      </c>
      <c r="DO556" s="127" t="s">
        <v>38</v>
      </c>
      <c r="DP556" s="145">
        <v>39035</v>
      </c>
      <c r="DQ556" s="135">
        <v>1400</v>
      </c>
      <c r="DR556" s="213" t="s">
        <v>152</v>
      </c>
      <c r="DS556" s="212">
        <v>2.1000000000000001E-2</v>
      </c>
      <c r="DT556" s="213" t="s">
        <v>191</v>
      </c>
      <c r="DU556" s="152">
        <v>0.6</v>
      </c>
      <c r="DV556" s="152" t="s">
        <v>193</v>
      </c>
      <c r="DW556" s="152">
        <v>0.3</v>
      </c>
      <c r="DX556" s="154">
        <v>0.05</v>
      </c>
      <c r="DY556" s="152">
        <v>0.4</v>
      </c>
      <c r="DZ556" s="152">
        <v>2</v>
      </c>
    </row>
    <row r="557" spans="1:130">
      <c r="A557" s="159">
        <v>65</v>
      </c>
      <c r="B557" s="127" t="s">
        <v>38</v>
      </c>
      <c r="C557" s="145">
        <v>38504</v>
      </c>
      <c r="D557" s="135">
        <v>1205</v>
      </c>
      <c r="E557" s="699" t="s">
        <v>141</v>
      </c>
      <c r="F557" s="684">
        <v>1.9E-2</v>
      </c>
      <c r="G557" s="684" t="s">
        <v>191</v>
      </c>
      <c r="H557" s="686">
        <v>0.2</v>
      </c>
      <c r="I557" s="686" t="s">
        <v>193</v>
      </c>
      <c r="J557" s="686">
        <v>0.2</v>
      </c>
      <c r="K557" s="620" t="s">
        <v>194</v>
      </c>
      <c r="L557" s="620">
        <v>0.3</v>
      </c>
      <c r="M557" s="682">
        <v>2</v>
      </c>
      <c r="CP557">
        <f t="shared" si="1"/>
        <v>4</v>
      </c>
      <c r="DN557" s="159">
        <v>65</v>
      </c>
      <c r="DO557" s="127" t="s">
        <v>38</v>
      </c>
      <c r="DP557" s="145">
        <v>39063</v>
      </c>
      <c r="DQ557" s="135">
        <v>1330</v>
      </c>
      <c r="DR557" s="213" t="s">
        <v>152</v>
      </c>
      <c r="DS557" s="212">
        <v>2.1000000000000001E-2</v>
      </c>
      <c r="DT557" s="213" t="s">
        <v>191</v>
      </c>
      <c r="DU557" s="152" t="s">
        <v>193</v>
      </c>
      <c r="DV557" s="152" t="s">
        <v>193</v>
      </c>
      <c r="DW557" s="152">
        <v>0.3</v>
      </c>
      <c r="DX557" s="154" t="s">
        <v>194</v>
      </c>
      <c r="DY557" s="152">
        <v>0.6</v>
      </c>
      <c r="DZ557" s="152">
        <v>2</v>
      </c>
    </row>
    <row r="558" spans="1:130">
      <c r="A558" s="159">
        <v>65</v>
      </c>
      <c r="B558" s="127" t="s">
        <v>38</v>
      </c>
      <c r="C558" s="145">
        <v>38553</v>
      </c>
      <c r="D558" s="135">
        <v>1325</v>
      </c>
      <c r="E558" s="699" t="s">
        <v>141</v>
      </c>
      <c r="F558" s="684">
        <v>1.9E-2</v>
      </c>
      <c r="G558" s="684" t="s">
        <v>191</v>
      </c>
      <c r="H558" s="686">
        <v>0.4</v>
      </c>
      <c r="I558" s="686">
        <v>0.1</v>
      </c>
      <c r="J558" s="686">
        <v>0.3</v>
      </c>
      <c r="K558" s="620" t="s">
        <v>194</v>
      </c>
      <c r="L558" s="620">
        <v>0.3</v>
      </c>
      <c r="M558" s="682">
        <v>2</v>
      </c>
      <c r="CP558">
        <f t="shared" si="1"/>
        <v>5</v>
      </c>
      <c r="DN558" s="159">
        <v>65</v>
      </c>
      <c r="DO558" s="127" t="s">
        <v>38</v>
      </c>
      <c r="DP558" s="145">
        <v>39094</v>
      </c>
      <c r="DQ558" s="135">
        <v>1000</v>
      </c>
      <c r="DR558" s="213" t="s">
        <v>152</v>
      </c>
      <c r="DS558" s="212">
        <v>2.1999999999999999E-2</v>
      </c>
      <c r="DT558" s="213" t="s">
        <v>191</v>
      </c>
      <c r="DU558" s="152">
        <v>1</v>
      </c>
      <c r="DV558" s="152" t="s">
        <v>193</v>
      </c>
      <c r="DW558" s="152">
        <v>0.3</v>
      </c>
      <c r="DX558" s="154">
        <v>0.05</v>
      </c>
      <c r="DY558" s="152">
        <v>0.4</v>
      </c>
      <c r="DZ558" s="152">
        <v>2</v>
      </c>
    </row>
    <row r="559" spans="1:130">
      <c r="A559" s="159">
        <v>65</v>
      </c>
      <c r="B559" s="127" t="s">
        <v>38</v>
      </c>
      <c r="C559" s="145">
        <v>38596</v>
      </c>
      <c r="D559" s="135">
        <v>1435</v>
      </c>
      <c r="E559" s="699" t="s">
        <v>141</v>
      </c>
      <c r="F559" s="684">
        <v>0.02</v>
      </c>
      <c r="G559" s="684" t="s">
        <v>191</v>
      </c>
      <c r="H559" s="686">
        <v>0.2</v>
      </c>
      <c r="I559" s="686" t="s">
        <v>193</v>
      </c>
      <c r="J559" s="686">
        <v>0.3</v>
      </c>
      <c r="K559" s="620" t="s">
        <v>194</v>
      </c>
      <c r="L559" s="620">
        <v>0.3</v>
      </c>
      <c r="M559" s="682">
        <v>3</v>
      </c>
      <c r="CP559">
        <f t="shared" si="1"/>
        <v>6</v>
      </c>
      <c r="DN559" s="159">
        <v>65</v>
      </c>
      <c r="DO559" s="127" t="s">
        <v>38</v>
      </c>
      <c r="DP559" s="145">
        <v>39154</v>
      </c>
      <c r="DQ559" s="135">
        <v>1300</v>
      </c>
      <c r="DR559" s="213" t="s">
        <v>152</v>
      </c>
      <c r="DS559" s="212">
        <v>2.1999999999999999E-2</v>
      </c>
      <c r="DT559" s="213" t="s">
        <v>191</v>
      </c>
      <c r="DU559" s="152">
        <v>0.5</v>
      </c>
      <c r="DV559" s="152">
        <v>0.1</v>
      </c>
      <c r="DW559" s="152">
        <v>0.3</v>
      </c>
      <c r="DX559" s="154" t="s">
        <v>194</v>
      </c>
      <c r="DY559" s="152">
        <v>0.3</v>
      </c>
      <c r="DZ559" s="152">
        <v>2</v>
      </c>
    </row>
    <row r="560" spans="1:130">
      <c r="A560" s="159">
        <v>65</v>
      </c>
      <c r="B560" s="127" t="s">
        <v>38</v>
      </c>
      <c r="C560" s="145">
        <v>38623</v>
      </c>
      <c r="D560" s="135">
        <v>1255</v>
      </c>
      <c r="E560" s="699" t="s">
        <v>141</v>
      </c>
      <c r="F560" s="684">
        <v>2.1999999999999999E-2</v>
      </c>
      <c r="G560" s="684" t="s">
        <v>191</v>
      </c>
      <c r="H560" s="686">
        <v>0.3</v>
      </c>
      <c r="I560" s="686" t="s">
        <v>193</v>
      </c>
      <c r="J560" s="686">
        <v>0.3</v>
      </c>
      <c r="K560" s="620" t="s">
        <v>194</v>
      </c>
      <c r="L560" s="620">
        <v>0.4</v>
      </c>
      <c r="M560" s="682">
        <v>3</v>
      </c>
      <c r="CP560">
        <f t="shared" si="1"/>
        <v>7</v>
      </c>
      <c r="DN560" s="159">
        <v>65</v>
      </c>
      <c r="DO560" s="127" t="s">
        <v>38</v>
      </c>
      <c r="DP560" s="145">
        <v>39192</v>
      </c>
      <c r="DQ560" s="135">
        <v>1200</v>
      </c>
      <c r="DR560" s="213" t="s">
        <v>152</v>
      </c>
      <c r="DS560" s="212">
        <v>2.1999999999999999E-2</v>
      </c>
      <c r="DT560" s="213" t="s">
        <v>191</v>
      </c>
      <c r="DU560" s="152">
        <v>0.3</v>
      </c>
      <c r="DV560" s="152">
        <v>0.1</v>
      </c>
      <c r="DW560" s="152">
        <v>0.3</v>
      </c>
      <c r="DX560" s="154" t="s">
        <v>194</v>
      </c>
      <c r="DY560" s="152">
        <v>0.4</v>
      </c>
      <c r="DZ560" s="152">
        <v>2</v>
      </c>
    </row>
    <row r="561" spans="1:130">
      <c r="A561" s="159">
        <v>65</v>
      </c>
      <c r="B561" s="127" t="s">
        <v>38</v>
      </c>
      <c r="C561" s="145">
        <v>38664</v>
      </c>
      <c r="D561" s="135">
        <v>1405</v>
      </c>
      <c r="E561" s="699" t="s">
        <v>141</v>
      </c>
      <c r="F561" s="684">
        <v>2.1999999999999999E-2</v>
      </c>
      <c r="G561" s="684" t="s">
        <v>191</v>
      </c>
      <c r="H561" s="686">
        <v>0.4</v>
      </c>
      <c r="I561" s="686" t="s">
        <v>193</v>
      </c>
      <c r="J561" s="686">
        <v>0.3</v>
      </c>
      <c r="K561" s="620" t="s">
        <v>194</v>
      </c>
      <c r="L561" s="620">
        <v>0.4</v>
      </c>
      <c r="M561" s="682">
        <v>2</v>
      </c>
      <c r="CP561">
        <f t="shared" si="1"/>
        <v>8</v>
      </c>
      <c r="DN561" s="159">
        <v>65</v>
      </c>
      <c r="DO561" s="127" t="s">
        <v>38</v>
      </c>
      <c r="DP561" s="145">
        <v>39225</v>
      </c>
      <c r="DQ561" s="135">
        <v>1300</v>
      </c>
      <c r="DR561" s="213" t="s">
        <v>152</v>
      </c>
      <c r="DS561" s="212">
        <v>2.1999999999999999E-2</v>
      </c>
      <c r="DT561" s="213" t="s">
        <v>191</v>
      </c>
      <c r="DU561" s="152">
        <v>0.3</v>
      </c>
      <c r="DV561" s="152">
        <v>0.1</v>
      </c>
      <c r="DW561" s="152">
        <v>0.3</v>
      </c>
      <c r="DX561" s="154" t="s">
        <v>194</v>
      </c>
      <c r="DY561" s="152">
        <v>0.3</v>
      </c>
      <c r="DZ561" s="152">
        <v>2</v>
      </c>
    </row>
    <row r="562" spans="1:130" s="379" customFormat="1">
      <c r="A562" s="68" t="s">
        <v>284</v>
      </c>
      <c r="B562" s="68"/>
      <c r="C562" s="68"/>
      <c r="D562" s="68"/>
      <c r="E562" s="68"/>
      <c r="F562" s="68"/>
      <c r="G562" s="68"/>
      <c r="H562" s="68"/>
      <c r="I562" s="68"/>
      <c r="J562" s="68"/>
      <c r="K562" s="68"/>
      <c r="CO562"/>
      <c r="CP562">
        <f t="shared" si="1"/>
        <v>9</v>
      </c>
      <c r="DN562" s="68" t="s">
        <v>284</v>
      </c>
      <c r="DO562" s="68"/>
      <c r="DP562" s="68"/>
      <c r="DQ562" s="68"/>
      <c r="DR562" s="68"/>
      <c r="DS562" s="68"/>
      <c r="DT562" s="68"/>
      <c r="DU562" s="68"/>
      <c r="DV562" s="68"/>
      <c r="DW562" s="68"/>
      <c r="DX562" s="68"/>
    </row>
    <row r="563" spans="1:130" s="381" customFormat="1" ht="38.25" customHeight="1">
      <c r="A563" s="812" t="s">
        <v>348</v>
      </c>
      <c r="B563" s="812"/>
      <c r="C563" s="812"/>
      <c r="D563" s="812"/>
      <c r="E563" s="812"/>
      <c r="F563" s="812"/>
      <c r="G563" s="812"/>
      <c r="H563" s="812"/>
      <c r="I563" s="812"/>
      <c r="J563" s="812"/>
      <c r="K563" s="812"/>
      <c r="L563" s="812"/>
      <c r="M563" s="812"/>
      <c r="CO563"/>
      <c r="CP563">
        <f t="shared" si="1"/>
        <v>10</v>
      </c>
      <c r="DN563" s="812" t="s">
        <v>258</v>
      </c>
      <c r="DO563" s="812"/>
      <c r="DP563" s="812"/>
      <c r="DQ563" s="812"/>
      <c r="DR563" s="812"/>
      <c r="DS563" s="812"/>
      <c r="DT563" s="812"/>
      <c r="DU563" s="812"/>
      <c r="DV563" s="812"/>
      <c r="DW563" s="812"/>
      <c r="DX563" s="812"/>
      <c r="DY563" s="812"/>
      <c r="DZ563" s="812"/>
    </row>
    <row r="564" spans="1:130">
      <c r="A564" s="395" t="s">
        <v>173</v>
      </c>
      <c r="B564" s="395"/>
      <c r="C564" s="395"/>
      <c r="D564" s="395" t="s">
        <v>110</v>
      </c>
      <c r="E564" s="395" t="s">
        <v>142</v>
      </c>
      <c r="F564" s="395" t="s">
        <v>143</v>
      </c>
      <c r="G564" s="395" t="s">
        <v>144</v>
      </c>
      <c r="H564" s="395" t="s">
        <v>145</v>
      </c>
      <c r="I564" s="395" t="s">
        <v>146</v>
      </c>
      <c r="J564" s="395" t="s">
        <v>147</v>
      </c>
      <c r="K564" s="395" t="s">
        <v>148</v>
      </c>
      <c r="L564" s="395" t="s">
        <v>149</v>
      </c>
      <c r="M564" s="395" t="s">
        <v>150</v>
      </c>
      <c r="CP564">
        <f t="shared" si="1"/>
        <v>11</v>
      </c>
      <c r="DN564" s="395" t="s">
        <v>173</v>
      </c>
      <c r="DO564" s="395"/>
      <c r="DP564" s="395"/>
      <c r="DQ564" s="395"/>
      <c r="DR564" s="395" t="s">
        <v>142</v>
      </c>
      <c r="DS564" s="395" t="s">
        <v>143</v>
      </c>
      <c r="DT564" s="395" t="s">
        <v>144</v>
      </c>
      <c r="DU564" s="395" t="s">
        <v>145</v>
      </c>
      <c r="DV564" s="395" t="s">
        <v>146</v>
      </c>
      <c r="DW564" s="395" t="s">
        <v>147</v>
      </c>
      <c r="DX564" s="395" t="s">
        <v>148</v>
      </c>
      <c r="DY564" s="395" t="s">
        <v>149</v>
      </c>
      <c r="DZ564" s="395" t="s">
        <v>150</v>
      </c>
    </row>
    <row r="565" spans="1:130">
      <c r="A565" s="390" t="s">
        <v>174</v>
      </c>
      <c r="B565" s="390" t="s">
        <v>123</v>
      </c>
      <c r="C565" s="390" t="s">
        <v>40</v>
      </c>
      <c r="D565" s="390" t="s">
        <v>301</v>
      </c>
      <c r="E565" s="390" t="s">
        <v>139</v>
      </c>
      <c r="F565" s="390" t="s">
        <v>139</v>
      </c>
      <c r="G565" s="390" t="s">
        <v>139</v>
      </c>
      <c r="H565" s="390" t="s">
        <v>151</v>
      </c>
      <c r="I565" s="390" t="s">
        <v>151</v>
      </c>
      <c r="J565" s="390" t="s">
        <v>151</v>
      </c>
      <c r="K565" s="390" t="s">
        <v>151</v>
      </c>
      <c r="L565" s="390" t="s">
        <v>151</v>
      </c>
      <c r="M565" s="390" t="s">
        <v>151</v>
      </c>
      <c r="CP565">
        <f t="shared" si="1"/>
        <v>12</v>
      </c>
      <c r="DN565" s="390" t="s">
        <v>174</v>
      </c>
      <c r="DO565" s="390" t="s">
        <v>123</v>
      </c>
      <c r="DP565" s="390" t="s">
        <v>40</v>
      </c>
      <c r="DQ565" s="390" t="s">
        <v>110</v>
      </c>
      <c r="DR565" s="390" t="s">
        <v>139</v>
      </c>
      <c r="DS565" s="390" t="s">
        <v>139</v>
      </c>
      <c r="DT565" s="390" t="s">
        <v>139</v>
      </c>
      <c r="DU565" s="390" t="s">
        <v>151</v>
      </c>
      <c r="DV565" s="390" t="s">
        <v>151</v>
      </c>
      <c r="DW565" s="390" t="s">
        <v>151</v>
      </c>
      <c r="DX565" s="390" t="s">
        <v>151</v>
      </c>
      <c r="DY565" s="390" t="s">
        <v>151</v>
      </c>
      <c r="DZ565" s="390" t="s">
        <v>151</v>
      </c>
    </row>
    <row r="566" spans="1:130">
      <c r="A566" s="159">
        <v>65</v>
      </c>
      <c r="B566" s="127" t="s">
        <v>38</v>
      </c>
      <c r="C566" s="145">
        <v>38722</v>
      </c>
      <c r="D566" s="135">
        <v>1355</v>
      </c>
      <c r="E566" s="698" t="s">
        <v>141</v>
      </c>
      <c r="F566" s="684">
        <v>2.1999999999999999E-2</v>
      </c>
      <c r="G566" s="684" t="s">
        <v>191</v>
      </c>
      <c r="H566" s="686">
        <v>0.2</v>
      </c>
      <c r="I566" s="686" t="s">
        <v>193</v>
      </c>
      <c r="J566" s="686">
        <v>0.3</v>
      </c>
      <c r="K566" s="620" t="s">
        <v>194</v>
      </c>
      <c r="L566" s="620">
        <v>0.3</v>
      </c>
      <c r="M566" s="680">
        <v>2</v>
      </c>
      <c r="CP566">
        <f t="shared" si="1"/>
        <v>13</v>
      </c>
      <c r="DN566" s="159">
        <v>65</v>
      </c>
      <c r="DO566" s="127" t="s">
        <v>38</v>
      </c>
      <c r="DP566" s="145">
        <v>39254</v>
      </c>
      <c r="DQ566" s="135">
        <v>1000</v>
      </c>
      <c r="DR566" s="213" t="s">
        <v>152</v>
      </c>
      <c r="DS566" s="212">
        <v>2.1999999999999999E-2</v>
      </c>
      <c r="DT566" s="213" t="s">
        <v>191</v>
      </c>
      <c r="DU566" s="152">
        <v>0.6</v>
      </c>
      <c r="DV566" s="152">
        <v>0.1</v>
      </c>
      <c r="DW566" s="152">
        <v>0.3</v>
      </c>
      <c r="DX566" s="154" t="s">
        <v>194</v>
      </c>
      <c r="DY566" s="152">
        <v>0.6</v>
      </c>
      <c r="DZ566" s="152">
        <v>2</v>
      </c>
    </row>
    <row r="567" spans="1:130">
      <c r="A567" s="159">
        <v>65</v>
      </c>
      <c r="B567" s="127" t="s">
        <v>38</v>
      </c>
      <c r="C567" s="145">
        <v>38785</v>
      </c>
      <c r="D567" s="135">
        <v>1405</v>
      </c>
      <c r="E567" s="699" t="s">
        <v>141</v>
      </c>
      <c r="F567" s="684">
        <v>2.1999999999999999E-2</v>
      </c>
      <c r="G567" s="684" t="s">
        <v>191</v>
      </c>
      <c r="H567" s="686">
        <v>0.2</v>
      </c>
      <c r="I567" s="686" t="s">
        <v>193</v>
      </c>
      <c r="J567" s="686">
        <v>0.3</v>
      </c>
      <c r="K567" s="620" t="s">
        <v>194</v>
      </c>
      <c r="L567" s="620">
        <v>0.3</v>
      </c>
      <c r="M567" s="681">
        <v>2</v>
      </c>
      <c r="CP567">
        <f t="shared" si="1"/>
        <v>14</v>
      </c>
      <c r="DN567" s="159">
        <v>65</v>
      </c>
      <c r="DO567" s="127" t="s">
        <v>38</v>
      </c>
      <c r="DP567" s="145">
        <v>39288</v>
      </c>
      <c r="DQ567" s="135">
        <v>1000</v>
      </c>
      <c r="DR567" s="213" t="s">
        <v>152</v>
      </c>
      <c r="DS567" s="212">
        <v>2.1999999999999999E-2</v>
      </c>
      <c r="DT567" s="213" t="s">
        <v>191</v>
      </c>
      <c r="DU567" s="152">
        <v>0.8</v>
      </c>
      <c r="DV567" s="152" t="s">
        <v>193</v>
      </c>
      <c r="DW567" s="152">
        <v>0.3</v>
      </c>
      <c r="DX567" s="154" t="s">
        <v>194</v>
      </c>
      <c r="DY567" s="152">
        <v>0.4</v>
      </c>
      <c r="DZ567" s="152">
        <v>3</v>
      </c>
    </row>
    <row r="568" spans="1:130">
      <c r="A568" s="159">
        <v>65</v>
      </c>
      <c r="B568" s="127" t="s">
        <v>38</v>
      </c>
      <c r="C568" s="145">
        <v>38826</v>
      </c>
      <c r="D568" s="135">
        <v>1200</v>
      </c>
      <c r="E568" s="699" t="s">
        <v>141</v>
      </c>
      <c r="F568" s="684">
        <v>2.1999999999999999E-2</v>
      </c>
      <c r="G568" s="684" t="s">
        <v>191</v>
      </c>
      <c r="H568" s="686">
        <v>0.5</v>
      </c>
      <c r="I568" s="686">
        <v>0.1</v>
      </c>
      <c r="J568" s="686">
        <v>0.3</v>
      </c>
      <c r="K568" s="620" t="s">
        <v>194</v>
      </c>
      <c r="L568" s="620">
        <v>0.4</v>
      </c>
      <c r="M568" s="681">
        <v>1</v>
      </c>
      <c r="CP568">
        <f t="shared" si="1"/>
        <v>15</v>
      </c>
      <c r="DN568" s="159">
        <v>65</v>
      </c>
      <c r="DO568" s="127" t="s">
        <v>38</v>
      </c>
      <c r="DP568" s="145">
        <v>39338</v>
      </c>
      <c r="DQ568" s="135">
        <v>1030</v>
      </c>
      <c r="DR568" s="213" t="s">
        <v>152</v>
      </c>
      <c r="DS568" s="212">
        <v>2.1000000000000001E-2</v>
      </c>
      <c r="DT568" s="213" t="s">
        <v>191</v>
      </c>
      <c r="DU568" s="152">
        <v>0.8</v>
      </c>
      <c r="DV568" s="152">
        <v>0.6</v>
      </c>
      <c r="DW568" s="152">
        <v>0.3</v>
      </c>
      <c r="DX568" s="154" t="s">
        <v>194</v>
      </c>
      <c r="DY568" s="152">
        <v>0.3</v>
      </c>
      <c r="DZ568" s="152">
        <v>2</v>
      </c>
    </row>
    <row r="569" spans="1:130">
      <c r="A569" s="159">
        <v>65</v>
      </c>
      <c r="B569" s="127" t="s">
        <v>38</v>
      </c>
      <c r="C569" s="145">
        <v>38869</v>
      </c>
      <c r="D569" s="135">
        <v>1030</v>
      </c>
      <c r="E569" s="699" t="s">
        <v>141</v>
      </c>
      <c r="F569" s="684">
        <v>2.1999999999999999E-2</v>
      </c>
      <c r="G569" s="684" t="s">
        <v>191</v>
      </c>
      <c r="H569" s="686">
        <v>1.5</v>
      </c>
      <c r="I569" s="686" t="s">
        <v>193</v>
      </c>
      <c r="J569" s="686">
        <v>0.3</v>
      </c>
      <c r="K569" s="620" t="s">
        <v>194</v>
      </c>
      <c r="L569" s="620">
        <v>0.4</v>
      </c>
      <c r="M569" s="681">
        <v>2</v>
      </c>
      <c r="CP569">
        <f t="shared" si="1"/>
        <v>16</v>
      </c>
      <c r="DN569" s="159">
        <v>65</v>
      </c>
      <c r="DO569" s="127" t="s">
        <v>38</v>
      </c>
      <c r="DP569" s="145">
        <v>39385</v>
      </c>
      <c r="DQ569" s="135">
        <v>1400</v>
      </c>
      <c r="DR569" s="213" t="s">
        <v>152</v>
      </c>
      <c r="DS569" s="212">
        <v>2.1000000000000001E-2</v>
      </c>
      <c r="DT569" s="213" t="s">
        <v>191</v>
      </c>
      <c r="DU569" s="152">
        <v>0.6</v>
      </c>
      <c r="DV569" s="152">
        <v>0.2</v>
      </c>
      <c r="DW569" s="152">
        <v>0.3</v>
      </c>
      <c r="DX569" s="154" t="s">
        <v>194</v>
      </c>
      <c r="DY569" s="152">
        <v>0.3</v>
      </c>
      <c r="DZ569" s="152">
        <v>1</v>
      </c>
    </row>
    <row r="570" spans="1:130">
      <c r="A570" s="159">
        <v>65</v>
      </c>
      <c r="B570" s="127" t="s">
        <v>38</v>
      </c>
      <c r="C570" s="145">
        <v>38898</v>
      </c>
      <c r="D570" s="135">
        <v>1000</v>
      </c>
      <c r="E570" s="699" t="s">
        <v>141</v>
      </c>
      <c r="F570" s="684">
        <v>2.1000000000000001E-2</v>
      </c>
      <c r="G570" s="684" t="s">
        <v>191</v>
      </c>
      <c r="H570" s="686">
        <v>0.7</v>
      </c>
      <c r="I570" s="686" t="s">
        <v>193</v>
      </c>
      <c r="J570" s="686">
        <v>0.3</v>
      </c>
      <c r="K570" s="620" t="s">
        <v>194</v>
      </c>
      <c r="L570" s="620">
        <v>0.3</v>
      </c>
      <c r="M570" s="681">
        <v>2</v>
      </c>
      <c r="CP570">
        <f t="shared" si="1"/>
        <v>17</v>
      </c>
      <c r="DN570" s="159">
        <v>65</v>
      </c>
      <c r="DO570" s="127" t="s">
        <v>38</v>
      </c>
      <c r="DP570" s="145">
        <v>39427</v>
      </c>
      <c r="DQ570" s="135">
        <v>1230</v>
      </c>
      <c r="DR570" s="213" t="s">
        <v>152</v>
      </c>
      <c r="DS570" s="212">
        <v>2.1000000000000001E-2</v>
      </c>
      <c r="DT570" s="213" t="s">
        <v>191</v>
      </c>
      <c r="DU570" s="152">
        <v>0.4</v>
      </c>
      <c r="DV570" s="152">
        <v>0.2</v>
      </c>
      <c r="DW570" s="152">
        <v>0.3</v>
      </c>
      <c r="DX570" s="154">
        <v>0.18</v>
      </c>
      <c r="DY570" s="152">
        <v>0.4</v>
      </c>
      <c r="DZ570" s="152" t="s">
        <v>200</v>
      </c>
    </row>
    <row r="571" spans="1:130">
      <c r="A571" s="159">
        <v>65</v>
      </c>
      <c r="B571" s="127" t="s">
        <v>38</v>
      </c>
      <c r="C571" s="145">
        <v>38930</v>
      </c>
      <c r="D571" s="135">
        <v>930</v>
      </c>
      <c r="E571" s="699" t="s">
        <v>141</v>
      </c>
      <c r="F571" s="684">
        <v>2.1999999999999999E-2</v>
      </c>
      <c r="G571" s="684" t="s">
        <v>191</v>
      </c>
      <c r="H571" s="686">
        <v>0.7</v>
      </c>
      <c r="I571" s="686" t="s">
        <v>193</v>
      </c>
      <c r="J571" s="686">
        <v>0.3</v>
      </c>
      <c r="K571" s="620" t="s">
        <v>194</v>
      </c>
      <c r="L571" s="620">
        <v>0.4</v>
      </c>
      <c r="M571" s="681">
        <v>2</v>
      </c>
      <c r="CP571">
        <f t="shared" si="1"/>
        <v>18</v>
      </c>
      <c r="DN571" s="159">
        <v>65</v>
      </c>
      <c r="DO571" s="127" t="s">
        <v>38</v>
      </c>
      <c r="DP571" s="145">
        <v>39455</v>
      </c>
      <c r="DQ571" s="135">
        <v>930</v>
      </c>
      <c r="DR571" s="213" t="s">
        <v>152</v>
      </c>
      <c r="DS571" s="212">
        <v>2.3E-2</v>
      </c>
      <c r="DT571" s="213" t="s">
        <v>191</v>
      </c>
      <c r="DU571" s="152">
        <v>0.4</v>
      </c>
      <c r="DV571" s="152" t="s">
        <v>193</v>
      </c>
      <c r="DW571" s="152">
        <v>0.3</v>
      </c>
      <c r="DX571" s="154" t="s">
        <v>194</v>
      </c>
      <c r="DY571" s="152">
        <v>0.4</v>
      </c>
      <c r="DZ571" s="152">
        <v>2</v>
      </c>
    </row>
    <row r="572" spans="1:130">
      <c r="A572" s="159">
        <v>65</v>
      </c>
      <c r="B572" s="127" t="s">
        <v>38</v>
      </c>
      <c r="C572" s="145">
        <v>38968</v>
      </c>
      <c r="D572" s="135">
        <v>930</v>
      </c>
      <c r="E572" s="699" t="s">
        <v>141</v>
      </c>
      <c r="F572" s="684">
        <v>2.1999999999999999E-2</v>
      </c>
      <c r="G572" s="684" t="s">
        <v>191</v>
      </c>
      <c r="H572" s="686">
        <v>4.4000000000000004</v>
      </c>
      <c r="I572" s="686" t="s">
        <v>193</v>
      </c>
      <c r="J572" s="686">
        <v>0.3</v>
      </c>
      <c r="K572" s="620" t="s">
        <v>194</v>
      </c>
      <c r="L572" s="620">
        <v>0.4</v>
      </c>
      <c r="M572" s="681">
        <v>2</v>
      </c>
      <c r="CP572">
        <f t="shared" si="1"/>
        <v>19</v>
      </c>
      <c r="DN572" s="159">
        <v>65</v>
      </c>
      <c r="DO572" s="127" t="s">
        <v>38</v>
      </c>
      <c r="DP572" s="145">
        <v>39493</v>
      </c>
      <c r="DQ572" s="135">
        <v>1300</v>
      </c>
      <c r="DR572" s="213" t="s">
        <v>152</v>
      </c>
      <c r="DS572" s="212">
        <v>2.1999999999999999E-2</v>
      </c>
      <c r="DT572" s="213" t="s">
        <v>191</v>
      </c>
      <c r="DU572" s="152">
        <v>0.6</v>
      </c>
      <c r="DV572" s="152" t="s">
        <v>193</v>
      </c>
      <c r="DW572" s="152">
        <v>0.3</v>
      </c>
      <c r="DX572" s="154" t="s">
        <v>194</v>
      </c>
      <c r="DY572" s="152">
        <v>0.3</v>
      </c>
      <c r="DZ572" s="152">
        <v>1</v>
      </c>
    </row>
    <row r="573" spans="1:130">
      <c r="A573" s="159">
        <v>65</v>
      </c>
      <c r="B573" s="127" t="s">
        <v>38</v>
      </c>
      <c r="C573" s="145">
        <v>39001</v>
      </c>
      <c r="D573" s="135">
        <v>1300</v>
      </c>
      <c r="E573" s="699" t="s">
        <v>141</v>
      </c>
      <c r="F573" s="684">
        <v>2.1999999999999999E-2</v>
      </c>
      <c r="G573" s="684" t="s">
        <v>191</v>
      </c>
      <c r="H573" s="686">
        <v>0.4</v>
      </c>
      <c r="I573" s="686" t="s">
        <v>193</v>
      </c>
      <c r="J573" s="686">
        <v>0.3</v>
      </c>
      <c r="K573" s="620" t="s">
        <v>194</v>
      </c>
      <c r="L573" s="620">
        <v>0.4</v>
      </c>
      <c r="M573" s="681">
        <v>2</v>
      </c>
      <c r="CP573">
        <f t="shared" si="1"/>
        <v>20</v>
      </c>
      <c r="DN573" s="159">
        <v>65</v>
      </c>
      <c r="DO573" s="127" t="s">
        <v>38</v>
      </c>
      <c r="DP573" s="145">
        <v>39528</v>
      </c>
      <c r="DQ573" s="135">
        <v>930</v>
      </c>
      <c r="DR573" s="213" t="s">
        <v>152</v>
      </c>
      <c r="DS573" s="212">
        <v>2.1000000000000001E-2</v>
      </c>
      <c r="DT573" s="213" t="s">
        <v>191</v>
      </c>
      <c r="DU573" s="152">
        <v>0.5</v>
      </c>
      <c r="DV573" s="152">
        <v>0.1</v>
      </c>
      <c r="DW573" s="152">
        <v>0.3</v>
      </c>
      <c r="DX573" s="154" t="s">
        <v>194</v>
      </c>
      <c r="DY573" s="152">
        <v>0.4</v>
      </c>
      <c r="DZ573" s="152">
        <v>2</v>
      </c>
    </row>
    <row r="574" spans="1:130">
      <c r="A574" s="159">
        <v>65</v>
      </c>
      <c r="B574" s="127" t="s">
        <v>38</v>
      </c>
      <c r="C574" s="145">
        <v>39035</v>
      </c>
      <c r="D574" s="135">
        <v>1400</v>
      </c>
      <c r="E574" s="699" t="s">
        <v>141</v>
      </c>
      <c r="F574" s="684">
        <v>2.1000000000000001E-2</v>
      </c>
      <c r="G574" s="684" t="s">
        <v>191</v>
      </c>
      <c r="H574" s="686">
        <v>0.6</v>
      </c>
      <c r="I574" s="686" t="s">
        <v>193</v>
      </c>
      <c r="J574" s="686">
        <v>0.3</v>
      </c>
      <c r="K574" s="620">
        <v>0.05</v>
      </c>
      <c r="L574" s="620">
        <v>0.4</v>
      </c>
      <c r="M574" s="681">
        <v>2</v>
      </c>
      <c r="CP574">
        <f t="shared" si="1"/>
        <v>21</v>
      </c>
      <c r="DN574" s="159">
        <v>65</v>
      </c>
      <c r="DO574" s="127" t="s">
        <v>38</v>
      </c>
      <c r="DP574" s="145">
        <v>39562</v>
      </c>
      <c r="DQ574" s="135">
        <v>1000</v>
      </c>
      <c r="DR574" s="213" t="s">
        <v>152</v>
      </c>
      <c r="DS574" s="212">
        <v>2.1000000000000001E-2</v>
      </c>
      <c r="DT574" s="213" t="s">
        <v>191</v>
      </c>
      <c r="DU574" s="152">
        <v>1.7</v>
      </c>
      <c r="DV574" s="152">
        <v>0.1</v>
      </c>
      <c r="DW574" s="152">
        <v>0.3</v>
      </c>
      <c r="DX574" s="154" t="s">
        <v>194</v>
      </c>
      <c r="DY574" s="152">
        <v>0.5</v>
      </c>
      <c r="DZ574" s="152">
        <v>2</v>
      </c>
    </row>
    <row r="575" spans="1:130">
      <c r="A575" s="159">
        <v>65</v>
      </c>
      <c r="B575" s="127" t="s">
        <v>38</v>
      </c>
      <c r="C575" s="145">
        <v>39063</v>
      </c>
      <c r="D575" s="135">
        <v>1330</v>
      </c>
      <c r="E575" s="699" t="s">
        <v>141</v>
      </c>
      <c r="F575" s="684">
        <v>2.1000000000000001E-2</v>
      </c>
      <c r="G575" s="684" t="s">
        <v>191</v>
      </c>
      <c r="H575" s="686" t="s">
        <v>193</v>
      </c>
      <c r="I575" s="686" t="s">
        <v>193</v>
      </c>
      <c r="J575" s="686">
        <v>0.3</v>
      </c>
      <c r="K575" s="620" t="s">
        <v>194</v>
      </c>
      <c r="L575" s="620">
        <v>0.6</v>
      </c>
      <c r="M575" s="681">
        <v>2</v>
      </c>
      <c r="CP575">
        <f t="shared" si="1"/>
        <v>22</v>
      </c>
      <c r="DN575" s="159">
        <v>65</v>
      </c>
      <c r="DO575" s="127" t="s">
        <v>38</v>
      </c>
      <c r="DP575" s="145">
        <v>39598</v>
      </c>
      <c r="DQ575" s="135">
        <v>1230</v>
      </c>
      <c r="DR575" s="213" t="s">
        <v>152</v>
      </c>
      <c r="DS575" s="212">
        <v>2.1999999999999999E-2</v>
      </c>
      <c r="DT575" s="213" t="s">
        <v>191</v>
      </c>
      <c r="DU575" s="152">
        <v>0.5</v>
      </c>
      <c r="DV575" s="152" t="s">
        <v>193</v>
      </c>
      <c r="DW575" s="152">
        <v>0.3</v>
      </c>
      <c r="DX575" s="154" t="s">
        <v>194</v>
      </c>
      <c r="DY575" s="152">
        <v>0.4</v>
      </c>
      <c r="DZ575" s="152">
        <v>2</v>
      </c>
    </row>
    <row r="576" spans="1:130">
      <c r="A576" s="159">
        <v>65</v>
      </c>
      <c r="B576" s="127" t="s">
        <v>38</v>
      </c>
      <c r="C576" s="145">
        <v>39094</v>
      </c>
      <c r="D576" s="135">
        <v>1000</v>
      </c>
      <c r="E576" s="699" t="s">
        <v>141</v>
      </c>
      <c r="F576" s="684">
        <v>2.1999999999999999E-2</v>
      </c>
      <c r="G576" s="684" t="s">
        <v>191</v>
      </c>
      <c r="H576" s="686">
        <v>1</v>
      </c>
      <c r="I576" s="686" t="s">
        <v>193</v>
      </c>
      <c r="J576" s="686">
        <v>0.3</v>
      </c>
      <c r="K576" s="620">
        <v>0.05</v>
      </c>
      <c r="L576" s="620">
        <v>0.4</v>
      </c>
      <c r="M576" s="681">
        <v>2</v>
      </c>
      <c r="CP576">
        <f t="shared" si="1"/>
        <v>23</v>
      </c>
      <c r="DN576" s="159">
        <v>65</v>
      </c>
      <c r="DO576" s="127" t="s">
        <v>38</v>
      </c>
      <c r="DP576" s="145">
        <v>39630</v>
      </c>
      <c r="DQ576" s="135">
        <v>930</v>
      </c>
      <c r="DR576" s="213" t="s">
        <v>152</v>
      </c>
      <c r="DS576" s="212">
        <v>2.1999999999999999E-2</v>
      </c>
      <c r="DT576" s="213" t="s">
        <v>191</v>
      </c>
      <c r="DU576" s="152">
        <v>0.9</v>
      </c>
      <c r="DV576" s="152" t="s">
        <v>193</v>
      </c>
      <c r="DW576" s="152">
        <v>0.3</v>
      </c>
      <c r="DX576" s="154" t="s">
        <v>194</v>
      </c>
      <c r="DY576" s="152">
        <v>0.5</v>
      </c>
      <c r="DZ576" s="152">
        <v>2</v>
      </c>
    </row>
    <row r="577" spans="1:130">
      <c r="A577" s="159">
        <v>65</v>
      </c>
      <c r="B577" s="127" t="s">
        <v>38</v>
      </c>
      <c r="C577" s="145">
        <v>39154</v>
      </c>
      <c r="D577" s="135">
        <v>1300</v>
      </c>
      <c r="E577" s="699" t="s">
        <v>141</v>
      </c>
      <c r="F577" s="684">
        <v>2.1999999999999999E-2</v>
      </c>
      <c r="G577" s="684" t="s">
        <v>191</v>
      </c>
      <c r="H577" s="686">
        <v>0.5</v>
      </c>
      <c r="I577" s="686">
        <v>0.1</v>
      </c>
      <c r="J577" s="686">
        <v>0.3</v>
      </c>
      <c r="K577" s="620" t="s">
        <v>194</v>
      </c>
      <c r="L577" s="620">
        <v>0.3</v>
      </c>
      <c r="M577" s="681">
        <v>2</v>
      </c>
      <c r="CP577">
        <f t="shared" si="1"/>
        <v>24</v>
      </c>
      <c r="DN577" s="159">
        <v>65</v>
      </c>
      <c r="DO577" s="127" t="s">
        <v>38</v>
      </c>
      <c r="DP577" s="145">
        <v>39672</v>
      </c>
      <c r="DQ577" s="135">
        <v>1000</v>
      </c>
      <c r="DR577" s="213" t="s">
        <v>152</v>
      </c>
      <c r="DS577" s="212">
        <v>2.1999999999999999E-2</v>
      </c>
      <c r="DT577" s="213" t="s">
        <v>191</v>
      </c>
      <c r="DU577" s="152">
        <v>0.8</v>
      </c>
      <c r="DV577" s="152" t="s">
        <v>193</v>
      </c>
      <c r="DW577" s="152">
        <v>0.3</v>
      </c>
      <c r="DX577" s="154" t="s">
        <v>194</v>
      </c>
      <c r="DY577" s="152">
        <v>0.4</v>
      </c>
      <c r="DZ577" s="152">
        <v>2</v>
      </c>
    </row>
    <row r="578" spans="1:130">
      <c r="A578" s="159">
        <v>65</v>
      </c>
      <c r="B578" s="127" t="s">
        <v>38</v>
      </c>
      <c r="C578" s="145">
        <v>39192</v>
      </c>
      <c r="D578" s="135">
        <v>1200</v>
      </c>
      <c r="E578" s="699" t="s">
        <v>141</v>
      </c>
      <c r="F578" s="684">
        <v>2.1999999999999999E-2</v>
      </c>
      <c r="G578" s="684" t="s">
        <v>191</v>
      </c>
      <c r="H578" s="686">
        <v>0.3</v>
      </c>
      <c r="I578" s="686">
        <v>0.1</v>
      </c>
      <c r="J578" s="686">
        <v>0.3</v>
      </c>
      <c r="K578" s="620" t="s">
        <v>194</v>
      </c>
      <c r="L578" s="620">
        <v>0.4</v>
      </c>
      <c r="M578" s="681">
        <v>2</v>
      </c>
      <c r="CP578">
        <f t="shared" si="1"/>
        <v>25</v>
      </c>
      <c r="DN578" s="159">
        <v>65</v>
      </c>
      <c r="DO578" s="127" t="s">
        <v>38</v>
      </c>
      <c r="DP578" s="145">
        <v>39707</v>
      </c>
      <c r="DQ578" s="135">
        <v>1300</v>
      </c>
      <c r="DR578" s="213" t="s">
        <v>152</v>
      </c>
      <c r="DS578" s="212">
        <v>2.1999999999999999E-2</v>
      </c>
      <c r="DT578" s="213" t="s">
        <v>191</v>
      </c>
      <c r="DU578" s="152">
        <v>1.4</v>
      </c>
      <c r="DV578" s="152" t="s">
        <v>193</v>
      </c>
      <c r="DW578" s="152">
        <v>0.3</v>
      </c>
      <c r="DX578" s="154" t="s">
        <v>194</v>
      </c>
      <c r="DY578" s="152">
        <v>0.5</v>
      </c>
      <c r="DZ578" s="152">
        <v>1</v>
      </c>
    </row>
    <row r="579" spans="1:130">
      <c r="A579" s="159">
        <v>65</v>
      </c>
      <c r="B579" s="127" t="s">
        <v>38</v>
      </c>
      <c r="C579" s="145">
        <v>39225</v>
      </c>
      <c r="D579" s="135">
        <v>1300</v>
      </c>
      <c r="E579" s="699" t="s">
        <v>141</v>
      </c>
      <c r="F579" s="684">
        <v>2.1999999999999999E-2</v>
      </c>
      <c r="G579" s="684" t="s">
        <v>191</v>
      </c>
      <c r="H579" s="686">
        <v>0.3</v>
      </c>
      <c r="I579" s="686">
        <v>0.1</v>
      </c>
      <c r="J579" s="686">
        <v>0.3</v>
      </c>
      <c r="K579" s="620" t="s">
        <v>194</v>
      </c>
      <c r="L579" s="620">
        <v>0.3</v>
      </c>
      <c r="M579" s="681">
        <v>2</v>
      </c>
      <c r="CP579">
        <f t="shared" si="1"/>
        <v>26</v>
      </c>
      <c r="DN579" s="159">
        <v>65</v>
      </c>
      <c r="DO579" s="127" t="s">
        <v>38</v>
      </c>
      <c r="DP579" s="145">
        <v>39751</v>
      </c>
      <c r="DQ579" s="135">
        <v>1030</v>
      </c>
      <c r="DR579" s="213" t="s">
        <v>152</v>
      </c>
      <c r="DS579" s="212">
        <v>2.1999999999999999E-2</v>
      </c>
      <c r="DT579" s="213" t="s">
        <v>191</v>
      </c>
      <c r="DU579" s="152">
        <v>0.3</v>
      </c>
      <c r="DV579" s="152" t="s">
        <v>193</v>
      </c>
      <c r="DW579" s="152">
        <v>0.3</v>
      </c>
      <c r="DX579" s="154" t="s">
        <v>194</v>
      </c>
      <c r="DY579" s="152">
        <v>0.4</v>
      </c>
      <c r="DZ579" s="152">
        <v>2</v>
      </c>
    </row>
    <row r="580" spans="1:130">
      <c r="A580" s="159">
        <v>65</v>
      </c>
      <c r="B580" s="127" t="s">
        <v>38</v>
      </c>
      <c r="C580" s="145">
        <v>39254</v>
      </c>
      <c r="D580" s="135">
        <v>1000</v>
      </c>
      <c r="E580" s="699" t="s">
        <v>141</v>
      </c>
      <c r="F580" s="684">
        <v>2.1999999999999999E-2</v>
      </c>
      <c r="G580" s="684" t="s">
        <v>191</v>
      </c>
      <c r="H580" s="686">
        <v>0.6</v>
      </c>
      <c r="I580" s="686">
        <v>0.1</v>
      </c>
      <c r="J580" s="686">
        <v>0.3</v>
      </c>
      <c r="K580" s="620" t="s">
        <v>194</v>
      </c>
      <c r="L580" s="620">
        <v>0.6</v>
      </c>
      <c r="M580" s="681">
        <v>2</v>
      </c>
      <c r="CP580">
        <f t="shared" si="1"/>
        <v>27</v>
      </c>
      <c r="DN580" s="159">
        <v>65</v>
      </c>
      <c r="DO580" s="127" t="s">
        <v>38</v>
      </c>
      <c r="DP580" s="145">
        <v>39811</v>
      </c>
      <c r="DQ580" s="135">
        <v>1030</v>
      </c>
      <c r="DR580" s="213" t="s">
        <v>152</v>
      </c>
      <c r="DS580" s="212">
        <v>2.1999999999999999E-2</v>
      </c>
      <c r="DT580" s="213" t="s">
        <v>191</v>
      </c>
      <c r="DU580" s="152">
        <v>0.2</v>
      </c>
      <c r="DV580" s="152" t="s">
        <v>193</v>
      </c>
      <c r="DW580" s="152">
        <v>0.3</v>
      </c>
      <c r="DX580" s="154" t="s">
        <v>194</v>
      </c>
      <c r="DY580" s="152">
        <v>0.4</v>
      </c>
      <c r="DZ580" s="152">
        <v>2</v>
      </c>
    </row>
    <row r="581" spans="1:130">
      <c r="A581" s="159">
        <v>65</v>
      </c>
      <c r="B581" s="127" t="s">
        <v>38</v>
      </c>
      <c r="C581" s="145">
        <v>39288</v>
      </c>
      <c r="D581" s="135">
        <v>1000</v>
      </c>
      <c r="E581" s="699" t="s">
        <v>141</v>
      </c>
      <c r="F581" s="684">
        <v>2.1999999999999999E-2</v>
      </c>
      <c r="G581" s="684" t="s">
        <v>191</v>
      </c>
      <c r="H581" s="686">
        <v>0.8</v>
      </c>
      <c r="I581" s="686" t="s">
        <v>193</v>
      </c>
      <c r="J581" s="686">
        <v>0.3</v>
      </c>
      <c r="K581" s="620" t="s">
        <v>194</v>
      </c>
      <c r="L581" s="620">
        <v>0.4</v>
      </c>
      <c r="M581" s="681">
        <v>3</v>
      </c>
      <c r="CP581">
        <f t="shared" si="1"/>
        <v>28</v>
      </c>
      <c r="DN581" s="159">
        <v>65</v>
      </c>
      <c r="DO581" s="127" t="s">
        <v>38</v>
      </c>
      <c r="DP581" s="145">
        <v>39855</v>
      </c>
      <c r="DQ581" s="135">
        <v>1000</v>
      </c>
      <c r="DR581" s="213" t="s">
        <v>152</v>
      </c>
      <c r="DS581" s="212">
        <v>2.1999999999999999E-2</v>
      </c>
      <c r="DT581" s="213" t="s">
        <v>191</v>
      </c>
      <c r="DU581" s="152">
        <v>0.6</v>
      </c>
      <c r="DV581" s="152">
        <v>2.2000000000000002</v>
      </c>
      <c r="DW581" s="152">
        <v>0.2</v>
      </c>
      <c r="DX581" s="154" t="s">
        <v>194</v>
      </c>
      <c r="DY581" s="152">
        <v>0.4</v>
      </c>
      <c r="DZ581" s="152">
        <v>1</v>
      </c>
    </row>
    <row r="582" spans="1:130">
      <c r="A582" s="159">
        <v>65</v>
      </c>
      <c r="B582" s="127" t="s">
        <v>38</v>
      </c>
      <c r="C582" s="145">
        <v>39338</v>
      </c>
      <c r="D582" s="135">
        <v>1030</v>
      </c>
      <c r="E582" s="699" t="s">
        <v>141</v>
      </c>
      <c r="F582" s="684">
        <v>2.1000000000000001E-2</v>
      </c>
      <c r="G582" s="684" t="s">
        <v>191</v>
      </c>
      <c r="H582" s="686">
        <v>0.8</v>
      </c>
      <c r="I582" s="686">
        <v>0.6</v>
      </c>
      <c r="J582" s="686">
        <v>0.3</v>
      </c>
      <c r="K582" s="620" t="s">
        <v>194</v>
      </c>
      <c r="L582" s="620">
        <v>0.3</v>
      </c>
      <c r="M582" s="681">
        <v>2</v>
      </c>
      <c r="CP582">
        <f t="shared" si="1"/>
        <v>29</v>
      </c>
      <c r="DN582" s="159">
        <v>65</v>
      </c>
      <c r="DO582" s="127" t="s">
        <v>38</v>
      </c>
      <c r="DP582" s="145">
        <v>39883</v>
      </c>
      <c r="DQ582" s="135">
        <v>1000</v>
      </c>
      <c r="DR582" s="213" t="s">
        <v>152</v>
      </c>
      <c r="DS582" s="212">
        <v>2.1999999999999999E-2</v>
      </c>
      <c r="DT582" s="213" t="s">
        <v>191</v>
      </c>
      <c r="DU582" s="152">
        <v>0.3</v>
      </c>
      <c r="DV582" s="152" t="s">
        <v>193</v>
      </c>
      <c r="DW582" s="152">
        <v>0.3</v>
      </c>
      <c r="DX582" s="154" t="s">
        <v>194</v>
      </c>
      <c r="DY582" s="152">
        <v>0.4</v>
      </c>
      <c r="DZ582" s="152">
        <v>1</v>
      </c>
    </row>
    <row r="583" spans="1:130">
      <c r="A583" s="159">
        <v>65</v>
      </c>
      <c r="B583" s="127" t="s">
        <v>38</v>
      </c>
      <c r="C583" s="145">
        <v>39385</v>
      </c>
      <c r="D583" s="135">
        <v>1400</v>
      </c>
      <c r="E583" s="699" t="s">
        <v>141</v>
      </c>
      <c r="F583" s="684">
        <v>2.1000000000000001E-2</v>
      </c>
      <c r="G583" s="684" t="s">
        <v>191</v>
      </c>
      <c r="H583" s="686">
        <v>0.6</v>
      </c>
      <c r="I583" s="686">
        <v>0.2</v>
      </c>
      <c r="J583" s="686">
        <v>0.3</v>
      </c>
      <c r="K583" s="620" t="s">
        <v>194</v>
      </c>
      <c r="L583" s="620">
        <v>0.3</v>
      </c>
      <c r="M583" s="681">
        <v>1</v>
      </c>
      <c r="CP583">
        <f t="shared" si="1"/>
        <v>1</v>
      </c>
      <c r="DN583" s="159">
        <v>65</v>
      </c>
      <c r="DO583" s="127" t="s">
        <v>38</v>
      </c>
      <c r="DP583" s="145">
        <v>39927</v>
      </c>
      <c r="DQ583" s="135">
        <v>1000</v>
      </c>
      <c r="DR583" s="213" t="s">
        <v>152</v>
      </c>
      <c r="DS583" s="212">
        <v>2.1999999999999999E-2</v>
      </c>
      <c r="DT583" s="213" t="s">
        <v>191</v>
      </c>
      <c r="DU583" s="152">
        <v>0.6</v>
      </c>
      <c r="DV583" s="152" t="s">
        <v>193</v>
      </c>
      <c r="DW583" s="152">
        <v>0.3</v>
      </c>
      <c r="DX583" s="154" t="s">
        <v>194</v>
      </c>
      <c r="DY583" s="152">
        <v>0.5</v>
      </c>
      <c r="DZ583" s="152">
        <v>3</v>
      </c>
    </row>
    <row r="584" spans="1:130">
      <c r="A584" s="159">
        <v>65</v>
      </c>
      <c r="B584" s="127" t="s">
        <v>38</v>
      </c>
      <c r="C584" s="145">
        <v>39427</v>
      </c>
      <c r="D584" s="135">
        <v>1230</v>
      </c>
      <c r="E584" s="699" t="s">
        <v>141</v>
      </c>
      <c r="F584" s="684">
        <v>2.1000000000000001E-2</v>
      </c>
      <c r="G584" s="684" t="s">
        <v>191</v>
      </c>
      <c r="H584" s="686">
        <v>0.4</v>
      </c>
      <c r="I584" s="686">
        <v>0.2</v>
      </c>
      <c r="J584" s="686">
        <v>0.3</v>
      </c>
      <c r="K584" s="620">
        <v>0.18</v>
      </c>
      <c r="L584" s="620">
        <v>0.4</v>
      </c>
      <c r="M584" s="681" t="s">
        <v>200</v>
      </c>
      <c r="CP584">
        <f t="shared" si="1"/>
        <v>2</v>
      </c>
      <c r="DN584" s="159">
        <v>65</v>
      </c>
      <c r="DO584" s="127" t="s">
        <v>38</v>
      </c>
      <c r="DP584" s="145">
        <v>39962</v>
      </c>
      <c r="DQ584" s="135">
        <v>1000</v>
      </c>
      <c r="DR584" s="213" t="s">
        <v>152</v>
      </c>
      <c r="DS584" s="212">
        <v>2.3E-2</v>
      </c>
      <c r="DT584" s="213" t="s">
        <v>191</v>
      </c>
      <c r="DU584" s="152">
        <v>0.4</v>
      </c>
      <c r="DV584" s="152" t="s">
        <v>193</v>
      </c>
      <c r="DW584" s="152">
        <v>0.3</v>
      </c>
      <c r="DX584" s="154" t="s">
        <v>194</v>
      </c>
      <c r="DY584" s="152">
        <v>0.6</v>
      </c>
      <c r="DZ584" s="152">
        <v>3</v>
      </c>
    </row>
    <row r="585" spans="1:130">
      <c r="A585" s="159">
        <v>65</v>
      </c>
      <c r="B585" s="127" t="s">
        <v>38</v>
      </c>
      <c r="C585" s="145">
        <v>39455</v>
      </c>
      <c r="D585" s="135">
        <v>930</v>
      </c>
      <c r="E585" s="699" t="s">
        <v>141</v>
      </c>
      <c r="F585" s="684">
        <v>2.3E-2</v>
      </c>
      <c r="G585" s="684" t="s">
        <v>191</v>
      </c>
      <c r="H585" s="686">
        <v>0.4</v>
      </c>
      <c r="I585" s="686" t="s">
        <v>193</v>
      </c>
      <c r="J585" s="686">
        <v>0.3</v>
      </c>
      <c r="K585" s="620" t="s">
        <v>194</v>
      </c>
      <c r="L585" s="620">
        <v>0.4</v>
      </c>
      <c r="M585" s="682">
        <v>2</v>
      </c>
      <c r="CP585">
        <f t="shared" si="1"/>
        <v>3</v>
      </c>
      <c r="DN585" s="159">
        <v>65</v>
      </c>
      <c r="DO585" s="127" t="s">
        <v>38</v>
      </c>
      <c r="DP585" s="145">
        <v>40003</v>
      </c>
      <c r="DQ585" s="135">
        <v>930</v>
      </c>
      <c r="DR585" s="213" t="s">
        <v>152</v>
      </c>
      <c r="DS585" s="212">
        <v>2.1000000000000001E-2</v>
      </c>
      <c r="DT585" s="213" t="s">
        <v>191</v>
      </c>
      <c r="DU585" s="152">
        <v>0.4</v>
      </c>
      <c r="DV585" s="152" t="s">
        <v>193</v>
      </c>
      <c r="DW585" s="152">
        <v>0.3</v>
      </c>
      <c r="DX585" s="154" t="s">
        <v>194</v>
      </c>
      <c r="DY585" s="152">
        <v>0.5</v>
      </c>
      <c r="DZ585" s="152">
        <v>2</v>
      </c>
    </row>
    <row r="586" spans="1:130">
      <c r="A586" s="159">
        <v>65</v>
      </c>
      <c r="B586" s="127" t="s">
        <v>38</v>
      </c>
      <c r="C586" s="145">
        <v>39493</v>
      </c>
      <c r="D586" s="135">
        <v>1300</v>
      </c>
      <c r="E586" s="699" t="s">
        <v>141</v>
      </c>
      <c r="F586" s="684">
        <v>2.1999999999999999E-2</v>
      </c>
      <c r="G586" s="684" t="s">
        <v>191</v>
      </c>
      <c r="H586" s="686">
        <v>0.6</v>
      </c>
      <c r="I586" s="686" t="s">
        <v>193</v>
      </c>
      <c r="J586" s="686">
        <v>0.3</v>
      </c>
      <c r="K586" s="620" t="s">
        <v>194</v>
      </c>
      <c r="L586" s="620">
        <v>0.3</v>
      </c>
      <c r="M586" s="682">
        <v>1</v>
      </c>
      <c r="CP586">
        <f t="shared" si="1"/>
        <v>4</v>
      </c>
      <c r="DN586" s="159">
        <v>65</v>
      </c>
      <c r="DO586" s="127" t="s">
        <v>38</v>
      </c>
      <c r="DP586" s="145">
        <v>40042</v>
      </c>
      <c r="DQ586" s="135">
        <v>930</v>
      </c>
      <c r="DR586" s="213" t="s">
        <v>152</v>
      </c>
      <c r="DS586" s="212">
        <v>2.4E-2</v>
      </c>
      <c r="DT586" s="213" t="s">
        <v>191</v>
      </c>
      <c r="DU586" s="152">
        <v>0.6</v>
      </c>
      <c r="DV586" s="152" t="s">
        <v>193</v>
      </c>
      <c r="DW586" s="152">
        <v>0.3</v>
      </c>
      <c r="DX586" s="154" t="s">
        <v>194</v>
      </c>
      <c r="DY586" s="152">
        <v>0.4</v>
      </c>
      <c r="DZ586" s="152">
        <v>1</v>
      </c>
    </row>
    <row r="587" spans="1:130">
      <c r="A587" s="159">
        <v>65</v>
      </c>
      <c r="B587" s="127" t="s">
        <v>38</v>
      </c>
      <c r="C587" s="145">
        <v>39528</v>
      </c>
      <c r="D587" s="135">
        <v>930</v>
      </c>
      <c r="E587" s="699" t="s">
        <v>141</v>
      </c>
      <c r="F587" s="684">
        <v>2.1000000000000001E-2</v>
      </c>
      <c r="G587" s="684" t="s">
        <v>191</v>
      </c>
      <c r="H587" s="686">
        <v>0.5</v>
      </c>
      <c r="I587" s="686">
        <v>0.1</v>
      </c>
      <c r="J587" s="686">
        <v>0.3</v>
      </c>
      <c r="K587" s="620" t="s">
        <v>194</v>
      </c>
      <c r="L587" s="620">
        <v>0.4</v>
      </c>
      <c r="M587" s="682">
        <v>2</v>
      </c>
      <c r="CP587">
        <f t="shared" si="1"/>
        <v>5</v>
      </c>
      <c r="DN587" s="159">
        <v>65</v>
      </c>
      <c r="DO587" s="127" t="s">
        <v>38</v>
      </c>
      <c r="DP587" s="145">
        <v>40085</v>
      </c>
      <c r="DQ587" s="135">
        <v>1000</v>
      </c>
      <c r="DR587" s="213" t="s">
        <v>152</v>
      </c>
      <c r="DS587" s="212">
        <v>2.3E-2</v>
      </c>
      <c r="DT587" s="213" t="s">
        <v>191</v>
      </c>
      <c r="DU587" s="152">
        <v>0.7</v>
      </c>
      <c r="DV587" s="152" t="s">
        <v>193</v>
      </c>
      <c r="DW587" s="152">
        <v>0.3</v>
      </c>
      <c r="DX587" s="154" t="s">
        <v>194</v>
      </c>
      <c r="DY587" s="152">
        <v>0.5</v>
      </c>
      <c r="DZ587" s="152">
        <v>2</v>
      </c>
    </row>
    <row r="588" spans="1:130">
      <c r="A588" s="159">
        <v>65</v>
      </c>
      <c r="B588" s="127" t="s">
        <v>38</v>
      </c>
      <c r="C588" s="145">
        <v>39562</v>
      </c>
      <c r="D588" s="135">
        <v>1000</v>
      </c>
      <c r="E588" s="699" t="s">
        <v>141</v>
      </c>
      <c r="F588" s="684">
        <v>2.1000000000000001E-2</v>
      </c>
      <c r="G588" s="684" t="s">
        <v>191</v>
      </c>
      <c r="H588" s="686">
        <v>1.7</v>
      </c>
      <c r="I588" s="686">
        <v>0.1</v>
      </c>
      <c r="J588" s="686">
        <v>0.3</v>
      </c>
      <c r="K588" s="620" t="s">
        <v>194</v>
      </c>
      <c r="L588" s="620">
        <v>0.5</v>
      </c>
      <c r="M588" s="682">
        <v>2</v>
      </c>
      <c r="CP588">
        <f t="shared" si="1"/>
        <v>6</v>
      </c>
      <c r="DN588" s="159">
        <v>65</v>
      </c>
      <c r="DO588" s="127" t="s">
        <v>38</v>
      </c>
      <c r="DP588" s="145">
        <v>40122</v>
      </c>
      <c r="DQ588" s="135">
        <v>1000</v>
      </c>
      <c r="DR588" s="213" t="s">
        <v>152</v>
      </c>
      <c r="DS588" s="212">
        <v>2.4E-2</v>
      </c>
      <c r="DT588" s="213" t="s">
        <v>191</v>
      </c>
      <c r="DU588" s="152">
        <v>0.5</v>
      </c>
      <c r="DV588" s="152">
        <v>0.2</v>
      </c>
      <c r="DW588" s="152">
        <v>0.3</v>
      </c>
      <c r="DX588" s="154" t="s">
        <v>194</v>
      </c>
      <c r="DY588" s="152">
        <v>0.6</v>
      </c>
      <c r="DZ588" s="152" t="s">
        <v>200</v>
      </c>
    </row>
    <row r="589" spans="1:130">
      <c r="A589" s="159">
        <v>65</v>
      </c>
      <c r="B589" s="127" t="s">
        <v>38</v>
      </c>
      <c r="C589" s="145">
        <v>39598</v>
      </c>
      <c r="D589" s="135">
        <v>1230</v>
      </c>
      <c r="E589" s="699" t="s">
        <v>141</v>
      </c>
      <c r="F589" s="684">
        <v>2.1999999999999999E-2</v>
      </c>
      <c r="G589" s="684" t="s">
        <v>191</v>
      </c>
      <c r="H589" s="686">
        <v>0.5</v>
      </c>
      <c r="I589" s="686" t="s">
        <v>193</v>
      </c>
      <c r="J589" s="686">
        <v>0.3</v>
      </c>
      <c r="K589" s="620" t="s">
        <v>194</v>
      </c>
      <c r="L589" s="620">
        <v>0.4</v>
      </c>
      <c r="M589" s="682">
        <v>2</v>
      </c>
      <c r="CP589">
        <f t="shared" si="1"/>
        <v>7</v>
      </c>
      <c r="DN589" s="159">
        <v>65</v>
      </c>
      <c r="DO589" s="127" t="s">
        <v>38</v>
      </c>
      <c r="DP589" s="145">
        <v>40162</v>
      </c>
      <c r="DQ589" s="135">
        <v>1030</v>
      </c>
      <c r="DR589" s="213" t="s">
        <v>152</v>
      </c>
      <c r="DS589" s="212">
        <v>2.5999999999999999E-2</v>
      </c>
      <c r="DT589" s="213" t="s">
        <v>191</v>
      </c>
      <c r="DU589" s="152">
        <v>0.2</v>
      </c>
      <c r="DV589" s="152" t="s">
        <v>193</v>
      </c>
      <c r="DW589" s="152">
        <v>0.3</v>
      </c>
      <c r="DX589" s="154" t="s">
        <v>194</v>
      </c>
      <c r="DY589" s="152">
        <v>0.5</v>
      </c>
      <c r="DZ589" s="152">
        <v>3</v>
      </c>
    </row>
    <row r="590" spans="1:130">
      <c r="A590" s="159">
        <v>65</v>
      </c>
      <c r="B590" s="127" t="s">
        <v>38</v>
      </c>
      <c r="C590" s="145">
        <v>39630</v>
      </c>
      <c r="D590" s="135">
        <v>930</v>
      </c>
      <c r="E590" s="699" t="s">
        <v>141</v>
      </c>
      <c r="F590" s="684">
        <v>2.1999999999999999E-2</v>
      </c>
      <c r="G590" s="684" t="s">
        <v>191</v>
      </c>
      <c r="H590" s="686">
        <v>0.9</v>
      </c>
      <c r="I590" s="686" t="s">
        <v>193</v>
      </c>
      <c r="J590" s="686">
        <v>0.3</v>
      </c>
      <c r="K590" s="620" t="s">
        <v>194</v>
      </c>
      <c r="L590" s="620">
        <v>0.5</v>
      </c>
      <c r="M590" s="682">
        <v>2</v>
      </c>
      <c r="CP590">
        <f t="shared" si="1"/>
        <v>8</v>
      </c>
      <c r="DN590" s="159">
        <v>65</v>
      </c>
      <c r="DO590" s="127" t="s">
        <v>38</v>
      </c>
      <c r="DP590" s="145">
        <v>40261</v>
      </c>
      <c r="DQ590" s="135">
        <v>1000</v>
      </c>
      <c r="DR590" s="213" t="s">
        <v>152</v>
      </c>
      <c r="DS590" s="212">
        <v>2.1000000000000001E-2</v>
      </c>
      <c r="DT590" s="213" t="s">
        <v>191</v>
      </c>
      <c r="DU590" s="152">
        <v>0.1</v>
      </c>
      <c r="DV590" s="152">
        <v>0.1</v>
      </c>
      <c r="DW590" s="152">
        <v>0.3</v>
      </c>
      <c r="DX590" s="154" t="s">
        <v>194</v>
      </c>
      <c r="DY590" s="152">
        <v>0.7</v>
      </c>
      <c r="DZ590" s="152">
        <v>3</v>
      </c>
    </row>
    <row r="591" spans="1:130">
      <c r="A591" s="159">
        <v>65</v>
      </c>
      <c r="B591" s="127" t="s">
        <v>38</v>
      </c>
      <c r="C591" s="145">
        <v>39672</v>
      </c>
      <c r="D591" s="135">
        <v>1000</v>
      </c>
      <c r="E591" s="699" t="s">
        <v>141</v>
      </c>
      <c r="F591" s="684">
        <v>2.1999999999999999E-2</v>
      </c>
      <c r="G591" s="684" t="s">
        <v>191</v>
      </c>
      <c r="H591" s="686">
        <v>0.8</v>
      </c>
      <c r="I591" s="686" t="s">
        <v>193</v>
      </c>
      <c r="J591" s="686">
        <v>0.3</v>
      </c>
      <c r="K591" s="620" t="s">
        <v>194</v>
      </c>
      <c r="L591" s="620">
        <v>0.4</v>
      </c>
      <c r="M591" s="682">
        <v>2</v>
      </c>
      <c r="CP591">
        <f t="shared" si="1"/>
        <v>9</v>
      </c>
      <c r="DN591" s="159">
        <v>65</v>
      </c>
      <c r="DO591" s="127" t="s">
        <v>38</v>
      </c>
      <c r="DP591" s="145">
        <v>40298</v>
      </c>
      <c r="DQ591" s="135">
        <v>930</v>
      </c>
      <c r="DR591" s="213" t="s">
        <v>152</v>
      </c>
      <c r="DS591" s="212">
        <v>2.3E-2</v>
      </c>
      <c r="DT591" s="213" t="s">
        <v>191</v>
      </c>
      <c r="DU591" s="152">
        <v>0.4</v>
      </c>
      <c r="DV591" s="152">
        <v>0.2</v>
      </c>
      <c r="DW591" s="152">
        <v>0.3</v>
      </c>
      <c r="DX591" s="154" t="s">
        <v>194</v>
      </c>
      <c r="DY591" s="152">
        <v>0.4</v>
      </c>
      <c r="DZ591" s="152">
        <v>1</v>
      </c>
    </row>
    <row r="592" spans="1:130">
      <c r="A592" s="159">
        <v>65</v>
      </c>
      <c r="B592" s="127" t="s">
        <v>38</v>
      </c>
      <c r="C592" s="145">
        <v>39707</v>
      </c>
      <c r="D592" s="135">
        <v>1300</v>
      </c>
      <c r="E592" s="699" t="s">
        <v>141</v>
      </c>
      <c r="F592" s="684">
        <v>2.1999999999999999E-2</v>
      </c>
      <c r="G592" s="684" t="s">
        <v>191</v>
      </c>
      <c r="H592" s="686">
        <v>1.4</v>
      </c>
      <c r="I592" s="686" t="s">
        <v>193</v>
      </c>
      <c r="J592" s="686">
        <v>0.3</v>
      </c>
      <c r="K592" s="620" t="s">
        <v>194</v>
      </c>
      <c r="L592" s="620">
        <v>0.5</v>
      </c>
      <c r="M592" s="682">
        <v>1</v>
      </c>
      <c r="CP592">
        <f t="shared" si="1"/>
        <v>10</v>
      </c>
      <c r="DN592" s="159">
        <v>65</v>
      </c>
      <c r="DO592" s="127" t="s">
        <v>38</v>
      </c>
      <c r="DP592" s="145">
        <v>40332</v>
      </c>
      <c r="DQ592" s="135">
        <v>1000</v>
      </c>
      <c r="DR592" s="213" t="s">
        <v>152</v>
      </c>
      <c r="DS592" s="212">
        <v>2.3E-2</v>
      </c>
      <c r="DT592" s="213" t="s">
        <v>191</v>
      </c>
      <c r="DU592" s="152">
        <v>0.1</v>
      </c>
      <c r="DV592" s="152" t="s">
        <v>193</v>
      </c>
      <c r="DW592" s="152">
        <v>0.3</v>
      </c>
      <c r="DX592" s="154" t="s">
        <v>194</v>
      </c>
      <c r="DY592" s="152">
        <v>0.4</v>
      </c>
      <c r="DZ592" s="152">
        <v>3</v>
      </c>
    </row>
    <row r="593" spans="1:130">
      <c r="A593" s="159">
        <v>65</v>
      </c>
      <c r="B593" s="127" t="s">
        <v>38</v>
      </c>
      <c r="C593" s="145">
        <v>39751</v>
      </c>
      <c r="D593" s="135">
        <v>1030</v>
      </c>
      <c r="E593" s="699" t="s">
        <v>141</v>
      </c>
      <c r="F593" s="684">
        <v>2.1999999999999999E-2</v>
      </c>
      <c r="G593" s="684" t="s">
        <v>191</v>
      </c>
      <c r="H593" s="686">
        <v>0.3</v>
      </c>
      <c r="I593" s="686" t="s">
        <v>193</v>
      </c>
      <c r="J593" s="686">
        <v>0.3</v>
      </c>
      <c r="K593" s="620" t="s">
        <v>194</v>
      </c>
      <c r="L593" s="620">
        <v>0.4</v>
      </c>
      <c r="M593" s="682">
        <v>2</v>
      </c>
      <c r="CP593">
        <f t="shared" si="1"/>
        <v>11</v>
      </c>
      <c r="DN593" s="159">
        <v>65</v>
      </c>
      <c r="DO593" s="127" t="s">
        <v>38</v>
      </c>
      <c r="DP593" s="145">
        <v>40366</v>
      </c>
      <c r="DQ593" s="135">
        <v>930</v>
      </c>
      <c r="DR593" s="213" t="s">
        <v>152</v>
      </c>
      <c r="DS593" s="212">
        <v>2.1999999999999999E-2</v>
      </c>
      <c r="DT593" s="213" t="s">
        <v>191</v>
      </c>
      <c r="DU593" s="152">
        <v>0.3</v>
      </c>
      <c r="DV593" s="152">
        <v>0.1</v>
      </c>
      <c r="DW593" s="152">
        <v>0.3</v>
      </c>
      <c r="DX593" s="154" t="s">
        <v>194</v>
      </c>
      <c r="DY593" s="152">
        <v>0.3</v>
      </c>
      <c r="DZ593" s="152">
        <v>3</v>
      </c>
    </row>
    <row r="594" spans="1:130">
      <c r="A594" s="159">
        <v>65</v>
      </c>
      <c r="B594" s="127" t="s">
        <v>38</v>
      </c>
      <c r="C594" s="145">
        <v>39811</v>
      </c>
      <c r="D594" s="135">
        <v>1030</v>
      </c>
      <c r="E594" s="699" t="s">
        <v>152</v>
      </c>
      <c r="F594" s="684">
        <v>2.1999999999999999E-2</v>
      </c>
      <c r="G594" s="684" t="s">
        <v>191</v>
      </c>
      <c r="H594" s="686">
        <v>0.2</v>
      </c>
      <c r="I594" s="686" t="s">
        <v>193</v>
      </c>
      <c r="J594" s="686">
        <v>0.3</v>
      </c>
      <c r="K594" s="620" t="s">
        <v>194</v>
      </c>
      <c r="L594" s="620">
        <v>0.4</v>
      </c>
      <c r="M594" s="682">
        <v>2</v>
      </c>
      <c r="CP594">
        <f t="shared" si="1"/>
        <v>12</v>
      </c>
      <c r="DN594" s="159">
        <v>65</v>
      </c>
      <c r="DO594" s="127" t="s">
        <v>38</v>
      </c>
      <c r="DP594" s="145">
        <v>40402</v>
      </c>
      <c r="DQ594" s="135">
        <v>930</v>
      </c>
      <c r="DR594" s="213" t="s">
        <v>152</v>
      </c>
      <c r="DS594" s="212">
        <v>2.3E-2</v>
      </c>
      <c r="DT594" s="213" t="s">
        <v>191</v>
      </c>
      <c r="DU594" s="152">
        <v>0.3</v>
      </c>
      <c r="DV594" s="152">
        <v>0.1</v>
      </c>
      <c r="DW594" s="152">
        <v>0.3</v>
      </c>
      <c r="DX594" s="154" t="s">
        <v>194</v>
      </c>
      <c r="DY594" s="152">
        <v>0.5</v>
      </c>
      <c r="DZ594" s="152">
        <v>3</v>
      </c>
    </row>
    <row r="595" spans="1:130" s="379" customFormat="1">
      <c r="A595" s="68" t="s">
        <v>284</v>
      </c>
      <c r="B595" s="68"/>
      <c r="C595" s="68"/>
      <c r="D595" s="68"/>
      <c r="E595" s="68"/>
      <c r="F595" s="68"/>
      <c r="G595" s="68"/>
      <c r="H595" s="68"/>
      <c r="I595" s="68"/>
      <c r="J595" s="68"/>
      <c r="K595" s="68"/>
      <c r="CO595"/>
      <c r="CP595">
        <f t="shared" si="1"/>
        <v>13</v>
      </c>
      <c r="DN595" s="68" t="s">
        <v>284</v>
      </c>
      <c r="DO595" s="68"/>
      <c r="DP595" s="68"/>
      <c r="DQ595" s="68"/>
      <c r="DR595" s="68"/>
      <c r="DS595" s="68"/>
      <c r="DT595" s="68"/>
      <c r="DU595" s="68"/>
      <c r="DV595" s="68"/>
      <c r="DW595" s="68"/>
      <c r="DX595" s="68"/>
    </row>
    <row r="596" spans="1:130" s="381" customFormat="1" ht="38.25" customHeight="1">
      <c r="A596" s="812" t="s">
        <v>348</v>
      </c>
      <c r="B596" s="812"/>
      <c r="C596" s="812"/>
      <c r="D596" s="812"/>
      <c r="E596" s="812"/>
      <c r="F596" s="812"/>
      <c r="G596" s="812"/>
      <c r="H596" s="812"/>
      <c r="I596" s="812"/>
      <c r="J596" s="812"/>
      <c r="K596" s="812"/>
      <c r="L596" s="812"/>
      <c r="M596" s="812"/>
      <c r="CO596"/>
      <c r="CP596">
        <f t="shared" si="1"/>
        <v>14</v>
      </c>
      <c r="DN596" s="812" t="s">
        <v>258</v>
      </c>
      <c r="DO596" s="812"/>
      <c r="DP596" s="812"/>
      <c r="DQ596" s="812"/>
      <c r="DR596" s="812"/>
      <c r="DS596" s="812"/>
      <c r="DT596" s="812"/>
      <c r="DU596" s="812"/>
      <c r="DV596" s="812"/>
      <c r="DW596" s="812"/>
      <c r="DX596" s="812"/>
      <c r="DY596" s="812"/>
      <c r="DZ596" s="812"/>
    </row>
    <row r="597" spans="1:130">
      <c r="A597" s="395" t="s">
        <v>173</v>
      </c>
      <c r="B597" s="395"/>
      <c r="C597" s="395"/>
      <c r="D597" s="395" t="s">
        <v>110</v>
      </c>
      <c r="E597" s="395" t="s">
        <v>142</v>
      </c>
      <c r="F597" s="395" t="s">
        <v>143</v>
      </c>
      <c r="G597" s="395" t="s">
        <v>144</v>
      </c>
      <c r="H597" s="395" t="s">
        <v>145</v>
      </c>
      <c r="I597" s="395" t="s">
        <v>146</v>
      </c>
      <c r="J597" s="395" t="s">
        <v>147</v>
      </c>
      <c r="K597" s="395" t="s">
        <v>148</v>
      </c>
      <c r="L597" s="395" t="s">
        <v>149</v>
      </c>
      <c r="M597" s="395" t="s">
        <v>150</v>
      </c>
      <c r="CP597">
        <f t="shared" ref="CP597:CP660" si="2">+(IF(CP596=29,1,(CP596+1)))</f>
        <v>15</v>
      </c>
      <c r="DN597" s="395" t="s">
        <v>173</v>
      </c>
      <c r="DO597" s="395"/>
      <c r="DP597" s="395"/>
      <c r="DQ597" s="395"/>
      <c r="DR597" s="395" t="s">
        <v>142</v>
      </c>
      <c r="DS597" s="395" t="s">
        <v>143</v>
      </c>
      <c r="DT597" s="395" t="s">
        <v>144</v>
      </c>
      <c r="DU597" s="395" t="s">
        <v>145</v>
      </c>
      <c r="DV597" s="395" t="s">
        <v>146</v>
      </c>
      <c r="DW597" s="395" t="s">
        <v>147</v>
      </c>
      <c r="DX597" s="395" t="s">
        <v>148</v>
      </c>
      <c r="DY597" s="395" t="s">
        <v>149</v>
      </c>
      <c r="DZ597" s="395" t="s">
        <v>150</v>
      </c>
    </row>
    <row r="598" spans="1:130">
      <c r="A598" s="390" t="s">
        <v>174</v>
      </c>
      <c r="B598" s="390" t="s">
        <v>123</v>
      </c>
      <c r="C598" s="390" t="s">
        <v>40</v>
      </c>
      <c r="D598" s="390" t="s">
        <v>301</v>
      </c>
      <c r="E598" s="390" t="s">
        <v>139</v>
      </c>
      <c r="F598" s="390" t="s">
        <v>139</v>
      </c>
      <c r="G598" s="390" t="s">
        <v>139</v>
      </c>
      <c r="H598" s="390" t="s">
        <v>151</v>
      </c>
      <c r="I598" s="390" t="s">
        <v>151</v>
      </c>
      <c r="J598" s="390" t="s">
        <v>151</v>
      </c>
      <c r="K598" s="390" t="s">
        <v>151</v>
      </c>
      <c r="L598" s="390" t="s">
        <v>151</v>
      </c>
      <c r="M598" s="390" t="s">
        <v>151</v>
      </c>
      <c r="CP598">
        <f t="shared" si="2"/>
        <v>16</v>
      </c>
      <c r="DN598" s="390" t="s">
        <v>174</v>
      </c>
      <c r="DO598" s="390" t="s">
        <v>123</v>
      </c>
      <c r="DP598" s="390" t="s">
        <v>40</v>
      </c>
      <c r="DQ598" s="390" t="s">
        <v>110</v>
      </c>
      <c r="DR598" s="390" t="s">
        <v>139</v>
      </c>
      <c r="DS598" s="390" t="s">
        <v>139</v>
      </c>
      <c r="DT598" s="390" t="s">
        <v>139</v>
      </c>
      <c r="DU598" s="390" t="s">
        <v>151</v>
      </c>
      <c r="DV598" s="390" t="s">
        <v>151</v>
      </c>
      <c r="DW598" s="390" t="s">
        <v>151</v>
      </c>
      <c r="DX598" s="390" t="s">
        <v>151</v>
      </c>
      <c r="DY598" s="390" t="s">
        <v>151</v>
      </c>
      <c r="DZ598" s="390" t="s">
        <v>151</v>
      </c>
    </row>
    <row r="599" spans="1:130">
      <c r="A599" s="159">
        <v>65</v>
      </c>
      <c r="B599" s="127" t="s">
        <v>38</v>
      </c>
      <c r="C599" s="145">
        <v>39855</v>
      </c>
      <c r="D599" s="135">
        <v>1000</v>
      </c>
      <c r="E599" s="698" t="s">
        <v>141</v>
      </c>
      <c r="F599" s="684">
        <v>2.1999999999999999E-2</v>
      </c>
      <c r="G599" s="684" t="s">
        <v>191</v>
      </c>
      <c r="H599" s="686">
        <v>0.6</v>
      </c>
      <c r="I599" s="686">
        <v>2.2000000000000002</v>
      </c>
      <c r="J599" s="686">
        <v>0.2</v>
      </c>
      <c r="K599" s="620" t="s">
        <v>194</v>
      </c>
      <c r="L599" s="620">
        <v>0.4</v>
      </c>
      <c r="M599" s="680">
        <v>1</v>
      </c>
      <c r="CP599">
        <f t="shared" si="2"/>
        <v>17</v>
      </c>
      <c r="DN599" s="159">
        <v>65</v>
      </c>
      <c r="DO599" s="127" t="s">
        <v>38</v>
      </c>
      <c r="DP599" s="145">
        <v>40444</v>
      </c>
      <c r="DQ599" s="135">
        <v>930</v>
      </c>
      <c r="DR599" s="213" t="s">
        <v>152</v>
      </c>
      <c r="DS599" s="212">
        <v>2.3E-2</v>
      </c>
      <c r="DT599" s="213" t="s">
        <v>191</v>
      </c>
      <c r="DU599" s="152">
        <v>0.3</v>
      </c>
      <c r="DV599" s="152" t="s">
        <v>193</v>
      </c>
      <c r="DW599" s="152">
        <v>0.3</v>
      </c>
      <c r="DX599" s="154" t="s">
        <v>194</v>
      </c>
      <c r="DY599" s="152">
        <v>0.8</v>
      </c>
      <c r="DZ599" s="152">
        <v>3</v>
      </c>
    </row>
    <row r="600" spans="1:130">
      <c r="A600" s="159">
        <v>65</v>
      </c>
      <c r="B600" s="127" t="s">
        <v>38</v>
      </c>
      <c r="C600" s="145">
        <v>39883</v>
      </c>
      <c r="D600" s="135">
        <v>1000</v>
      </c>
      <c r="E600" s="699" t="s">
        <v>141</v>
      </c>
      <c r="F600" s="684">
        <v>2.1999999999999999E-2</v>
      </c>
      <c r="G600" s="684" t="s">
        <v>191</v>
      </c>
      <c r="H600" s="686">
        <v>0.3</v>
      </c>
      <c r="I600" s="686" t="s">
        <v>193</v>
      </c>
      <c r="J600" s="686">
        <v>0.3</v>
      </c>
      <c r="K600" s="620" t="s">
        <v>194</v>
      </c>
      <c r="L600" s="620">
        <v>0.4</v>
      </c>
      <c r="M600" s="681">
        <v>1</v>
      </c>
      <c r="CP600">
        <f t="shared" si="2"/>
        <v>18</v>
      </c>
      <c r="DN600" s="159">
        <v>65</v>
      </c>
      <c r="DO600" s="127" t="s">
        <v>38</v>
      </c>
      <c r="DP600" s="145">
        <v>40490</v>
      </c>
      <c r="DQ600" s="135">
        <v>1000</v>
      </c>
      <c r="DR600" s="213" t="s">
        <v>152</v>
      </c>
      <c r="DS600" s="212">
        <v>2.1999999999999999E-2</v>
      </c>
      <c r="DT600" s="213" t="s">
        <v>191</v>
      </c>
      <c r="DU600" s="152">
        <v>0.5</v>
      </c>
      <c r="DV600" s="152" t="s">
        <v>193</v>
      </c>
      <c r="DW600" s="152">
        <v>0.3</v>
      </c>
      <c r="DX600" s="154" t="s">
        <v>194</v>
      </c>
      <c r="DY600" s="152">
        <v>0.4</v>
      </c>
      <c r="DZ600" s="152">
        <v>2</v>
      </c>
    </row>
    <row r="601" spans="1:130">
      <c r="A601" s="159">
        <v>65</v>
      </c>
      <c r="B601" s="127" t="s">
        <v>38</v>
      </c>
      <c r="C601" s="145">
        <v>39927</v>
      </c>
      <c r="D601" s="135">
        <v>1000</v>
      </c>
      <c r="E601" s="699" t="s">
        <v>141</v>
      </c>
      <c r="F601" s="684">
        <v>2.1999999999999999E-2</v>
      </c>
      <c r="G601" s="684" t="s">
        <v>191</v>
      </c>
      <c r="H601" s="686">
        <v>0.6</v>
      </c>
      <c r="I601" s="686" t="s">
        <v>193</v>
      </c>
      <c r="J601" s="686">
        <v>0.3</v>
      </c>
      <c r="K601" s="620" t="s">
        <v>194</v>
      </c>
      <c r="L601" s="620">
        <v>0.5</v>
      </c>
      <c r="M601" s="681">
        <v>3</v>
      </c>
      <c r="CP601">
        <f t="shared" si="2"/>
        <v>19</v>
      </c>
      <c r="DN601" s="159">
        <v>65</v>
      </c>
      <c r="DO601" s="127" t="s">
        <v>38</v>
      </c>
      <c r="DP601" s="145">
        <v>40591</v>
      </c>
      <c r="DQ601" s="135">
        <v>930</v>
      </c>
      <c r="DR601" s="213" t="s">
        <v>152</v>
      </c>
      <c r="DS601" s="212">
        <v>2.1000000000000001E-2</v>
      </c>
      <c r="DT601" s="213" t="s">
        <v>191</v>
      </c>
      <c r="DU601" s="152">
        <v>0.5</v>
      </c>
      <c r="DV601" s="152" t="s">
        <v>193</v>
      </c>
      <c r="DW601" s="152">
        <v>0.3</v>
      </c>
      <c r="DX601" s="154" t="s">
        <v>194</v>
      </c>
      <c r="DY601" s="152">
        <v>0.4</v>
      </c>
      <c r="DZ601" s="152">
        <v>3</v>
      </c>
    </row>
    <row r="602" spans="1:130">
      <c r="A602" s="159">
        <v>65</v>
      </c>
      <c r="B602" s="127" t="s">
        <v>38</v>
      </c>
      <c r="C602" s="145">
        <v>39962</v>
      </c>
      <c r="D602" s="135">
        <v>1000</v>
      </c>
      <c r="E602" s="699" t="s">
        <v>141</v>
      </c>
      <c r="F602" s="684">
        <v>2.3E-2</v>
      </c>
      <c r="G602" s="684" t="s">
        <v>191</v>
      </c>
      <c r="H602" s="686">
        <v>0.4</v>
      </c>
      <c r="I602" s="686" t="s">
        <v>193</v>
      </c>
      <c r="J602" s="686">
        <v>0.3</v>
      </c>
      <c r="K602" s="620" t="s">
        <v>194</v>
      </c>
      <c r="L602" s="620">
        <v>0.6</v>
      </c>
      <c r="M602" s="681">
        <v>3</v>
      </c>
      <c r="CP602">
        <f t="shared" si="2"/>
        <v>20</v>
      </c>
      <c r="DN602" s="159">
        <v>65</v>
      </c>
      <c r="DO602" s="127" t="s">
        <v>38</v>
      </c>
      <c r="DP602" s="145">
        <v>40624</v>
      </c>
      <c r="DQ602" s="135">
        <v>1230</v>
      </c>
      <c r="DR602" s="213" t="s">
        <v>152</v>
      </c>
      <c r="DS602" s="212">
        <v>2.1000000000000001E-2</v>
      </c>
      <c r="DT602" s="213" t="s">
        <v>191</v>
      </c>
      <c r="DU602" s="152">
        <v>0.3</v>
      </c>
      <c r="DV602" s="152" t="s">
        <v>193</v>
      </c>
      <c r="DW602" s="152">
        <v>0.3</v>
      </c>
      <c r="DX602" s="154" t="s">
        <v>194</v>
      </c>
      <c r="DY602" s="152">
        <v>0.3</v>
      </c>
      <c r="DZ602" s="152">
        <v>2</v>
      </c>
    </row>
    <row r="603" spans="1:130">
      <c r="A603" s="159">
        <v>65</v>
      </c>
      <c r="B603" s="127" t="s">
        <v>38</v>
      </c>
      <c r="C603" s="145">
        <v>40003</v>
      </c>
      <c r="D603" s="135">
        <v>930</v>
      </c>
      <c r="E603" s="699" t="s">
        <v>141</v>
      </c>
      <c r="F603" s="684">
        <v>2.1000000000000001E-2</v>
      </c>
      <c r="G603" s="684" t="s">
        <v>191</v>
      </c>
      <c r="H603" s="686">
        <v>0.4</v>
      </c>
      <c r="I603" s="686" t="s">
        <v>193</v>
      </c>
      <c r="J603" s="686">
        <v>0.3</v>
      </c>
      <c r="K603" s="620" t="s">
        <v>194</v>
      </c>
      <c r="L603" s="620">
        <v>0.5</v>
      </c>
      <c r="M603" s="681">
        <v>2</v>
      </c>
      <c r="CP603">
        <f t="shared" si="2"/>
        <v>21</v>
      </c>
      <c r="DN603" s="159">
        <v>65</v>
      </c>
      <c r="DO603" s="127" t="s">
        <v>38</v>
      </c>
      <c r="DP603" s="145">
        <v>40660</v>
      </c>
      <c r="DQ603" s="135">
        <v>1230</v>
      </c>
      <c r="DR603" s="213" t="s">
        <v>152</v>
      </c>
      <c r="DS603" s="212">
        <v>2.1999999999999999E-2</v>
      </c>
      <c r="DT603" s="213" t="s">
        <v>191</v>
      </c>
      <c r="DU603" s="152">
        <v>0.7</v>
      </c>
      <c r="DV603" s="152" t="s">
        <v>193</v>
      </c>
      <c r="DW603" s="152">
        <v>0.3</v>
      </c>
      <c r="DX603" s="154" t="s">
        <v>194</v>
      </c>
      <c r="DY603" s="152">
        <v>0.5</v>
      </c>
      <c r="DZ603" s="152">
        <v>2</v>
      </c>
    </row>
    <row r="604" spans="1:130">
      <c r="A604" s="159">
        <v>65</v>
      </c>
      <c r="B604" s="127" t="s">
        <v>38</v>
      </c>
      <c r="C604" s="145">
        <v>40042</v>
      </c>
      <c r="D604" s="135">
        <v>930</v>
      </c>
      <c r="E604" s="699" t="s">
        <v>141</v>
      </c>
      <c r="F604" s="684">
        <v>2.4E-2</v>
      </c>
      <c r="G604" s="684" t="s">
        <v>191</v>
      </c>
      <c r="H604" s="686">
        <v>0.6</v>
      </c>
      <c r="I604" s="686" t="s">
        <v>193</v>
      </c>
      <c r="J604" s="686">
        <v>0.3</v>
      </c>
      <c r="K604" s="620" t="s">
        <v>194</v>
      </c>
      <c r="L604" s="620">
        <v>0.4</v>
      </c>
      <c r="M604" s="681">
        <v>1</v>
      </c>
      <c r="CP604">
        <f t="shared" si="2"/>
        <v>22</v>
      </c>
      <c r="DN604" s="159">
        <v>65</v>
      </c>
      <c r="DO604" s="127" t="s">
        <v>38</v>
      </c>
      <c r="DP604" s="145">
        <v>40688</v>
      </c>
      <c r="DQ604" s="135">
        <v>930</v>
      </c>
      <c r="DR604" s="213" t="s">
        <v>152</v>
      </c>
      <c r="DS604" s="212">
        <v>2.1000000000000001E-2</v>
      </c>
      <c r="DT604" s="213" t="s">
        <v>191</v>
      </c>
      <c r="DU604" s="152">
        <v>0.3</v>
      </c>
      <c r="DV604" s="152" t="s">
        <v>193</v>
      </c>
      <c r="DW604" s="152">
        <v>0.2</v>
      </c>
      <c r="DX604" s="154" t="s">
        <v>194</v>
      </c>
      <c r="DY604" s="152">
        <v>0.4</v>
      </c>
      <c r="DZ604" s="152">
        <v>3</v>
      </c>
    </row>
    <row r="605" spans="1:130">
      <c r="A605" s="159">
        <v>65</v>
      </c>
      <c r="B605" s="127" t="s">
        <v>38</v>
      </c>
      <c r="C605" s="145">
        <v>40085</v>
      </c>
      <c r="D605" s="135">
        <v>1000</v>
      </c>
      <c r="E605" s="699" t="s">
        <v>141</v>
      </c>
      <c r="F605" s="684">
        <v>2.3E-2</v>
      </c>
      <c r="G605" s="684" t="s">
        <v>191</v>
      </c>
      <c r="H605" s="686">
        <v>0.7</v>
      </c>
      <c r="I605" s="686" t="s">
        <v>193</v>
      </c>
      <c r="J605" s="686">
        <v>0.3</v>
      </c>
      <c r="K605" s="620" t="s">
        <v>194</v>
      </c>
      <c r="L605" s="620">
        <v>0.5</v>
      </c>
      <c r="M605" s="681">
        <v>2</v>
      </c>
      <c r="CP605">
        <f t="shared" si="2"/>
        <v>23</v>
      </c>
      <c r="DN605" s="159">
        <v>65</v>
      </c>
      <c r="DO605" s="127" t="s">
        <v>38</v>
      </c>
      <c r="DP605" s="145">
        <v>40717</v>
      </c>
      <c r="DQ605" s="135">
        <v>1000</v>
      </c>
      <c r="DR605" s="213" t="s">
        <v>152</v>
      </c>
      <c r="DS605" s="212">
        <v>2.1000000000000001E-2</v>
      </c>
      <c r="DT605" s="213" t="s">
        <v>191</v>
      </c>
      <c r="DU605" s="152">
        <v>0.7</v>
      </c>
      <c r="DV605" s="152" t="s">
        <v>193</v>
      </c>
      <c r="DW605" s="152">
        <v>0.2</v>
      </c>
      <c r="DX605" s="154" t="s">
        <v>194</v>
      </c>
      <c r="DY605" s="152">
        <v>0.4</v>
      </c>
      <c r="DZ605" s="152">
        <v>3</v>
      </c>
    </row>
    <row r="606" spans="1:130">
      <c r="A606" s="159">
        <v>65</v>
      </c>
      <c r="B606" s="127" t="s">
        <v>38</v>
      </c>
      <c r="C606" s="145">
        <v>40122</v>
      </c>
      <c r="D606" s="135">
        <v>1000</v>
      </c>
      <c r="E606" s="699" t="s">
        <v>141</v>
      </c>
      <c r="F606" s="684">
        <v>2.4E-2</v>
      </c>
      <c r="G606" s="684" t="s">
        <v>191</v>
      </c>
      <c r="H606" s="686">
        <v>0.5</v>
      </c>
      <c r="I606" s="686">
        <v>0.2</v>
      </c>
      <c r="J606" s="686">
        <v>0.3</v>
      </c>
      <c r="K606" s="620" t="s">
        <v>194</v>
      </c>
      <c r="L606" s="620">
        <v>0.6</v>
      </c>
      <c r="M606" s="681" t="s">
        <v>200</v>
      </c>
      <c r="CP606">
        <f t="shared" si="2"/>
        <v>24</v>
      </c>
      <c r="DN606" s="159">
        <v>65</v>
      </c>
      <c r="DO606" s="127" t="s">
        <v>38</v>
      </c>
      <c r="DP606" s="145">
        <v>40743</v>
      </c>
      <c r="DQ606" s="135">
        <v>1000</v>
      </c>
      <c r="DR606" s="213" t="s">
        <v>152</v>
      </c>
      <c r="DS606" s="212">
        <v>2.1999999999999999E-2</v>
      </c>
      <c r="DT606" s="213" t="s">
        <v>191</v>
      </c>
      <c r="DU606" s="152">
        <v>0.9</v>
      </c>
      <c r="DV606" s="152" t="s">
        <v>193</v>
      </c>
      <c r="DW606" s="152">
        <v>0.2</v>
      </c>
      <c r="DX606" s="154" t="s">
        <v>194</v>
      </c>
      <c r="DY606" s="152">
        <v>0.6</v>
      </c>
      <c r="DZ606" s="152">
        <v>3</v>
      </c>
    </row>
    <row r="607" spans="1:130">
      <c r="A607" s="159">
        <v>65</v>
      </c>
      <c r="B607" s="127" t="s">
        <v>38</v>
      </c>
      <c r="C607" s="145">
        <v>40162</v>
      </c>
      <c r="D607" s="135">
        <v>1030</v>
      </c>
      <c r="E607" s="699" t="s">
        <v>141</v>
      </c>
      <c r="F607" s="684">
        <v>2.5999999999999999E-2</v>
      </c>
      <c r="G607" s="684" t="s">
        <v>191</v>
      </c>
      <c r="H607" s="686">
        <v>0.2</v>
      </c>
      <c r="I607" s="686" t="s">
        <v>193</v>
      </c>
      <c r="J607" s="686">
        <v>0.3</v>
      </c>
      <c r="K607" s="620" t="s">
        <v>194</v>
      </c>
      <c r="L607" s="620">
        <v>0.5</v>
      </c>
      <c r="M607" s="681">
        <v>3</v>
      </c>
      <c r="CP607">
        <f t="shared" si="2"/>
        <v>25</v>
      </c>
      <c r="DN607" s="159">
        <v>65</v>
      </c>
      <c r="DO607" s="127" t="s">
        <v>38</v>
      </c>
      <c r="DP607" s="145">
        <v>40786</v>
      </c>
      <c r="DQ607" s="135">
        <v>1000</v>
      </c>
      <c r="DR607" s="213" t="s">
        <v>152</v>
      </c>
      <c r="DS607" s="212">
        <v>2.1000000000000001E-2</v>
      </c>
      <c r="DT607" s="213" t="s">
        <v>191</v>
      </c>
      <c r="DU607" s="152">
        <v>0.8</v>
      </c>
      <c r="DV607" s="152">
        <v>0.1</v>
      </c>
      <c r="DW607" s="152">
        <v>0.3</v>
      </c>
      <c r="DX607" s="154" t="s">
        <v>194</v>
      </c>
      <c r="DY607" s="152">
        <v>0.7</v>
      </c>
      <c r="DZ607" s="152">
        <v>3</v>
      </c>
    </row>
    <row r="608" spans="1:130">
      <c r="A608" s="159">
        <v>65</v>
      </c>
      <c r="B608" s="127" t="s">
        <v>38</v>
      </c>
      <c r="C608" s="145">
        <v>40261</v>
      </c>
      <c r="D608" s="135">
        <v>1000</v>
      </c>
      <c r="E608" s="699" t="s">
        <v>141</v>
      </c>
      <c r="F608" s="684">
        <v>2.1000000000000001E-2</v>
      </c>
      <c r="G608" s="684" t="s">
        <v>191</v>
      </c>
      <c r="H608" s="686">
        <v>0.1</v>
      </c>
      <c r="I608" s="686">
        <v>0.1</v>
      </c>
      <c r="J608" s="686">
        <v>0.3</v>
      </c>
      <c r="K608" s="620" t="s">
        <v>194</v>
      </c>
      <c r="L608" s="620">
        <v>0.7</v>
      </c>
      <c r="M608" s="681">
        <v>3</v>
      </c>
      <c r="CP608">
        <f t="shared" si="2"/>
        <v>26</v>
      </c>
      <c r="DN608" s="159">
        <v>65</v>
      </c>
      <c r="DO608" s="127" t="s">
        <v>38</v>
      </c>
      <c r="DP608" s="145">
        <v>40815</v>
      </c>
      <c r="DQ608" s="135">
        <v>1230</v>
      </c>
      <c r="DR608" s="213" t="s">
        <v>152</v>
      </c>
      <c r="DS608" s="212">
        <v>2.1000000000000001E-2</v>
      </c>
      <c r="DT608" s="213" t="s">
        <v>191</v>
      </c>
      <c r="DU608" s="152">
        <v>1</v>
      </c>
      <c r="DV608" s="152" t="s">
        <v>193</v>
      </c>
      <c r="DW608" s="152">
        <v>0.3</v>
      </c>
      <c r="DX608" s="154" t="s">
        <v>194</v>
      </c>
      <c r="DY608" s="152">
        <v>0.4</v>
      </c>
      <c r="DZ608" s="152">
        <v>2</v>
      </c>
    </row>
    <row r="609" spans="1:130">
      <c r="A609" s="159">
        <v>65</v>
      </c>
      <c r="B609" s="127" t="s">
        <v>38</v>
      </c>
      <c r="C609" s="145">
        <v>40298</v>
      </c>
      <c r="D609" s="135">
        <v>930</v>
      </c>
      <c r="E609" s="699" t="s">
        <v>141</v>
      </c>
      <c r="F609" s="684">
        <v>2.3E-2</v>
      </c>
      <c r="G609" s="684" t="s">
        <v>191</v>
      </c>
      <c r="H609" s="686">
        <v>0.4</v>
      </c>
      <c r="I609" s="686">
        <v>0.2</v>
      </c>
      <c r="J609" s="686">
        <v>0.3</v>
      </c>
      <c r="K609" s="620" t="s">
        <v>194</v>
      </c>
      <c r="L609" s="620">
        <v>0.4</v>
      </c>
      <c r="M609" s="681">
        <v>1</v>
      </c>
      <c r="CP609">
        <f t="shared" si="2"/>
        <v>27</v>
      </c>
      <c r="DN609" s="159">
        <v>65</v>
      </c>
      <c r="DO609" s="127" t="s">
        <v>38</v>
      </c>
      <c r="DP609" s="145">
        <v>40850</v>
      </c>
      <c r="DQ609" s="135">
        <v>1000</v>
      </c>
      <c r="DR609" s="213" t="s">
        <v>152</v>
      </c>
      <c r="DS609" s="212">
        <v>2.1000000000000001E-2</v>
      </c>
      <c r="DT609" s="213" t="s">
        <v>191</v>
      </c>
      <c r="DU609" s="152">
        <v>0.4</v>
      </c>
      <c r="DV609" s="152" t="s">
        <v>193</v>
      </c>
      <c r="DW609" s="152">
        <v>0.3</v>
      </c>
      <c r="DX609" s="154" t="s">
        <v>194</v>
      </c>
      <c r="DY609" s="152">
        <v>0.6</v>
      </c>
      <c r="DZ609" s="152">
        <v>3</v>
      </c>
    </row>
    <row r="610" spans="1:130">
      <c r="A610" s="159">
        <v>65</v>
      </c>
      <c r="B610" s="127" t="s">
        <v>38</v>
      </c>
      <c r="C610" s="145">
        <v>40332</v>
      </c>
      <c r="D610" s="135">
        <v>1000</v>
      </c>
      <c r="E610" s="699" t="s">
        <v>141</v>
      </c>
      <c r="F610" s="684">
        <v>2.3E-2</v>
      </c>
      <c r="G610" s="684" t="s">
        <v>191</v>
      </c>
      <c r="H610" s="686">
        <v>0.1</v>
      </c>
      <c r="I610" s="686" t="s">
        <v>193</v>
      </c>
      <c r="J610" s="686">
        <v>0.3</v>
      </c>
      <c r="K610" s="620" t="s">
        <v>194</v>
      </c>
      <c r="L610" s="620">
        <v>0.4</v>
      </c>
      <c r="M610" s="681">
        <v>3</v>
      </c>
      <c r="CP610">
        <f t="shared" si="2"/>
        <v>28</v>
      </c>
      <c r="DN610" s="223">
        <v>65</v>
      </c>
      <c r="DO610" s="233" t="s">
        <v>38</v>
      </c>
      <c r="DP610" s="225">
        <v>40914</v>
      </c>
      <c r="DQ610" s="234" t="s">
        <v>107</v>
      </c>
      <c r="DR610" s="227" t="s">
        <v>107</v>
      </c>
      <c r="DS610" s="227" t="s">
        <v>107</v>
      </c>
      <c r="DT610" s="227" t="s">
        <v>107</v>
      </c>
      <c r="DU610" s="227" t="s">
        <v>107</v>
      </c>
      <c r="DV610" s="227" t="s">
        <v>107</v>
      </c>
      <c r="DW610" s="227" t="s">
        <v>107</v>
      </c>
      <c r="DX610" s="227" t="s">
        <v>107</v>
      </c>
      <c r="DY610" s="227" t="s">
        <v>107</v>
      </c>
      <c r="DZ610" s="227" t="s">
        <v>107</v>
      </c>
    </row>
    <row r="611" spans="1:130">
      <c r="A611" s="159">
        <v>65</v>
      </c>
      <c r="B611" s="127" t="s">
        <v>38</v>
      </c>
      <c r="C611" s="145">
        <v>40366</v>
      </c>
      <c r="D611" s="135">
        <v>930</v>
      </c>
      <c r="E611" s="699" t="s">
        <v>141</v>
      </c>
      <c r="F611" s="684">
        <v>2.1999999999999999E-2</v>
      </c>
      <c r="G611" s="684" t="s">
        <v>191</v>
      </c>
      <c r="H611" s="686">
        <v>0.3</v>
      </c>
      <c r="I611" s="686">
        <v>0.1</v>
      </c>
      <c r="J611" s="686">
        <v>0.3</v>
      </c>
      <c r="K611" s="620" t="s">
        <v>194</v>
      </c>
      <c r="L611" s="620">
        <v>0.3</v>
      </c>
      <c r="M611" s="681">
        <v>3</v>
      </c>
      <c r="CP611">
        <f t="shared" si="2"/>
        <v>29</v>
      </c>
      <c r="DN611" s="235">
        <v>3</v>
      </c>
      <c r="DO611" s="236" t="s">
        <v>1</v>
      </c>
      <c r="DP611" s="150">
        <v>35156</v>
      </c>
      <c r="DQ611" s="151">
        <v>1500</v>
      </c>
      <c r="DR611" s="238">
        <v>6.0000000000000001E-3</v>
      </c>
      <c r="DS611" s="212">
        <v>4.0000000000000001E-3</v>
      </c>
      <c r="DT611" s="238" t="s">
        <v>152</v>
      </c>
      <c r="DU611" s="253" t="s">
        <v>107</v>
      </c>
      <c r="DV611" s="253" t="s">
        <v>107</v>
      </c>
      <c r="DW611" s="253" t="s">
        <v>107</v>
      </c>
      <c r="DX611" s="242" t="s">
        <v>107</v>
      </c>
      <c r="DY611" s="253" t="s">
        <v>107</v>
      </c>
      <c r="DZ611" s="253" t="s">
        <v>107</v>
      </c>
    </row>
    <row r="612" spans="1:130">
      <c r="A612" s="159">
        <v>65</v>
      </c>
      <c r="B612" s="127" t="s">
        <v>38</v>
      </c>
      <c r="C612" s="145">
        <v>40402</v>
      </c>
      <c r="D612" s="135">
        <v>930</v>
      </c>
      <c r="E612" s="699" t="s">
        <v>141</v>
      </c>
      <c r="F612" s="684">
        <v>2.3E-2</v>
      </c>
      <c r="G612" s="684" t="s">
        <v>191</v>
      </c>
      <c r="H612" s="686">
        <v>0.3</v>
      </c>
      <c r="I612" s="686">
        <v>0.1</v>
      </c>
      <c r="J612" s="686">
        <v>0.3</v>
      </c>
      <c r="K612" s="620" t="s">
        <v>194</v>
      </c>
      <c r="L612" s="620">
        <v>0.5</v>
      </c>
      <c r="M612" s="681">
        <v>3</v>
      </c>
      <c r="CP612">
        <f t="shared" si="2"/>
        <v>1</v>
      </c>
      <c r="DN612" s="235">
        <v>3</v>
      </c>
      <c r="DO612" s="236" t="s">
        <v>1</v>
      </c>
      <c r="DP612" s="150">
        <v>35677</v>
      </c>
      <c r="DQ612" s="151">
        <v>1200</v>
      </c>
      <c r="DR612" s="241">
        <v>8.0000000000000002E-3</v>
      </c>
      <c r="DS612" s="212">
        <v>4.0000000000000001E-3</v>
      </c>
      <c r="DT612" s="241" t="s">
        <v>191</v>
      </c>
      <c r="DU612" s="253">
        <v>0.3</v>
      </c>
      <c r="DV612" s="253" t="s">
        <v>193</v>
      </c>
      <c r="DW612" s="253">
        <v>0.1</v>
      </c>
      <c r="DX612" s="242" t="s">
        <v>192</v>
      </c>
      <c r="DY612" s="253">
        <v>0.4</v>
      </c>
      <c r="DZ612" s="253" t="s">
        <v>200</v>
      </c>
    </row>
    <row r="613" spans="1:130">
      <c r="A613" s="159">
        <v>65</v>
      </c>
      <c r="B613" s="127" t="s">
        <v>38</v>
      </c>
      <c r="C613" s="145">
        <v>40444</v>
      </c>
      <c r="D613" s="135">
        <v>930</v>
      </c>
      <c r="E613" s="699" t="s">
        <v>141</v>
      </c>
      <c r="F613" s="684">
        <v>2.3E-2</v>
      </c>
      <c r="G613" s="684" t="s">
        <v>191</v>
      </c>
      <c r="H613" s="686">
        <v>0.3</v>
      </c>
      <c r="I613" s="686" t="s">
        <v>193</v>
      </c>
      <c r="J613" s="686">
        <v>0.3</v>
      </c>
      <c r="K613" s="620" t="s">
        <v>194</v>
      </c>
      <c r="L613" s="620">
        <v>0.8</v>
      </c>
      <c r="M613" s="681">
        <v>3</v>
      </c>
      <c r="CP613">
        <f t="shared" si="2"/>
        <v>2</v>
      </c>
      <c r="DN613" s="235">
        <v>3</v>
      </c>
      <c r="DO613" s="236" t="s">
        <v>1</v>
      </c>
      <c r="DP613" s="150">
        <v>36389</v>
      </c>
      <c r="DQ613" s="151">
        <v>945</v>
      </c>
      <c r="DR613" s="211" t="s">
        <v>152</v>
      </c>
      <c r="DS613" s="212">
        <v>5.0000000000000001E-3</v>
      </c>
      <c r="DT613" s="211" t="s">
        <v>191</v>
      </c>
      <c r="DU613" s="253">
        <v>0.3</v>
      </c>
      <c r="DV613" s="253" t="s">
        <v>193</v>
      </c>
      <c r="DW613" s="253">
        <v>0.1</v>
      </c>
      <c r="DX613" s="242">
        <v>7.0000000000000007E-2</v>
      </c>
      <c r="DY613" s="253">
        <v>0.3</v>
      </c>
      <c r="DZ613" s="253" t="s">
        <v>200</v>
      </c>
    </row>
    <row r="614" spans="1:130">
      <c r="A614" s="159">
        <v>65</v>
      </c>
      <c r="B614" s="127" t="s">
        <v>38</v>
      </c>
      <c r="C614" s="145">
        <v>40490</v>
      </c>
      <c r="D614" s="135">
        <v>1000</v>
      </c>
      <c r="E614" s="699" t="s">
        <v>141</v>
      </c>
      <c r="F614" s="684">
        <v>2.1999999999999999E-2</v>
      </c>
      <c r="G614" s="684" t="s">
        <v>191</v>
      </c>
      <c r="H614" s="686">
        <v>0.5</v>
      </c>
      <c r="I614" s="686" t="s">
        <v>193</v>
      </c>
      <c r="J614" s="686">
        <v>0.3</v>
      </c>
      <c r="K614" s="620" t="s">
        <v>194</v>
      </c>
      <c r="L614" s="620">
        <v>0.4</v>
      </c>
      <c r="M614" s="681">
        <v>2</v>
      </c>
      <c r="CP614">
        <f t="shared" si="2"/>
        <v>3</v>
      </c>
      <c r="DN614" s="235">
        <v>3</v>
      </c>
      <c r="DO614" s="236" t="s">
        <v>1</v>
      </c>
      <c r="DP614" s="150">
        <v>36844</v>
      </c>
      <c r="DQ614" s="156" t="s">
        <v>107</v>
      </c>
      <c r="DR614" s="212" t="s">
        <v>152</v>
      </c>
      <c r="DS614" s="212">
        <v>4.0000000000000001E-3</v>
      </c>
      <c r="DT614" s="212" t="s">
        <v>191</v>
      </c>
      <c r="DU614" s="152" t="s">
        <v>193</v>
      </c>
      <c r="DV614" s="152" t="s">
        <v>193</v>
      </c>
      <c r="DW614" s="152">
        <v>0.1</v>
      </c>
      <c r="DX614" s="154" t="s">
        <v>194</v>
      </c>
      <c r="DY614" s="278">
        <v>0.4</v>
      </c>
      <c r="DZ614" s="152" t="s">
        <v>200</v>
      </c>
    </row>
    <row r="615" spans="1:130">
      <c r="A615" s="159">
        <v>65</v>
      </c>
      <c r="B615" s="127" t="s">
        <v>38</v>
      </c>
      <c r="C615" s="145">
        <v>40591</v>
      </c>
      <c r="D615" s="135">
        <v>930</v>
      </c>
      <c r="E615" s="699" t="s">
        <v>141</v>
      </c>
      <c r="F615" s="684">
        <v>2.1000000000000001E-2</v>
      </c>
      <c r="G615" s="684" t="s">
        <v>191</v>
      </c>
      <c r="H615" s="686">
        <v>0.5</v>
      </c>
      <c r="I615" s="686" t="s">
        <v>193</v>
      </c>
      <c r="J615" s="686">
        <v>0.3</v>
      </c>
      <c r="K615" s="620" t="s">
        <v>194</v>
      </c>
      <c r="L615" s="620">
        <v>0.4</v>
      </c>
      <c r="M615" s="681">
        <v>3</v>
      </c>
      <c r="CP615">
        <f t="shared" si="2"/>
        <v>4</v>
      </c>
      <c r="DN615" s="235">
        <v>3</v>
      </c>
      <c r="DO615" s="236" t="s">
        <v>1</v>
      </c>
      <c r="DP615" s="150">
        <v>36860</v>
      </c>
      <c r="DQ615" s="151">
        <v>1100</v>
      </c>
      <c r="DR615" s="212" t="s">
        <v>152</v>
      </c>
      <c r="DS615" s="212">
        <v>4.0000000000000001E-3</v>
      </c>
      <c r="DT615" s="212" t="s">
        <v>191</v>
      </c>
      <c r="DU615" s="152">
        <v>0.7</v>
      </c>
      <c r="DV615" s="152" t="s">
        <v>193</v>
      </c>
      <c r="DW615" s="152">
        <v>0.1</v>
      </c>
      <c r="DX615" s="154" t="s">
        <v>194</v>
      </c>
      <c r="DY615" s="152">
        <v>0.3</v>
      </c>
      <c r="DZ615" s="152" t="s">
        <v>200</v>
      </c>
    </row>
    <row r="616" spans="1:130">
      <c r="A616" s="159">
        <v>65</v>
      </c>
      <c r="B616" s="127" t="s">
        <v>38</v>
      </c>
      <c r="C616" s="145">
        <v>40624</v>
      </c>
      <c r="D616" s="135">
        <v>1230</v>
      </c>
      <c r="E616" s="699" t="s">
        <v>141</v>
      </c>
      <c r="F616" s="684">
        <v>2.1000000000000001E-2</v>
      </c>
      <c r="G616" s="684" t="s">
        <v>191</v>
      </c>
      <c r="H616" s="686">
        <v>0.3</v>
      </c>
      <c r="I616" s="686" t="s">
        <v>193</v>
      </c>
      <c r="J616" s="686">
        <v>0.3</v>
      </c>
      <c r="K616" s="620" t="s">
        <v>194</v>
      </c>
      <c r="L616" s="620">
        <v>0.3</v>
      </c>
      <c r="M616" s="681">
        <v>2</v>
      </c>
      <c r="CP616">
        <f t="shared" si="2"/>
        <v>5</v>
      </c>
      <c r="DN616" s="235">
        <v>3</v>
      </c>
      <c r="DO616" s="236" t="s">
        <v>1</v>
      </c>
      <c r="DP616" s="150">
        <v>36881</v>
      </c>
      <c r="DQ616" s="151">
        <v>1100</v>
      </c>
      <c r="DR616" s="212" t="s">
        <v>152</v>
      </c>
      <c r="DS616" s="212">
        <v>4.0000000000000001E-3</v>
      </c>
      <c r="DT616" s="212" t="s">
        <v>191</v>
      </c>
      <c r="DU616" s="152">
        <v>0.6</v>
      </c>
      <c r="DV616" s="152" t="s">
        <v>193</v>
      </c>
      <c r="DW616" s="152">
        <v>0.1</v>
      </c>
      <c r="DX616" s="154" t="s">
        <v>194</v>
      </c>
      <c r="DY616" s="152">
        <v>0.3</v>
      </c>
      <c r="DZ616" s="152" t="s">
        <v>200</v>
      </c>
    </row>
    <row r="617" spans="1:130">
      <c r="A617" s="159">
        <v>65</v>
      </c>
      <c r="B617" s="127" t="s">
        <v>38</v>
      </c>
      <c r="C617" s="145">
        <v>40660</v>
      </c>
      <c r="D617" s="135">
        <v>1230</v>
      </c>
      <c r="E617" s="699" t="s">
        <v>141</v>
      </c>
      <c r="F617" s="684">
        <v>2.1999999999999999E-2</v>
      </c>
      <c r="G617" s="684" t="s">
        <v>191</v>
      </c>
      <c r="H617" s="686">
        <v>0.7</v>
      </c>
      <c r="I617" s="686" t="s">
        <v>193</v>
      </c>
      <c r="J617" s="686">
        <v>0.3</v>
      </c>
      <c r="K617" s="620" t="s">
        <v>194</v>
      </c>
      <c r="L617" s="620">
        <v>0.5</v>
      </c>
      <c r="M617" s="681">
        <v>2</v>
      </c>
      <c r="CP617">
        <f t="shared" si="2"/>
        <v>6</v>
      </c>
      <c r="DN617" s="235">
        <v>3</v>
      </c>
      <c r="DO617" s="236" t="s">
        <v>1</v>
      </c>
      <c r="DP617" s="150">
        <v>36908</v>
      </c>
      <c r="DQ617" s="151">
        <v>1100</v>
      </c>
      <c r="DR617" s="212" t="s">
        <v>152</v>
      </c>
      <c r="DS617" s="212">
        <v>4.0000000000000001E-3</v>
      </c>
      <c r="DT617" s="212" t="s">
        <v>191</v>
      </c>
      <c r="DU617" s="152">
        <v>0.5</v>
      </c>
      <c r="DV617" s="152" t="s">
        <v>193</v>
      </c>
      <c r="DW617" s="152">
        <v>0.1</v>
      </c>
      <c r="DX617" s="154">
        <v>0.26</v>
      </c>
      <c r="DY617" s="152">
        <v>0.3</v>
      </c>
      <c r="DZ617" s="152" t="s">
        <v>200</v>
      </c>
    </row>
    <row r="618" spans="1:130">
      <c r="A618" s="159">
        <v>65</v>
      </c>
      <c r="B618" s="127" t="s">
        <v>38</v>
      </c>
      <c r="C618" s="145">
        <v>40688</v>
      </c>
      <c r="D618" s="135">
        <v>930</v>
      </c>
      <c r="E618" s="699" t="s">
        <v>141</v>
      </c>
      <c r="F618" s="684">
        <v>2.1000000000000001E-2</v>
      </c>
      <c r="G618" s="684" t="s">
        <v>191</v>
      </c>
      <c r="H618" s="686">
        <v>0.3</v>
      </c>
      <c r="I618" s="686" t="s">
        <v>193</v>
      </c>
      <c r="J618" s="686">
        <v>0.2</v>
      </c>
      <c r="K618" s="620" t="s">
        <v>194</v>
      </c>
      <c r="L618" s="620">
        <v>0.4</v>
      </c>
      <c r="M618" s="682">
        <v>3</v>
      </c>
      <c r="CP618">
        <f t="shared" si="2"/>
        <v>7</v>
      </c>
      <c r="DN618" s="235">
        <v>3</v>
      </c>
      <c r="DO618" s="236" t="s">
        <v>1</v>
      </c>
      <c r="DP618" s="150">
        <v>36936</v>
      </c>
      <c r="DQ618" s="151">
        <v>1200</v>
      </c>
      <c r="DR618" s="212" t="s">
        <v>152</v>
      </c>
      <c r="DS618" s="212">
        <v>4.0000000000000001E-3</v>
      </c>
      <c r="DT618" s="212" t="s">
        <v>191</v>
      </c>
      <c r="DU618" s="152" t="s">
        <v>193</v>
      </c>
      <c r="DV618" s="152" t="s">
        <v>193</v>
      </c>
      <c r="DW618" s="152">
        <v>0.1</v>
      </c>
      <c r="DX618" s="154" t="s">
        <v>194</v>
      </c>
      <c r="DY618" s="152">
        <v>0.3</v>
      </c>
      <c r="DZ618" s="152" t="s">
        <v>200</v>
      </c>
    </row>
    <row r="619" spans="1:130">
      <c r="A619" s="159">
        <v>65</v>
      </c>
      <c r="B619" s="127" t="s">
        <v>38</v>
      </c>
      <c r="C619" s="145">
        <v>40717</v>
      </c>
      <c r="D619" s="135">
        <v>1000</v>
      </c>
      <c r="E619" s="699" t="s">
        <v>141</v>
      </c>
      <c r="F619" s="684">
        <v>2.1000000000000001E-2</v>
      </c>
      <c r="G619" s="684" t="s">
        <v>191</v>
      </c>
      <c r="H619" s="686">
        <v>0.7</v>
      </c>
      <c r="I619" s="686" t="s">
        <v>193</v>
      </c>
      <c r="J619" s="686">
        <v>0.2</v>
      </c>
      <c r="K619" s="620" t="s">
        <v>194</v>
      </c>
      <c r="L619" s="620">
        <v>0.4</v>
      </c>
      <c r="M619" s="682">
        <v>3</v>
      </c>
      <c r="CP619">
        <f t="shared" si="2"/>
        <v>8</v>
      </c>
      <c r="DN619" s="235">
        <v>3</v>
      </c>
      <c r="DO619" s="236" t="s">
        <v>1</v>
      </c>
      <c r="DP619" s="150">
        <v>36964</v>
      </c>
      <c r="DQ619" s="151">
        <v>1225</v>
      </c>
      <c r="DR619" s="212" t="s">
        <v>152</v>
      </c>
      <c r="DS619" s="212">
        <v>4.0000000000000001E-3</v>
      </c>
      <c r="DT619" s="212" t="s">
        <v>191</v>
      </c>
      <c r="DU619" s="152">
        <v>0.5</v>
      </c>
      <c r="DV619" s="152" t="s">
        <v>193</v>
      </c>
      <c r="DW619" s="152">
        <v>0.1</v>
      </c>
      <c r="DX619" s="154">
        <v>0.08</v>
      </c>
      <c r="DY619" s="152">
        <v>0.3</v>
      </c>
      <c r="DZ619" s="152" t="s">
        <v>200</v>
      </c>
    </row>
    <row r="620" spans="1:130">
      <c r="A620" s="159">
        <v>65</v>
      </c>
      <c r="B620" s="127" t="s">
        <v>38</v>
      </c>
      <c r="C620" s="145">
        <v>40743</v>
      </c>
      <c r="D620" s="135">
        <v>1000</v>
      </c>
      <c r="E620" s="699" t="s">
        <v>141</v>
      </c>
      <c r="F620" s="684">
        <v>2.1999999999999999E-2</v>
      </c>
      <c r="G620" s="684" t="s">
        <v>191</v>
      </c>
      <c r="H620" s="686">
        <v>0.9</v>
      </c>
      <c r="I620" s="686" t="s">
        <v>193</v>
      </c>
      <c r="J620" s="686">
        <v>0.2</v>
      </c>
      <c r="K620" s="620" t="s">
        <v>194</v>
      </c>
      <c r="L620" s="620">
        <v>0.6</v>
      </c>
      <c r="M620" s="682">
        <v>3</v>
      </c>
      <c r="CP620">
        <f t="shared" si="2"/>
        <v>9</v>
      </c>
      <c r="DN620" s="235">
        <v>3</v>
      </c>
      <c r="DO620" s="236" t="s">
        <v>1</v>
      </c>
      <c r="DP620" s="150">
        <v>37000</v>
      </c>
      <c r="DQ620" s="151">
        <v>1315</v>
      </c>
      <c r="DR620" s="212" t="s">
        <v>152</v>
      </c>
      <c r="DS620" s="212">
        <v>4.0000000000000001E-3</v>
      </c>
      <c r="DT620" s="212" t="s">
        <v>191</v>
      </c>
      <c r="DU620" s="152">
        <v>0.9</v>
      </c>
      <c r="DV620" s="152" t="s">
        <v>193</v>
      </c>
      <c r="DW620" s="152">
        <v>0.1</v>
      </c>
      <c r="DX620" s="154" t="s">
        <v>194</v>
      </c>
      <c r="DY620" s="152">
        <v>0.3</v>
      </c>
      <c r="DZ620" s="152">
        <v>1.5</v>
      </c>
    </row>
    <row r="621" spans="1:130">
      <c r="A621" s="159">
        <v>65</v>
      </c>
      <c r="B621" s="127" t="s">
        <v>38</v>
      </c>
      <c r="C621" s="145">
        <v>40786</v>
      </c>
      <c r="D621" s="135">
        <v>1000</v>
      </c>
      <c r="E621" s="699" t="s">
        <v>141</v>
      </c>
      <c r="F621" s="684">
        <v>2.1000000000000001E-2</v>
      </c>
      <c r="G621" s="684" t="s">
        <v>191</v>
      </c>
      <c r="H621" s="686">
        <v>0.8</v>
      </c>
      <c r="I621" s="686">
        <v>0.1</v>
      </c>
      <c r="J621" s="686">
        <v>0.3</v>
      </c>
      <c r="K621" s="620" t="s">
        <v>194</v>
      </c>
      <c r="L621" s="620">
        <v>0.7</v>
      </c>
      <c r="M621" s="682">
        <v>3</v>
      </c>
      <c r="CP621">
        <f t="shared" si="2"/>
        <v>10</v>
      </c>
      <c r="DN621" s="235">
        <v>3</v>
      </c>
      <c r="DO621" s="236" t="s">
        <v>1</v>
      </c>
      <c r="DP621" s="150">
        <v>37027</v>
      </c>
      <c r="DQ621" s="151">
        <v>1010</v>
      </c>
      <c r="DR621" s="212" t="s">
        <v>152</v>
      </c>
      <c r="DS621" s="212">
        <v>4.0000000000000001E-3</v>
      </c>
      <c r="DT621" s="212" t="s">
        <v>191</v>
      </c>
      <c r="DU621" s="152">
        <v>0.2</v>
      </c>
      <c r="DV621" s="152" t="s">
        <v>193</v>
      </c>
      <c r="DW621" s="152">
        <v>0.1</v>
      </c>
      <c r="DX621" s="154" t="s">
        <v>194</v>
      </c>
      <c r="DY621" s="152">
        <v>0.3</v>
      </c>
      <c r="DZ621" s="152" t="s">
        <v>200</v>
      </c>
    </row>
    <row r="622" spans="1:130">
      <c r="A622" s="159">
        <v>65</v>
      </c>
      <c r="B622" s="127" t="s">
        <v>38</v>
      </c>
      <c r="C622" s="145">
        <v>40815</v>
      </c>
      <c r="D622" s="135">
        <v>1230</v>
      </c>
      <c r="E622" s="699" t="s">
        <v>141</v>
      </c>
      <c r="F622" s="684">
        <v>2.1000000000000001E-2</v>
      </c>
      <c r="G622" s="684" t="s">
        <v>191</v>
      </c>
      <c r="H622" s="686">
        <v>1</v>
      </c>
      <c r="I622" s="686" t="s">
        <v>193</v>
      </c>
      <c r="J622" s="686">
        <v>0.3</v>
      </c>
      <c r="K622" s="620" t="s">
        <v>194</v>
      </c>
      <c r="L622" s="620">
        <v>0.4</v>
      </c>
      <c r="M622" s="682">
        <v>2</v>
      </c>
      <c r="CP622">
        <f t="shared" si="2"/>
        <v>11</v>
      </c>
      <c r="DN622" s="235">
        <v>3</v>
      </c>
      <c r="DO622" s="236" t="s">
        <v>1</v>
      </c>
      <c r="DP622" s="150">
        <v>37053</v>
      </c>
      <c r="DQ622" s="151">
        <v>1600</v>
      </c>
      <c r="DR622" s="212" t="s">
        <v>152</v>
      </c>
      <c r="DS622" s="212">
        <v>4.0000000000000001E-3</v>
      </c>
      <c r="DT622" s="212" t="s">
        <v>191</v>
      </c>
      <c r="DU622" s="152">
        <v>0.4</v>
      </c>
      <c r="DV622" s="152" t="s">
        <v>193</v>
      </c>
      <c r="DW622" s="152">
        <v>0.1</v>
      </c>
      <c r="DX622" s="154" t="s">
        <v>194</v>
      </c>
      <c r="DY622" s="152">
        <v>0.3</v>
      </c>
      <c r="DZ622" s="152" t="s">
        <v>200</v>
      </c>
    </row>
    <row r="623" spans="1:130">
      <c r="A623" s="159">
        <v>65</v>
      </c>
      <c r="B623" s="127" t="s">
        <v>38</v>
      </c>
      <c r="C623" s="145">
        <v>40850</v>
      </c>
      <c r="D623" s="135">
        <v>1000</v>
      </c>
      <c r="E623" s="699" t="s">
        <v>141</v>
      </c>
      <c r="F623" s="684">
        <v>2.1000000000000001E-2</v>
      </c>
      <c r="G623" s="684" t="s">
        <v>191</v>
      </c>
      <c r="H623" s="686">
        <v>0.4</v>
      </c>
      <c r="I623" s="686" t="s">
        <v>193</v>
      </c>
      <c r="J623" s="686">
        <v>0.3</v>
      </c>
      <c r="K623" s="620" t="s">
        <v>194</v>
      </c>
      <c r="L623" s="620">
        <v>0.6</v>
      </c>
      <c r="M623" s="682">
        <v>3</v>
      </c>
      <c r="CP623">
        <f t="shared" si="2"/>
        <v>12</v>
      </c>
      <c r="DN623" s="235">
        <v>3</v>
      </c>
      <c r="DO623" s="236" t="s">
        <v>1</v>
      </c>
      <c r="DP623" s="150">
        <v>37075</v>
      </c>
      <c r="DQ623" s="151">
        <v>1145</v>
      </c>
      <c r="DR623" s="212" t="s">
        <v>152</v>
      </c>
      <c r="DS623" s="212">
        <v>5.0000000000000001E-3</v>
      </c>
      <c r="DT623" s="212" t="s">
        <v>191</v>
      </c>
      <c r="DU623" s="152">
        <v>0.3</v>
      </c>
      <c r="DV623" s="152" t="s">
        <v>193</v>
      </c>
      <c r="DW623" s="152">
        <v>0.1</v>
      </c>
      <c r="DX623" s="154" t="s">
        <v>194</v>
      </c>
      <c r="DY623" s="152">
        <v>0.3</v>
      </c>
      <c r="DZ623" s="152" t="s">
        <v>200</v>
      </c>
    </row>
    <row r="624" spans="1:130">
      <c r="A624" s="221">
        <v>65</v>
      </c>
      <c r="B624" s="127" t="s">
        <v>38</v>
      </c>
      <c r="C624" s="145">
        <v>40914</v>
      </c>
      <c r="D624" s="135">
        <v>1300</v>
      </c>
      <c r="E624" s="699" t="s">
        <v>141</v>
      </c>
      <c r="F624" s="684">
        <v>2.3E-2</v>
      </c>
      <c r="G624" s="684" t="s">
        <v>191</v>
      </c>
      <c r="H624" s="686">
        <v>0.2</v>
      </c>
      <c r="I624" s="686">
        <v>0.2</v>
      </c>
      <c r="J624" s="686">
        <v>0.3</v>
      </c>
      <c r="K624" s="620" t="s">
        <v>194</v>
      </c>
      <c r="L624" s="620">
        <v>0.7</v>
      </c>
      <c r="M624" s="682">
        <v>2</v>
      </c>
      <c r="CP624">
        <f t="shared" si="2"/>
        <v>13</v>
      </c>
      <c r="DN624" s="213">
        <v>3</v>
      </c>
      <c r="DO624" s="236" t="s">
        <v>1</v>
      </c>
      <c r="DP624" s="150">
        <v>37145</v>
      </c>
      <c r="DQ624" s="156">
        <v>1045</v>
      </c>
      <c r="DR624" s="211" t="s">
        <v>107</v>
      </c>
      <c r="DS624" s="211" t="s">
        <v>107</v>
      </c>
      <c r="DT624" s="211" t="s">
        <v>107</v>
      </c>
      <c r="DU624" s="253" t="s">
        <v>107</v>
      </c>
      <c r="DV624" s="253" t="s">
        <v>107</v>
      </c>
      <c r="DW624" s="253" t="s">
        <v>107</v>
      </c>
      <c r="DX624" s="242" t="s">
        <v>107</v>
      </c>
      <c r="DY624" s="253" t="s">
        <v>107</v>
      </c>
      <c r="DZ624" s="253" t="s">
        <v>107</v>
      </c>
    </row>
    <row r="625" spans="1:130">
      <c r="A625" s="221">
        <v>65</v>
      </c>
      <c r="B625" s="127" t="s">
        <v>38</v>
      </c>
      <c r="C625" s="145">
        <v>40954</v>
      </c>
      <c r="D625" s="135">
        <v>1200</v>
      </c>
      <c r="E625" s="699" t="s">
        <v>141</v>
      </c>
      <c r="F625" s="684">
        <v>2.3E-2</v>
      </c>
      <c r="G625" s="684" t="s">
        <v>191</v>
      </c>
      <c r="H625" s="686">
        <v>0.3</v>
      </c>
      <c r="I625" s="686" t="s">
        <v>193</v>
      </c>
      <c r="J625" s="686">
        <v>0.3</v>
      </c>
      <c r="K625" s="620" t="s">
        <v>194</v>
      </c>
      <c r="L625" s="620">
        <v>0.5</v>
      </c>
      <c r="M625" s="682">
        <v>2</v>
      </c>
      <c r="CP625">
        <f t="shared" si="2"/>
        <v>14</v>
      </c>
      <c r="DN625" s="213">
        <v>3</v>
      </c>
      <c r="DO625" s="236" t="s">
        <v>1</v>
      </c>
      <c r="DP625" s="150">
        <v>37362</v>
      </c>
      <c r="DQ625" s="156">
        <v>930</v>
      </c>
      <c r="DR625" s="211" t="s">
        <v>107</v>
      </c>
      <c r="DS625" s="211" t="s">
        <v>107</v>
      </c>
      <c r="DT625" s="211" t="s">
        <v>107</v>
      </c>
      <c r="DU625" s="253" t="s">
        <v>107</v>
      </c>
      <c r="DV625" s="253" t="s">
        <v>107</v>
      </c>
      <c r="DW625" s="253" t="s">
        <v>107</v>
      </c>
      <c r="DX625" s="242" t="s">
        <v>107</v>
      </c>
      <c r="DY625" s="253" t="s">
        <v>107</v>
      </c>
      <c r="DZ625" s="253" t="s">
        <v>107</v>
      </c>
    </row>
    <row r="626" spans="1:130">
      <c r="A626" s="221">
        <v>65</v>
      </c>
      <c r="B626" s="127" t="s">
        <v>38</v>
      </c>
      <c r="C626" s="145">
        <v>40998</v>
      </c>
      <c r="D626" s="135">
        <v>1230</v>
      </c>
      <c r="E626" s="699" t="s">
        <v>141</v>
      </c>
      <c r="F626" s="684">
        <v>1.9E-2</v>
      </c>
      <c r="G626" s="684" t="s">
        <v>191</v>
      </c>
      <c r="H626" s="686">
        <v>0.2</v>
      </c>
      <c r="I626" s="686" t="s">
        <v>193</v>
      </c>
      <c r="J626" s="686">
        <v>0.2</v>
      </c>
      <c r="K626" s="620" t="s">
        <v>194</v>
      </c>
      <c r="L626" s="620">
        <v>0.4</v>
      </c>
      <c r="M626" s="682">
        <v>2</v>
      </c>
      <c r="CP626">
        <f t="shared" si="2"/>
        <v>15</v>
      </c>
      <c r="DN626" s="213">
        <v>3</v>
      </c>
      <c r="DO626" s="236" t="s">
        <v>1</v>
      </c>
      <c r="DP626" s="150">
        <v>37532</v>
      </c>
      <c r="DQ626" s="156">
        <v>1120</v>
      </c>
      <c r="DR626" s="211" t="s">
        <v>107</v>
      </c>
      <c r="DS626" s="211" t="s">
        <v>107</v>
      </c>
      <c r="DT626" s="211" t="s">
        <v>107</v>
      </c>
      <c r="DU626" s="253" t="s">
        <v>107</v>
      </c>
      <c r="DV626" s="253" t="s">
        <v>107</v>
      </c>
      <c r="DW626" s="253" t="s">
        <v>107</v>
      </c>
      <c r="DX626" s="242" t="s">
        <v>107</v>
      </c>
      <c r="DY626" s="253" t="s">
        <v>107</v>
      </c>
      <c r="DZ626" s="253" t="s">
        <v>107</v>
      </c>
    </row>
    <row r="627" spans="1:130">
      <c r="A627" s="221">
        <v>65</v>
      </c>
      <c r="B627" s="127" t="s">
        <v>38</v>
      </c>
      <c r="C627" s="145">
        <v>41032</v>
      </c>
      <c r="D627" s="135">
        <v>1300</v>
      </c>
      <c r="E627" s="699" t="s">
        <v>141</v>
      </c>
      <c r="F627" s="684">
        <v>2.4E-2</v>
      </c>
      <c r="G627" s="684" t="s">
        <v>191</v>
      </c>
      <c r="H627" s="686">
        <v>0.2</v>
      </c>
      <c r="I627" s="686">
        <v>0.1</v>
      </c>
      <c r="J627" s="686">
        <v>0.3</v>
      </c>
      <c r="K627" s="620" t="s">
        <v>194</v>
      </c>
      <c r="L627" s="620">
        <v>0.5</v>
      </c>
      <c r="M627" s="682">
        <v>4</v>
      </c>
      <c r="CP627">
        <f t="shared" si="2"/>
        <v>16</v>
      </c>
      <c r="DN627" s="213">
        <v>3</v>
      </c>
      <c r="DO627" s="236" t="s">
        <v>1</v>
      </c>
      <c r="DP627" s="150">
        <v>37750</v>
      </c>
      <c r="DQ627" s="156">
        <v>930</v>
      </c>
      <c r="DR627" s="211" t="s">
        <v>107</v>
      </c>
      <c r="DS627" s="211" t="s">
        <v>107</v>
      </c>
      <c r="DT627" s="211" t="s">
        <v>107</v>
      </c>
      <c r="DU627" s="253" t="s">
        <v>107</v>
      </c>
      <c r="DV627" s="253" t="s">
        <v>107</v>
      </c>
      <c r="DW627" s="253" t="s">
        <v>107</v>
      </c>
      <c r="DX627" s="242" t="s">
        <v>107</v>
      </c>
      <c r="DY627" s="253" t="s">
        <v>107</v>
      </c>
      <c r="DZ627" s="253" t="s">
        <v>107</v>
      </c>
    </row>
    <row r="628" spans="1:130" s="379" customFormat="1">
      <c r="A628" s="68" t="s">
        <v>284</v>
      </c>
      <c r="B628" s="68"/>
      <c r="C628" s="68"/>
      <c r="D628" s="68"/>
      <c r="E628" s="68"/>
      <c r="F628" s="68"/>
      <c r="G628" s="68"/>
      <c r="H628" s="68"/>
      <c r="I628" s="68"/>
      <c r="J628" s="68"/>
      <c r="K628" s="68"/>
      <c r="CO628"/>
      <c r="CP628">
        <f t="shared" si="2"/>
        <v>17</v>
      </c>
      <c r="DN628" s="68" t="s">
        <v>284</v>
      </c>
      <c r="DO628" s="68"/>
      <c r="DP628" s="68"/>
      <c r="DQ628" s="68"/>
      <c r="DR628" s="68"/>
      <c r="DS628" s="68"/>
      <c r="DT628" s="68"/>
      <c r="DU628" s="68"/>
      <c r="DV628" s="68"/>
      <c r="DW628" s="68"/>
      <c r="DX628" s="68"/>
    </row>
    <row r="629" spans="1:130" s="381" customFormat="1" ht="38.25" customHeight="1">
      <c r="A629" s="812" t="s">
        <v>348</v>
      </c>
      <c r="B629" s="812"/>
      <c r="C629" s="812"/>
      <c r="D629" s="812"/>
      <c r="E629" s="812"/>
      <c r="F629" s="812"/>
      <c r="G629" s="812"/>
      <c r="H629" s="812"/>
      <c r="I629" s="812"/>
      <c r="J629" s="812"/>
      <c r="K629" s="812"/>
      <c r="L629" s="812"/>
      <c r="M629" s="812"/>
      <c r="CO629"/>
      <c r="CP629">
        <f t="shared" si="2"/>
        <v>18</v>
      </c>
      <c r="DN629" s="812" t="s">
        <v>258</v>
      </c>
      <c r="DO629" s="812"/>
      <c r="DP629" s="812"/>
      <c r="DQ629" s="812"/>
      <c r="DR629" s="812"/>
      <c r="DS629" s="812"/>
      <c r="DT629" s="812"/>
      <c r="DU629" s="812"/>
      <c r="DV629" s="812"/>
      <c r="DW629" s="812"/>
      <c r="DX629" s="812"/>
      <c r="DY629" s="812"/>
      <c r="DZ629" s="812"/>
    </row>
    <row r="630" spans="1:130">
      <c r="A630" s="395" t="s">
        <v>173</v>
      </c>
      <c r="B630" s="395"/>
      <c r="C630" s="395"/>
      <c r="D630" s="395" t="s">
        <v>110</v>
      </c>
      <c r="E630" s="395" t="s">
        <v>142</v>
      </c>
      <c r="F630" s="395" t="s">
        <v>143</v>
      </c>
      <c r="G630" s="395" t="s">
        <v>144</v>
      </c>
      <c r="H630" s="395" t="s">
        <v>145</v>
      </c>
      <c r="I630" s="395" t="s">
        <v>146</v>
      </c>
      <c r="J630" s="395" t="s">
        <v>147</v>
      </c>
      <c r="K630" s="395" t="s">
        <v>148</v>
      </c>
      <c r="L630" s="395" t="s">
        <v>149</v>
      </c>
      <c r="M630" s="395" t="s">
        <v>150</v>
      </c>
      <c r="CP630">
        <f t="shared" si="2"/>
        <v>19</v>
      </c>
      <c r="DN630" s="395" t="s">
        <v>173</v>
      </c>
      <c r="DO630" s="395"/>
      <c r="DP630" s="395"/>
      <c r="DQ630" s="395"/>
      <c r="DR630" s="395" t="s">
        <v>142</v>
      </c>
      <c r="DS630" s="395" t="s">
        <v>143</v>
      </c>
      <c r="DT630" s="395" t="s">
        <v>144</v>
      </c>
      <c r="DU630" s="395" t="s">
        <v>145</v>
      </c>
      <c r="DV630" s="395" t="s">
        <v>146</v>
      </c>
      <c r="DW630" s="395" t="s">
        <v>147</v>
      </c>
      <c r="DX630" s="395" t="s">
        <v>148</v>
      </c>
      <c r="DY630" s="395" t="s">
        <v>149</v>
      </c>
      <c r="DZ630" s="395" t="s">
        <v>150</v>
      </c>
    </row>
    <row r="631" spans="1:130">
      <c r="A631" s="390" t="s">
        <v>174</v>
      </c>
      <c r="B631" s="390" t="s">
        <v>123</v>
      </c>
      <c r="C631" s="390" t="s">
        <v>40</v>
      </c>
      <c r="D631" s="390" t="s">
        <v>301</v>
      </c>
      <c r="E631" s="390" t="s">
        <v>139</v>
      </c>
      <c r="F631" s="390" t="s">
        <v>139</v>
      </c>
      <c r="G631" s="390" t="s">
        <v>139</v>
      </c>
      <c r="H631" s="390" t="s">
        <v>151</v>
      </c>
      <c r="I631" s="390" t="s">
        <v>151</v>
      </c>
      <c r="J631" s="390" t="s">
        <v>151</v>
      </c>
      <c r="K631" s="390" t="s">
        <v>151</v>
      </c>
      <c r="L631" s="390" t="s">
        <v>151</v>
      </c>
      <c r="M631" s="390" t="s">
        <v>151</v>
      </c>
      <c r="CP631">
        <f t="shared" si="2"/>
        <v>20</v>
      </c>
      <c r="DN631" s="390" t="s">
        <v>174</v>
      </c>
      <c r="DO631" s="390" t="s">
        <v>123</v>
      </c>
      <c r="DP631" s="390" t="s">
        <v>40</v>
      </c>
      <c r="DQ631" s="390" t="s">
        <v>110</v>
      </c>
      <c r="DR631" s="390" t="s">
        <v>139</v>
      </c>
      <c r="DS631" s="390" t="s">
        <v>139</v>
      </c>
      <c r="DT631" s="390" t="s">
        <v>139</v>
      </c>
      <c r="DU631" s="390" t="s">
        <v>151</v>
      </c>
      <c r="DV631" s="390" t="s">
        <v>151</v>
      </c>
      <c r="DW631" s="390" t="s">
        <v>151</v>
      </c>
      <c r="DX631" s="390" t="s">
        <v>151</v>
      </c>
      <c r="DY631" s="390" t="s">
        <v>151</v>
      </c>
      <c r="DZ631" s="390" t="s">
        <v>151</v>
      </c>
    </row>
    <row r="632" spans="1:130">
      <c r="A632" s="221">
        <v>65</v>
      </c>
      <c r="B632" s="127" t="s">
        <v>38</v>
      </c>
      <c r="C632" s="145">
        <v>41066</v>
      </c>
      <c r="D632" s="135">
        <v>1300</v>
      </c>
      <c r="E632" s="698" t="s">
        <v>141</v>
      </c>
      <c r="F632" s="684">
        <v>2.3E-2</v>
      </c>
      <c r="G632" s="684" t="s">
        <v>191</v>
      </c>
      <c r="H632" s="686">
        <v>0.2</v>
      </c>
      <c r="I632" s="686">
        <v>0.1</v>
      </c>
      <c r="J632" s="686">
        <v>0.3</v>
      </c>
      <c r="K632" s="620">
        <v>0.06</v>
      </c>
      <c r="L632" s="121">
        <v>0.5</v>
      </c>
      <c r="M632" s="680">
        <v>4</v>
      </c>
      <c r="CP632">
        <f t="shared" si="2"/>
        <v>21</v>
      </c>
      <c r="DN632" s="213">
        <v>3</v>
      </c>
      <c r="DO632" s="236" t="s">
        <v>1</v>
      </c>
      <c r="DP632" s="150">
        <v>37923</v>
      </c>
      <c r="DQ632" s="156">
        <v>930</v>
      </c>
      <c r="DR632" s="211" t="s">
        <v>107</v>
      </c>
      <c r="DS632" s="211" t="s">
        <v>107</v>
      </c>
      <c r="DT632" s="211" t="s">
        <v>107</v>
      </c>
      <c r="DU632" s="253" t="s">
        <v>107</v>
      </c>
      <c r="DV632" s="253" t="s">
        <v>107</v>
      </c>
      <c r="DW632" s="253" t="s">
        <v>107</v>
      </c>
      <c r="DX632" s="242" t="s">
        <v>107</v>
      </c>
      <c r="DY632" s="253" t="s">
        <v>107</v>
      </c>
      <c r="DZ632" s="253" t="s">
        <v>107</v>
      </c>
    </row>
    <row r="633" spans="1:130">
      <c r="A633" s="221">
        <v>65</v>
      </c>
      <c r="B633" s="127" t="s">
        <v>38</v>
      </c>
      <c r="C633" s="145">
        <v>41102</v>
      </c>
      <c r="D633" s="135">
        <v>1230</v>
      </c>
      <c r="E633" s="699" t="s">
        <v>141</v>
      </c>
      <c r="F633" s="684">
        <v>2.4E-2</v>
      </c>
      <c r="G633" s="684" t="s">
        <v>191</v>
      </c>
      <c r="H633" s="686">
        <v>0.2</v>
      </c>
      <c r="I633" s="686">
        <v>0.1</v>
      </c>
      <c r="J633" s="686">
        <v>0.3</v>
      </c>
      <c r="K633" s="620" t="s">
        <v>194</v>
      </c>
      <c r="L633" s="121">
        <v>0.4</v>
      </c>
      <c r="M633" s="681">
        <v>3</v>
      </c>
      <c r="CP633">
        <f t="shared" si="2"/>
        <v>22</v>
      </c>
      <c r="DN633" s="243">
        <v>3</v>
      </c>
      <c r="DO633" s="233" t="s">
        <v>1</v>
      </c>
      <c r="DP633" s="225">
        <v>38125</v>
      </c>
      <c r="DQ633" s="234">
        <v>1045</v>
      </c>
      <c r="DR633" s="228" t="s">
        <v>107</v>
      </c>
      <c r="DS633" s="228" t="s">
        <v>107</v>
      </c>
      <c r="DT633" s="228" t="s">
        <v>107</v>
      </c>
      <c r="DU633" s="277" t="s">
        <v>107</v>
      </c>
      <c r="DV633" s="277" t="s">
        <v>107</v>
      </c>
      <c r="DW633" s="277" t="s">
        <v>107</v>
      </c>
      <c r="DX633" s="252" t="s">
        <v>107</v>
      </c>
      <c r="DY633" s="277" t="s">
        <v>107</v>
      </c>
      <c r="DZ633" s="277" t="s">
        <v>107</v>
      </c>
    </row>
    <row r="634" spans="1:130">
      <c r="A634" s="221">
        <v>65</v>
      </c>
      <c r="B634" s="127" t="s">
        <v>38</v>
      </c>
      <c r="C634" s="145">
        <v>41151</v>
      </c>
      <c r="D634" s="135">
        <v>1200</v>
      </c>
      <c r="E634" s="699" t="s">
        <v>141</v>
      </c>
      <c r="F634" s="684">
        <v>2.3E-2</v>
      </c>
      <c r="G634" s="684" t="s">
        <v>191</v>
      </c>
      <c r="H634" s="686">
        <v>0.3</v>
      </c>
      <c r="I634" s="686">
        <v>0.1</v>
      </c>
      <c r="J634" s="686">
        <v>0.3</v>
      </c>
      <c r="K634" s="620" t="s">
        <v>194</v>
      </c>
      <c r="L634" s="121">
        <v>0.4</v>
      </c>
      <c r="M634" s="681">
        <v>3</v>
      </c>
      <c r="CP634">
        <f t="shared" si="2"/>
        <v>23</v>
      </c>
      <c r="DN634" s="124">
        <v>4</v>
      </c>
      <c r="DO634" s="118" t="s">
        <v>2</v>
      </c>
      <c r="DP634" s="119">
        <v>35157</v>
      </c>
      <c r="DQ634" s="120">
        <v>930</v>
      </c>
      <c r="DR634" s="248">
        <v>7.0000000000000001E-3</v>
      </c>
      <c r="DS634" s="231" t="s">
        <v>107</v>
      </c>
      <c r="DT634" s="248" t="s">
        <v>152</v>
      </c>
      <c r="DU634" s="271" t="s">
        <v>107</v>
      </c>
      <c r="DV634" s="271" t="s">
        <v>107</v>
      </c>
      <c r="DW634" s="271" t="s">
        <v>107</v>
      </c>
      <c r="DX634" s="263" t="s">
        <v>107</v>
      </c>
      <c r="DY634" s="271" t="s">
        <v>107</v>
      </c>
      <c r="DZ634" s="271" t="s">
        <v>107</v>
      </c>
    </row>
    <row r="635" spans="1:130">
      <c r="A635" s="221">
        <v>65</v>
      </c>
      <c r="B635" s="127" t="s">
        <v>38</v>
      </c>
      <c r="C635" s="145">
        <v>41185</v>
      </c>
      <c r="D635" s="135">
        <v>1300</v>
      </c>
      <c r="E635" s="699" t="s">
        <v>141</v>
      </c>
      <c r="F635" s="684">
        <v>2.4E-2</v>
      </c>
      <c r="G635" s="684" t="s">
        <v>191</v>
      </c>
      <c r="H635" s="686">
        <v>0.3</v>
      </c>
      <c r="I635" s="686">
        <v>0.1</v>
      </c>
      <c r="J635" s="686">
        <v>0.3</v>
      </c>
      <c r="K635" s="620">
        <v>0.06</v>
      </c>
      <c r="L635" s="121">
        <v>0.4</v>
      </c>
      <c r="M635" s="681">
        <v>3</v>
      </c>
      <c r="CP635">
        <f t="shared" si="2"/>
        <v>24</v>
      </c>
      <c r="DN635" s="124">
        <v>4</v>
      </c>
      <c r="DO635" s="118" t="s">
        <v>2</v>
      </c>
      <c r="DP635" s="119">
        <v>35677</v>
      </c>
      <c r="DQ635" s="120">
        <v>1000</v>
      </c>
      <c r="DR635" s="249">
        <v>7.0000000000000001E-3</v>
      </c>
      <c r="DS635" s="249">
        <v>4.0000000000000001E-3</v>
      </c>
      <c r="DT635" s="249" t="s">
        <v>191</v>
      </c>
      <c r="DU635" s="271">
        <v>2.9</v>
      </c>
      <c r="DV635" s="271" t="s">
        <v>193</v>
      </c>
      <c r="DW635" s="271">
        <v>1.4</v>
      </c>
      <c r="DX635" s="263" t="s">
        <v>193</v>
      </c>
      <c r="DY635" s="271" t="s">
        <v>193</v>
      </c>
      <c r="DZ635" s="271">
        <v>1</v>
      </c>
    </row>
    <row r="636" spans="1:130">
      <c r="A636" s="221">
        <v>65</v>
      </c>
      <c r="B636" s="127" t="s">
        <v>38</v>
      </c>
      <c r="C636" s="145">
        <v>41224</v>
      </c>
      <c r="D636" s="135">
        <v>1300</v>
      </c>
      <c r="E636" s="699" t="s">
        <v>141</v>
      </c>
      <c r="F636" s="684">
        <v>2.1999999999999999E-2</v>
      </c>
      <c r="G636" s="684" t="s">
        <v>191</v>
      </c>
      <c r="H636" s="686">
        <v>0.3</v>
      </c>
      <c r="I636" s="686" t="s">
        <v>193</v>
      </c>
      <c r="J636" s="686">
        <v>0.3</v>
      </c>
      <c r="K636" s="620" t="s">
        <v>194</v>
      </c>
      <c r="L636" s="121">
        <v>0.6</v>
      </c>
      <c r="M636" s="681">
        <v>3</v>
      </c>
      <c r="CP636">
        <f t="shared" si="2"/>
        <v>25</v>
      </c>
      <c r="DN636" s="159">
        <v>4</v>
      </c>
      <c r="DO636" s="127" t="s">
        <v>2</v>
      </c>
      <c r="DP636" s="145">
        <v>36844</v>
      </c>
      <c r="DQ636" s="157" t="s">
        <v>107</v>
      </c>
      <c r="DR636" s="212" t="s">
        <v>152</v>
      </c>
      <c r="DS636" s="212">
        <v>5.0000000000000001E-3</v>
      </c>
      <c r="DT636" s="212" t="s">
        <v>191</v>
      </c>
      <c r="DU636" s="152">
        <v>0.1</v>
      </c>
      <c r="DV636" s="152" t="s">
        <v>193</v>
      </c>
      <c r="DW636" s="152">
        <v>1.5</v>
      </c>
      <c r="DX636" s="154">
        <v>0.09</v>
      </c>
      <c r="DY636" s="152" t="s">
        <v>193</v>
      </c>
      <c r="DZ636" s="152">
        <v>1</v>
      </c>
    </row>
    <row r="637" spans="1:130">
      <c r="A637" s="221">
        <v>65</v>
      </c>
      <c r="B637" s="127" t="s">
        <v>38</v>
      </c>
      <c r="C637" s="145">
        <v>41266</v>
      </c>
      <c r="D637" s="135">
        <v>1430</v>
      </c>
      <c r="E637" s="699" t="s">
        <v>141</v>
      </c>
      <c r="F637" s="684">
        <v>2.1000000000000001E-2</v>
      </c>
      <c r="G637" s="684" t="s">
        <v>191</v>
      </c>
      <c r="H637" s="686">
        <v>0.2</v>
      </c>
      <c r="I637" s="686" t="s">
        <v>193</v>
      </c>
      <c r="J637" s="686">
        <v>0.3</v>
      </c>
      <c r="K637" s="620" t="s">
        <v>194</v>
      </c>
      <c r="L637" s="121">
        <v>0.7</v>
      </c>
      <c r="M637" s="681">
        <v>3</v>
      </c>
      <c r="CP637">
        <f t="shared" si="2"/>
        <v>26</v>
      </c>
      <c r="DN637" s="159">
        <v>4</v>
      </c>
      <c r="DO637" s="127" t="s">
        <v>2</v>
      </c>
      <c r="DP637" s="145">
        <v>36860</v>
      </c>
      <c r="DQ637" s="135">
        <v>1000</v>
      </c>
      <c r="DR637" s="212" t="s">
        <v>152</v>
      </c>
      <c r="DS637" s="212">
        <v>5.0000000000000001E-3</v>
      </c>
      <c r="DT637" s="212" t="s">
        <v>191</v>
      </c>
      <c r="DU637" s="152">
        <v>2.4</v>
      </c>
      <c r="DV637" s="152" t="s">
        <v>193</v>
      </c>
      <c r="DW637" s="152">
        <v>1.4</v>
      </c>
      <c r="DX637" s="154">
        <v>0.05</v>
      </c>
      <c r="DY637" s="152" t="s">
        <v>193</v>
      </c>
      <c r="DZ637" s="152">
        <v>2</v>
      </c>
    </row>
    <row r="638" spans="1:130">
      <c r="A638" s="221">
        <v>65</v>
      </c>
      <c r="B638" s="127" t="s">
        <v>38</v>
      </c>
      <c r="C638" s="145">
        <v>41303</v>
      </c>
      <c r="D638" s="135">
        <v>1300</v>
      </c>
      <c r="E638" s="699" t="s">
        <v>141</v>
      </c>
      <c r="F638" s="684">
        <v>1.9E-2</v>
      </c>
      <c r="G638" s="684">
        <v>1E-3</v>
      </c>
      <c r="H638" s="686" t="s">
        <v>193</v>
      </c>
      <c r="I638" s="686" t="s">
        <v>193</v>
      </c>
      <c r="J638" s="686">
        <v>0.2</v>
      </c>
      <c r="K638" s="620" t="s">
        <v>194</v>
      </c>
      <c r="L638" s="121">
        <v>0.5</v>
      </c>
      <c r="M638" s="681">
        <v>3</v>
      </c>
      <c r="CP638">
        <f t="shared" si="2"/>
        <v>27</v>
      </c>
      <c r="DN638" s="159">
        <v>4</v>
      </c>
      <c r="DO638" s="127" t="s">
        <v>2</v>
      </c>
      <c r="DP638" s="145">
        <v>36881</v>
      </c>
      <c r="DQ638" s="135">
        <v>1000</v>
      </c>
      <c r="DR638" s="212" t="s">
        <v>152</v>
      </c>
      <c r="DS638" s="212">
        <v>5.0000000000000001E-3</v>
      </c>
      <c r="DT638" s="212" t="s">
        <v>191</v>
      </c>
      <c r="DU638" s="152">
        <v>1.3</v>
      </c>
      <c r="DV638" s="152" t="s">
        <v>193</v>
      </c>
      <c r="DW638" s="152">
        <v>1.4</v>
      </c>
      <c r="DX638" s="154" t="s">
        <v>194</v>
      </c>
      <c r="DY638" s="152" t="s">
        <v>193</v>
      </c>
      <c r="DZ638" s="152" t="s">
        <v>200</v>
      </c>
    </row>
    <row r="639" spans="1:130">
      <c r="A639" s="221">
        <v>65</v>
      </c>
      <c r="B639" s="127" t="s">
        <v>38</v>
      </c>
      <c r="C639" s="145">
        <v>41390</v>
      </c>
      <c r="D639" s="135">
        <v>1300</v>
      </c>
      <c r="E639" s="699" t="s">
        <v>141</v>
      </c>
      <c r="F639" s="684">
        <v>1.9E-2</v>
      </c>
      <c r="G639" s="684">
        <v>1E-3</v>
      </c>
      <c r="H639" s="686" t="s">
        <v>193</v>
      </c>
      <c r="I639" s="686">
        <v>0.1</v>
      </c>
      <c r="J639" s="686">
        <v>0.2</v>
      </c>
      <c r="K639" s="620" t="s">
        <v>194</v>
      </c>
      <c r="L639" s="121">
        <v>0.6</v>
      </c>
      <c r="M639" s="681">
        <v>3</v>
      </c>
      <c r="CP639">
        <f t="shared" si="2"/>
        <v>28</v>
      </c>
      <c r="DN639" s="159">
        <v>4</v>
      </c>
      <c r="DO639" s="127" t="s">
        <v>2</v>
      </c>
      <c r="DP639" s="145">
        <v>36908</v>
      </c>
      <c r="DQ639" s="135">
        <v>945</v>
      </c>
      <c r="DR639" s="212" t="s">
        <v>152</v>
      </c>
      <c r="DS639" s="212">
        <v>5.0000000000000001E-3</v>
      </c>
      <c r="DT639" s="212" t="s">
        <v>191</v>
      </c>
      <c r="DU639" s="152">
        <v>1.3</v>
      </c>
      <c r="DV639" s="152" t="s">
        <v>193</v>
      </c>
      <c r="DW639" s="152">
        <v>1.4</v>
      </c>
      <c r="DX639" s="154" t="s">
        <v>194</v>
      </c>
      <c r="DY639" s="152" t="s">
        <v>193</v>
      </c>
      <c r="DZ639" s="152" t="s">
        <v>200</v>
      </c>
    </row>
    <row r="640" spans="1:130">
      <c r="A640" s="221">
        <v>65</v>
      </c>
      <c r="B640" s="127" t="s">
        <v>38</v>
      </c>
      <c r="C640" s="145">
        <v>41430</v>
      </c>
      <c r="D640" s="135">
        <v>1300</v>
      </c>
      <c r="E640" s="699" t="s">
        <v>141</v>
      </c>
      <c r="F640" s="684">
        <v>0.02</v>
      </c>
      <c r="G640" s="684" t="s">
        <v>191</v>
      </c>
      <c r="H640" s="686">
        <v>0.4</v>
      </c>
      <c r="I640" s="686">
        <v>0.1</v>
      </c>
      <c r="J640" s="686">
        <v>0.3</v>
      </c>
      <c r="K640" s="620" t="s">
        <v>194</v>
      </c>
      <c r="L640" s="121">
        <v>0.3</v>
      </c>
      <c r="M640" s="681">
        <v>3</v>
      </c>
      <c r="CP640">
        <f t="shared" si="2"/>
        <v>29</v>
      </c>
      <c r="DN640" s="159">
        <v>4</v>
      </c>
      <c r="DO640" s="127" t="s">
        <v>2</v>
      </c>
      <c r="DP640" s="145">
        <v>36936</v>
      </c>
      <c r="DQ640" s="135">
        <v>1300</v>
      </c>
      <c r="DR640" s="212" t="s">
        <v>152</v>
      </c>
      <c r="DS640" s="212">
        <v>5.0000000000000001E-3</v>
      </c>
      <c r="DT640" s="212" t="s">
        <v>191</v>
      </c>
      <c r="DU640" s="152">
        <v>0.2</v>
      </c>
      <c r="DV640" s="152" t="s">
        <v>193</v>
      </c>
      <c r="DW640" s="152">
        <v>1.3</v>
      </c>
      <c r="DX640" s="154" t="s">
        <v>194</v>
      </c>
      <c r="DY640" s="152" t="s">
        <v>193</v>
      </c>
      <c r="DZ640" s="152" t="s">
        <v>200</v>
      </c>
    </row>
    <row r="641" spans="1:130">
      <c r="A641" s="221">
        <v>65</v>
      </c>
      <c r="B641" s="127" t="s">
        <v>38</v>
      </c>
      <c r="C641" s="145">
        <v>41471</v>
      </c>
      <c r="D641" s="135">
        <v>1230</v>
      </c>
      <c r="E641" s="699" t="s">
        <v>141</v>
      </c>
      <c r="F641" s="684">
        <v>0.02</v>
      </c>
      <c r="G641" s="684" t="s">
        <v>191</v>
      </c>
      <c r="H641" s="686">
        <v>0.2</v>
      </c>
      <c r="I641" s="686">
        <v>0.1</v>
      </c>
      <c r="J641" s="686">
        <v>0.3</v>
      </c>
      <c r="K641" s="620" t="s">
        <v>194</v>
      </c>
      <c r="L641" s="121">
        <v>0.4</v>
      </c>
      <c r="M641" s="681">
        <v>3</v>
      </c>
      <c r="CP641">
        <f t="shared" si="2"/>
        <v>1</v>
      </c>
      <c r="DN641" s="159">
        <v>4</v>
      </c>
      <c r="DO641" s="127" t="s">
        <v>2</v>
      </c>
      <c r="DP641" s="145">
        <v>36964</v>
      </c>
      <c r="DQ641" s="135">
        <v>1130</v>
      </c>
      <c r="DR641" s="212" t="s">
        <v>152</v>
      </c>
      <c r="DS641" s="212">
        <v>5.0000000000000001E-3</v>
      </c>
      <c r="DT641" s="212" t="s">
        <v>191</v>
      </c>
      <c r="DU641" s="152" t="s">
        <v>193</v>
      </c>
      <c r="DV641" s="152" t="s">
        <v>193</v>
      </c>
      <c r="DW641" s="152">
        <v>1.3</v>
      </c>
      <c r="DX641" s="154" t="s">
        <v>194</v>
      </c>
      <c r="DY641" s="152" t="s">
        <v>193</v>
      </c>
      <c r="DZ641" s="152" t="s">
        <v>200</v>
      </c>
    </row>
    <row r="642" spans="1:130">
      <c r="A642" s="223">
        <v>65</v>
      </c>
      <c r="B642" s="224" t="s">
        <v>38</v>
      </c>
      <c r="C642" s="250">
        <v>41577</v>
      </c>
      <c r="D642" s="251">
        <v>1100</v>
      </c>
      <c r="E642" s="701" t="s">
        <v>141</v>
      </c>
      <c r="F642" s="685">
        <v>2.1000000000000001E-2</v>
      </c>
      <c r="G642" s="685" t="s">
        <v>191</v>
      </c>
      <c r="H642" s="687">
        <v>0.3</v>
      </c>
      <c r="I642" s="687">
        <v>0.1</v>
      </c>
      <c r="J642" s="687">
        <v>0.3</v>
      </c>
      <c r="K642" s="683" t="s">
        <v>194</v>
      </c>
      <c r="L642" s="183">
        <v>0.6</v>
      </c>
      <c r="M642" s="703">
        <v>4</v>
      </c>
      <c r="CP642">
        <f t="shared" si="2"/>
        <v>2</v>
      </c>
      <c r="DN642" s="159">
        <v>4</v>
      </c>
      <c r="DO642" s="127" t="s">
        <v>2</v>
      </c>
      <c r="DP642" s="145">
        <v>37000</v>
      </c>
      <c r="DQ642" s="135">
        <v>1130</v>
      </c>
      <c r="DR642" s="212" t="s">
        <v>152</v>
      </c>
      <c r="DS642" s="212">
        <v>5.0000000000000001E-3</v>
      </c>
      <c r="DT642" s="212" t="s">
        <v>191</v>
      </c>
      <c r="DU642" s="152">
        <v>0.5</v>
      </c>
      <c r="DV642" s="152">
        <v>0.1</v>
      </c>
      <c r="DW642" s="152">
        <v>1.36</v>
      </c>
      <c r="DX642" s="154" t="s">
        <v>194</v>
      </c>
      <c r="DY642" s="152" t="s">
        <v>193</v>
      </c>
      <c r="DZ642" s="152" t="s">
        <v>200</v>
      </c>
    </row>
    <row r="643" spans="1:130">
      <c r="A643" s="235">
        <v>3</v>
      </c>
      <c r="B643" s="236" t="s">
        <v>1</v>
      </c>
      <c r="C643" s="150">
        <v>35156</v>
      </c>
      <c r="D643" s="151">
        <v>1500</v>
      </c>
      <c r="E643" s="699" t="s">
        <v>141</v>
      </c>
      <c r="F643" s="684">
        <v>4.0000000000000001E-3</v>
      </c>
      <c r="G643" s="684" t="s">
        <v>152</v>
      </c>
      <c r="H643" s="686" t="s">
        <v>107</v>
      </c>
      <c r="I643" s="686" t="s">
        <v>107</v>
      </c>
      <c r="J643" s="686" t="s">
        <v>107</v>
      </c>
      <c r="K643" s="620" t="s">
        <v>107</v>
      </c>
      <c r="L643" s="121" t="s">
        <v>107</v>
      </c>
      <c r="M643" s="681" t="s">
        <v>107</v>
      </c>
      <c r="CP643">
        <f t="shared" si="2"/>
        <v>3</v>
      </c>
      <c r="DN643" s="159">
        <v>4</v>
      </c>
      <c r="DO643" s="127" t="s">
        <v>2</v>
      </c>
      <c r="DP643" s="145">
        <v>37027</v>
      </c>
      <c r="DQ643" s="135">
        <v>920</v>
      </c>
      <c r="DR643" s="212" t="s">
        <v>152</v>
      </c>
      <c r="DS643" s="212">
        <v>5.0000000000000001E-3</v>
      </c>
      <c r="DT643" s="212" t="s">
        <v>191</v>
      </c>
      <c r="DU643" s="152" t="s">
        <v>193</v>
      </c>
      <c r="DV643" s="152" t="s">
        <v>193</v>
      </c>
      <c r="DW643" s="152">
        <v>1.4</v>
      </c>
      <c r="DX643" s="154">
        <v>0.13</v>
      </c>
      <c r="DY643" s="152" t="s">
        <v>193</v>
      </c>
      <c r="DZ643" s="152" t="s">
        <v>200</v>
      </c>
    </row>
    <row r="644" spans="1:130">
      <c r="A644" s="235">
        <v>3</v>
      </c>
      <c r="B644" s="236" t="s">
        <v>1</v>
      </c>
      <c r="C644" s="150">
        <v>35677</v>
      </c>
      <c r="D644" s="151">
        <v>1200</v>
      </c>
      <c r="E644" s="699" t="s">
        <v>141</v>
      </c>
      <c r="F644" s="684">
        <v>4.0000000000000001E-3</v>
      </c>
      <c r="G644" s="684" t="s">
        <v>191</v>
      </c>
      <c r="H644" s="686">
        <v>0.3</v>
      </c>
      <c r="I644" s="686" t="s">
        <v>193</v>
      </c>
      <c r="J644" s="686">
        <v>0.1</v>
      </c>
      <c r="K644" s="620" t="s">
        <v>192</v>
      </c>
      <c r="L644" s="121">
        <v>0.4</v>
      </c>
      <c r="M644" s="681" t="s">
        <v>200</v>
      </c>
      <c r="CP644">
        <f t="shared" si="2"/>
        <v>4</v>
      </c>
      <c r="DN644" s="159">
        <v>4</v>
      </c>
      <c r="DO644" s="127" t="s">
        <v>2</v>
      </c>
      <c r="DP644" s="145">
        <v>37053</v>
      </c>
      <c r="DQ644" s="135">
        <v>1820</v>
      </c>
      <c r="DR644" s="212" t="s">
        <v>152</v>
      </c>
      <c r="DS644" s="212">
        <v>5.0000000000000001E-3</v>
      </c>
      <c r="DT644" s="212" t="s">
        <v>191</v>
      </c>
      <c r="DU644" s="152">
        <v>0.5</v>
      </c>
      <c r="DV644" s="152" t="s">
        <v>193</v>
      </c>
      <c r="DW644" s="152">
        <v>1.43</v>
      </c>
      <c r="DX644" s="154">
        <v>0.06</v>
      </c>
      <c r="DY644" s="152" t="s">
        <v>193</v>
      </c>
      <c r="DZ644" s="152" t="s">
        <v>200</v>
      </c>
    </row>
    <row r="645" spans="1:130">
      <c r="A645" s="235">
        <v>3</v>
      </c>
      <c r="B645" s="236" t="s">
        <v>1</v>
      </c>
      <c r="C645" s="150">
        <v>36389</v>
      </c>
      <c r="D645" s="151">
        <v>945</v>
      </c>
      <c r="E645" s="699" t="s">
        <v>141</v>
      </c>
      <c r="F645" s="684">
        <v>5.0000000000000001E-3</v>
      </c>
      <c r="G645" s="684" t="s">
        <v>191</v>
      </c>
      <c r="H645" s="686">
        <v>0.3</v>
      </c>
      <c r="I645" s="686" t="s">
        <v>193</v>
      </c>
      <c r="J645" s="686">
        <v>0.1</v>
      </c>
      <c r="K645" s="620">
        <v>7.0000000000000007E-2</v>
      </c>
      <c r="L645" s="121">
        <v>0.3</v>
      </c>
      <c r="M645" s="681" t="s">
        <v>200</v>
      </c>
      <c r="CP645">
        <f t="shared" si="2"/>
        <v>5</v>
      </c>
      <c r="DN645" s="159">
        <v>4</v>
      </c>
      <c r="DO645" s="127" t="s">
        <v>2</v>
      </c>
      <c r="DP645" s="145">
        <v>37075</v>
      </c>
      <c r="DQ645" s="135">
        <v>1230</v>
      </c>
      <c r="DR645" s="212" t="s">
        <v>152</v>
      </c>
      <c r="DS645" s="212">
        <v>5.0000000000000001E-3</v>
      </c>
      <c r="DT645" s="212" t="s">
        <v>191</v>
      </c>
      <c r="DU645" s="152">
        <v>0.6</v>
      </c>
      <c r="DV645" s="152" t="s">
        <v>193</v>
      </c>
      <c r="DW645" s="152">
        <v>1.42</v>
      </c>
      <c r="DX645" s="154" t="s">
        <v>194</v>
      </c>
      <c r="DY645" s="152" t="s">
        <v>193</v>
      </c>
      <c r="DZ645" s="152" t="s">
        <v>200</v>
      </c>
    </row>
    <row r="646" spans="1:130">
      <c r="A646" s="235">
        <v>3</v>
      </c>
      <c r="B646" s="236" t="s">
        <v>1</v>
      </c>
      <c r="C646" s="150">
        <v>36844</v>
      </c>
      <c r="D646" s="156" t="s">
        <v>107</v>
      </c>
      <c r="E646" s="699" t="s">
        <v>141</v>
      </c>
      <c r="F646" s="684">
        <v>4.0000000000000001E-3</v>
      </c>
      <c r="G646" s="684" t="s">
        <v>191</v>
      </c>
      <c r="H646" s="686" t="s">
        <v>193</v>
      </c>
      <c r="I646" s="686" t="s">
        <v>193</v>
      </c>
      <c r="J646" s="686">
        <v>0.1</v>
      </c>
      <c r="K646" s="620" t="s">
        <v>194</v>
      </c>
      <c r="L646" s="121">
        <v>0.4</v>
      </c>
      <c r="M646" s="681" t="s">
        <v>200</v>
      </c>
      <c r="CP646">
        <f t="shared" si="2"/>
        <v>6</v>
      </c>
      <c r="DN646" s="159">
        <v>4</v>
      </c>
      <c r="DO646" s="127" t="s">
        <v>2</v>
      </c>
      <c r="DP646" s="145">
        <v>37105</v>
      </c>
      <c r="DQ646" s="135">
        <v>1520</v>
      </c>
      <c r="DR646" s="212" t="s">
        <v>152</v>
      </c>
      <c r="DS646" s="212">
        <v>5.0000000000000001E-3</v>
      </c>
      <c r="DT646" s="212" t="s">
        <v>191</v>
      </c>
      <c r="DU646" s="152">
        <v>0.2</v>
      </c>
      <c r="DV646" s="152" t="s">
        <v>193</v>
      </c>
      <c r="DW646" s="152">
        <v>1.4</v>
      </c>
      <c r="DX646" s="154" t="s">
        <v>194</v>
      </c>
      <c r="DY646" s="152" t="s">
        <v>193</v>
      </c>
      <c r="DZ646" s="152" t="s">
        <v>200</v>
      </c>
    </row>
    <row r="647" spans="1:130">
      <c r="A647" s="235">
        <v>3</v>
      </c>
      <c r="B647" s="236" t="s">
        <v>1</v>
      </c>
      <c r="C647" s="150">
        <v>36860</v>
      </c>
      <c r="D647" s="151">
        <v>1100</v>
      </c>
      <c r="E647" s="699" t="s">
        <v>141</v>
      </c>
      <c r="F647" s="684">
        <v>4.0000000000000001E-3</v>
      </c>
      <c r="G647" s="684" t="s">
        <v>191</v>
      </c>
      <c r="H647" s="686">
        <v>0.7</v>
      </c>
      <c r="I647" s="686" t="s">
        <v>193</v>
      </c>
      <c r="J647" s="686">
        <v>0.1</v>
      </c>
      <c r="K647" s="620" t="s">
        <v>194</v>
      </c>
      <c r="L647" s="121">
        <v>0.3</v>
      </c>
      <c r="M647" s="681" t="s">
        <v>200</v>
      </c>
      <c r="CP647">
        <f t="shared" si="2"/>
        <v>7</v>
      </c>
      <c r="DN647" s="159">
        <v>4</v>
      </c>
      <c r="DO647" s="127" t="s">
        <v>2</v>
      </c>
      <c r="DP647" s="145">
        <v>37139</v>
      </c>
      <c r="DQ647" s="135">
        <v>1130</v>
      </c>
      <c r="DR647" s="212" t="s">
        <v>152</v>
      </c>
      <c r="DS647" s="212">
        <v>5.0000000000000001E-3</v>
      </c>
      <c r="DT647" s="212" t="s">
        <v>191</v>
      </c>
      <c r="DU647" s="152">
        <v>0.3</v>
      </c>
      <c r="DV647" s="152" t="s">
        <v>193</v>
      </c>
      <c r="DW647" s="152">
        <v>1.5</v>
      </c>
      <c r="DX647" s="154" t="s">
        <v>194</v>
      </c>
      <c r="DY647" s="152" t="s">
        <v>193</v>
      </c>
      <c r="DZ647" s="152" t="s">
        <v>200</v>
      </c>
    </row>
    <row r="648" spans="1:130">
      <c r="A648" s="235">
        <v>3</v>
      </c>
      <c r="B648" s="236" t="s">
        <v>1</v>
      </c>
      <c r="C648" s="150">
        <v>36881</v>
      </c>
      <c r="D648" s="151">
        <v>1100</v>
      </c>
      <c r="E648" s="699" t="s">
        <v>141</v>
      </c>
      <c r="F648" s="684">
        <v>4.0000000000000001E-3</v>
      </c>
      <c r="G648" s="684" t="s">
        <v>191</v>
      </c>
      <c r="H648" s="686">
        <v>0.6</v>
      </c>
      <c r="I648" s="686" t="s">
        <v>193</v>
      </c>
      <c r="J648" s="686">
        <v>0.1</v>
      </c>
      <c r="K648" s="620" t="s">
        <v>194</v>
      </c>
      <c r="L648" s="121">
        <v>0.3</v>
      </c>
      <c r="M648" s="681" t="s">
        <v>200</v>
      </c>
      <c r="CP648">
        <f t="shared" si="2"/>
        <v>8</v>
      </c>
      <c r="DN648" s="159">
        <v>4</v>
      </c>
      <c r="DO648" s="127" t="s">
        <v>2</v>
      </c>
      <c r="DP648" s="145">
        <v>37174</v>
      </c>
      <c r="DQ648" s="135">
        <v>1700</v>
      </c>
      <c r="DR648" s="212" t="s">
        <v>152</v>
      </c>
      <c r="DS648" s="212">
        <v>5.0000000000000001E-3</v>
      </c>
      <c r="DT648" s="212" t="s">
        <v>191</v>
      </c>
      <c r="DU648" s="152">
        <v>0.4</v>
      </c>
      <c r="DV648" s="152" t="s">
        <v>193</v>
      </c>
      <c r="DW648" s="152">
        <v>1.6</v>
      </c>
      <c r="DX648" s="154" t="s">
        <v>194</v>
      </c>
      <c r="DY648" s="152" t="s">
        <v>193</v>
      </c>
      <c r="DZ648" s="152" t="s">
        <v>200</v>
      </c>
    </row>
    <row r="649" spans="1:130">
      <c r="A649" s="235">
        <v>3</v>
      </c>
      <c r="B649" s="236" t="s">
        <v>1</v>
      </c>
      <c r="C649" s="150">
        <v>36908</v>
      </c>
      <c r="D649" s="151">
        <v>1100</v>
      </c>
      <c r="E649" s="699" t="s">
        <v>141</v>
      </c>
      <c r="F649" s="684">
        <v>4.0000000000000001E-3</v>
      </c>
      <c r="G649" s="684" t="s">
        <v>191</v>
      </c>
      <c r="H649" s="686">
        <v>0.5</v>
      </c>
      <c r="I649" s="686" t="s">
        <v>193</v>
      </c>
      <c r="J649" s="686">
        <v>0.1</v>
      </c>
      <c r="K649" s="620">
        <v>0.26</v>
      </c>
      <c r="L649" s="121">
        <v>0.3</v>
      </c>
      <c r="M649" s="681" t="s">
        <v>200</v>
      </c>
      <c r="CP649">
        <f t="shared" si="2"/>
        <v>9</v>
      </c>
      <c r="DN649" s="159">
        <v>4</v>
      </c>
      <c r="DO649" s="127" t="s">
        <v>2</v>
      </c>
      <c r="DP649" s="145">
        <v>37202</v>
      </c>
      <c r="DQ649" s="135">
        <v>1600</v>
      </c>
      <c r="DR649" s="212" t="s">
        <v>152</v>
      </c>
      <c r="DS649" s="212">
        <v>5.0000000000000001E-3</v>
      </c>
      <c r="DT649" s="212" t="s">
        <v>191</v>
      </c>
      <c r="DU649" s="152">
        <v>1.3</v>
      </c>
      <c r="DV649" s="152" t="s">
        <v>193</v>
      </c>
      <c r="DW649" s="152">
        <v>1.6</v>
      </c>
      <c r="DX649" s="154" t="s">
        <v>194</v>
      </c>
      <c r="DY649" s="152" t="s">
        <v>193</v>
      </c>
      <c r="DZ649" s="152">
        <v>2</v>
      </c>
    </row>
    <row r="650" spans="1:130">
      <c r="A650" s="235">
        <v>3</v>
      </c>
      <c r="B650" s="236" t="s">
        <v>1</v>
      </c>
      <c r="C650" s="150">
        <v>36936</v>
      </c>
      <c r="D650" s="151">
        <v>1200</v>
      </c>
      <c r="E650" s="699" t="s">
        <v>141</v>
      </c>
      <c r="F650" s="684">
        <v>4.0000000000000001E-3</v>
      </c>
      <c r="G650" s="684" t="s">
        <v>191</v>
      </c>
      <c r="H650" s="686" t="s">
        <v>193</v>
      </c>
      <c r="I650" s="686" t="s">
        <v>193</v>
      </c>
      <c r="J650" s="686">
        <v>0.1</v>
      </c>
      <c r="K650" s="620" t="s">
        <v>194</v>
      </c>
      <c r="L650" s="121">
        <v>0.3</v>
      </c>
      <c r="M650" s="681" t="s">
        <v>200</v>
      </c>
      <c r="CP650">
        <f t="shared" si="2"/>
        <v>10</v>
      </c>
      <c r="DN650" s="159">
        <v>4</v>
      </c>
      <c r="DO650" s="127" t="s">
        <v>2</v>
      </c>
      <c r="DP650" s="145">
        <v>37230</v>
      </c>
      <c r="DQ650" s="135">
        <v>1630</v>
      </c>
      <c r="DR650" s="212" t="s">
        <v>152</v>
      </c>
      <c r="DS650" s="212">
        <v>6.0000000000000001E-3</v>
      </c>
      <c r="DT650" s="212" t="s">
        <v>191</v>
      </c>
      <c r="DU650" s="152">
        <v>2.9</v>
      </c>
      <c r="DV650" s="152" t="s">
        <v>193</v>
      </c>
      <c r="DW650" s="152">
        <v>1.5</v>
      </c>
      <c r="DX650" s="154">
        <v>0.38</v>
      </c>
      <c r="DY650" s="152">
        <v>0.2</v>
      </c>
      <c r="DZ650" s="152">
        <v>3</v>
      </c>
    </row>
    <row r="651" spans="1:130">
      <c r="A651" s="235">
        <v>3</v>
      </c>
      <c r="B651" s="236" t="s">
        <v>1</v>
      </c>
      <c r="C651" s="150">
        <v>36964</v>
      </c>
      <c r="D651" s="151">
        <v>1225</v>
      </c>
      <c r="E651" s="699" t="s">
        <v>141</v>
      </c>
      <c r="F651" s="684">
        <v>4.0000000000000001E-3</v>
      </c>
      <c r="G651" s="684" t="s">
        <v>191</v>
      </c>
      <c r="H651" s="686">
        <v>0.5</v>
      </c>
      <c r="I651" s="686" t="s">
        <v>193</v>
      </c>
      <c r="J651" s="686">
        <v>0.1</v>
      </c>
      <c r="K651" s="620">
        <v>0.08</v>
      </c>
      <c r="L651" s="121">
        <v>0.3</v>
      </c>
      <c r="M651" s="682" t="s">
        <v>200</v>
      </c>
      <c r="CP651">
        <f t="shared" si="2"/>
        <v>11</v>
      </c>
      <c r="DN651" s="159">
        <v>4</v>
      </c>
      <c r="DO651" s="127" t="s">
        <v>2</v>
      </c>
      <c r="DP651" s="145">
        <v>37266</v>
      </c>
      <c r="DQ651" s="135">
        <v>1100</v>
      </c>
      <c r="DR651" s="212" t="s">
        <v>152</v>
      </c>
      <c r="DS651" s="212">
        <v>5.0000000000000001E-3</v>
      </c>
      <c r="DT651" s="212" t="s">
        <v>191</v>
      </c>
      <c r="DU651" s="152">
        <v>0.3</v>
      </c>
      <c r="DV651" s="152">
        <v>0.1</v>
      </c>
      <c r="DW651" s="152">
        <v>1.5</v>
      </c>
      <c r="DX651" s="154" t="s">
        <v>194</v>
      </c>
      <c r="DY651" s="152" t="s">
        <v>193</v>
      </c>
      <c r="DZ651" s="152" t="s">
        <v>200</v>
      </c>
    </row>
    <row r="652" spans="1:130">
      <c r="A652" s="235">
        <v>3</v>
      </c>
      <c r="B652" s="236" t="s">
        <v>1</v>
      </c>
      <c r="C652" s="150">
        <v>37000</v>
      </c>
      <c r="D652" s="151">
        <v>1315</v>
      </c>
      <c r="E652" s="699" t="s">
        <v>141</v>
      </c>
      <c r="F652" s="684">
        <v>4.0000000000000001E-3</v>
      </c>
      <c r="G652" s="684" t="s">
        <v>191</v>
      </c>
      <c r="H652" s="686">
        <v>0.9</v>
      </c>
      <c r="I652" s="686" t="s">
        <v>193</v>
      </c>
      <c r="J652" s="686">
        <v>0.1</v>
      </c>
      <c r="K652" s="620" t="s">
        <v>194</v>
      </c>
      <c r="L652" s="121">
        <v>0.3</v>
      </c>
      <c r="M652" s="682">
        <v>1.5</v>
      </c>
      <c r="CP652">
        <f t="shared" si="2"/>
        <v>12</v>
      </c>
      <c r="DN652" s="159">
        <v>4</v>
      </c>
      <c r="DO652" s="127" t="s">
        <v>2</v>
      </c>
      <c r="DP652" s="145">
        <v>37293</v>
      </c>
      <c r="DQ652" s="157" t="s">
        <v>107</v>
      </c>
      <c r="DR652" s="212" t="s">
        <v>152</v>
      </c>
      <c r="DS652" s="212">
        <v>5.0000000000000001E-3</v>
      </c>
      <c r="DT652" s="212" t="s">
        <v>191</v>
      </c>
      <c r="DU652" s="152">
        <v>1.1000000000000001</v>
      </c>
      <c r="DV652" s="152" t="s">
        <v>193</v>
      </c>
      <c r="DW652" s="152">
        <v>1.5</v>
      </c>
      <c r="DX652" s="154">
        <v>0.06</v>
      </c>
      <c r="DY652" s="152">
        <v>0.6</v>
      </c>
      <c r="DZ652" s="152" t="s">
        <v>200</v>
      </c>
    </row>
    <row r="653" spans="1:130">
      <c r="A653" s="235">
        <v>3</v>
      </c>
      <c r="B653" s="236" t="s">
        <v>1</v>
      </c>
      <c r="C653" s="150">
        <v>37027</v>
      </c>
      <c r="D653" s="151">
        <v>1010</v>
      </c>
      <c r="E653" s="699" t="s">
        <v>141</v>
      </c>
      <c r="F653" s="684">
        <v>4.0000000000000001E-3</v>
      </c>
      <c r="G653" s="684" t="s">
        <v>191</v>
      </c>
      <c r="H653" s="686">
        <v>0.2</v>
      </c>
      <c r="I653" s="686" t="s">
        <v>193</v>
      </c>
      <c r="J653" s="686">
        <v>0.1</v>
      </c>
      <c r="K653" s="620" t="s">
        <v>194</v>
      </c>
      <c r="L653" s="121">
        <v>0.3</v>
      </c>
      <c r="M653" s="682" t="s">
        <v>200</v>
      </c>
      <c r="CP653">
        <f t="shared" si="2"/>
        <v>13</v>
      </c>
      <c r="DN653" s="159">
        <v>4</v>
      </c>
      <c r="DO653" s="127" t="s">
        <v>2</v>
      </c>
      <c r="DP653" s="145">
        <v>37322</v>
      </c>
      <c r="DQ653" s="135">
        <v>1700</v>
      </c>
      <c r="DR653" s="212" t="s">
        <v>152</v>
      </c>
      <c r="DS653" s="212">
        <v>5.0000000000000001E-3</v>
      </c>
      <c r="DT653" s="212" t="s">
        <v>191</v>
      </c>
      <c r="DU653" s="152">
        <v>1.3</v>
      </c>
      <c r="DV653" s="152">
        <v>0.1</v>
      </c>
      <c r="DW653" s="152">
        <v>1.4</v>
      </c>
      <c r="DX653" s="154" t="s">
        <v>194</v>
      </c>
      <c r="DY653" s="152" t="s">
        <v>193</v>
      </c>
      <c r="DZ653" s="152">
        <v>1</v>
      </c>
    </row>
    <row r="654" spans="1:130">
      <c r="A654" s="235">
        <v>3</v>
      </c>
      <c r="B654" s="236" t="s">
        <v>1</v>
      </c>
      <c r="C654" s="150">
        <v>37053</v>
      </c>
      <c r="D654" s="151">
        <v>1600</v>
      </c>
      <c r="E654" s="699" t="s">
        <v>141</v>
      </c>
      <c r="F654" s="684">
        <v>4.0000000000000001E-3</v>
      </c>
      <c r="G654" s="684" t="s">
        <v>191</v>
      </c>
      <c r="H654" s="686">
        <v>0.4</v>
      </c>
      <c r="I654" s="686" t="s">
        <v>193</v>
      </c>
      <c r="J654" s="686">
        <v>0.1</v>
      </c>
      <c r="K654" s="620" t="s">
        <v>194</v>
      </c>
      <c r="L654" s="121">
        <v>0.3</v>
      </c>
      <c r="M654" s="682" t="s">
        <v>200</v>
      </c>
      <c r="CP654">
        <f t="shared" si="2"/>
        <v>14</v>
      </c>
      <c r="DN654" s="159">
        <v>4</v>
      </c>
      <c r="DO654" s="127" t="s">
        <v>2</v>
      </c>
      <c r="DP654" s="145">
        <v>37356</v>
      </c>
      <c r="DQ654" s="135">
        <v>1700</v>
      </c>
      <c r="DR654" s="212" t="s">
        <v>152</v>
      </c>
      <c r="DS654" s="212">
        <v>5.0000000000000001E-3</v>
      </c>
      <c r="DT654" s="212" t="s">
        <v>191</v>
      </c>
      <c r="DU654" s="152">
        <v>0.4</v>
      </c>
      <c r="DV654" s="152" t="s">
        <v>193</v>
      </c>
      <c r="DW654" s="152">
        <v>1.4</v>
      </c>
      <c r="DX654" s="154" t="s">
        <v>194</v>
      </c>
      <c r="DY654" s="152" t="s">
        <v>193</v>
      </c>
      <c r="DZ654" s="152" t="s">
        <v>200</v>
      </c>
    </row>
    <row r="655" spans="1:130">
      <c r="A655" s="235">
        <v>3</v>
      </c>
      <c r="B655" s="236" t="s">
        <v>1</v>
      </c>
      <c r="C655" s="150">
        <v>37075</v>
      </c>
      <c r="D655" s="151">
        <v>1145</v>
      </c>
      <c r="E655" s="699" t="s">
        <v>141</v>
      </c>
      <c r="F655" s="684">
        <v>5.0000000000000001E-3</v>
      </c>
      <c r="G655" s="684" t="s">
        <v>191</v>
      </c>
      <c r="H655" s="686">
        <v>0.3</v>
      </c>
      <c r="I655" s="686" t="s">
        <v>193</v>
      </c>
      <c r="J655" s="686">
        <v>0.1</v>
      </c>
      <c r="K655" s="620" t="s">
        <v>194</v>
      </c>
      <c r="L655" s="121">
        <v>0.3</v>
      </c>
      <c r="M655" s="682" t="s">
        <v>200</v>
      </c>
      <c r="CP655">
        <f t="shared" si="2"/>
        <v>15</v>
      </c>
      <c r="DN655" s="159">
        <v>4</v>
      </c>
      <c r="DO655" s="127" t="s">
        <v>2</v>
      </c>
      <c r="DP655" s="145">
        <v>37391</v>
      </c>
      <c r="DQ655" s="135">
        <v>1300</v>
      </c>
      <c r="DR655" s="212" t="s">
        <v>152</v>
      </c>
      <c r="DS655" s="212">
        <v>5.0000000000000001E-3</v>
      </c>
      <c r="DT655" s="212" t="s">
        <v>191</v>
      </c>
      <c r="DU655" s="152">
        <v>0.9</v>
      </c>
      <c r="DV655" s="152">
        <v>0.1</v>
      </c>
      <c r="DW655" s="152">
        <v>1.4</v>
      </c>
      <c r="DX655" s="154" t="s">
        <v>194</v>
      </c>
      <c r="DY655" s="152">
        <v>0.2</v>
      </c>
      <c r="DZ655" s="152" t="s">
        <v>200</v>
      </c>
    </row>
    <row r="656" spans="1:130">
      <c r="A656" s="213">
        <v>3</v>
      </c>
      <c r="B656" s="236" t="s">
        <v>1</v>
      </c>
      <c r="C656" s="150">
        <v>37145</v>
      </c>
      <c r="D656" s="156">
        <v>1045</v>
      </c>
      <c r="E656" s="699" t="s">
        <v>107</v>
      </c>
      <c r="F656" s="684" t="s">
        <v>107</v>
      </c>
      <c r="G656" s="684" t="s">
        <v>107</v>
      </c>
      <c r="H656" s="686" t="s">
        <v>107</v>
      </c>
      <c r="I656" s="686" t="s">
        <v>107</v>
      </c>
      <c r="J656" s="686" t="s">
        <v>107</v>
      </c>
      <c r="K656" s="620" t="s">
        <v>107</v>
      </c>
      <c r="L656" s="121" t="s">
        <v>107</v>
      </c>
      <c r="M656" s="682" t="s">
        <v>107</v>
      </c>
      <c r="CP656">
        <f t="shared" si="2"/>
        <v>16</v>
      </c>
      <c r="DN656" s="159">
        <v>4</v>
      </c>
      <c r="DO656" s="127" t="s">
        <v>2</v>
      </c>
      <c r="DP656" s="145">
        <v>37426</v>
      </c>
      <c r="DQ656" s="135">
        <v>1630</v>
      </c>
      <c r="DR656" s="212" t="s">
        <v>152</v>
      </c>
      <c r="DS656" s="212">
        <v>5.0000000000000001E-3</v>
      </c>
      <c r="DT656" s="212" t="s">
        <v>191</v>
      </c>
      <c r="DU656" s="152">
        <v>0.7</v>
      </c>
      <c r="DV656" s="152">
        <v>0.1</v>
      </c>
      <c r="DW656" s="152">
        <v>1.4</v>
      </c>
      <c r="DX656" s="154">
        <v>0.05</v>
      </c>
      <c r="DY656" s="152">
        <v>0.2</v>
      </c>
      <c r="DZ656" s="152">
        <v>1</v>
      </c>
    </row>
    <row r="657" spans="1:130">
      <c r="A657" s="213">
        <v>3</v>
      </c>
      <c r="B657" s="236" t="s">
        <v>1</v>
      </c>
      <c r="C657" s="150">
        <v>37362</v>
      </c>
      <c r="D657" s="156">
        <v>930</v>
      </c>
      <c r="E657" s="699" t="s">
        <v>107</v>
      </c>
      <c r="F657" s="684" t="s">
        <v>107</v>
      </c>
      <c r="G657" s="684" t="s">
        <v>107</v>
      </c>
      <c r="H657" s="686" t="s">
        <v>107</v>
      </c>
      <c r="I657" s="686" t="s">
        <v>107</v>
      </c>
      <c r="J657" s="686" t="s">
        <v>107</v>
      </c>
      <c r="K657" s="620" t="s">
        <v>107</v>
      </c>
      <c r="L657" s="121" t="s">
        <v>107</v>
      </c>
      <c r="M657" s="682" t="s">
        <v>107</v>
      </c>
      <c r="CP657">
        <f t="shared" si="2"/>
        <v>17</v>
      </c>
      <c r="DN657" s="159">
        <v>4</v>
      </c>
      <c r="DO657" s="127" t="s">
        <v>2</v>
      </c>
      <c r="DP657" s="145">
        <v>37454</v>
      </c>
      <c r="DQ657" s="135">
        <v>1410</v>
      </c>
      <c r="DR657" s="212" t="s">
        <v>152</v>
      </c>
      <c r="DS657" s="212">
        <v>5.0000000000000001E-3</v>
      </c>
      <c r="DT657" s="212" t="s">
        <v>191</v>
      </c>
      <c r="DU657" s="152">
        <v>0.1</v>
      </c>
      <c r="DV657" s="152" t="s">
        <v>193</v>
      </c>
      <c r="DW657" s="152">
        <v>1.5</v>
      </c>
      <c r="DX657" s="154" t="s">
        <v>194</v>
      </c>
      <c r="DY657" s="152" t="s">
        <v>193</v>
      </c>
      <c r="DZ657" s="152" t="s">
        <v>200</v>
      </c>
    </row>
    <row r="658" spans="1:130">
      <c r="A658" s="213">
        <v>3</v>
      </c>
      <c r="B658" s="236" t="s">
        <v>1</v>
      </c>
      <c r="C658" s="150">
        <v>37532</v>
      </c>
      <c r="D658" s="156">
        <v>1120</v>
      </c>
      <c r="E658" s="699" t="s">
        <v>107</v>
      </c>
      <c r="F658" s="684" t="s">
        <v>107</v>
      </c>
      <c r="G658" s="684" t="s">
        <v>107</v>
      </c>
      <c r="H658" s="686" t="s">
        <v>107</v>
      </c>
      <c r="I658" s="686" t="s">
        <v>107</v>
      </c>
      <c r="J658" s="686" t="s">
        <v>107</v>
      </c>
      <c r="K658" s="620" t="s">
        <v>107</v>
      </c>
      <c r="L658" s="121" t="s">
        <v>107</v>
      </c>
      <c r="M658" s="682" t="s">
        <v>107</v>
      </c>
      <c r="CP658">
        <f t="shared" si="2"/>
        <v>18</v>
      </c>
      <c r="DN658" s="159">
        <v>4</v>
      </c>
      <c r="DO658" s="127" t="s">
        <v>2</v>
      </c>
      <c r="DP658" s="145">
        <v>37489</v>
      </c>
      <c r="DQ658" s="135">
        <v>1600</v>
      </c>
      <c r="DR658" s="212" t="s">
        <v>152</v>
      </c>
      <c r="DS658" s="212">
        <v>6.0000000000000001E-3</v>
      </c>
      <c r="DT658" s="212" t="s">
        <v>191</v>
      </c>
      <c r="DU658" s="152">
        <v>0.7</v>
      </c>
      <c r="DV658" s="152" t="s">
        <v>193</v>
      </c>
      <c r="DW658" s="152">
        <v>1.6</v>
      </c>
      <c r="DX658" s="154" t="s">
        <v>194</v>
      </c>
      <c r="DY658" s="152" t="s">
        <v>193</v>
      </c>
      <c r="DZ658" s="152">
        <v>1</v>
      </c>
    </row>
    <row r="659" spans="1:130">
      <c r="A659" s="213">
        <v>3</v>
      </c>
      <c r="B659" s="236" t="s">
        <v>1</v>
      </c>
      <c r="C659" s="150">
        <v>37750</v>
      </c>
      <c r="D659" s="156">
        <v>930</v>
      </c>
      <c r="E659" s="699" t="s">
        <v>107</v>
      </c>
      <c r="F659" s="684" t="s">
        <v>107</v>
      </c>
      <c r="G659" s="684" t="s">
        <v>107</v>
      </c>
      <c r="H659" s="686" t="s">
        <v>107</v>
      </c>
      <c r="I659" s="686" t="s">
        <v>107</v>
      </c>
      <c r="J659" s="686" t="s">
        <v>107</v>
      </c>
      <c r="K659" s="620" t="s">
        <v>107</v>
      </c>
      <c r="L659" s="121" t="s">
        <v>107</v>
      </c>
      <c r="M659" s="682" t="s">
        <v>107</v>
      </c>
      <c r="CP659">
        <f t="shared" si="2"/>
        <v>19</v>
      </c>
      <c r="DN659" s="159">
        <v>4</v>
      </c>
      <c r="DO659" s="127" t="s">
        <v>2</v>
      </c>
      <c r="DP659" s="145">
        <v>37516</v>
      </c>
      <c r="DQ659" s="135">
        <v>1615</v>
      </c>
      <c r="DR659" s="212" t="s">
        <v>152</v>
      </c>
      <c r="DS659" s="212">
        <v>5.0000000000000001E-3</v>
      </c>
      <c r="DT659" s="212" t="s">
        <v>191</v>
      </c>
      <c r="DU659" s="152">
        <v>2.5</v>
      </c>
      <c r="DV659" s="152">
        <v>0.7</v>
      </c>
      <c r="DW659" s="152">
        <v>1.5</v>
      </c>
      <c r="DX659" s="154">
        <v>0.12</v>
      </c>
      <c r="DY659" s="152" t="s">
        <v>193</v>
      </c>
      <c r="DZ659" s="152">
        <v>4</v>
      </c>
    </row>
    <row r="660" spans="1:130">
      <c r="A660" s="213">
        <v>3</v>
      </c>
      <c r="B660" s="236" t="s">
        <v>1</v>
      </c>
      <c r="C660" s="150">
        <v>37923</v>
      </c>
      <c r="D660" s="156">
        <v>930</v>
      </c>
      <c r="E660" s="699" t="s">
        <v>107</v>
      </c>
      <c r="F660" s="684" t="s">
        <v>107</v>
      </c>
      <c r="G660" s="684" t="s">
        <v>107</v>
      </c>
      <c r="H660" s="686" t="s">
        <v>107</v>
      </c>
      <c r="I660" s="686" t="s">
        <v>107</v>
      </c>
      <c r="J660" s="686" t="s">
        <v>107</v>
      </c>
      <c r="K660" s="620" t="s">
        <v>107</v>
      </c>
      <c r="L660" s="620" t="s">
        <v>107</v>
      </c>
      <c r="M660" s="682" t="s">
        <v>107</v>
      </c>
      <c r="CP660">
        <f t="shared" si="2"/>
        <v>20</v>
      </c>
      <c r="DN660" s="159">
        <v>4</v>
      </c>
      <c r="DO660" s="127" t="s">
        <v>2</v>
      </c>
      <c r="DP660" s="119">
        <v>37532</v>
      </c>
      <c r="DQ660" s="157">
        <v>1140</v>
      </c>
      <c r="DR660" s="211" t="s">
        <v>107</v>
      </c>
      <c r="DS660" s="211" t="s">
        <v>107</v>
      </c>
      <c r="DT660" s="253" t="s">
        <v>107</v>
      </c>
      <c r="DU660" s="253" t="s">
        <v>107</v>
      </c>
      <c r="DV660" s="253" t="s">
        <v>107</v>
      </c>
      <c r="DW660" s="242" t="s">
        <v>107</v>
      </c>
      <c r="DX660" s="253" t="s">
        <v>107</v>
      </c>
      <c r="DY660" s="253" t="s">
        <v>107</v>
      </c>
      <c r="DZ660" s="211" t="s">
        <v>107</v>
      </c>
    </row>
    <row r="661" spans="1:130" s="379" customFormat="1">
      <c r="A661" s="68" t="s">
        <v>284</v>
      </c>
      <c r="B661" s="68"/>
      <c r="C661" s="68"/>
      <c r="D661" s="68"/>
      <c r="E661" s="68"/>
      <c r="F661" s="68"/>
      <c r="G661" s="68"/>
      <c r="H661" s="68"/>
      <c r="I661" s="68"/>
      <c r="J661" s="68"/>
      <c r="K661" s="68"/>
      <c r="CO661"/>
      <c r="CP661">
        <f t="shared" ref="CP661:CP724" si="3">+(IF(CP660=29,1,(CP660+1)))</f>
        <v>21</v>
      </c>
      <c r="DN661" s="68" t="s">
        <v>284</v>
      </c>
      <c r="DO661" s="68"/>
      <c r="DP661" s="68"/>
      <c r="DQ661" s="68"/>
      <c r="DR661" s="68"/>
      <c r="DS661" s="68"/>
      <c r="DT661" s="68"/>
      <c r="DU661" s="68"/>
      <c r="DV661" s="68"/>
      <c r="DW661" s="68"/>
      <c r="DX661" s="68"/>
    </row>
    <row r="662" spans="1:130" s="381" customFormat="1" ht="38.25" customHeight="1">
      <c r="A662" s="812" t="s">
        <v>348</v>
      </c>
      <c r="B662" s="812"/>
      <c r="C662" s="812"/>
      <c r="D662" s="812"/>
      <c r="E662" s="812"/>
      <c r="F662" s="812"/>
      <c r="G662" s="812"/>
      <c r="H662" s="812"/>
      <c r="I662" s="812"/>
      <c r="J662" s="812"/>
      <c r="K662" s="812"/>
      <c r="L662" s="812"/>
      <c r="M662" s="812"/>
      <c r="CO662"/>
      <c r="CP662">
        <f t="shared" si="3"/>
        <v>22</v>
      </c>
      <c r="DN662" s="812" t="s">
        <v>258</v>
      </c>
      <c r="DO662" s="812"/>
      <c r="DP662" s="812"/>
      <c r="DQ662" s="812"/>
      <c r="DR662" s="812"/>
      <c r="DS662" s="812"/>
      <c r="DT662" s="812"/>
      <c r="DU662" s="812"/>
      <c r="DV662" s="812"/>
      <c r="DW662" s="812"/>
      <c r="DX662" s="812"/>
      <c r="DY662" s="812"/>
      <c r="DZ662" s="812"/>
    </row>
    <row r="663" spans="1:130">
      <c r="A663" s="395" t="s">
        <v>173</v>
      </c>
      <c r="B663" s="395"/>
      <c r="C663" s="395"/>
      <c r="D663" s="395" t="s">
        <v>110</v>
      </c>
      <c r="E663" s="395" t="s">
        <v>142</v>
      </c>
      <c r="F663" s="395" t="s">
        <v>143</v>
      </c>
      <c r="G663" s="395" t="s">
        <v>144</v>
      </c>
      <c r="H663" s="395" t="s">
        <v>145</v>
      </c>
      <c r="I663" s="395" t="s">
        <v>146</v>
      </c>
      <c r="J663" s="395" t="s">
        <v>147</v>
      </c>
      <c r="K663" s="395" t="s">
        <v>148</v>
      </c>
      <c r="L663" s="395" t="s">
        <v>149</v>
      </c>
      <c r="M663" s="395" t="s">
        <v>150</v>
      </c>
      <c r="CP663">
        <f t="shared" si="3"/>
        <v>23</v>
      </c>
      <c r="DN663" s="395" t="s">
        <v>173</v>
      </c>
      <c r="DO663" s="395"/>
      <c r="DP663" s="395"/>
      <c r="DQ663" s="395"/>
      <c r="DR663" s="395" t="s">
        <v>142</v>
      </c>
      <c r="DS663" s="395" t="s">
        <v>143</v>
      </c>
      <c r="DT663" s="395" t="s">
        <v>144</v>
      </c>
      <c r="DU663" s="395" t="s">
        <v>145</v>
      </c>
      <c r="DV663" s="395" t="s">
        <v>146</v>
      </c>
      <c r="DW663" s="395" t="s">
        <v>147</v>
      </c>
      <c r="DX663" s="395" t="s">
        <v>148</v>
      </c>
      <c r="DY663" s="395" t="s">
        <v>149</v>
      </c>
      <c r="DZ663" s="395" t="s">
        <v>150</v>
      </c>
    </row>
    <row r="664" spans="1:130">
      <c r="A664" s="390" t="s">
        <v>174</v>
      </c>
      <c r="B664" s="390" t="s">
        <v>123</v>
      </c>
      <c r="C664" s="390" t="s">
        <v>40</v>
      </c>
      <c r="D664" s="390" t="s">
        <v>301</v>
      </c>
      <c r="E664" s="390" t="s">
        <v>139</v>
      </c>
      <c r="F664" s="390" t="s">
        <v>139</v>
      </c>
      <c r="G664" s="390" t="s">
        <v>139</v>
      </c>
      <c r="H664" s="390" t="s">
        <v>151</v>
      </c>
      <c r="I664" s="390" t="s">
        <v>151</v>
      </c>
      <c r="J664" s="390" t="s">
        <v>151</v>
      </c>
      <c r="K664" s="390" t="s">
        <v>151</v>
      </c>
      <c r="L664" s="390" t="s">
        <v>151</v>
      </c>
      <c r="M664" s="390" t="s">
        <v>151</v>
      </c>
      <c r="CP664">
        <f t="shared" si="3"/>
        <v>24</v>
      </c>
      <c r="DN664" s="390" t="s">
        <v>174</v>
      </c>
      <c r="DO664" s="390" t="s">
        <v>123</v>
      </c>
      <c r="DP664" s="390" t="s">
        <v>40</v>
      </c>
      <c r="DQ664" s="390" t="s">
        <v>110</v>
      </c>
      <c r="DR664" s="390" t="s">
        <v>139</v>
      </c>
      <c r="DS664" s="390" t="s">
        <v>139</v>
      </c>
      <c r="DT664" s="390" t="s">
        <v>139</v>
      </c>
      <c r="DU664" s="390" t="s">
        <v>151</v>
      </c>
      <c r="DV664" s="390" t="s">
        <v>151</v>
      </c>
      <c r="DW664" s="390" t="s">
        <v>151</v>
      </c>
      <c r="DX664" s="390" t="s">
        <v>151</v>
      </c>
      <c r="DY664" s="390" t="s">
        <v>151</v>
      </c>
      <c r="DZ664" s="390" t="s">
        <v>151</v>
      </c>
    </row>
    <row r="665" spans="1:130">
      <c r="A665" s="243">
        <v>3</v>
      </c>
      <c r="B665" s="233" t="s">
        <v>1</v>
      </c>
      <c r="C665" s="225">
        <v>38125</v>
      </c>
      <c r="D665" s="234">
        <v>1045</v>
      </c>
      <c r="E665" s="692" t="s">
        <v>107</v>
      </c>
      <c r="F665" s="688" t="s">
        <v>107</v>
      </c>
      <c r="G665" s="688" t="s">
        <v>107</v>
      </c>
      <c r="H665" s="689" t="s">
        <v>107</v>
      </c>
      <c r="I665" s="689" t="s">
        <v>107</v>
      </c>
      <c r="J665" s="689" t="s">
        <v>107</v>
      </c>
      <c r="K665" s="690" t="s">
        <v>107</v>
      </c>
      <c r="L665" s="690" t="s">
        <v>107</v>
      </c>
      <c r="M665" s="705" t="s">
        <v>107</v>
      </c>
      <c r="CP665">
        <f t="shared" si="3"/>
        <v>25</v>
      </c>
      <c r="DN665" s="159">
        <v>4</v>
      </c>
      <c r="DO665" s="127" t="s">
        <v>2</v>
      </c>
      <c r="DP665" s="145">
        <v>37551</v>
      </c>
      <c r="DQ665" s="135">
        <v>1630</v>
      </c>
      <c r="DR665" s="212" t="s">
        <v>152</v>
      </c>
      <c r="DS665" s="212">
        <v>5.0000000000000001E-3</v>
      </c>
      <c r="DT665" s="212" t="s">
        <v>191</v>
      </c>
      <c r="DU665" s="152">
        <v>0.5</v>
      </c>
      <c r="DV665" s="152" t="s">
        <v>193</v>
      </c>
      <c r="DW665" s="152">
        <v>1.5</v>
      </c>
      <c r="DX665" s="154">
        <v>0.14000000000000001</v>
      </c>
      <c r="DY665" s="152" t="s">
        <v>193</v>
      </c>
      <c r="DZ665" s="152">
        <v>3</v>
      </c>
    </row>
    <row r="666" spans="1:130">
      <c r="A666" s="124">
        <v>4</v>
      </c>
      <c r="B666" s="118" t="s">
        <v>335</v>
      </c>
      <c r="C666" s="119">
        <v>35157</v>
      </c>
      <c r="D666" s="120">
        <v>930</v>
      </c>
      <c r="E666" s="698" t="s">
        <v>141</v>
      </c>
      <c r="F666" s="684" t="s">
        <v>107</v>
      </c>
      <c r="G666" s="684" t="s">
        <v>152</v>
      </c>
      <c r="H666" s="686" t="s">
        <v>107</v>
      </c>
      <c r="I666" s="686" t="s">
        <v>107</v>
      </c>
      <c r="J666" s="686" t="s">
        <v>107</v>
      </c>
      <c r="K666" s="620" t="s">
        <v>107</v>
      </c>
      <c r="L666" s="121" t="s">
        <v>107</v>
      </c>
      <c r="M666" s="681" t="s">
        <v>107</v>
      </c>
      <c r="CP666">
        <f t="shared" si="3"/>
        <v>26</v>
      </c>
      <c r="DN666" s="159">
        <v>4</v>
      </c>
      <c r="DO666" s="127" t="s">
        <v>2</v>
      </c>
      <c r="DP666" s="145">
        <v>37581</v>
      </c>
      <c r="DQ666" s="135">
        <v>1045</v>
      </c>
      <c r="DR666" s="212" t="s">
        <v>152</v>
      </c>
      <c r="DS666" s="212">
        <v>5.0000000000000001E-3</v>
      </c>
      <c r="DT666" s="212" t="s">
        <v>191</v>
      </c>
      <c r="DU666" s="152">
        <v>0.4</v>
      </c>
      <c r="DV666" s="152">
        <v>0.1</v>
      </c>
      <c r="DW666" s="152">
        <v>1.5</v>
      </c>
      <c r="DX666" s="154" t="s">
        <v>194</v>
      </c>
      <c r="DY666" s="152" t="s">
        <v>193</v>
      </c>
      <c r="DZ666" s="152" t="s">
        <v>200</v>
      </c>
    </row>
    <row r="667" spans="1:130">
      <c r="A667" s="124">
        <v>4</v>
      </c>
      <c r="B667" s="118" t="s">
        <v>335</v>
      </c>
      <c r="C667" s="119">
        <v>35677</v>
      </c>
      <c r="D667" s="120">
        <v>1000</v>
      </c>
      <c r="E667" s="699" t="s">
        <v>141</v>
      </c>
      <c r="F667" s="684">
        <v>4.0000000000000001E-3</v>
      </c>
      <c r="G667" s="684" t="s">
        <v>191</v>
      </c>
      <c r="H667" s="686">
        <v>2.9</v>
      </c>
      <c r="I667" s="686" t="s">
        <v>193</v>
      </c>
      <c r="J667" s="686">
        <v>1.4</v>
      </c>
      <c r="K667" s="620" t="s">
        <v>192</v>
      </c>
      <c r="L667" s="121" t="s">
        <v>193</v>
      </c>
      <c r="M667" s="681">
        <v>1</v>
      </c>
      <c r="CP667">
        <f t="shared" si="3"/>
        <v>27</v>
      </c>
      <c r="DN667" s="159">
        <v>4</v>
      </c>
      <c r="DO667" s="127" t="s">
        <v>2</v>
      </c>
      <c r="DP667" s="145">
        <v>37607</v>
      </c>
      <c r="DQ667" s="135">
        <v>1415</v>
      </c>
      <c r="DR667" s="212" t="s">
        <v>152</v>
      </c>
      <c r="DS667" s="212">
        <v>5.0000000000000001E-3</v>
      </c>
      <c r="DT667" s="212" t="s">
        <v>191</v>
      </c>
      <c r="DU667" s="152">
        <v>0.5</v>
      </c>
      <c r="DV667" s="152" t="s">
        <v>193</v>
      </c>
      <c r="DW667" s="152">
        <v>1.5</v>
      </c>
      <c r="DX667" s="154" t="s">
        <v>194</v>
      </c>
      <c r="DY667" s="152" t="s">
        <v>193</v>
      </c>
      <c r="DZ667" s="152">
        <v>4</v>
      </c>
    </row>
    <row r="668" spans="1:130">
      <c r="A668" s="159">
        <v>4</v>
      </c>
      <c r="B668" s="118" t="s">
        <v>335</v>
      </c>
      <c r="C668" s="145">
        <v>36844</v>
      </c>
      <c r="D668" s="157" t="s">
        <v>107</v>
      </c>
      <c r="E668" s="699" t="s">
        <v>141</v>
      </c>
      <c r="F668" s="684">
        <v>5.0000000000000001E-3</v>
      </c>
      <c r="G668" s="684" t="s">
        <v>191</v>
      </c>
      <c r="H668" s="686">
        <v>0.1</v>
      </c>
      <c r="I668" s="686" t="s">
        <v>193</v>
      </c>
      <c r="J668" s="686">
        <v>1.5</v>
      </c>
      <c r="K668" s="620">
        <v>0.09</v>
      </c>
      <c r="L668" s="121" t="s">
        <v>193</v>
      </c>
      <c r="M668" s="681">
        <v>1</v>
      </c>
      <c r="CP668">
        <f t="shared" si="3"/>
        <v>28</v>
      </c>
      <c r="DN668" s="159">
        <v>4</v>
      </c>
      <c r="DO668" s="127" t="s">
        <v>2</v>
      </c>
      <c r="DP668" s="145">
        <v>37651</v>
      </c>
      <c r="DQ668" s="135">
        <v>1220</v>
      </c>
      <c r="DR668" s="212" t="s">
        <v>152</v>
      </c>
      <c r="DS668" s="212">
        <v>5.0000000000000001E-3</v>
      </c>
      <c r="DT668" s="212" t="s">
        <v>191</v>
      </c>
      <c r="DU668" s="152">
        <v>3.8</v>
      </c>
      <c r="DV668" s="152">
        <v>0.8</v>
      </c>
      <c r="DW668" s="152">
        <v>1.5</v>
      </c>
      <c r="DX668" s="154">
        <v>0.19</v>
      </c>
      <c r="DY668" s="152" t="s">
        <v>193</v>
      </c>
      <c r="DZ668" s="152">
        <v>6</v>
      </c>
    </row>
    <row r="669" spans="1:130">
      <c r="A669" s="159">
        <v>4</v>
      </c>
      <c r="B669" s="118" t="s">
        <v>335</v>
      </c>
      <c r="C669" s="145">
        <v>36860</v>
      </c>
      <c r="D669" s="135">
        <v>1000</v>
      </c>
      <c r="E669" s="699" t="s">
        <v>141</v>
      </c>
      <c r="F669" s="684">
        <v>5.0000000000000001E-3</v>
      </c>
      <c r="G669" s="684" t="s">
        <v>191</v>
      </c>
      <c r="H669" s="686">
        <v>2.4</v>
      </c>
      <c r="I669" s="686" t="s">
        <v>193</v>
      </c>
      <c r="J669" s="686">
        <v>1.4</v>
      </c>
      <c r="K669" s="620">
        <v>0.05</v>
      </c>
      <c r="L669" s="121" t="s">
        <v>193</v>
      </c>
      <c r="M669" s="681">
        <v>2</v>
      </c>
      <c r="CP669">
        <f t="shared" si="3"/>
        <v>29</v>
      </c>
      <c r="DN669" s="159">
        <v>4</v>
      </c>
      <c r="DO669" s="127" t="s">
        <v>2</v>
      </c>
      <c r="DP669" s="119">
        <v>37685</v>
      </c>
      <c r="DQ669" s="211" t="s">
        <v>107</v>
      </c>
      <c r="DR669" s="211" t="s">
        <v>107</v>
      </c>
      <c r="DS669" s="211" t="s">
        <v>107</v>
      </c>
      <c r="DT669" s="253" t="s">
        <v>107</v>
      </c>
      <c r="DU669" s="253" t="s">
        <v>107</v>
      </c>
      <c r="DV669" s="253" t="s">
        <v>107</v>
      </c>
      <c r="DW669" s="242" t="s">
        <v>107</v>
      </c>
      <c r="DX669" s="253" t="s">
        <v>107</v>
      </c>
      <c r="DY669" s="253" t="s">
        <v>107</v>
      </c>
      <c r="DZ669" s="211" t="s">
        <v>107</v>
      </c>
    </row>
    <row r="670" spans="1:130">
      <c r="A670" s="159">
        <v>4</v>
      </c>
      <c r="B670" s="118" t="s">
        <v>335</v>
      </c>
      <c r="C670" s="145">
        <v>36881</v>
      </c>
      <c r="D670" s="135">
        <v>1000</v>
      </c>
      <c r="E670" s="699" t="s">
        <v>141</v>
      </c>
      <c r="F670" s="684">
        <v>5.0000000000000001E-3</v>
      </c>
      <c r="G670" s="684" t="s">
        <v>191</v>
      </c>
      <c r="H670" s="686">
        <v>1.3</v>
      </c>
      <c r="I670" s="686" t="s">
        <v>193</v>
      </c>
      <c r="J670" s="686">
        <v>1.4</v>
      </c>
      <c r="K670" s="620" t="s">
        <v>194</v>
      </c>
      <c r="L670" s="121" t="s">
        <v>193</v>
      </c>
      <c r="M670" s="681" t="s">
        <v>200</v>
      </c>
      <c r="CP670">
        <f t="shared" si="3"/>
        <v>1</v>
      </c>
      <c r="DN670" s="159">
        <v>4</v>
      </c>
      <c r="DO670" s="127" t="s">
        <v>2</v>
      </c>
      <c r="DP670" s="145">
        <v>37714</v>
      </c>
      <c r="DQ670" s="157" t="s">
        <v>107</v>
      </c>
      <c r="DR670" s="212" t="s">
        <v>152</v>
      </c>
      <c r="DS670" s="212">
        <v>5.0000000000000001E-3</v>
      </c>
      <c r="DT670" s="212" t="s">
        <v>191</v>
      </c>
      <c r="DU670" s="152">
        <v>0.4</v>
      </c>
      <c r="DV670" s="152" t="s">
        <v>193</v>
      </c>
      <c r="DW670" s="152">
        <v>1.4</v>
      </c>
      <c r="DX670" s="154" t="s">
        <v>194</v>
      </c>
      <c r="DY670" s="152" t="s">
        <v>193</v>
      </c>
      <c r="DZ670" s="152" t="s">
        <v>200</v>
      </c>
    </row>
    <row r="671" spans="1:130">
      <c r="A671" s="159">
        <v>4</v>
      </c>
      <c r="B671" s="118" t="s">
        <v>335</v>
      </c>
      <c r="C671" s="145">
        <v>36908</v>
      </c>
      <c r="D671" s="135">
        <v>945</v>
      </c>
      <c r="E671" s="699" t="s">
        <v>141</v>
      </c>
      <c r="F671" s="684">
        <v>5.0000000000000001E-3</v>
      </c>
      <c r="G671" s="684" t="s">
        <v>191</v>
      </c>
      <c r="H671" s="686">
        <v>1.3</v>
      </c>
      <c r="I671" s="686" t="s">
        <v>193</v>
      </c>
      <c r="J671" s="686">
        <v>1.4</v>
      </c>
      <c r="K671" s="620" t="s">
        <v>194</v>
      </c>
      <c r="L671" s="121" t="s">
        <v>193</v>
      </c>
      <c r="M671" s="681" t="s">
        <v>200</v>
      </c>
      <c r="CP671">
        <f t="shared" si="3"/>
        <v>2</v>
      </c>
      <c r="DN671" s="159">
        <v>4</v>
      </c>
      <c r="DO671" s="127" t="s">
        <v>2</v>
      </c>
      <c r="DP671" s="145">
        <v>37747</v>
      </c>
      <c r="DQ671" s="157" t="s">
        <v>107</v>
      </c>
      <c r="DR671" s="212" t="s">
        <v>152</v>
      </c>
      <c r="DS671" s="212">
        <v>5.0000000000000001E-3</v>
      </c>
      <c r="DT671" s="212" t="s">
        <v>191</v>
      </c>
      <c r="DU671" s="152">
        <v>0.2</v>
      </c>
      <c r="DV671" s="152" t="s">
        <v>193</v>
      </c>
      <c r="DW671" s="152">
        <v>1.4</v>
      </c>
      <c r="DX671" s="154" t="s">
        <v>194</v>
      </c>
      <c r="DY671" s="152" t="s">
        <v>193</v>
      </c>
      <c r="DZ671" s="152" t="s">
        <v>200</v>
      </c>
    </row>
    <row r="672" spans="1:130">
      <c r="A672" s="159">
        <v>4</v>
      </c>
      <c r="B672" s="118" t="s">
        <v>335</v>
      </c>
      <c r="C672" s="145">
        <v>36936</v>
      </c>
      <c r="D672" s="135">
        <v>1300</v>
      </c>
      <c r="E672" s="699" t="s">
        <v>141</v>
      </c>
      <c r="F672" s="684">
        <v>5.0000000000000001E-3</v>
      </c>
      <c r="G672" s="684" t="s">
        <v>191</v>
      </c>
      <c r="H672" s="686">
        <v>0.2</v>
      </c>
      <c r="I672" s="686" t="s">
        <v>193</v>
      </c>
      <c r="J672" s="686">
        <v>1.3</v>
      </c>
      <c r="K672" s="620" t="s">
        <v>194</v>
      </c>
      <c r="L672" s="121" t="s">
        <v>193</v>
      </c>
      <c r="M672" s="681" t="s">
        <v>200</v>
      </c>
      <c r="CP672">
        <f t="shared" si="3"/>
        <v>3</v>
      </c>
      <c r="DN672" s="159">
        <v>4</v>
      </c>
      <c r="DO672" s="127" t="s">
        <v>2</v>
      </c>
      <c r="DP672" s="145">
        <v>37775</v>
      </c>
      <c r="DQ672" s="135">
        <v>1200</v>
      </c>
      <c r="DR672" s="212" t="s">
        <v>152</v>
      </c>
      <c r="DS672" s="212">
        <v>5.0000000000000001E-3</v>
      </c>
      <c r="DT672" s="212" t="s">
        <v>191</v>
      </c>
      <c r="DU672" s="152">
        <v>0.8</v>
      </c>
      <c r="DV672" s="152" t="s">
        <v>193</v>
      </c>
      <c r="DW672" s="152">
        <v>1.5</v>
      </c>
      <c r="DX672" s="154">
        <v>0.14000000000000001</v>
      </c>
      <c r="DY672" s="152" t="s">
        <v>193</v>
      </c>
      <c r="DZ672" s="152">
        <v>3</v>
      </c>
    </row>
    <row r="673" spans="1:130">
      <c r="A673" s="159">
        <v>4</v>
      </c>
      <c r="B673" s="118" t="s">
        <v>335</v>
      </c>
      <c r="C673" s="145">
        <v>36964</v>
      </c>
      <c r="D673" s="135">
        <v>1130</v>
      </c>
      <c r="E673" s="699" t="s">
        <v>141</v>
      </c>
      <c r="F673" s="684">
        <v>5.0000000000000001E-3</v>
      </c>
      <c r="G673" s="684" t="s">
        <v>191</v>
      </c>
      <c r="H673" s="686" t="s">
        <v>193</v>
      </c>
      <c r="I673" s="686" t="s">
        <v>193</v>
      </c>
      <c r="J673" s="686">
        <v>1.3</v>
      </c>
      <c r="K673" s="620" t="s">
        <v>194</v>
      </c>
      <c r="L673" s="121" t="s">
        <v>193</v>
      </c>
      <c r="M673" s="681" t="s">
        <v>200</v>
      </c>
      <c r="CP673">
        <f t="shared" si="3"/>
        <v>4</v>
      </c>
      <c r="DN673" s="159">
        <v>4</v>
      </c>
      <c r="DO673" s="127" t="s">
        <v>2</v>
      </c>
      <c r="DP673" s="145">
        <v>37803</v>
      </c>
      <c r="DQ673" s="135">
        <v>1330</v>
      </c>
      <c r="DR673" s="212" t="s">
        <v>152</v>
      </c>
      <c r="DS673" s="212">
        <v>5.0000000000000001E-3</v>
      </c>
      <c r="DT673" s="212" t="s">
        <v>191</v>
      </c>
      <c r="DU673" s="152">
        <v>0.5</v>
      </c>
      <c r="DV673" s="152" t="s">
        <v>193</v>
      </c>
      <c r="DW673" s="152">
        <v>1.4</v>
      </c>
      <c r="DX673" s="154" t="s">
        <v>194</v>
      </c>
      <c r="DY673" s="152" t="s">
        <v>193</v>
      </c>
      <c r="DZ673" s="152">
        <v>3</v>
      </c>
    </row>
    <row r="674" spans="1:130">
      <c r="A674" s="159">
        <v>4</v>
      </c>
      <c r="B674" s="118" t="s">
        <v>335</v>
      </c>
      <c r="C674" s="145">
        <v>37000</v>
      </c>
      <c r="D674" s="135">
        <v>1130</v>
      </c>
      <c r="E674" s="699" t="s">
        <v>141</v>
      </c>
      <c r="F674" s="684">
        <v>5.0000000000000001E-3</v>
      </c>
      <c r="G674" s="684" t="s">
        <v>191</v>
      </c>
      <c r="H674" s="686">
        <v>0.5</v>
      </c>
      <c r="I674" s="686">
        <v>0.1</v>
      </c>
      <c r="J674" s="686">
        <v>1.36</v>
      </c>
      <c r="K674" s="620" t="s">
        <v>194</v>
      </c>
      <c r="L674" s="121" t="s">
        <v>193</v>
      </c>
      <c r="M674" s="681" t="s">
        <v>200</v>
      </c>
      <c r="CP674">
        <f t="shared" si="3"/>
        <v>5</v>
      </c>
      <c r="DN674" s="159">
        <v>4</v>
      </c>
      <c r="DO674" s="127" t="s">
        <v>2</v>
      </c>
      <c r="DP674" s="145">
        <v>37832</v>
      </c>
      <c r="DQ674" s="135">
        <v>1330</v>
      </c>
      <c r="DR674" s="212" t="s">
        <v>152</v>
      </c>
      <c r="DS674" s="212">
        <v>5.0000000000000001E-3</v>
      </c>
      <c r="DT674" s="212" t="s">
        <v>191</v>
      </c>
      <c r="DU674" s="152">
        <v>0.5</v>
      </c>
      <c r="DV674" s="152" t="s">
        <v>193</v>
      </c>
      <c r="DW674" s="152">
        <v>1.4</v>
      </c>
      <c r="DX674" s="154" t="s">
        <v>194</v>
      </c>
      <c r="DY674" s="152" t="s">
        <v>193</v>
      </c>
      <c r="DZ674" s="152">
        <v>2</v>
      </c>
    </row>
    <row r="675" spans="1:130">
      <c r="A675" s="159">
        <v>4</v>
      </c>
      <c r="B675" s="118" t="s">
        <v>335</v>
      </c>
      <c r="C675" s="145">
        <v>37027</v>
      </c>
      <c r="D675" s="135">
        <v>920</v>
      </c>
      <c r="E675" s="699" t="s">
        <v>141</v>
      </c>
      <c r="F675" s="684">
        <v>5.0000000000000001E-3</v>
      </c>
      <c r="G675" s="684" t="s">
        <v>191</v>
      </c>
      <c r="H675" s="686" t="s">
        <v>193</v>
      </c>
      <c r="I675" s="686" t="s">
        <v>193</v>
      </c>
      <c r="J675" s="686">
        <v>1.4</v>
      </c>
      <c r="K675" s="620">
        <v>0.13</v>
      </c>
      <c r="L675" s="121" t="s">
        <v>193</v>
      </c>
      <c r="M675" s="681" t="s">
        <v>200</v>
      </c>
      <c r="CP675">
        <f t="shared" si="3"/>
        <v>6</v>
      </c>
      <c r="DN675" s="159">
        <v>4</v>
      </c>
      <c r="DO675" s="127" t="s">
        <v>2</v>
      </c>
      <c r="DP675" s="145">
        <v>37859</v>
      </c>
      <c r="DQ675" s="157" t="s">
        <v>107</v>
      </c>
      <c r="DR675" s="212" t="s">
        <v>152</v>
      </c>
      <c r="DS675" s="212">
        <v>6.0000000000000001E-3</v>
      </c>
      <c r="DT675" s="212" t="s">
        <v>191</v>
      </c>
      <c r="DU675" s="152">
        <v>1.2</v>
      </c>
      <c r="DV675" s="152" t="s">
        <v>193</v>
      </c>
      <c r="DW675" s="152">
        <v>1.5</v>
      </c>
      <c r="DX675" s="154" t="s">
        <v>194</v>
      </c>
      <c r="DY675" s="152" t="s">
        <v>193</v>
      </c>
      <c r="DZ675" s="152">
        <v>4</v>
      </c>
    </row>
    <row r="676" spans="1:130">
      <c r="A676" s="159">
        <v>4</v>
      </c>
      <c r="B676" s="118" t="s">
        <v>335</v>
      </c>
      <c r="C676" s="145">
        <v>37053</v>
      </c>
      <c r="D676" s="135">
        <v>1820</v>
      </c>
      <c r="E676" s="699" t="s">
        <v>141</v>
      </c>
      <c r="F676" s="684">
        <v>5.0000000000000001E-3</v>
      </c>
      <c r="G676" s="684" t="s">
        <v>191</v>
      </c>
      <c r="H676" s="686">
        <v>0.5</v>
      </c>
      <c r="I676" s="686" t="s">
        <v>193</v>
      </c>
      <c r="J676" s="686">
        <v>1.43</v>
      </c>
      <c r="K676" s="620">
        <v>0.06</v>
      </c>
      <c r="L676" s="121" t="s">
        <v>193</v>
      </c>
      <c r="M676" s="681" t="s">
        <v>200</v>
      </c>
      <c r="CP676">
        <f t="shared" si="3"/>
        <v>7</v>
      </c>
      <c r="DN676" s="159">
        <v>4</v>
      </c>
      <c r="DO676" s="127" t="s">
        <v>2</v>
      </c>
      <c r="DP676" s="119">
        <v>37923</v>
      </c>
      <c r="DQ676" s="120">
        <v>1000</v>
      </c>
      <c r="DR676" s="231" t="s">
        <v>107</v>
      </c>
      <c r="DS676" s="231" t="s">
        <v>107</v>
      </c>
      <c r="DT676" s="231" t="s">
        <v>107</v>
      </c>
      <c r="DU676" s="271" t="s">
        <v>107</v>
      </c>
      <c r="DV676" s="271" t="s">
        <v>107</v>
      </c>
      <c r="DW676" s="271" t="s">
        <v>107</v>
      </c>
      <c r="DX676" s="263" t="s">
        <v>107</v>
      </c>
      <c r="DY676" s="271" t="s">
        <v>107</v>
      </c>
      <c r="DZ676" s="271" t="s">
        <v>107</v>
      </c>
    </row>
    <row r="677" spans="1:130">
      <c r="A677" s="159">
        <v>4</v>
      </c>
      <c r="B677" s="118" t="s">
        <v>335</v>
      </c>
      <c r="C677" s="145">
        <v>37075</v>
      </c>
      <c r="D677" s="135">
        <v>1230</v>
      </c>
      <c r="E677" s="699" t="s">
        <v>141</v>
      </c>
      <c r="F677" s="684">
        <v>5.0000000000000001E-3</v>
      </c>
      <c r="G677" s="684" t="s">
        <v>191</v>
      </c>
      <c r="H677" s="686">
        <v>0.6</v>
      </c>
      <c r="I677" s="686" t="s">
        <v>193</v>
      </c>
      <c r="J677" s="686">
        <v>1.42</v>
      </c>
      <c r="K677" s="620" t="s">
        <v>194</v>
      </c>
      <c r="L677" s="121" t="s">
        <v>193</v>
      </c>
      <c r="M677" s="681" t="s">
        <v>200</v>
      </c>
      <c r="CP677">
        <f t="shared" si="3"/>
        <v>8</v>
      </c>
      <c r="DN677" s="223">
        <v>4</v>
      </c>
      <c r="DO677" s="224" t="s">
        <v>2</v>
      </c>
      <c r="DP677" s="250">
        <v>38125</v>
      </c>
      <c r="DQ677" s="251">
        <v>1010</v>
      </c>
      <c r="DR677" s="228" t="s">
        <v>107</v>
      </c>
      <c r="DS677" s="228" t="s">
        <v>107</v>
      </c>
      <c r="DT677" s="228" t="s">
        <v>107</v>
      </c>
      <c r="DU677" s="277" t="s">
        <v>107</v>
      </c>
      <c r="DV677" s="277" t="s">
        <v>107</v>
      </c>
      <c r="DW677" s="277" t="s">
        <v>107</v>
      </c>
      <c r="DX677" s="252" t="s">
        <v>107</v>
      </c>
      <c r="DY677" s="277" t="s">
        <v>107</v>
      </c>
      <c r="DZ677" s="228" t="s">
        <v>107</v>
      </c>
    </row>
    <row r="678" spans="1:130">
      <c r="A678" s="159">
        <v>4</v>
      </c>
      <c r="B678" s="118" t="s">
        <v>335</v>
      </c>
      <c r="C678" s="145">
        <v>37105</v>
      </c>
      <c r="D678" s="135">
        <v>1520</v>
      </c>
      <c r="E678" s="699" t="s">
        <v>141</v>
      </c>
      <c r="F678" s="684">
        <v>5.0000000000000001E-3</v>
      </c>
      <c r="G678" s="684" t="s">
        <v>191</v>
      </c>
      <c r="H678" s="686">
        <v>0.2</v>
      </c>
      <c r="I678" s="686" t="s">
        <v>193</v>
      </c>
      <c r="J678" s="686">
        <v>1.4</v>
      </c>
      <c r="K678" s="620" t="s">
        <v>194</v>
      </c>
      <c r="L678" s="121" t="s">
        <v>193</v>
      </c>
      <c r="M678" s="681" t="s">
        <v>200</v>
      </c>
      <c r="CP678">
        <f t="shared" si="3"/>
        <v>9</v>
      </c>
      <c r="DN678" s="134">
        <v>64</v>
      </c>
      <c r="DO678" s="40" t="s">
        <v>37</v>
      </c>
      <c r="DP678" s="128">
        <v>35690</v>
      </c>
      <c r="DQ678" s="129">
        <v>945</v>
      </c>
      <c r="DR678" s="249">
        <v>5.0000000000000001E-3</v>
      </c>
      <c r="DS678" s="30">
        <v>4.4999999999999998E-2</v>
      </c>
      <c r="DT678" s="30">
        <v>6.0000000000000001E-3</v>
      </c>
      <c r="DU678" s="11">
        <v>0.4</v>
      </c>
      <c r="DV678" s="11" t="s">
        <v>193</v>
      </c>
      <c r="DW678" s="11">
        <v>3.6</v>
      </c>
      <c r="DX678" s="10" t="s">
        <v>192</v>
      </c>
      <c r="DY678" s="11">
        <v>0.2</v>
      </c>
      <c r="DZ678" s="11">
        <v>2</v>
      </c>
    </row>
    <row r="679" spans="1:130">
      <c r="A679" s="159">
        <v>4</v>
      </c>
      <c r="B679" s="118" t="s">
        <v>335</v>
      </c>
      <c r="C679" s="145">
        <v>37139</v>
      </c>
      <c r="D679" s="135">
        <v>1130</v>
      </c>
      <c r="E679" s="699" t="s">
        <v>141</v>
      </c>
      <c r="F679" s="684">
        <v>5.0000000000000001E-3</v>
      </c>
      <c r="G679" s="684" t="s">
        <v>191</v>
      </c>
      <c r="H679" s="686">
        <v>0.3</v>
      </c>
      <c r="I679" s="686" t="s">
        <v>193</v>
      </c>
      <c r="J679" s="686">
        <v>1.5</v>
      </c>
      <c r="K679" s="620" t="s">
        <v>194</v>
      </c>
      <c r="L679" s="121" t="s">
        <v>193</v>
      </c>
      <c r="M679" s="681" t="s">
        <v>200</v>
      </c>
      <c r="CP679">
        <f t="shared" si="3"/>
        <v>10</v>
      </c>
      <c r="DN679" s="134">
        <v>64</v>
      </c>
      <c r="DO679" s="40" t="s">
        <v>37</v>
      </c>
      <c r="DP679" s="128">
        <v>36221</v>
      </c>
      <c r="DQ679" s="129">
        <v>1010</v>
      </c>
      <c r="DR679" s="30" t="s">
        <v>196</v>
      </c>
      <c r="DS679" s="30">
        <v>4.3999999999999997E-2</v>
      </c>
      <c r="DT679" s="30">
        <v>8.0000000000000002E-3</v>
      </c>
      <c r="DU679" s="11">
        <v>0.1</v>
      </c>
      <c r="DV679" s="11">
        <v>1</v>
      </c>
      <c r="DW679" s="11">
        <v>3.4</v>
      </c>
      <c r="DX679" s="10" t="s">
        <v>194</v>
      </c>
      <c r="DY679" s="11">
        <v>0.3</v>
      </c>
      <c r="DZ679" s="11">
        <v>2</v>
      </c>
    </row>
    <row r="680" spans="1:130">
      <c r="A680" s="159">
        <v>4</v>
      </c>
      <c r="B680" s="118" t="s">
        <v>335</v>
      </c>
      <c r="C680" s="145">
        <v>37174</v>
      </c>
      <c r="D680" s="135">
        <v>1700</v>
      </c>
      <c r="E680" s="699" t="s">
        <v>141</v>
      </c>
      <c r="F680" s="684">
        <v>5.0000000000000001E-3</v>
      </c>
      <c r="G680" s="684" t="s">
        <v>191</v>
      </c>
      <c r="H680" s="686">
        <v>0.4</v>
      </c>
      <c r="I680" s="686" t="s">
        <v>193</v>
      </c>
      <c r="J680" s="686">
        <v>1.6</v>
      </c>
      <c r="K680" s="620" t="s">
        <v>194</v>
      </c>
      <c r="L680" s="121" t="s">
        <v>193</v>
      </c>
      <c r="M680" s="681" t="s">
        <v>200</v>
      </c>
      <c r="CP680">
        <f t="shared" si="3"/>
        <v>11</v>
      </c>
      <c r="DN680" s="134">
        <v>64</v>
      </c>
      <c r="DO680" s="40" t="s">
        <v>37</v>
      </c>
      <c r="DP680" s="128">
        <v>36252</v>
      </c>
      <c r="DQ680" s="129">
        <v>840</v>
      </c>
      <c r="DR680" s="30" t="s">
        <v>152</v>
      </c>
      <c r="DS680" s="30">
        <v>4.3999999999999997E-2</v>
      </c>
      <c r="DT680" s="30">
        <v>7.0000000000000001E-3</v>
      </c>
      <c r="DU680" s="11">
        <v>0.1</v>
      </c>
      <c r="DV680" s="11">
        <v>1.1000000000000001</v>
      </c>
      <c r="DW680" s="11">
        <v>3.7</v>
      </c>
      <c r="DX680" s="10" t="s">
        <v>194</v>
      </c>
      <c r="DY680" s="11">
        <v>0.5</v>
      </c>
      <c r="DZ680" s="11" t="s">
        <v>200</v>
      </c>
    </row>
    <row r="681" spans="1:130">
      <c r="A681" s="159">
        <v>4</v>
      </c>
      <c r="B681" s="118" t="s">
        <v>335</v>
      </c>
      <c r="C681" s="145">
        <v>37202</v>
      </c>
      <c r="D681" s="135">
        <v>1600</v>
      </c>
      <c r="E681" s="699" t="s">
        <v>141</v>
      </c>
      <c r="F681" s="684">
        <v>5.0000000000000001E-3</v>
      </c>
      <c r="G681" s="684" t="s">
        <v>191</v>
      </c>
      <c r="H681" s="686">
        <v>1.3</v>
      </c>
      <c r="I681" s="686" t="s">
        <v>193</v>
      </c>
      <c r="J681" s="686">
        <v>1.6</v>
      </c>
      <c r="K681" s="620" t="s">
        <v>194</v>
      </c>
      <c r="L681" s="121" t="s">
        <v>193</v>
      </c>
      <c r="M681" s="681">
        <v>2</v>
      </c>
      <c r="CP681">
        <f t="shared" si="3"/>
        <v>12</v>
      </c>
      <c r="DN681" s="134">
        <v>64</v>
      </c>
      <c r="DO681" s="40" t="s">
        <v>37</v>
      </c>
      <c r="DP681" s="128">
        <v>36277</v>
      </c>
      <c r="DQ681" s="129">
        <v>940</v>
      </c>
      <c r="DR681" s="30" t="s">
        <v>152</v>
      </c>
      <c r="DS681" s="30">
        <v>4.2999999999999997E-2</v>
      </c>
      <c r="DT681" s="30">
        <v>7.0000000000000001E-3</v>
      </c>
      <c r="DU681" s="11">
        <v>2.1</v>
      </c>
      <c r="DV681" s="11">
        <v>1</v>
      </c>
      <c r="DW681" s="11">
        <v>3.7</v>
      </c>
      <c r="DX681" s="10" t="s">
        <v>194</v>
      </c>
      <c r="DY681" s="11">
        <v>0.8</v>
      </c>
      <c r="DZ681" s="11" t="s">
        <v>200</v>
      </c>
    </row>
    <row r="682" spans="1:130">
      <c r="A682" s="159">
        <v>4</v>
      </c>
      <c r="B682" s="118" t="s">
        <v>335</v>
      </c>
      <c r="C682" s="145">
        <v>37230</v>
      </c>
      <c r="D682" s="135">
        <v>1630</v>
      </c>
      <c r="E682" s="699" t="s">
        <v>141</v>
      </c>
      <c r="F682" s="684">
        <v>6.0000000000000001E-3</v>
      </c>
      <c r="G682" s="684" t="s">
        <v>191</v>
      </c>
      <c r="H682" s="686">
        <v>2.9</v>
      </c>
      <c r="I682" s="686" t="s">
        <v>193</v>
      </c>
      <c r="J682" s="686">
        <v>1.5</v>
      </c>
      <c r="K682" s="620">
        <v>0.38</v>
      </c>
      <c r="L682" s="121">
        <v>0.2</v>
      </c>
      <c r="M682" s="681">
        <v>3</v>
      </c>
      <c r="CP682">
        <f t="shared" si="3"/>
        <v>13</v>
      </c>
      <c r="DN682" s="134">
        <v>64</v>
      </c>
      <c r="DO682" s="40" t="s">
        <v>37</v>
      </c>
      <c r="DP682" s="128">
        <v>36306</v>
      </c>
      <c r="DQ682" s="129">
        <v>1000</v>
      </c>
      <c r="DR682" s="30" t="s">
        <v>152</v>
      </c>
      <c r="DS682" s="30">
        <v>4.3999999999999997E-2</v>
      </c>
      <c r="DT682" s="30">
        <v>6.0000000000000001E-3</v>
      </c>
      <c r="DU682" s="11">
        <v>0.3</v>
      </c>
      <c r="DV682" s="11" t="s">
        <v>193</v>
      </c>
      <c r="DW682" s="11">
        <v>3.6</v>
      </c>
      <c r="DX682" s="10" t="s">
        <v>194</v>
      </c>
      <c r="DY682" s="11">
        <v>0.5</v>
      </c>
      <c r="DZ682" s="11">
        <v>2</v>
      </c>
    </row>
    <row r="683" spans="1:130">
      <c r="A683" s="159">
        <v>4</v>
      </c>
      <c r="B683" s="118" t="s">
        <v>335</v>
      </c>
      <c r="C683" s="145">
        <v>37266</v>
      </c>
      <c r="D683" s="135">
        <v>1100</v>
      </c>
      <c r="E683" s="699" t="s">
        <v>141</v>
      </c>
      <c r="F683" s="684">
        <v>5.0000000000000001E-3</v>
      </c>
      <c r="G683" s="684" t="s">
        <v>191</v>
      </c>
      <c r="H683" s="686">
        <v>0.3</v>
      </c>
      <c r="I683" s="686">
        <v>0.1</v>
      </c>
      <c r="J683" s="686">
        <v>1.5</v>
      </c>
      <c r="K683" s="620" t="s">
        <v>194</v>
      </c>
      <c r="L683" s="121" t="s">
        <v>193</v>
      </c>
      <c r="M683" s="681" t="s">
        <v>200</v>
      </c>
      <c r="CP683">
        <f t="shared" si="3"/>
        <v>14</v>
      </c>
      <c r="DN683" s="134">
        <v>64</v>
      </c>
      <c r="DO683" s="40" t="s">
        <v>37</v>
      </c>
      <c r="DP683" s="128">
        <v>36334</v>
      </c>
      <c r="DQ683" s="129">
        <v>930</v>
      </c>
      <c r="DR683" s="30" t="s">
        <v>152</v>
      </c>
      <c r="DS683" s="30">
        <v>4.3999999999999997E-2</v>
      </c>
      <c r="DT683" s="30">
        <v>8.0000000000000002E-3</v>
      </c>
      <c r="DU683" s="11">
        <v>0.4</v>
      </c>
      <c r="DV683" s="11">
        <v>0.1</v>
      </c>
      <c r="DW683" s="11">
        <v>3.5</v>
      </c>
      <c r="DX683" s="10" t="s">
        <v>194</v>
      </c>
      <c r="DY683" s="11">
        <v>0.5</v>
      </c>
      <c r="DZ683" s="11" t="s">
        <v>200</v>
      </c>
    </row>
    <row r="684" spans="1:130">
      <c r="A684" s="159">
        <v>4</v>
      </c>
      <c r="B684" s="118" t="s">
        <v>335</v>
      </c>
      <c r="C684" s="145">
        <v>37293</v>
      </c>
      <c r="D684" s="157" t="s">
        <v>107</v>
      </c>
      <c r="E684" s="699" t="s">
        <v>141</v>
      </c>
      <c r="F684" s="684">
        <v>5.0000000000000001E-3</v>
      </c>
      <c r="G684" s="684" t="s">
        <v>191</v>
      </c>
      <c r="H684" s="686">
        <v>1.1000000000000001</v>
      </c>
      <c r="I684" s="686" t="s">
        <v>193</v>
      </c>
      <c r="J684" s="686">
        <v>1.5</v>
      </c>
      <c r="K684" s="620">
        <v>0.06</v>
      </c>
      <c r="L684" s="121">
        <v>0.6</v>
      </c>
      <c r="M684" s="682" t="s">
        <v>200</v>
      </c>
      <c r="CP684">
        <f t="shared" si="3"/>
        <v>15</v>
      </c>
      <c r="DN684" s="134">
        <v>64</v>
      </c>
      <c r="DO684" s="40" t="s">
        <v>37</v>
      </c>
      <c r="DP684" s="128">
        <v>36355</v>
      </c>
      <c r="DQ684" s="129">
        <v>930</v>
      </c>
      <c r="DR684" s="30" t="s">
        <v>152</v>
      </c>
      <c r="DS684" s="30">
        <v>4.3999999999999997E-2</v>
      </c>
      <c r="DT684" s="30">
        <v>8.0000000000000002E-3</v>
      </c>
      <c r="DU684" s="11">
        <v>0.2</v>
      </c>
      <c r="DV684" s="11">
        <v>0.2</v>
      </c>
      <c r="DW684" s="11">
        <v>0.1</v>
      </c>
      <c r="DX684" s="10" t="s">
        <v>194</v>
      </c>
      <c r="DY684" s="11">
        <v>0.7</v>
      </c>
      <c r="DZ684" s="11" t="s">
        <v>200</v>
      </c>
    </row>
    <row r="685" spans="1:130">
      <c r="A685" s="159">
        <v>4</v>
      </c>
      <c r="B685" s="118" t="s">
        <v>335</v>
      </c>
      <c r="C685" s="145">
        <v>37322</v>
      </c>
      <c r="D685" s="135">
        <v>1700</v>
      </c>
      <c r="E685" s="699" t="s">
        <v>141</v>
      </c>
      <c r="F685" s="684">
        <v>5.0000000000000001E-3</v>
      </c>
      <c r="G685" s="684" t="s">
        <v>191</v>
      </c>
      <c r="H685" s="686">
        <v>1.3</v>
      </c>
      <c r="I685" s="686">
        <v>0.1</v>
      </c>
      <c r="J685" s="686">
        <v>1.4</v>
      </c>
      <c r="K685" s="620" t="s">
        <v>194</v>
      </c>
      <c r="L685" s="121" t="s">
        <v>193</v>
      </c>
      <c r="M685" s="682">
        <v>1</v>
      </c>
      <c r="CP685">
        <f t="shared" si="3"/>
        <v>16</v>
      </c>
      <c r="DN685" s="134">
        <v>64</v>
      </c>
      <c r="DO685" s="40" t="s">
        <v>37</v>
      </c>
      <c r="DP685" s="128">
        <v>36383</v>
      </c>
      <c r="DQ685" s="129">
        <v>915</v>
      </c>
      <c r="DR685" s="30" t="s">
        <v>152</v>
      </c>
      <c r="DS685" s="30">
        <v>4.3999999999999997E-2</v>
      </c>
      <c r="DT685" s="30">
        <v>7.0000000000000001E-3</v>
      </c>
      <c r="DU685" s="11">
        <v>0.4</v>
      </c>
      <c r="DV685" s="11" t="s">
        <v>193</v>
      </c>
      <c r="DW685" s="11">
        <v>3.6</v>
      </c>
      <c r="DX685" s="10" t="s">
        <v>194</v>
      </c>
      <c r="DY685" s="11">
        <v>0.3</v>
      </c>
      <c r="DZ685" s="11">
        <v>1</v>
      </c>
    </row>
    <row r="686" spans="1:130">
      <c r="A686" s="159">
        <v>4</v>
      </c>
      <c r="B686" s="118" t="s">
        <v>335</v>
      </c>
      <c r="C686" s="145">
        <v>37356</v>
      </c>
      <c r="D686" s="135">
        <v>1700</v>
      </c>
      <c r="E686" s="699" t="s">
        <v>141</v>
      </c>
      <c r="F686" s="684">
        <v>5.0000000000000001E-3</v>
      </c>
      <c r="G686" s="684" t="s">
        <v>191</v>
      </c>
      <c r="H686" s="686">
        <v>0.4</v>
      </c>
      <c r="I686" s="686" t="s">
        <v>193</v>
      </c>
      <c r="J686" s="686">
        <v>1.4</v>
      </c>
      <c r="K686" s="620" t="s">
        <v>194</v>
      </c>
      <c r="L686" s="121" t="s">
        <v>193</v>
      </c>
      <c r="M686" s="682" t="s">
        <v>200</v>
      </c>
      <c r="CP686">
        <f t="shared" si="3"/>
        <v>17</v>
      </c>
      <c r="DN686" s="134">
        <v>64</v>
      </c>
      <c r="DO686" s="40" t="s">
        <v>37</v>
      </c>
      <c r="DP686" s="128">
        <v>36410</v>
      </c>
      <c r="DQ686" s="129">
        <v>930</v>
      </c>
      <c r="DR686" s="30" t="s">
        <v>152</v>
      </c>
      <c r="DS686" s="30">
        <v>4.3999999999999997E-2</v>
      </c>
      <c r="DT686" s="30">
        <v>7.0000000000000001E-3</v>
      </c>
      <c r="DU686" s="11">
        <v>0.2</v>
      </c>
      <c r="DV686" s="11">
        <v>1.1000000000000001</v>
      </c>
      <c r="DW686" s="11">
        <v>3.6</v>
      </c>
      <c r="DX686" s="10" t="s">
        <v>194</v>
      </c>
      <c r="DY686" s="11">
        <v>0.2</v>
      </c>
      <c r="DZ686" s="11" t="s">
        <v>200</v>
      </c>
    </row>
    <row r="687" spans="1:130">
      <c r="A687" s="159">
        <v>4</v>
      </c>
      <c r="B687" s="118" t="s">
        <v>335</v>
      </c>
      <c r="C687" s="145">
        <v>37391</v>
      </c>
      <c r="D687" s="135">
        <v>1300</v>
      </c>
      <c r="E687" s="699" t="s">
        <v>141</v>
      </c>
      <c r="F687" s="684">
        <v>5.0000000000000001E-3</v>
      </c>
      <c r="G687" s="684" t="s">
        <v>191</v>
      </c>
      <c r="H687" s="686">
        <v>0.9</v>
      </c>
      <c r="I687" s="686">
        <v>0.1</v>
      </c>
      <c r="J687" s="686">
        <v>1.4</v>
      </c>
      <c r="K687" s="620" t="s">
        <v>194</v>
      </c>
      <c r="L687" s="121">
        <v>0.2</v>
      </c>
      <c r="M687" s="682" t="s">
        <v>200</v>
      </c>
      <c r="CP687">
        <f t="shared" si="3"/>
        <v>18</v>
      </c>
      <c r="DN687" s="134">
        <v>64</v>
      </c>
      <c r="DO687" s="40" t="s">
        <v>37</v>
      </c>
      <c r="DP687" s="128">
        <v>36412</v>
      </c>
      <c r="DQ687" s="129">
        <v>905</v>
      </c>
      <c r="DR687" s="30" t="s">
        <v>152</v>
      </c>
      <c r="DS687" s="30">
        <v>4.3999999999999997E-2</v>
      </c>
      <c r="DT687" s="30">
        <v>7.0000000000000001E-3</v>
      </c>
      <c r="DU687" s="11">
        <v>0.2</v>
      </c>
      <c r="DV687" s="11">
        <v>1.1000000000000001</v>
      </c>
      <c r="DW687" s="11">
        <v>3.7</v>
      </c>
      <c r="DX687" s="10" t="s">
        <v>194</v>
      </c>
      <c r="DY687" s="11">
        <v>0.2</v>
      </c>
      <c r="DZ687" s="11" t="s">
        <v>200</v>
      </c>
    </row>
    <row r="688" spans="1:130">
      <c r="A688" s="159">
        <v>4</v>
      </c>
      <c r="B688" s="118" t="s">
        <v>335</v>
      </c>
      <c r="C688" s="145">
        <v>37426</v>
      </c>
      <c r="D688" s="135">
        <v>1630</v>
      </c>
      <c r="E688" s="699" t="s">
        <v>141</v>
      </c>
      <c r="F688" s="684">
        <v>5.0000000000000001E-3</v>
      </c>
      <c r="G688" s="684" t="s">
        <v>191</v>
      </c>
      <c r="H688" s="686">
        <v>0.7</v>
      </c>
      <c r="I688" s="686">
        <v>0.1</v>
      </c>
      <c r="J688" s="686">
        <v>1.4</v>
      </c>
      <c r="K688" s="620">
        <v>0.05</v>
      </c>
      <c r="L688" s="121">
        <v>0.2</v>
      </c>
      <c r="M688" s="682">
        <v>1</v>
      </c>
      <c r="CP688">
        <f t="shared" si="3"/>
        <v>19</v>
      </c>
      <c r="DN688" s="134">
        <v>64</v>
      </c>
      <c r="DO688" s="40" t="s">
        <v>37</v>
      </c>
      <c r="DP688" s="128">
        <v>36425</v>
      </c>
      <c r="DQ688" s="129">
        <v>900</v>
      </c>
      <c r="DR688" s="30" t="s">
        <v>152</v>
      </c>
      <c r="DS688" s="30">
        <v>4.3999999999999997E-2</v>
      </c>
      <c r="DT688" s="30">
        <v>7.0000000000000001E-3</v>
      </c>
      <c r="DU688" s="11">
        <v>0.2</v>
      </c>
      <c r="DV688" s="11">
        <v>1.1000000000000001</v>
      </c>
      <c r="DW688" s="11">
        <v>3.6</v>
      </c>
      <c r="DX688" s="10" t="s">
        <v>194</v>
      </c>
      <c r="DY688" s="11">
        <v>0.4</v>
      </c>
      <c r="DZ688" s="11" t="s">
        <v>200</v>
      </c>
    </row>
    <row r="689" spans="1:130">
      <c r="A689" s="159">
        <v>4</v>
      </c>
      <c r="B689" s="118" t="s">
        <v>335</v>
      </c>
      <c r="C689" s="145">
        <v>37454</v>
      </c>
      <c r="D689" s="135">
        <v>1410</v>
      </c>
      <c r="E689" s="699" t="s">
        <v>141</v>
      </c>
      <c r="F689" s="684">
        <v>5.0000000000000001E-3</v>
      </c>
      <c r="G689" s="684" t="s">
        <v>191</v>
      </c>
      <c r="H689" s="686">
        <v>0.1</v>
      </c>
      <c r="I689" s="686" t="s">
        <v>193</v>
      </c>
      <c r="J689" s="686">
        <v>1.5</v>
      </c>
      <c r="K689" s="620" t="s">
        <v>194</v>
      </c>
      <c r="L689" s="121" t="s">
        <v>193</v>
      </c>
      <c r="M689" s="682" t="s">
        <v>200</v>
      </c>
      <c r="CP689">
        <f t="shared" si="3"/>
        <v>20</v>
      </c>
      <c r="DN689" s="134">
        <v>64</v>
      </c>
      <c r="DO689" s="40" t="s">
        <v>37</v>
      </c>
      <c r="DP689" s="128">
        <v>36936</v>
      </c>
      <c r="DQ689" s="129">
        <v>1344</v>
      </c>
      <c r="DR689" s="30" t="s">
        <v>152</v>
      </c>
      <c r="DS689" s="30">
        <v>4.3999999999999997E-2</v>
      </c>
      <c r="DT689" s="30">
        <v>8.0000000000000002E-3</v>
      </c>
      <c r="DU689" s="11">
        <v>0.2</v>
      </c>
      <c r="DV689" s="11">
        <v>0.2</v>
      </c>
      <c r="DW689" s="11">
        <v>3.4</v>
      </c>
      <c r="DX689" s="10" t="s">
        <v>194</v>
      </c>
      <c r="DY689" s="11">
        <v>0.2</v>
      </c>
      <c r="DZ689" s="11" t="s">
        <v>200</v>
      </c>
    </row>
    <row r="690" spans="1:130">
      <c r="A690" s="159">
        <v>4</v>
      </c>
      <c r="B690" s="118" t="s">
        <v>335</v>
      </c>
      <c r="C690" s="145">
        <v>37489</v>
      </c>
      <c r="D690" s="135">
        <v>1600</v>
      </c>
      <c r="E690" s="699" t="s">
        <v>141</v>
      </c>
      <c r="F690" s="684">
        <v>6.0000000000000001E-3</v>
      </c>
      <c r="G690" s="684" t="s">
        <v>191</v>
      </c>
      <c r="H690" s="686">
        <v>0.7</v>
      </c>
      <c r="I690" s="686" t="s">
        <v>193</v>
      </c>
      <c r="J690" s="686">
        <v>1.6</v>
      </c>
      <c r="K690" s="620" t="s">
        <v>194</v>
      </c>
      <c r="L690" s="121" t="s">
        <v>193</v>
      </c>
      <c r="M690" s="682">
        <v>1</v>
      </c>
      <c r="CP690">
        <f t="shared" si="3"/>
        <v>21</v>
      </c>
      <c r="DN690" s="221">
        <v>64</v>
      </c>
      <c r="DO690" s="127" t="s">
        <v>37</v>
      </c>
      <c r="DP690" s="145">
        <v>36949</v>
      </c>
      <c r="DQ690" s="135">
        <v>900</v>
      </c>
      <c r="DR690" s="211" t="s">
        <v>107</v>
      </c>
      <c r="DS690" s="211" t="s">
        <v>107</v>
      </c>
      <c r="DT690" s="211" t="s">
        <v>107</v>
      </c>
      <c r="DU690" s="253" t="s">
        <v>107</v>
      </c>
      <c r="DV690" s="253" t="s">
        <v>107</v>
      </c>
      <c r="DW690" s="253" t="s">
        <v>107</v>
      </c>
      <c r="DX690" s="242" t="s">
        <v>107</v>
      </c>
      <c r="DY690" s="253" t="s">
        <v>107</v>
      </c>
      <c r="DZ690" s="253" t="s">
        <v>107</v>
      </c>
    </row>
    <row r="691" spans="1:130">
      <c r="A691" s="159">
        <v>4</v>
      </c>
      <c r="B691" s="118" t="s">
        <v>335</v>
      </c>
      <c r="C691" s="145">
        <v>37516</v>
      </c>
      <c r="D691" s="135">
        <v>1615</v>
      </c>
      <c r="E691" s="699" t="s">
        <v>141</v>
      </c>
      <c r="F691" s="684">
        <v>5.0000000000000001E-3</v>
      </c>
      <c r="G691" s="684" t="s">
        <v>191</v>
      </c>
      <c r="H691" s="686">
        <v>2.5</v>
      </c>
      <c r="I691" s="686">
        <v>0.7</v>
      </c>
      <c r="J691" s="686">
        <v>1.5</v>
      </c>
      <c r="K691" s="620">
        <v>0.12</v>
      </c>
      <c r="L691" s="121" t="s">
        <v>193</v>
      </c>
      <c r="M691" s="682">
        <v>4</v>
      </c>
      <c r="CP691">
        <f t="shared" si="3"/>
        <v>22</v>
      </c>
      <c r="DN691" s="159">
        <v>64</v>
      </c>
      <c r="DO691" s="127" t="s">
        <v>37</v>
      </c>
      <c r="DP691" s="145">
        <v>36965</v>
      </c>
      <c r="DQ691" s="135">
        <v>935</v>
      </c>
      <c r="DR691" s="212" t="s">
        <v>152</v>
      </c>
      <c r="DS691" s="212">
        <v>4.3999999999999997E-2</v>
      </c>
      <c r="DT691" s="212">
        <v>8.9999999999999993E-3</v>
      </c>
      <c r="DU691" s="152">
        <v>0.1</v>
      </c>
      <c r="DV691" s="152">
        <v>0.1</v>
      </c>
      <c r="DW691" s="152">
        <v>3.4</v>
      </c>
      <c r="DX691" s="154" t="s">
        <v>194</v>
      </c>
      <c r="DY691" s="152">
        <v>0.5</v>
      </c>
      <c r="DZ691" s="152" t="s">
        <v>200</v>
      </c>
    </row>
    <row r="692" spans="1:130">
      <c r="A692" s="159">
        <v>4</v>
      </c>
      <c r="B692" s="118" t="s">
        <v>335</v>
      </c>
      <c r="C692" s="119">
        <v>37532</v>
      </c>
      <c r="D692" s="157">
        <v>1140</v>
      </c>
      <c r="E692" s="699" t="s">
        <v>107</v>
      </c>
      <c r="F692" s="684" t="s">
        <v>107</v>
      </c>
      <c r="G692" s="684" t="s">
        <v>107</v>
      </c>
      <c r="H692" s="686" t="s">
        <v>107</v>
      </c>
      <c r="I692" s="686" t="s">
        <v>107</v>
      </c>
      <c r="J692" s="686" t="s">
        <v>107</v>
      </c>
      <c r="K692" s="620" t="s">
        <v>107</v>
      </c>
      <c r="L692" s="121" t="s">
        <v>107</v>
      </c>
      <c r="M692" s="682" t="s">
        <v>107</v>
      </c>
      <c r="CP692">
        <f t="shared" si="3"/>
        <v>23</v>
      </c>
      <c r="DN692" s="159">
        <v>64</v>
      </c>
      <c r="DO692" s="127" t="s">
        <v>37</v>
      </c>
      <c r="DP692" s="145">
        <v>37011</v>
      </c>
      <c r="DQ692" s="135">
        <v>1210</v>
      </c>
      <c r="DR692" s="212" t="s">
        <v>152</v>
      </c>
      <c r="DS692" s="212">
        <v>4.8000000000000001E-2</v>
      </c>
      <c r="DT692" s="212">
        <v>8.0000000000000002E-3</v>
      </c>
      <c r="DU692" s="152">
        <v>0.1</v>
      </c>
      <c r="DV692" s="152" t="s">
        <v>193</v>
      </c>
      <c r="DW692" s="152">
        <v>3.6</v>
      </c>
      <c r="DX692" s="154" t="s">
        <v>194</v>
      </c>
      <c r="DY692" s="152">
        <v>0.6</v>
      </c>
      <c r="DZ692" s="152" t="s">
        <v>200</v>
      </c>
    </row>
    <row r="693" spans="1:130">
      <c r="A693" s="159">
        <v>4</v>
      </c>
      <c r="B693" s="118" t="s">
        <v>335</v>
      </c>
      <c r="C693" s="145">
        <v>37551</v>
      </c>
      <c r="D693" s="135">
        <v>1630</v>
      </c>
      <c r="E693" s="699" t="s">
        <v>141</v>
      </c>
      <c r="F693" s="684">
        <v>5.0000000000000001E-3</v>
      </c>
      <c r="G693" s="684" t="s">
        <v>191</v>
      </c>
      <c r="H693" s="686">
        <v>0.5</v>
      </c>
      <c r="I693" s="686" t="s">
        <v>193</v>
      </c>
      <c r="J693" s="686">
        <v>1.5</v>
      </c>
      <c r="K693" s="620">
        <v>0.14000000000000001</v>
      </c>
      <c r="L693" s="121" t="s">
        <v>193</v>
      </c>
      <c r="M693" s="682">
        <v>3</v>
      </c>
      <c r="CP693">
        <f t="shared" si="3"/>
        <v>24</v>
      </c>
      <c r="DN693" s="159">
        <v>64</v>
      </c>
      <c r="DO693" s="127" t="s">
        <v>37</v>
      </c>
      <c r="DP693" s="145">
        <v>37053</v>
      </c>
      <c r="DQ693" s="135">
        <v>905</v>
      </c>
      <c r="DR693" s="212" t="s">
        <v>152</v>
      </c>
      <c r="DS693" s="212">
        <v>4.3999999999999997E-2</v>
      </c>
      <c r="DT693" s="212">
        <v>8.0000000000000002E-3</v>
      </c>
      <c r="DU693" s="152">
        <v>0.3</v>
      </c>
      <c r="DV693" s="152" t="s">
        <v>193</v>
      </c>
      <c r="DW693" s="152">
        <v>3.6</v>
      </c>
      <c r="DX693" s="154" t="s">
        <v>194</v>
      </c>
      <c r="DY693" s="152">
        <v>0.4</v>
      </c>
      <c r="DZ693" s="152">
        <v>1</v>
      </c>
    </row>
    <row r="694" spans="1:130" s="379" customFormat="1">
      <c r="A694" s="68" t="s">
        <v>284</v>
      </c>
      <c r="B694" s="68"/>
      <c r="C694" s="68"/>
      <c r="D694" s="68"/>
      <c r="E694" s="699"/>
      <c r="F694" s="68"/>
      <c r="G694" s="68"/>
      <c r="H694" s="68"/>
      <c r="I694" s="68"/>
      <c r="J694" s="68"/>
      <c r="K694" s="68"/>
      <c r="CO694"/>
      <c r="CP694">
        <f t="shared" si="3"/>
        <v>25</v>
      </c>
      <c r="DN694" s="68" t="s">
        <v>284</v>
      </c>
      <c r="DO694" s="68"/>
      <c r="DP694" s="68"/>
      <c r="DQ694" s="68"/>
      <c r="DR694" s="68"/>
      <c r="DS694" s="68"/>
      <c r="DT694" s="68"/>
      <c r="DU694" s="68"/>
      <c r="DV694" s="68"/>
      <c r="DW694" s="68"/>
      <c r="DX694" s="68"/>
    </row>
    <row r="695" spans="1:130" s="381" customFormat="1" ht="38.25" customHeight="1">
      <c r="A695" s="812" t="s">
        <v>348</v>
      </c>
      <c r="B695" s="812"/>
      <c r="C695" s="812"/>
      <c r="D695" s="812"/>
      <c r="E695" s="812"/>
      <c r="F695" s="812"/>
      <c r="G695" s="812"/>
      <c r="H695" s="812"/>
      <c r="I695" s="812"/>
      <c r="J695" s="812"/>
      <c r="K695" s="812"/>
      <c r="L695" s="812"/>
      <c r="M695" s="812"/>
      <c r="CO695"/>
      <c r="CP695">
        <f t="shared" si="3"/>
        <v>26</v>
      </c>
      <c r="DN695" s="812" t="s">
        <v>258</v>
      </c>
      <c r="DO695" s="812"/>
      <c r="DP695" s="812"/>
      <c r="DQ695" s="812"/>
      <c r="DR695" s="812"/>
      <c r="DS695" s="812"/>
      <c r="DT695" s="812"/>
      <c r="DU695" s="812"/>
      <c r="DV695" s="812"/>
      <c r="DW695" s="812"/>
      <c r="DX695" s="812"/>
      <c r="DY695" s="812"/>
      <c r="DZ695" s="812"/>
    </row>
    <row r="696" spans="1:130">
      <c r="A696" s="395" t="s">
        <v>173</v>
      </c>
      <c r="B696" s="395"/>
      <c r="C696" s="395"/>
      <c r="D696" s="395" t="s">
        <v>110</v>
      </c>
      <c r="E696" s="395" t="s">
        <v>142</v>
      </c>
      <c r="F696" s="395" t="s">
        <v>143</v>
      </c>
      <c r="G696" s="395" t="s">
        <v>144</v>
      </c>
      <c r="H696" s="395" t="s">
        <v>145</v>
      </c>
      <c r="I696" s="395" t="s">
        <v>146</v>
      </c>
      <c r="J696" s="395" t="s">
        <v>147</v>
      </c>
      <c r="K696" s="395" t="s">
        <v>148</v>
      </c>
      <c r="L696" s="395" t="s">
        <v>149</v>
      </c>
      <c r="M696" s="395" t="s">
        <v>150</v>
      </c>
      <c r="CP696">
        <f t="shared" si="3"/>
        <v>27</v>
      </c>
      <c r="DN696" s="395" t="s">
        <v>173</v>
      </c>
      <c r="DO696" s="395"/>
      <c r="DP696" s="395"/>
      <c r="DQ696" s="395"/>
      <c r="DR696" s="395" t="s">
        <v>142</v>
      </c>
      <c r="DS696" s="395" t="s">
        <v>143</v>
      </c>
      <c r="DT696" s="395" t="s">
        <v>144</v>
      </c>
      <c r="DU696" s="395" t="s">
        <v>145</v>
      </c>
      <c r="DV696" s="395" t="s">
        <v>146</v>
      </c>
      <c r="DW696" s="395" t="s">
        <v>147</v>
      </c>
      <c r="DX696" s="395" t="s">
        <v>148</v>
      </c>
      <c r="DY696" s="395" t="s">
        <v>149</v>
      </c>
      <c r="DZ696" s="395" t="s">
        <v>150</v>
      </c>
    </row>
    <row r="697" spans="1:130">
      <c r="A697" s="390" t="s">
        <v>174</v>
      </c>
      <c r="B697" s="390" t="s">
        <v>123</v>
      </c>
      <c r="C697" s="390" t="s">
        <v>40</v>
      </c>
      <c r="D697" s="390" t="s">
        <v>301</v>
      </c>
      <c r="E697" s="390" t="s">
        <v>139</v>
      </c>
      <c r="F697" s="390" t="s">
        <v>139</v>
      </c>
      <c r="G697" s="390" t="s">
        <v>139</v>
      </c>
      <c r="H697" s="390" t="s">
        <v>151</v>
      </c>
      <c r="I697" s="390" t="s">
        <v>151</v>
      </c>
      <c r="J697" s="390" t="s">
        <v>151</v>
      </c>
      <c r="K697" s="390" t="s">
        <v>151</v>
      </c>
      <c r="L697" s="390" t="s">
        <v>151</v>
      </c>
      <c r="M697" s="390" t="s">
        <v>151</v>
      </c>
      <c r="CP697">
        <f t="shared" si="3"/>
        <v>28</v>
      </c>
      <c r="DN697" s="390" t="s">
        <v>174</v>
      </c>
      <c r="DO697" s="390" t="s">
        <v>123</v>
      </c>
      <c r="DP697" s="390" t="s">
        <v>40</v>
      </c>
      <c r="DQ697" s="390" t="s">
        <v>110</v>
      </c>
      <c r="DR697" s="390" t="s">
        <v>139</v>
      </c>
      <c r="DS697" s="390" t="s">
        <v>139</v>
      </c>
      <c r="DT697" s="390" t="s">
        <v>139</v>
      </c>
      <c r="DU697" s="390" t="s">
        <v>151</v>
      </c>
      <c r="DV697" s="390" t="s">
        <v>151</v>
      </c>
      <c r="DW697" s="390" t="s">
        <v>151</v>
      </c>
      <c r="DX697" s="390" t="s">
        <v>151</v>
      </c>
      <c r="DY697" s="390" t="s">
        <v>151</v>
      </c>
      <c r="DZ697" s="390" t="s">
        <v>151</v>
      </c>
    </row>
    <row r="698" spans="1:130">
      <c r="A698" s="159">
        <v>4</v>
      </c>
      <c r="B698" s="118" t="s">
        <v>335</v>
      </c>
      <c r="C698" s="145">
        <v>37581</v>
      </c>
      <c r="D698" s="135">
        <v>1045</v>
      </c>
      <c r="E698" s="698" t="s">
        <v>141</v>
      </c>
      <c r="F698" s="684">
        <v>5.0000000000000001E-3</v>
      </c>
      <c r="G698" s="684" t="s">
        <v>191</v>
      </c>
      <c r="H698" s="686">
        <v>0.4</v>
      </c>
      <c r="I698" s="686">
        <v>0.1</v>
      </c>
      <c r="J698" s="686">
        <v>1.5</v>
      </c>
      <c r="K698" s="620" t="s">
        <v>194</v>
      </c>
      <c r="L698" s="121" t="s">
        <v>193</v>
      </c>
      <c r="M698" s="680" t="s">
        <v>200</v>
      </c>
      <c r="CP698">
        <f t="shared" si="3"/>
        <v>29</v>
      </c>
      <c r="DN698" s="159">
        <v>64</v>
      </c>
      <c r="DO698" s="127" t="s">
        <v>37</v>
      </c>
      <c r="DP698" s="145">
        <v>37076</v>
      </c>
      <c r="DQ698" s="135">
        <v>1315</v>
      </c>
      <c r="DR698" s="212" t="s">
        <v>152</v>
      </c>
      <c r="DS698" s="212">
        <v>4.3999999999999997E-2</v>
      </c>
      <c r="DT698" s="212">
        <v>8.0000000000000002E-3</v>
      </c>
      <c r="DU698" s="152">
        <v>0.2</v>
      </c>
      <c r="DV698" s="152" t="s">
        <v>193</v>
      </c>
      <c r="DW698" s="152">
        <v>3.6</v>
      </c>
      <c r="DX698" s="154" t="s">
        <v>194</v>
      </c>
      <c r="DY698" s="152">
        <v>0.7</v>
      </c>
      <c r="DZ698" s="152" t="s">
        <v>200</v>
      </c>
    </row>
    <row r="699" spans="1:130">
      <c r="A699" s="159">
        <v>4</v>
      </c>
      <c r="B699" s="118" t="s">
        <v>335</v>
      </c>
      <c r="C699" s="145">
        <v>37607</v>
      </c>
      <c r="D699" s="135">
        <v>1415</v>
      </c>
      <c r="E699" s="699" t="s">
        <v>141</v>
      </c>
      <c r="F699" s="684">
        <v>5.0000000000000001E-3</v>
      </c>
      <c r="G699" s="684" t="s">
        <v>191</v>
      </c>
      <c r="H699" s="686">
        <v>0.5</v>
      </c>
      <c r="I699" s="686" t="s">
        <v>193</v>
      </c>
      <c r="J699" s="686">
        <v>1.5</v>
      </c>
      <c r="K699" s="620" t="s">
        <v>194</v>
      </c>
      <c r="L699" s="121" t="s">
        <v>193</v>
      </c>
      <c r="M699" s="681">
        <v>4</v>
      </c>
      <c r="CP699">
        <f t="shared" si="3"/>
        <v>1</v>
      </c>
      <c r="DN699" s="159">
        <v>64</v>
      </c>
      <c r="DO699" s="127" t="s">
        <v>37</v>
      </c>
      <c r="DP699" s="145">
        <v>37105</v>
      </c>
      <c r="DQ699" s="135">
        <v>855</v>
      </c>
      <c r="DR699" s="212" t="s">
        <v>152</v>
      </c>
      <c r="DS699" s="212">
        <v>4.4999999999999998E-2</v>
      </c>
      <c r="DT699" s="212">
        <v>8.0000000000000002E-3</v>
      </c>
      <c r="DU699" s="152">
        <v>0.4</v>
      </c>
      <c r="DV699" s="152" t="s">
        <v>193</v>
      </c>
      <c r="DW699" s="152">
        <v>3.4</v>
      </c>
      <c r="DX699" s="154" t="s">
        <v>194</v>
      </c>
      <c r="DY699" s="152">
        <v>0.6</v>
      </c>
      <c r="DZ699" s="152">
        <v>3</v>
      </c>
    </row>
    <row r="700" spans="1:130">
      <c r="A700" s="159">
        <v>4</v>
      </c>
      <c r="B700" s="118" t="s">
        <v>335</v>
      </c>
      <c r="C700" s="145">
        <v>37651</v>
      </c>
      <c r="D700" s="135">
        <v>1220</v>
      </c>
      <c r="E700" s="699" t="s">
        <v>141</v>
      </c>
      <c r="F700" s="684">
        <v>5.0000000000000001E-3</v>
      </c>
      <c r="G700" s="684" t="s">
        <v>191</v>
      </c>
      <c r="H700" s="686">
        <v>3.8</v>
      </c>
      <c r="I700" s="686">
        <v>0.8</v>
      </c>
      <c r="J700" s="686">
        <v>1.5</v>
      </c>
      <c r="K700" s="620">
        <v>0.19</v>
      </c>
      <c r="L700" s="121" t="s">
        <v>193</v>
      </c>
      <c r="M700" s="681">
        <v>6</v>
      </c>
      <c r="CP700">
        <f t="shared" si="3"/>
        <v>2</v>
      </c>
      <c r="DN700" s="159">
        <v>64</v>
      </c>
      <c r="DO700" s="127" t="s">
        <v>37</v>
      </c>
      <c r="DP700" s="145">
        <v>37140</v>
      </c>
      <c r="DQ700" s="135">
        <v>1855</v>
      </c>
      <c r="DR700" s="212" t="s">
        <v>152</v>
      </c>
      <c r="DS700" s="212">
        <v>4.4999999999999998E-2</v>
      </c>
      <c r="DT700" s="212">
        <v>7.0000000000000001E-3</v>
      </c>
      <c r="DU700" s="152">
        <v>0.1</v>
      </c>
      <c r="DV700" s="152">
        <v>0.8</v>
      </c>
      <c r="DW700" s="152">
        <v>3.7</v>
      </c>
      <c r="DX700" s="154" t="s">
        <v>194</v>
      </c>
      <c r="DY700" s="152">
        <v>0.3</v>
      </c>
      <c r="DZ700" s="152" t="s">
        <v>200</v>
      </c>
    </row>
    <row r="701" spans="1:130">
      <c r="A701" s="159">
        <v>4</v>
      </c>
      <c r="B701" s="118" t="s">
        <v>335</v>
      </c>
      <c r="C701" s="119">
        <v>37685</v>
      </c>
      <c r="D701" s="211" t="s">
        <v>107</v>
      </c>
      <c r="E701" s="699" t="s">
        <v>107</v>
      </c>
      <c r="F701" s="684" t="s">
        <v>107</v>
      </c>
      <c r="G701" s="684" t="s">
        <v>107</v>
      </c>
      <c r="H701" s="686" t="s">
        <v>107</v>
      </c>
      <c r="I701" s="686" t="s">
        <v>107</v>
      </c>
      <c r="J701" s="686" t="s">
        <v>107</v>
      </c>
      <c r="K701" s="620" t="s">
        <v>107</v>
      </c>
      <c r="L701" s="121" t="s">
        <v>107</v>
      </c>
      <c r="M701" s="681" t="s">
        <v>107</v>
      </c>
      <c r="CP701">
        <f t="shared" si="3"/>
        <v>3</v>
      </c>
      <c r="DN701" s="159">
        <v>64</v>
      </c>
      <c r="DO701" s="127" t="s">
        <v>37</v>
      </c>
      <c r="DP701" s="145">
        <v>37174</v>
      </c>
      <c r="DQ701" s="135">
        <v>835</v>
      </c>
      <c r="DR701" s="212" t="s">
        <v>152</v>
      </c>
      <c r="DS701" s="212">
        <v>4.4999999999999998E-2</v>
      </c>
      <c r="DT701" s="212">
        <v>7.0000000000000001E-3</v>
      </c>
      <c r="DU701" s="152">
        <v>0.2</v>
      </c>
      <c r="DV701" s="152">
        <v>0.8</v>
      </c>
      <c r="DW701" s="152">
        <v>3.7</v>
      </c>
      <c r="DX701" s="154" t="s">
        <v>194</v>
      </c>
      <c r="DY701" s="152">
        <v>0.2</v>
      </c>
      <c r="DZ701" s="152" t="s">
        <v>200</v>
      </c>
    </row>
    <row r="702" spans="1:130">
      <c r="A702" s="159">
        <v>4</v>
      </c>
      <c r="B702" s="118" t="s">
        <v>335</v>
      </c>
      <c r="C702" s="145">
        <v>37714</v>
      </c>
      <c r="D702" s="157" t="s">
        <v>107</v>
      </c>
      <c r="E702" s="699" t="s">
        <v>141</v>
      </c>
      <c r="F702" s="684">
        <v>5.0000000000000001E-3</v>
      </c>
      <c r="G702" s="684" t="s">
        <v>191</v>
      </c>
      <c r="H702" s="686">
        <v>0.4</v>
      </c>
      <c r="I702" s="686" t="s">
        <v>193</v>
      </c>
      <c r="J702" s="686">
        <v>1.4</v>
      </c>
      <c r="K702" s="620" t="s">
        <v>194</v>
      </c>
      <c r="L702" s="121" t="s">
        <v>193</v>
      </c>
      <c r="M702" s="681" t="s">
        <v>200</v>
      </c>
      <c r="CP702">
        <f t="shared" si="3"/>
        <v>4</v>
      </c>
      <c r="DN702" s="159">
        <v>64</v>
      </c>
      <c r="DO702" s="127" t="s">
        <v>37</v>
      </c>
      <c r="DP702" s="145">
        <v>37202</v>
      </c>
      <c r="DQ702" s="135">
        <v>855</v>
      </c>
      <c r="DR702" s="212" t="s">
        <v>152</v>
      </c>
      <c r="DS702" s="212">
        <v>4.5999999999999999E-2</v>
      </c>
      <c r="DT702" s="212">
        <v>7.0000000000000001E-3</v>
      </c>
      <c r="DU702" s="152">
        <v>0.3</v>
      </c>
      <c r="DV702" s="152" t="s">
        <v>193</v>
      </c>
      <c r="DW702" s="152">
        <v>3.5</v>
      </c>
      <c r="DX702" s="154" t="s">
        <v>194</v>
      </c>
      <c r="DY702" s="152">
        <v>0.3</v>
      </c>
      <c r="DZ702" s="152" t="s">
        <v>200</v>
      </c>
    </row>
    <row r="703" spans="1:130">
      <c r="A703" s="159">
        <v>4</v>
      </c>
      <c r="B703" s="118" t="s">
        <v>335</v>
      </c>
      <c r="C703" s="145">
        <v>37747</v>
      </c>
      <c r="D703" s="157" t="s">
        <v>107</v>
      </c>
      <c r="E703" s="699" t="s">
        <v>141</v>
      </c>
      <c r="F703" s="684">
        <v>5.0000000000000001E-3</v>
      </c>
      <c r="G703" s="684" t="s">
        <v>191</v>
      </c>
      <c r="H703" s="686">
        <v>0.2</v>
      </c>
      <c r="I703" s="686" t="s">
        <v>193</v>
      </c>
      <c r="J703" s="686">
        <v>1.4</v>
      </c>
      <c r="K703" s="620" t="s">
        <v>194</v>
      </c>
      <c r="L703" s="121" t="s">
        <v>193</v>
      </c>
      <c r="M703" s="681" t="s">
        <v>200</v>
      </c>
      <c r="CP703">
        <f t="shared" si="3"/>
        <v>5</v>
      </c>
      <c r="DN703" s="159">
        <v>64</v>
      </c>
      <c r="DO703" s="127" t="s">
        <v>37</v>
      </c>
      <c r="DP703" s="145">
        <v>37230</v>
      </c>
      <c r="DQ703" s="135">
        <v>835</v>
      </c>
      <c r="DR703" s="212" t="s">
        <v>152</v>
      </c>
      <c r="DS703" s="212">
        <v>4.5999999999999999E-2</v>
      </c>
      <c r="DT703" s="212">
        <v>8.0000000000000002E-3</v>
      </c>
      <c r="DU703" s="152">
        <v>0.2</v>
      </c>
      <c r="DV703" s="152">
        <v>0.8</v>
      </c>
      <c r="DW703" s="152">
        <v>3.7</v>
      </c>
      <c r="DX703" s="154" t="s">
        <v>194</v>
      </c>
      <c r="DY703" s="152">
        <v>0.2</v>
      </c>
      <c r="DZ703" s="152" t="s">
        <v>200</v>
      </c>
    </row>
    <row r="704" spans="1:130">
      <c r="A704" s="159">
        <v>4</v>
      </c>
      <c r="B704" s="118" t="s">
        <v>335</v>
      </c>
      <c r="C704" s="145">
        <v>37775</v>
      </c>
      <c r="D704" s="135">
        <v>1200</v>
      </c>
      <c r="E704" s="699" t="s">
        <v>141</v>
      </c>
      <c r="F704" s="684">
        <v>5.0000000000000001E-3</v>
      </c>
      <c r="G704" s="684" t="s">
        <v>191</v>
      </c>
      <c r="H704" s="686">
        <v>0.8</v>
      </c>
      <c r="I704" s="686" t="s">
        <v>193</v>
      </c>
      <c r="J704" s="686">
        <v>1.5</v>
      </c>
      <c r="K704" s="620">
        <v>0.14000000000000001</v>
      </c>
      <c r="L704" s="121" t="s">
        <v>193</v>
      </c>
      <c r="M704" s="681">
        <v>3</v>
      </c>
      <c r="CP704">
        <f t="shared" si="3"/>
        <v>6</v>
      </c>
      <c r="DN704" s="159">
        <v>64</v>
      </c>
      <c r="DO704" s="127" t="s">
        <v>37</v>
      </c>
      <c r="DP704" s="145">
        <v>37265</v>
      </c>
      <c r="DQ704" s="135">
        <v>910</v>
      </c>
      <c r="DR704" s="212" t="s">
        <v>152</v>
      </c>
      <c r="DS704" s="212">
        <v>4.4999999999999998E-2</v>
      </c>
      <c r="DT704" s="212">
        <v>8.0000000000000002E-3</v>
      </c>
      <c r="DU704" s="152">
        <v>0.6</v>
      </c>
      <c r="DV704" s="152">
        <v>1</v>
      </c>
      <c r="DW704" s="152">
        <v>3.6</v>
      </c>
      <c r="DX704" s="154" t="s">
        <v>194</v>
      </c>
      <c r="DY704" s="152">
        <v>0.2</v>
      </c>
      <c r="DZ704" s="152" t="s">
        <v>200</v>
      </c>
    </row>
    <row r="705" spans="1:130">
      <c r="A705" s="159">
        <v>4</v>
      </c>
      <c r="B705" s="118" t="s">
        <v>335</v>
      </c>
      <c r="C705" s="145">
        <v>37803</v>
      </c>
      <c r="D705" s="135">
        <v>1330</v>
      </c>
      <c r="E705" s="699" t="s">
        <v>141</v>
      </c>
      <c r="F705" s="684">
        <v>5.0000000000000001E-3</v>
      </c>
      <c r="G705" s="684" t="s">
        <v>191</v>
      </c>
      <c r="H705" s="686">
        <v>0.5</v>
      </c>
      <c r="I705" s="686" t="s">
        <v>193</v>
      </c>
      <c r="J705" s="686">
        <v>1.4</v>
      </c>
      <c r="K705" s="620" t="s">
        <v>194</v>
      </c>
      <c r="L705" s="121" t="s">
        <v>193</v>
      </c>
      <c r="M705" s="681">
        <v>3</v>
      </c>
      <c r="CP705">
        <f t="shared" si="3"/>
        <v>7</v>
      </c>
      <c r="DN705" s="159">
        <v>64</v>
      </c>
      <c r="DO705" s="127" t="s">
        <v>37</v>
      </c>
      <c r="DP705" s="145">
        <v>37293</v>
      </c>
      <c r="DQ705" s="135">
        <v>750</v>
      </c>
      <c r="DR705" s="212" t="s">
        <v>152</v>
      </c>
      <c r="DS705" s="212">
        <v>4.3999999999999997E-2</v>
      </c>
      <c r="DT705" s="212">
        <v>8.0000000000000002E-3</v>
      </c>
      <c r="DU705" s="152">
        <v>0.3</v>
      </c>
      <c r="DV705" s="152">
        <v>1</v>
      </c>
      <c r="DW705" s="152">
        <v>3.6</v>
      </c>
      <c r="DX705" s="154" t="s">
        <v>194</v>
      </c>
      <c r="DY705" s="152">
        <v>0.2</v>
      </c>
      <c r="DZ705" s="152" t="s">
        <v>200</v>
      </c>
    </row>
    <row r="706" spans="1:130">
      <c r="A706" s="159">
        <v>4</v>
      </c>
      <c r="B706" s="118" t="s">
        <v>335</v>
      </c>
      <c r="C706" s="145">
        <v>37832</v>
      </c>
      <c r="D706" s="135">
        <v>1330</v>
      </c>
      <c r="E706" s="699" t="s">
        <v>141</v>
      </c>
      <c r="F706" s="684">
        <v>5.0000000000000001E-3</v>
      </c>
      <c r="G706" s="684" t="s">
        <v>191</v>
      </c>
      <c r="H706" s="686">
        <v>0.5</v>
      </c>
      <c r="I706" s="686" t="s">
        <v>193</v>
      </c>
      <c r="J706" s="686">
        <v>1.4</v>
      </c>
      <c r="K706" s="620" t="s">
        <v>194</v>
      </c>
      <c r="L706" s="121" t="s">
        <v>193</v>
      </c>
      <c r="M706" s="681">
        <v>2</v>
      </c>
      <c r="CP706">
        <f t="shared" si="3"/>
        <v>8</v>
      </c>
      <c r="DN706" s="159">
        <v>64</v>
      </c>
      <c r="DO706" s="127" t="s">
        <v>37</v>
      </c>
      <c r="DP706" s="145">
        <v>37322</v>
      </c>
      <c r="DQ706" s="135">
        <v>855</v>
      </c>
      <c r="DR706" s="212" t="s">
        <v>152</v>
      </c>
      <c r="DS706" s="212">
        <v>4.4999999999999998E-2</v>
      </c>
      <c r="DT706" s="212">
        <v>8.0000000000000002E-3</v>
      </c>
      <c r="DU706" s="152">
        <v>0.4</v>
      </c>
      <c r="DV706" s="152">
        <v>1</v>
      </c>
      <c r="DW706" s="152">
        <v>3.5</v>
      </c>
      <c r="DX706" s="154">
        <v>0.32</v>
      </c>
      <c r="DY706" s="152">
        <v>0.2</v>
      </c>
      <c r="DZ706" s="152">
        <v>3</v>
      </c>
    </row>
    <row r="707" spans="1:130">
      <c r="A707" s="159">
        <v>4</v>
      </c>
      <c r="B707" s="118" t="s">
        <v>335</v>
      </c>
      <c r="C707" s="145">
        <v>37859</v>
      </c>
      <c r="D707" s="157" t="s">
        <v>107</v>
      </c>
      <c r="E707" s="699" t="s">
        <v>141</v>
      </c>
      <c r="F707" s="684">
        <v>6.0000000000000001E-3</v>
      </c>
      <c r="G707" s="684" t="s">
        <v>191</v>
      </c>
      <c r="H707" s="686">
        <v>1.2</v>
      </c>
      <c r="I707" s="686" t="s">
        <v>193</v>
      </c>
      <c r="J707" s="686">
        <v>1.5</v>
      </c>
      <c r="K707" s="620" t="s">
        <v>194</v>
      </c>
      <c r="L707" s="121" t="s">
        <v>193</v>
      </c>
      <c r="M707" s="681">
        <v>4</v>
      </c>
      <c r="CP707">
        <f t="shared" si="3"/>
        <v>9</v>
      </c>
      <c r="DN707" s="159">
        <v>64</v>
      </c>
      <c r="DO707" s="127" t="s">
        <v>37</v>
      </c>
      <c r="DP707" s="145">
        <v>37356</v>
      </c>
      <c r="DQ707" s="135">
        <v>900</v>
      </c>
      <c r="DR707" s="212" t="s">
        <v>152</v>
      </c>
      <c r="DS707" s="212">
        <v>4.4999999999999998E-2</v>
      </c>
      <c r="DT707" s="212">
        <v>6.0000000000000001E-3</v>
      </c>
      <c r="DU707" s="152">
        <v>0.3</v>
      </c>
      <c r="DV707" s="152">
        <v>1.3</v>
      </c>
      <c r="DW707" s="152">
        <v>3.6</v>
      </c>
      <c r="DX707" s="154" t="s">
        <v>194</v>
      </c>
      <c r="DY707" s="152">
        <v>0.4</v>
      </c>
      <c r="DZ707" s="152" t="s">
        <v>200</v>
      </c>
    </row>
    <row r="708" spans="1:130">
      <c r="A708" s="159">
        <v>4</v>
      </c>
      <c r="B708" s="118" t="s">
        <v>335</v>
      </c>
      <c r="C708" s="119">
        <v>37923</v>
      </c>
      <c r="D708" s="120">
        <v>1000</v>
      </c>
      <c r="E708" s="699" t="s">
        <v>107</v>
      </c>
      <c r="F708" s="684" t="s">
        <v>107</v>
      </c>
      <c r="G708" s="684" t="s">
        <v>107</v>
      </c>
      <c r="H708" s="686" t="s">
        <v>107</v>
      </c>
      <c r="I708" s="686" t="s">
        <v>107</v>
      </c>
      <c r="J708" s="686" t="s">
        <v>107</v>
      </c>
      <c r="K708" s="620" t="s">
        <v>107</v>
      </c>
      <c r="L708" s="121" t="s">
        <v>107</v>
      </c>
      <c r="M708" s="681" t="s">
        <v>107</v>
      </c>
      <c r="CP708">
        <f t="shared" si="3"/>
        <v>10</v>
      </c>
      <c r="DN708" s="159">
        <v>64</v>
      </c>
      <c r="DO708" s="127" t="s">
        <v>37</v>
      </c>
      <c r="DP708" s="145">
        <v>37391</v>
      </c>
      <c r="DQ708" s="135">
        <v>815</v>
      </c>
      <c r="DR708" s="212" t="s">
        <v>152</v>
      </c>
      <c r="DS708" s="212">
        <v>4.4999999999999998E-2</v>
      </c>
      <c r="DT708" s="212">
        <v>7.0000000000000001E-3</v>
      </c>
      <c r="DU708" s="152">
        <v>0.2</v>
      </c>
      <c r="DV708" s="152">
        <v>1.2</v>
      </c>
      <c r="DW708" s="152">
        <v>3.5</v>
      </c>
      <c r="DX708" s="154" t="s">
        <v>194</v>
      </c>
      <c r="DY708" s="152">
        <v>0.4</v>
      </c>
      <c r="DZ708" s="152">
        <v>1</v>
      </c>
    </row>
    <row r="709" spans="1:130">
      <c r="A709" s="223">
        <v>4</v>
      </c>
      <c r="B709" s="269" t="s">
        <v>335</v>
      </c>
      <c r="C709" s="250">
        <v>38125</v>
      </c>
      <c r="D709" s="251">
        <v>1010</v>
      </c>
      <c r="E709" s="701" t="s">
        <v>107</v>
      </c>
      <c r="F709" s="685" t="s">
        <v>107</v>
      </c>
      <c r="G709" s="685" t="s">
        <v>107</v>
      </c>
      <c r="H709" s="687" t="s">
        <v>107</v>
      </c>
      <c r="I709" s="687" t="s">
        <v>107</v>
      </c>
      <c r="J709" s="687" t="s">
        <v>107</v>
      </c>
      <c r="K709" s="683" t="s">
        <v>107</v>
      </c>
      <c r="L709" s="183" t="s">
        <v>107</v>
      </c>
      <c r="M709" s="703" t="s">
        <v>107</v>
      </c>
      <c r="CP709">
        <f t="shared" si="3"/>
        <v>11</v>
      </c>
      <c r="DN709" s="159">
        <v>64</v>
      </c>
      <c r="DO709" s="127" t="s">
        <v>37</v>
      </c>
      <c r="DP709" s="145">
        <v>37426</v>
      </c>
      <c r="DQ709" s="135">
        <v>835</v>
      </c>
      <c r="DR709" s="212" t="s">
        <v>152</v>
      </c>
      <c r="DS709" s="212">
        <v>4.4999999999999998E-2</v>
      </c>
      <c r="DT709" s="212" t="s">
        <v>191</v>
      </c>
      <c r="DU709" s="152">
        <v>0.5</v>
      </c>
      <c r="DV709" s="152">
        <v>1.2</v>
      </c>
      <c r="DW709" s="152">
        <v>3.1</v>
      </c>
      <c r="DX709" s="154" t="s">
        <v>194</v>
      </c>
      <c r="DY709" s="152">
        <v>0.9</v>
      </c>
      <c r="DZ709" s="152" t="s">
        <v>200</v>
      </c>
    </row>
    <row r="710" spans="1:130">
      <c r="A710" s="134">
        <v>64</v>
      </c>
      <c r="B710" s="40" t="s">
        <v>37</v>
      </c>
      <c r="C710" s="128">
        <v>35690</v>
      </c>
      <c r="D710" s="129">
        <v>945</v>
      </c>
      <c r="E710" s="699">
        <v>5.0000000000000001E-3</v>
      </c>
      <c r="F710" s="684">
        <v>4.4999999999999998E-2</v>
      </c>
      <c r="G710" s="684">
        <v>6.0000000000000001E-3</v>
      </c>
      <c r="H710" s="686">
        <v>0.4</v>
      </c>
      <c r="I710" s="686" t="s">
        <v>193</v>
      </c>
      <c r="J710" s="686">
        <v>3.6</v>
      </c>
      <c r="K710" s="620" t="s">
        <v>192</v>
      </c>
      <c r="L710" s="121">
        <v>0.2</v>
      </c>
      <c r="M710" s="681">
        <v>2</v>
      </c>
      <c r="CP710">
        <f t="shared" si="3"/>
        <v>12</v>
      </c>
      <c r="DN710" s="159">
        <v>64</v>
      </c>
      <c r="DO710" s="127" t="s">
        <v>37</v>
      </c>
      <c r="DP710" s="145">
        <v>37454</v>
      </c>
      <c r="DQ710" s="135">
        <v>840</v>
      </c>
      <c r="DR710" s="212" t="s">
        <v>152</v>
      </c>
      <c r="DS710" s="212">
        <v>4.3999999999999997E-2</v>
      </c>
      <c r="DT710" s="212">
        <v>7.0000000000000001E-3</v>
      </c>
      <c r="DU710" s="152">
        <v>0.2</v>
      </c>
      <c r="DV710" s="152">
        <v>0.9</v>
      </c>
      <c r="DW710" s="152">
        <v>3.7</v>
      </c>
      <c r="DX710" s="154" t="s">
        <v>194</v>
      </c>
      <c r="DY710" s="152">
        <v>0.2</v>
      </c>
      <c r="DZ710" s="152" t="s">
        <v>200</v>
      </c>
    </row>
    <row r="711" spans="1:130">
      <c r="A711" s="134">
        <v>64</v>
      </c>
      <c r="B711" s="40" t="s">
        <v>37</v>
      </c>
      <c r="C711" s="128">
        <v>36221</v>
      </c>
      <c r="D711" s="129">
        <v>1010</v>
      </c>
      <c r="E711" s="699" t="s">
        <v>190</v>
      </c>
      <c r="F711" s="684">
        <v>4.3999999999999997E-2</v>
      </c>
      <c r="G711" s="684">
        <v>8.0000000000000002E-3</v>
      </c>
      <c r="H711" s="686">
        <v>0.1</v>
      </c>
      <c r="I711" s="686">
        <v>1</v>
      </c>
      <c r="J711" s="686">
        <v>3.4</v>
      </c>
      <c r="K711" s="620" t="s">
        <v>194</v>
      </c>
      <c r="L711" s="121">
        <v>0.3</v>
      </c>
      <c r="M711" s="681">
        <v>2</v>
      </c>
      <c r="CP711">
        <f t="shared" si="3"/>
        <v>13</v>
      </c>
      <c r="DN711" s="159">
        <v>64</v>
      </c>
      <c r="DO711" s="127" t="s">
        <v>37</v>
      </c>
      <c r="DP711" s="145">
        <v>37489</v>
      </c>
      <c r="DQ711" s="135">
        <v>835</v>
      </c>
      <c r="DR711" s="212" t="s">
        <v>152</v>
      </c>
      <c r="DS711" s="212">
        <v>4.4999999999999998E-2</v>
      </c>
      <c r="DT711" s="212">
        <v>7.0000000000000001E-3</v>
      </c>
      <c r="DU711" s="152" t="s">
        <v>193</v>
      </c>
      <c r="DV711" s="152">
        <v>1.2</v>
      </c>
      <c r="DW711" s="152">
        <v>3.7</v>
      </c>
      <c r="DX711" s="154" t="s">
        <v>194</v>
      </c>
      <c r="DY711" s="152">
        <v>0.2</v>
      </c>
      <c r="DZ711" s="152" t="s">
        <v>200</v>
      </c>
    </row>
    <row r="712" spans="1:130">
      <c r="A712" s="134">
        <v>64</v>
      </c>
      <c r="B712" s="40" t="s">
        <v>37</v>
      </c>
      <c r="C712" s="128">
        <v>36252</v>
      </c>
      <c r="D712" s="129">
        <v>840</v>
      </c>
      <c r="E712" s="699" t="s">
        <v>141</v>
      </c>
      <c r="F712" s="684">
        <v>4.3999999999999997E-2</v>
      </c>
      <c r="G712" s="684">
        <v>7.0000000000000001E-3</v>
      </c>
      <c r="H712" s="686">
        <v>0.1</v>
      </c>
      <c r="I712" s="686">
        <v>1.1000000000000001</v>
      </c>
      <c r="J712" s="686">
        <v>3.7</v>
      </c>
      <c r="K712" s="620" t="s">
        <v>194</v>
      </c>
      <c r="L712" s="121">
        <v>0.5</v>
      </c>
      <c r="M712" s="681" t="s">
        <v>200</v>
      </c>
      <c r="CP712">
        <f t="shared" si="3"/>
        <v>14</v>
      </c>
      <c r="DN712" s="159">
        <v>64</v>
      </c>
      <c r="DO712" s="127" t="s">
        <v>37</v>
      </c>
      <c r="DP712" s="145">
        <v>37516</v>
      </c>
      <c r="DQ712" s="135">
        <v>910</v>
      </c>
      <c r="DR712" s="212" t="s">
        <v>152</v>
      </c>
      <c r="DS712" s="212">
        <v>4.5999999999999999E-2</v>
      </c>
      <c r="DT712" s="212">
        <v>7.0000000000000001E-3</v>
      </c>
      <c r="DU712" s="152" t="s">
        <v>193</v>
      </c>
      <c r="DV712" s="152">
        <v>1</v>
      </c>
      <c r="DW712" s="152">
        <v>3.7</v>
      </c>
      <c r="DX712" s="154" t="s">
        <v>194</v>
      </c>
      <c r="DY712" s="152">
        <v>0.2</v>
      </c>
      <c r="DZ712" s="152" t="s">
        <v>200</v>
      </c>
    </row>
    <row r="713" spans="1:130">
      <c r="A713" s="134">
        <v>64</v>
      </c>
      <c r="B713" s="40" t="s">
        <v>37</v>
      </c>
      <c r="C713" s="128">
        <v>36277</v>
      </c>
      <c r="D713" s="129">
        <v>940</v>
      </c>
      <c r="E713" s="699" t="s">
        <v>141</v>
      </c>
      <c r="F713" s="684">
        <v>4.2999999999999997E-2</v>
      </c>
      <c r="G713" s="684">
        <v>7.0000000000000001E-3</v>
      </c>
      <c r="H713" s="686">
        <v>2.1</v>
      </c>
      <c r="I713" s="686">
        <v>1</v>
      </c>
      <c r="J713" s="686">
        <v>3.7</v>
      </c>
      <c r="K713" s="620" t="s">
        <v>194</v>
      </c>
      <c r="L713" s="121">
        <v>0.8</v>
      </c>
      <c r="M713" s="681" t="s">
        <v>200</v>
      </c>
      <c r="CP713">
        <f t="shared" si="3"/>
        <v>15</v>
      </c>
      <c r="DN713" s="221">
        <v>64</v>
      </c>
      <c r="DO713" s="127" t="s">
        <v>37</v>
      </c>
      <c r="DP713" s="145">
        <v>37531</v>
      </c>
      <c r="DQ713" s="157">
        <v>800</v>
      </c>
      <c r="DR713" s="211" t="s">
        <v>107</v>
      </c>
      <c r="DS713" s="211" t="s">
        <v>107</v>
      </c>
      <c r="DT713" s="211" t="s">
        <v>107</v>
      </c>
      <c r="DU713" s="253" t="s">
        <v>107</v>
      </c>
      <c r="DV713" s="253" t="s">
        <v>107</v>
      </c>
      <c r="DW713" s="253" t="s">
        <v>107</v>
      </c>
      <c r="DX713" s="242" t="s">
        <v>107</v>
      </c>
      <c r="DY713" s="253" t="s">
        <v>107</v>
      </c>
      <c r="DZ713" s="253" t="s">
        <v>107</v>
      </c>
    </row>
    <row r="714" spans="1:130">
      <c r="A714" s="134">
        <v>64</v>
      </c>
      <c r="B714" s="40" t="s">
        <v>37</v>
      </c>
      <c r="C714" s="128">
        <v>36306</v>
      </c>
      <c r="D714" s="129">
        <v>1000</v>
      </c>
      <c r="E714" s="699" t="s">
        <v>141</v>
      </c>
      <c r="F714" s="684">
        <v>4.3999999999999997E-2</v>
      </c>
      <c r="G714" s="684">
        <v>6.0000000000000001E-3</v>
      </c>
      <c r="H714" s="686">
        <v>0.3</v>
      </c>
      <c r="I714" s="686" t="s">
        <v>193</v>
      </c>
      <c r="J714" s="686">
        <v>3.6</v>
      </c>
      <c r="K714" s="620" t="s">
        <v>194</v>
      </c>
      <c r="L714" s="121">
        <v>0.5</v>
      </c>
      <c r="M714" s="681">
        <v>2</v>
      </c>
      <c r="CP714">
        <f t="shared" si="3"/>
        <v>16</v>
      </c>
      <c r="DN714" s="159">
        <v>64</v>
      </c>
      <c r="DO714" s="127" t="s">
        <v>37</v>
      </c>
      <c r="DP714" s="145">
        <v>37551</v>
      </c>
      <c r="DQ714" s="135">
        <v>850</v>
      </c>
      <c r="DR714" s="212" t="s">
        <v>152</v>
      </c>
      <c r="DS714" s="212">
        <v>4.3999999999999997E-2</v>
      </c>
      <c r="DT714" s="212">
        <v>8.0000000000000002E-3</v>
      </c>
      <c r="DU714" s="152">
        <v>0.2</v>
      </c>
      <c r="DV714" s="152">
        <v>1.2</v>
      </c>
      <c r="DW714" s="152">
        <v>3.6</v>
      </c>
      <c r="DX714" s="154" t="s">
        <v>194</v>
      </c>
      <c r="DY714" s="152">
        <v>0.2</v>
      </c>
      <c r="DZ714" s="152" t="s">
        <v>200</v>
      </c>
    </row>
    <row r="715" spans="1:130">
      <c r="A715" s="134">
        <v>64</v>
      </c>
      <c r="B715" s="40" t="s">
        <v>37</v>
      </c>
      <c r="C715" s="128">
        <v>36334</v>
      </c>
      <c r="D715" s="129">
        <v>930</v>
      </c>
      <c r="E715" s="699" t="s">
        <v>141</v>
      </c>
      <c r="F715" s="684">
        <v>4.3999999999999997E-2</v>
      </c>
      <c r="G715" s="684">
        <v>8.0000000000000002E-3</v>
      </c>
      <c r="H715" s="686">
        <v>0.4</v>
      </c>
      <c r="I715" s="686">
        <v>0.1</v>
      </c>
      <c r="J715" s="686">
        <v>3.5</v>
      </c>
      <c r="K715" s="620" t="s">
        <v>194</v>
      </c>
      <c r="L715" s="121">
        <v>0.5</v>
      </c>
      <c r="M715" s="681" t="s">
        <v>200</v>
      </c>
      <c r="CP715">
        <f t="shared" si="3"/>
        <v>17</v>
      </c>
      <c r="DN715" s="159">
        <v>64</v>
      </c>
      <c r="DO715" s="127" t="s">
        <v>37</v>
      </c>
      <c r="DP715" s="145">
        <v>37580</v>
      </c>
      <c r="DQ715" s="135">
        <v>830</v>
      </c>
      <c r="DR715" s="212" t="s">
        <v>152</v>
      </c>
      <c r="DS715" s="212">
        <v>4.2999999999999997E-2</v>
      </c>
      <c r="DT715" s="212">
        <v>7.0000000000000001E-3</v>
      </c>
      <c r="DU715" s="152">
        <v>0.2</v>
      </c>
      <c r="DV715" s="152">
        <v>1.1000000000000001</v>
      </c>
      <c r="DW715" s="152">
        <v>3.6</v>
      </c>
      <c r="DX715" s="154" t="s">
        <v>194</v>
      </c>
      <c r="DY715" s="152">
        <v>0.2</v>
      </c>
      <c r="DZ715" s="152" t="s">
        <v>200</v>
      </c>
    </row>
    <row r="716" spans="1:130">
      <c r="A716" s="134">
        <v>64</v>
      </c>
      <c r="B716" s="40" t="s">
        <v>37</v>
      </c>
      <c r="C716" s="128">
        <v>36355</v>
      </c>
      <c r="D716" s="129">
        <v>930</v>
      </c>
      <c r="E716" s="699" t="s">
        <v>141</v>
      </c>
      <c r="F716" s="684">
        <v>4.3999999999999997E-2</v>
      </c>
      <c r="G716" s="684">
        <v>8.0000000000000002E-3</v>
      </c>
      <c r="H716" s="686">
        <v>0.2</v>
      </c>
      <c r="I716" s="686">
        <v>0.2</v>
      </c>
      <c r="J716" s="686">
        <v>0.1</v>
      </c>
      <c r="K716" s="620" t="s">
        <v>194</v>
      </c>
      <c r="L716" s="121">
        <v>0.7</v>
      </c>
      <c r="M716" s="681" t="s">
        <v>200</v>
      </c>
      <c r="CP716">
        <f t="shared" si="3"/>
        <v>18</v>
      </c>
      <c r="DN716" s="221">
        <v>64</v>
      </c>
      <c r="DO716" s="127" t="s">
        <v>37</v>
      </c>
      <c r="DP716" s="145">
        <v>37582</v>
      </c>
      <c r="DQ716" s="157" t="s">
        <v>107</v>
      </c>
      <c r="DR716" s="211" t="s">
        <v>107</v>
      </c>
      <c r="DS716" s="211" t="s">
        <v>107</v>
      </c>
      <c r="DT716" s="211" t="s">
        <v>107</v>
      </c>
      <c r="DU716" s="253" t="s">
        <v>107</v>
      </c>
      <c r="DV716" s="253" t="s">
        <v>107</v>
      </c>
      <c r="DW716" s="253" t="s">
        <v>107</v>
      </c>
      <c r="DX716" s="242" t="s">
        <v>107</v>
      </c>
      <c r="DY716" s="253" t="s">
        <v>107</v>
      </c>
      <c r="DZ716" s="253" t="s">
        <v>107</v>
      </c>
    </row>
    <row r="717" spans="1:130">
      <c r="A717" s="134">
        <v>64</v>
      </c>
      <c r="B717" s="40" t="s">
        <v>37</v>
      </c>
      <c r="C717" s="128">
        <v>36383</v>
      </c>
      <c r="D717" s="129">
        <v>915</v>
      </c>
      <c r="E717" s="699" t="s">
        <v>141</v>
      </c>
      <c r="F717" s="684">
        <v>4.3999999999999997E-2</v>
      </c>
      <c r="G717" s="684">
        <v>7.0000000000000001E-3</v>
      </c>
      <c r="H717" s="686">
        <v>0.4</v>
      </c>
      <c r="I717" s="686" t="s">
        <v>193</v>
      </c>
      <c r="J717" s="686">
        <v>3.6</v>
      </c>
      <c r="K717" s="620" t="s">
        <v>194</v>
      </c>
      <c r="L717" s="121">
        <v>0.3</v>
      </c>
      <c r="M717" s="682">
        <v>1</v>
      </c>
      <c r="CP717">
        <f t="shared" si="3"/>
        <v>19</v>
      </c>
      <c r="DN717" s="134">
        <v>64</v>
      </c>
      <c r="DO717" s="40" t="s">
        <v>37</v>
      </c>
      <c r="DP717" s="128">
        <v>37607</v>
      </c>
      <c r="DQ717" s="129">
        <v>850</v>
      </c>
      <c r="DR717" s="30" t="s">
        <v>152</v>
      </c>
      <c r="DS717" s="30">
        <v>4.2999999999999997E-2</v>
      </c>
      <c r="DT717" s="30">
        <v>7.0000000000000001E-3</v>
      </c>
      <c r="DU717" s="11">
        <v>0.3</v>
      </c>
      <c r="DV717" s="11">
        <v>1.2</v>
      </c>
      <c r="DW717" s="11">
        <v>3.6</v>
      </c>
      <c r="DX717" s="10" t="s">
        <v>194</v>
      </c>
      <c r="DY717" s="11">
        <v>0.2</v>
      </c>
      <c r="DZ717" s="11" t="s">
        <v>200</v>
      </c>
    </row>
    <row r="718" spans="1:130">
      <c r="A718" s="134">
        <v>64</v>
      </c>
      <c r="B718" s="40" t="s">
        <v>37</v>
      </c>
      <c r="C718" s="128">
        <v>36410</v>
      </c>
      <c r="D718" s="129">
        <v>930</v>
      </c>
      <c r="E718" s="699" t="s">
        <v>141</v>
      </c>
      <c r="F718" s="684">
        <v>4.3999999999999997E-2</v>
      </c>
      <c r="G718" s="684">
        <v>7.0000000000000001E-3</v>
      </c>
      <c r="H718" s="686">
        <v>0.2</v>
      </c>
      <c r="I718" s="686">
        <v>1.1000000000000001</v>
      </c>
      <c r="J718" s="686">
        <v>3.6</v>
      </c>
      <c r="K718" s="620" t="s">
        <v>194</v>
      </c>
      <c r="L718" s="121">
        <v>0.2</v>
      </c>
      <c r="M718" s="682" t="s">
        <v>200</v>
      </c>
      <c r="CP718">
        <f t="shared" si="3"/>
        <v>20</v>
      </c>
      <c r="DN718" s="134">
        <v>64</v>
      </c>
      <c r="DO718" s="40" t="s">
        <v>37</v>
      </c>
      <c r="DP718" s="128">
        <v>37651</v>
      </c>
      <c r="DQ718" s="129">
        <v>1510</v>
      </c>
      <c r="DR718" s="30" t="s">
        <v>152</v>
      </c>
      <c r="DS718" s="30">
        <v>4.3999999999999997E-2</v>
      </c>
      <c r="DT718" s="30">
        <v>8.0000000000000002E-3</v>
      </c>
      <c r="DU718" s="11">
        <v>0.4</v>
      </c>
      <c r="DV718" s="11">
        <v>1.2</v>
      </c>
      <c r="DW718" s="11">
        <v>3.7</v>
      </c>
      <c r="DX718" s="10" t="s">
        <v>194</v>
      </c>
      <c r="DY718" s="11">
        <v>0.4</v>
      </c>
      <c r="DZ718" s="11" t="s">
        <v>200</v>
      </c>
    </row>
    <row r="719" spans="1:130">
      <c r="A719" s="134">
        <v>64</v>
      </c>
      <c r="B719" s="40" t="s">
        <v>37</v>
      </c>
      <c r="C719" s="128">
        <v>36412</v>
      </c>
      <c r="D719" s="129">
        <v>905</v>
      </c>
      <c r="E719" s="699" t="s">
        <v>141</v>
      </c>
      <c r="F719" s="684">
        <v>4.3999999999999997E-2</v>
      </c>
      <c r="G719" s="684">
        <v>7.0000000000000001E-3</v>
      </c>
      <c r="H719" s="686">
        <v>0.2</v>
      </c>
      <c r="I719" s="686">
        <v>1.1000000000000001</v>
      </c>
      <c r="J719" s="686">
        <v>3.7</v>
      </c>
      <c r="K719" s="620" t="s">
        <v>194</v>
      </c>
      <c r="L719" s="121">
        <v>0.2</v>
      </c>
      <c r="M719" s="682" t="s">
        <v>200</v>
      </c>
      <c r="CP719">
        <f t="shared" si="3"/>
        <v>21</v>
      </c>
      <c r="DN719" s="134">
        <v>64</v>
      </c>
      <c r="DO719" s="40" t="s">
        <v>37</v>
      </c>
      <c r="DP719" s="128">
        <v>37714</v>
      </c>
      <c r="DQ719" s="129">
        <v>835</v>
      </c>
      <c r="DR719" s="30" t="s">
        <v>152</v>
      </c>
      <c r="DS719" s="30">
        <v>4.5999999999999999E-2</v>
      </c>
      <c r="DT719" s="30">
        <v>6.0000000000000001E-3</v>
      </c>
      <c r="DU719" s="11">
        <v>0.5</v>
      </c>
      <c r="DV719" s="11" t="s">
        <v>193</v>
      </c>
      <c r="DW719" s="11">
        <v>3.5</v>
      </c>
      <c r="DX719" s="10" t="s">
        <v>194</v>
      </c>
      <c r="DY719" s="11">
        <v>0.2</v>
      </c>
      <c r="DZ719" s="11">
        <v>2</v>
      </c>
    </row>
    <row r="720" spans="1:130">
      <c r="A720" s="134">
        <v>64</v>
      </c>
      <c r="B720" s="40" t="s">
        <v>37</v>
      </c>
      <c r="C720" s="128">
        <v>36425</v>
      </c>
      <c r="D720" s="129">
        <v>900</v>
      </c>
      <c r="E720" s="699" t="s">
        <v>141</v>
      </c>
      <c r="F720" s="684">
        <v>4.3999999999999997E-2</v>
      </c>
      <c r="G720" s="684">
        <v>7.0000000000000001E-3</v>
      </c>
      <c r="H720" s="686">
        <v>0.2</v>
      </c>
      <c r="I720" s="686">
        <v>1.1000000000000001</v>
      </c>
      <c r="J720" s="686">
        <v>3.6</v>
      </c>
      <c r="K720" s="620" t="s">
        <v>194</v>
      </c>
      <c r="L720" s="121">
        <v>0.4</v>
      </c>
      <c r="M720" s="682" t="s">
        <v>200</v>
      </c>
      <c r="CP720">
        <f t="shared" si="3"/>
        <v>22</v>
      </c>
      <c r="DN720" s="134">
        <v>64</v>
      </c>
      <c r="DO720" s="40" t="s">
        <v>37</v>
      </c>
      <c r="DP720" s="128">
        <v>37747</v>
      </c>
      <c r="DQ720" s="129">
        <v>835</v>
      </c>
      <c r="DR720" s="30" t="s">
        <v>152</v>
      </c>
      <c r="DS720" s="30">
        <v>4.7E-2</v>
      </c>
      <c r="DT720" s="30">
        <v>6.0000000000000001E-3</v>
      </c>
      <c r="DU720" s="11">
        <v>0.5</v>
      </c>
      <c r="DV720" s="11" t="s">
        <v>193</v>
      </c>
      <c r="DW720" s="11">
        <v>3.5</v>
      </c>
      <c r="DX720" s="10" t="s">
        <v>194</v>
      </c>
      <c r="DY720" s="11">
        <v>0.2</v>
      </c>
      <c r="DZ720" s="11">
        <v>2</v>
      </c>
    </row>
    <row r="721" spans="1:130">
      <c r="A721" s="134">
        <v>64</v>
      </c>
      <c r="B721" s="40" t="s">
        <v>37</v>
      </c>
      <c r="C721" s="128">
        <v>36936</v>
      </c>
      <c r="D721" s="129">
        <v>1344</v>
      </c>
      <c r="E721" s="699" t="s">
        <v>141</v>
      </c>
      <c r="F721" s="684">
        <v>4.3999999999999997E-2</v>
      </c>
      <c r="G721" s="684">
        <v>8.0000000000000002E-3</v>
      </c>
      <c r="H721" s="686">
        <v>0.2</v>
      </c>
      <c r="I721" s="686">
        <v>0.2</v>
      </c>
      <c r="J721" s="686">
        <v>3.4</v>
      </c>
      <c r="K721" s="620" t="s">
        <v>194</v>
      </c>
      <c r="L721" s="121">
        <v>0.2</v>
      </c>
      <c r="M721" s="682" t="s">
        <v>200</v>
      </c>
      <c r="CP721">
        <f t="shared" si="3"/>
        <v>23</v>
      </c>
      <c r="DN721" s="134">
        <v>64</v>
      </c>
      <c r="DO721" s="40" t="s">
        <v>37</v>
      </c>
      <c r="DP721" s="128">
        <v>37775</v>
      </c>
      <c r="DQ721" s="129">
        <v>855</v>
      </c>
      <c r="DR721" s="30" t="s">
        <v>152</v>
      </c>
      <c r="DS721" s="30">
        <v>4.5999999999999999E-2</v>
      </c>
      <c r="DT721" s="30">
        <v>6.0000000000000001E-3</v>
      </c>
      <c r="DU721" s="11">
        <v>0.4</v>
      </c>
      <c r="DV721" s="11" t="s">
        <v>193</v>
      </c>
      <c r="DW721" s="11">
        <v>3.3</v>
      </c>
      <c r="DX721" s="10" t="s">
        <v>194</v>
      </c>
      <c r="DY721" s="11">
        <v>0.2</v>
      </c>
      <c r="DZ721" s="11">
        <v>2</v>
      </c>
    </row>
    <row r="722" spans="1:130">
      <c r="A722" s="221">
        <v>64</v>
      </c>
      <c r="B722" s="127" t="s">
        <v>37</v>
      </c>
      <c r="C722" s="145">
        <v>36949</v>
      </c>
      <c r="D722" s="135">
        <v>900</v>
      </c>
      <c r="E722" s="699" t="s">
        <v>107</v>
      </c>
      <c r="F722" s="684" t="s">
        <v>107</v>
      </c>
      <c r="G722" s="684" t="s">
        <v>107</v>
      </c>
      <c r="H722" s="686" t="s">
        <v>107</v>
      </c>
      <c r="I722" s="686" t="s">
        <v>107</v>
      </c>
      <c r="J722" s="686" t="s">
        <v>107</v>
      </c>
      <c r="K722" s="620" t="s">
        <v>107</v>
      </c>
      <c r="L722" s="121" t="s">
        <v>107</v>
      </c>
      <c r="M722" s="682" t="s">
        <v>107</v>
      </c>
      <c r="CP722">
        <f t="shared" si="3"/>
        <v>24</v>
      </c>
      <c r="DN722" s="134">
        <v>64</v>
      </c>
      <c r="DO722" s="40" t="s">
        <v>37</v>
      </c>
      <c r="DP722" s="128">
        <v>37804</v>
      </c>
      <c r="DQ722" s="129">
        <v>805</v>
      </c>
      <c r="DR722" s="30" t="s">
        <v>152</v>
      </c>
      <c r="DS722" s="30">
        <v>4.8000000000000001E-2</v>
      </c>
      <c r="DT722" s="30">
        <v>6.0000000000000001E-3</v>
      </c>
      <c r="DU722" s="11">
        <v>0.3</v>
      </c>
      <c r="DV722" s="11" t="s">
        <v>193</v>
      </c>
      <c r="DW722" s="11">
        <v>3.1</v>
      </c>
      <c r="DX722" s="10" t="s">
        <v>194</v>
      </c>
      <c r="DY722" s="11">
        <v>0.2</v>
      </c>
      <c r="DZ722" s="11">
        <v>2</v>
      </c>
    </row>
    <row r="723" spans="1:130">
      <c r="A723" s="159">
        <v>64</v>
      </c>
      <c r="B723" s="127" t="s">
        <v>37</v>
      </c>
      <c r="C723" s="145">
        <v>36965</v>
      </c>
      <c r="D723" s="135">
        <v>935</v>
      </c>
      <c r="E723" s="699" t="s">
        <v>141</v>
      </c>
      <c r="F723" s="684">
        <v>4.3999999999999997E-2</v>
      </c>
      <c r="G723" s="684">
        <v>8.9999999999999993E-3</v>
      </c>
      <c r="H723" s="686">
        <v>0.1</v>
      </c>
      <c r="I723" s="686">
        <v>0.1</v>
      </c>
      <c r="J723" s="686">
        <v>3.4</v>
      </c>
      <c r="K723" s="620" t="s">
        <v>194</v>
      </c>
      <c r="L723" s="121">
        <v>0.5</v>
      </c>
      <c r="M723" s="682" t="s">
        <v>200</v>
      </c>
      <c r="CP723">
        <f t="shared" si="3"/>
        <v>25</v>
      </c>
      <c r="DN723" s="134">
        <v>64</v>
      </c>
      <c r="DO723" s="40" t="s">
        <v>37</v>
      </c>
      <c r="DP723" s="128">
        <v>37833</v>
      </c>
      <c r="DQ723" s="129">
        <v>825</v>
      </c>
      <c r="DR723" s="30" t="s">
        <v>152</v>
      </c>
      <c r="DS723" s="30">
        <v>4.8000000000000001E-2</v>
      </c>
      <c r="DT723" s="30">
        <v>6.0000000000000001E-3</v>
      </c>
      <c r="DU723" s="11">
        <v>0.2</v>
      </c>
      <c r="DV723" s="11" t="s">
        <v>193</v>
      </c>
      <c r="DW723" s="11">
        <v>3.5</v>
      </c>
      <c r="DX723" s="10" t="s">
        <v>194</v>
      </c>
      <c r="DY723" s="11">
        <v>0.2</v>
      </c>
      <c r="DZ723" s="11">
        <v>2</v>
      </c>
    </row>
    <row r="724" spans="1:130">
      <c r="A724" s="159">
        <v>64</v>
      </c>
      <c r="B724" s="127" t="s">
        <v>37</v>
      </c>
      <c r="C724" s="145">
        <v>37011</v>
      </c>
      <c r="D724" s="135">
        <v>1210</v>
      </c>
      <c r="E724" s="699" t="s">
        <v>141</v>
      </c>
      <c r="F724" s="684">
        <v>4.8000000000000001E-2</v>
      </c>
      <c r="G724" s="684">
        <v>8.0000000000000002E-3</v>
      </c>
      <c r="H724" s="686">
        <v>0.1</v>
      </c>
      <c r="I724" s="686" t="s">
        <v>193</v>
      </c>
      <c r="J724" s="686">
        <v>3.6</v>
      </c>
      <c r="K724" s="620" t="s">
        <v>194</v>
      </c>
      <c r="L724" s="121">
        <v>0.6</v>
      </c>
      <c r="M724" s="682" t="s">
        <v>200</v>
      </c>
      <c r="CP724">
        <f t="shared" si="3"/>
        <v>26</v>
      </c>
      <c r="DN724" s="134">
        <v>64</v>
      </c>
      <c r="DO724" s="40" t="s">
        <v>37</v>
      </c>
      <c r="DP724" s="128">
        <v>37860</v>
      </c>
      <c r="DQ724" s="129">
        <v>800</v>
      </c>
      <c r="DR724" s="30" t="s">
        <v>152</v>
      </c>
      <c r="DS724" s="30">
        <v>4.7E-2</v>
      </c>
      <c r="DT724" s="30">
        <v>6.0000000000000001E-3</v>
      </c>
      <c r="DU724" s="11">
        <v>0.4</v>
      </c>
      <c r="DV724" s="11" t="s">
        <v>193</v>
      </c>
      <c r="DW724" s="11">
        <v>3.5</v>
      </c>
      <c r="DX724" s="10" t="s">
        <v>194</v>
      </c>
      <c r="DY724" s="11">
        <v>0.2</v>
      </c>
      <c r="DZ724" s="11">
        <v>1</v>
      </c>
    </row>
    <row r="725" spans="1:130">
      <c r="A725" s="159">
        <v>64</v>
      </c>
      <c r="B725" s="127" t="s">
        <v>37</v>
      </c>
      <c r="C725" s="145">
        <v>37053</v>
      </c>
      <c r="D725" s="135">
        <v>905</v>
      </c>
      <c r="E725" s="699" t="s">
        <v>141</v>
      </c>
      <c r="F725" s="684">
        <v>4.3999999999999997E-2</v>
      </c>
      <c r="G725" s="684">
        <v>8.0000000000000002E-3</v>
      </c>
      <c r="H725" s="686">
        <v>0.3</v>
      </c>
      <c r="I725" s="686" t="s">
        <v>193</v>
      </c>
      <c r="J725" s="686">
        <v>3.6</v>
      </c>
      <c r="K725" s="620" t="s">
        <v>194</v>
      </c>
      <c r="L725" s="121">
        <v>0.4</v>
      </c>
      <c r="M725" s="682">
        <v>1</v>
      </c>
      <c r="CP725">
        <f t="shared" ref="CP725:CP788" si="4">+(IF(CP724=29,1,(CP724+1)))</f>
        <v>27</v>
      </c>
      <c r="DN725" s="134">
        <v>64</v>
      </c>
      <c r="DO725" s="40" t="s">
        <v>37</v>
      </c>
      <c r="DP725" s="128">
        <v>37896</v>
      </c>
      <c r="DQ725" s="129">
        <v>855</v>
      </c>
      <c r="DR725" s="30" t="s">
        <v>152</v>
      </c>
      <c r="DS725" s="30">
        <v>4.7E-2</v>
      </c>
      <c r="DT725" s="30">
        <v>6.0000000000000001E-3</v>
      </c>
      <c r="DU725" s="11">
        <v>0.2</v>
      </c>
      <c r="DV725" s="11">
        <v>0.1</v>
      </c>
      <c r="DW725" s="11">
        <v>3.4</v>
      </c>
      <c r="DX725" s="10">
        <v>0.08</v>
      </c>
      <c r="DY725" s="11">
        <v>0.2</v>
      </c>
      <c r="DZ725" s="11">
        <v>2</v>
      </c>
    </row>
    <row r="726" spans="1:130">
      <c r="A726" s="159">
        <v>64</v>
      </c>
      <c r="B726" s="127" t="s">
        <v>37</v>
      </c>
      <c r="C726" s="145">
        <v>37076</v>
      </c>
      <c r="D726" s="135">
        <v>1315</v>
      </c>
      <c r="E726" s="699" t="s">
        <v>141</v>
      </c>
      <c r="F726" s="684">
        <v>4.3999999999999997E-2</v>
      </c>
      <c r="G726" s="684">
        <v>8.0000000000000002E-3</v>
      </c>
      <c r="H726" s="686">
        <v>0.2</v>
      </c>
      <c r="I726" s="686" t="s">
        <v>193</v>
      </c>
      <c r="J726" s="686">
        <v>3.6</v>
      </c>
      <c r="K726" s="620" t="s">
        <v>194</v>
      </c>
      <c r="L726" s="121">
        <v>0.7</v>
      </c>
      <c r="M726" s="682" t="s">
        <v>200</v>
      </c>
      <c r="CP726">
        <f t="shared" si="4"/>
        <v>28</v>
      </c>
      <c r="DN726" s="134">
        <v>64</v>
      </c>
      <c r="DO726" s="40" t="s">
        <v>37</v>
      </c>
      <c r="DP726" s="128">
        <v>37930</v>
      </c>
      <c r="DQ726" s="129">
        <v>845</v>
      </c>
      <c r="DR726" s="30" t="s">
        <v>152</v>
      </c>
      <c r="DS726" s="30">
        <v>4.4999999999999998E-2</v>
      </c>
      <c r="DT726" s="30">
        <v>6.0000000000000001E-3</v>
      </c>
      <c r="DU726" s="11">
        <v>0.6</v>
      </c>
      <c r="DV726" s="11">
        <v>1.1000000000000001</v>
      </c>
      <c r="DW726" s="11">
        <v>3.2</v>
      </c>
      <c r="DX726" s="10" t="s">
        <v>194</v>
      </c>
      <c r="DY726" s="11">
        <v>0.2</v>
      </c>
      <c r="DZ726" s="11">
        <v>2</v>
      </c>
    </row>
    <row r="727" spans="1:130" s="379" customFormat="1">
      <c r="A727" s="68" t="s">
        <v>284</v>
      </c>
      <c r="B727" s="68"/>
      <c r="C727" s="68"/>
      <c r="D727" s="68"/>
      <c r="E727" s="68"/>
      <c r="F727" s="68"/>
      <c r="G727" s="68"/>
      <c r="H727" s="68"/>
      <c r="I727" s="68"/>
      <c r="J727" s="68"/>
      <c r="K727" s="68"/>
      <c r="CO727"/>
      <c r="CP727">
        <f t="shared" si="4"/>
        <v>29</v>
      </c>
      <c r="DN727" s="68" t="s">
        <v>284</v>
      </c>
      <c r="DO727" s="68"/>
      <c r="DP727" s="68"/>
      <c r="DQ727" s="68"/>
      <c r="DR727" s="68"/>
      <c r="DS727" s="68"/>
      <c r="DT727" s="68"/>
      <c r="DU727" s="68"/>
      <c r="DV727" s="68"/>
      <c r="DW727" s="68"/>
      <c r="DX727" s="68"/>
    </row>
    <row r="728" spans="1:130" s="381" customFormat="1" ht="38.25" customHeight="1">
      <c r="A728" s="812" t="s">
        <v>348</v>
      </c>
      <c r="B728" s="812"/>
      <c r="C728" s="812"/>
      <c r="D728" s="812"/>
      <c r="E728" s="812"/>
      <c r="F728" s="812"/>
      <c r="G728" s="812"/>
      <c r="H728" s="812"/>
      <c r="I728" s="812"/>
      <c r="J728" s="812"/>
      <c r="K728" s="812"/>
      <c r="L728" s="812"/>
      <c r="M728" s="812"/>
      <c r="CO728"/>
      <c r="CP728">
        <f t="shared" si="4"/>
        <v>1</v>
      </c>
      <c r="DN728" s="812" t="s">
        <v>258</v>
      </c>
      <c r="DO728" s="812"/>
      <c r="DP728" s="812"/>
      <c r="DQ728" s="812"/>
      <c r="DR728" s="812"/>
      <c r="DS728" s="812"/>
      <c r="DT728" s="812"/>
      <c r="DU728" s="812"/>
      <c r="DV728" s="812"/>
      <c r="DW728" s="812"/>
      <c r="DX728" s="812"/>
      <c r="DY728" s="812"/>
      <c r="DZ728" s="812"/>
    </row>
    <row r="729" spans="1:130">
      <c r="A729" s="395" t="s">
        <v>173</v>
      </c>
      <c r="B729" s="395"/>
      <c r="C729" s="395"/>
      <c r="D729" s="395" t="s">
        <v>110</v>
      </c>
      <c r="E729" s="395" t="s">
        <v>142</v>
      </c>
      <c r="F729" s="395" t="s">
        <v>143</v>
      </c>
      <c r="G729" s="395" t="s">
        <v>144</v>
      </c>
      <c r="H729" s="395" t="s">
        <v>145</v>
      </c>
      <c r="I729" s="395" t="s">
        <v>146</v>
      </c>
      <c r="J729" s="395" t="s">
        <v>147</v>
      </c>
      <c r="K729" s="395" t="s">
        <v>148</v>
      </c>
      <c r="L729" s="395" t="s">
        <v>149</v>
      </c>
      <c r="M729" s="395" t="s">
        <v>150</v>
      </c>
      <c r="CP729">
        <f t="shared" si="4"/>
        <v>2</v>
      </c>
      <c r="DN729" s="395" t="s">
        <v>173</v>
      </c>
      <c r="DO729" s="395"/>
      <c r="DP729" s="395"/>
      <c r="DQ729" s="395"/>
      <c r="DR729" s="395" t="s">
        <v>142</v>
      </c>
      <c r="DS729" s="395" t="s">
        <v>143</v>
      </c>
      <c r="DT729" s="395" t="s">
        <v>144</v>
      </c>
      <c r="DU729" s="395" t="s">
        <v>145</v>
      </c>
      <c r="DV729" s="395" t="s">
        <v>146</v>
      </c>
      <c r="DW729" s="395" t="s">
        <v>147</v>
      </c>
      <c r="DX729" s="395" t="s">
        <v>148</v>
      </c>
      <c r="DY729" s="395" t="s">
        <v>149</v>
      </c>
      <c r="DZ729" s="395" t="s">
        <v>150</v>
      </c>
    </row>
    <row r="730" spans="1:130">
      <c r="A730" s="390" t="s">
        <v>174</v>
      </c>
      <c r="B730" s="390" t="s">
        <v>123</v>
      </c>
      <c r="C730" s="390" t="s">
        <v>40</v>
      </c>
      <c r="D730" s="390" t="s">
        <v>301</v>
      </c>
      <c r="E730" s="390" t="s">
        <v>139</v>
      </c>
      <c r="F730" s="390" t="s">
        <v>139</v>
      </c>
      <c r="G730" s="390" t="s">
        <v>139</v>
      </c>
      <c r="H730" s="390" t="s">
        <v>151</v>
      </c>
      <c r="I730" s="390" t="s">
        <v>151</v>
      </c>
      <c r="J730" s="390" t="s">
        <v>151</v>
      </c>
      <c r="K730" s="390" t="s">
        <v>151</v>
      </c>
      <c r="L730" s="390" t="s">
        <v>151</v>
      </c>
      <c r="M730" s="390" t="s">
        <v>151</v>
      </c>
      <c r="CP730">
        <f t="shared" si="4"/>
        <v>3</v>
      </c>
      <c r="DN730" s="390" t="s">
        <v>174</v>
      </c>
      <c r="DO730" s="390" t="s">
        <v>123</v>
      </c>
      <c r="DP730" s="390" t="s">
        <v>40</v>
      </c>
      <c r="DQ730" s="390" t="s">
        <v>110</v>
      </c>
      <c r="DR730" s="390" t="s">
        <v>139</v>
      </c>
      <c r="DS730" s="390" t="s">
        <v>139</v>
      </c>
      <c r="DT730" s="390" t="s">
        <v>139</v>
      </c>
      <c r="DU730" s="390" t="s">
        <v>151</v>
      </c>
      <c r="DV730" s="390" t="s">
        <v>151</v>
      </c>
      <c r="DW730" s="390" t="s">
        <v>151</v>
      </c>
      <c r="DX730" s="390" t="s">
        <v>151</v>
      </c>
      <c r="DY730" s="390" t="s">
        <v>151</v>
      </c>
      <c r="DZ730" s="390" t="s">
        <v>151</v>
      </c>
    </row>
    <row r="731" spans="1:130">
      <c r="A731" s="159">
        <v>64</v>
      </c>
      <c r="B731" s="127" t="s">
        <v>37</v>
      </c>
      <c r="C731" s="145">
        <v>37105</v>
      </c>
      <c r="D731" s="135">
        <v>855</v>
      </c>
      <c r="E731" s="698" t="s">
        <v>141</v>
      </c>
      <c r="F731" s="684">
        <v>4.4999999999999998E-2</v>
      </c>
      <c r="G731" s="684">
        <v>8.0000000000000002E-3</v>
      </c>
      <c r="H731" s="686">
        <v>0.4</v>
      </c>
      <c r="I731" s="686" t="s">
        <v>193</v>
      </c>
      <c r="J731" s="686">
        <v>3.4</v>
      </c>
      <c r="K731" s="620" t="s">
        <v>194</v>
      </c>
      <c r="L731" s="121">
        <v>0.6</v>
      </c>
      <c r="M731" s="680">
        <v>3</v>
      </c>
      <c r="CP731">
        <f t="shared" si="4"/>
        <v>4</v>
      </c>
      <c r="DN731" s="221">
        <v>64</v>
      </c>
      <c r="DO731" s="127" t="s">
        <v>37</v>
      </c>
      <c r="DP731" s="145">
        <v>37945</v>
      </c>
      <c r="DQ731" s="135">
        <v>955</v>
      </c>
      <c r="DR731" s="211" t="s">
        <v>107</v>
      </c>
      <c r="DS731" s="211" t="s">
        <v>107</v>
      </c>
      <c r="DT731" s="211" t="s">
        <v>107</v>
      </c>
      <c r="DU731" s="253" t="s">
        <v>107</v>
      </c>
      <c r="DV731" s="253" t="s">
        <v>107</v>
      </c>
      <c r="DW731" s="253" t="s">
        <v>107</v>
      </c>
      <c r="DX731" s="242" t="s">
        <v>107</v>
      </c>
      <c r="DY731" s="253" t="s">
        <v>107</v>
      </c>
      <c r="DZ731" s="253" t="s">
        <v>107</v>
      </c>
    </row>
    <row r="732" spans="1:130">
      <c r="A732" s="159">
        <v>64</v>
      </c>
      <c r="B732" s="127" t="s">
        <v>37</v>
      </c>
      <c r="C732" s="145">
        <v>37140</v>
      </c>
      <c r="D732" s="135">
        <v>1855</v>
      </c>
      <c r="E732" s="699" t="s">
        <v>141</v>
      </c>
      <c r="F732" s="684">
        <v>4.4999999999999998E-2</v>
      </c>
      <c r="G732" s="684">
        <v>7.0000000000000001E-3</v>
      </c>
      <c r="H732" s="686">
        <v>0.1</v>
      </c>
      <c r="I732" s="686">
        <v>0.8</v>
      </c>
      <c r="J732" s="686">
        <v>3.7</v>
      </c>
      <c r="K732" s="620" t="s">
        <v>194</v>
      </c>
      <c r="L732" s="121">
        <v>0.3</v>
      </c>
      <c r="M732" s="681" t="s">
        <v>200</v>
      </c>
      <c r="CP732">
        <f t="shared" si="4"/>
        <v>5</v>
      </c>
      <c r="DN732" s="159">
        <v>64</v>
      </c>
      <c r="DO732" s="127" t="s">
        <v>37</v>
      </c>
      <c r="DP732" s="145">
        <v>37966</v>
      </c>
      <c r="DQ732" s="135">
        <v>910</v>
      </c>
      <c r="DR732" s="212" t="s">
        <v>152</v>
      </c>
      <c r="DS732" s="212">
        <v>4.7E-2</v>
      </c>
      <c r="DT732" s="212">
        <v>6.0000000000000001E-3</v>
      </c>
      <c r="DU732" s="152">
        <v>0.8</v>
      </c>
      <c r="DV732" s="152">
        <v>1.1000000000000001</v>
      </c>
      <c r="DW732" s="152">
        <v>3.3</v>
      </c>
      <c r="DX732" s="154" t="s">
        <v>194</v>
      </c>
      <c r="DY732" s="152">
        <v>0.2</v>
      </c>
      <c r="DZ732" s="152">
        <v>2</v>
      </c>
    </row>
    <row r="733" spans="1:130">
      <c r="A733" s="159">
        <v>64</v>
      </c>
      <c r="B733" s="127" t="s">
        <v>37</v>
      </c>
      <c r="C733" s="145">
        <v>37174</v>
      </c>
      <c r="D733" s="135">
        <v>835</v>
      </c>
      <c r="E733" s="699" t="s">
        <v>141</v>
      </c>
      <c r="F733" s="684">
        <v>4.4999999999999998E-2</v>
      </c>
      <c r="G733" s="684">
        <v>7.0000000000000001E-3</v>
      </c>
      <c r="H733" s="686">
        <v>0.2</v>
      </c>
      <c r="I733" s="686">
        <v>0.8</v>
      </c>
      <c r="J733" s="686">
        <v>3.7</v>
      </c>
      <c r="K733" s="620" t="s">
        <v>194</v>
      </c>
      <c r="L733" s="121">
        <v>0.2</v>
      </c>
      <c r="M733" s="681" t="s">
        <v>200</v>
      </c>
      <c r="CP733">
        <f t="shared" si="4"/>
        <v>6</v>
      </c>
      <c r="DN733" s="159">
        <v>64</v>
      </c>
      <c r="DO733" s="127" t="s">
        <v>37</v>
      </c>
      <c r="DP733" s="145">
        <v>37999</v>
      </c>
      <c r="DQ733" s="135">
        <v>835</v>
      </c>
      <c r="DR733" s="212" t="s">
        <v>152</v>
      </c>
      <c r="DS733" s="212">
        <v>4.4999999999999998E-2</v>
      </c>
      <c r="DT733" s="212">
        <v>6.0000000000000001E-3</v>
      </c>
      <c r="DU733" s="152">
        <v>0.8</v>
      </c>
      <c r="DV733" s="152">
        <v>1.1000000000000001</v>
      </c>
      <c r="DW733" s="152">
        <v>3.2</v>
      </c>
      <c r="DX733" s="154" t="s">
        <v>194</v>
      </c>
      <c r="DY733" s="152">
        <v>0.2</v>
      </c>
      <c r="DZ733" s="152">
        <v>2</v>
      </c>
    </row>
    <row r="734" spans="1:130">
      <c r="A734" s="159">
        <v>64</v>
      </c>
      <c r="B734" s="127" t="s">
        <v>37</v>
      </c>
      <c r="C734" s="145">
        <v>37202</v>
      </c>
      <c r="D734" s="135">
        <v>855</v>
      </c>
      <c r="E734" s="699" t="s">
        <v>141</v>
      </c>
      <c r="F734" s="684">
        <v>4.5999999999999999E-2</v>
      </c>
      <c r="G734" s="684">
        <v>7.0000000000000001E-3</v>
      </c>
      <c r="H734" s="686">
        <v>0.3</v>
      </c>
      <c r="I734" s="686" t="s">
        <v>193</v>
      </c>
      <c r="J734" s="686">
        <v>3.5</v>
      </c>
      <c r="K734" s="620" t="s">
        <v>194</v>
      </c>
      <c r="L734" s="121">
        <v>0.3</v>
      </c>
      <c r="M734" s="681" t="s">
        <v>200</v>
      </c>
      <c r="CP734">
        <f t="shared" si="4"/>
        <v>7</v>
      </c>
      <c r="DN734" s="159">
        <v>64</v>
      </c>
      <c r="DO734" s="127" t="s">
        <v>37</v>
      </c>
      <c r="DP734" s="145">
        <v>38037</v>
      </c>
      <c r="DQ734" s="135">
        <v>910</v>
      </c>
      <c r="DR734" s="212" t="s">
        <v>152</v>
      </c>
      <c r="DS734" s="212">
        <v>4.5999999999999999E-2</v>
      </c>
      <c r="DT734" s="212">
        <v>6.0000000000000001E-3</v>
      </c>
      <c r="DU734" s="152">
        <v>0.6</v>
      </c>
      <c r="DV734" s="152">
        <v>1.1000000000000001</v>
      </c>
      <c r="DW734" s="152">
        <v>3.2</v>
      </c>
      <c r="DX734" s="154" t="s">
        <v>194</v>
      </c>
      <c r="DY734" s="152">
        <v>0.2</v>
      </c>
      <c r="DZ734" s="152">
        <v>1.8</v>
      </c>
    </row>
    <row r="735" spans="1:130">
      <c r="A735" s="159">
        <v>64</v>
      </c>
      <c r="B735" s="127" t="s">
        <v>37</v>
      </c>
      <c r="C735" s="145">
        <v>37230</v>
      </c>
      <c r="D735" s="135">
        <v>835</v>
      </c>
      <c r="E735" s="699" t="s">
        <v>141</v>
      </c>
      <c r="F735" s="684">
        <v>4.5999999999999999E-2</v>
      </c>
      <c r="G735" s="684">
        <v>8.0000000000000002E-3</v>
      </c>
      <c r="H735" s="686">
        <v>0.2</v>
      </c>
      <c r="I735" s="686">
        <v>0.8</v>
      </c>
      <c r="J735" s="686">
        <v>3.7</v>
      </c>
      <c r="K735" s="620" t="s">
        <v>194</v>
      </c>
      <c r="L735" s="121">
        <v>0.2</v>
      </c>
      <c r="M735" s="681" t="s">
        <v>200</v>
      </c>
      <c r="CP735">
        <f t="shared" si="4"/>
        <v>8</v>
      </c>
      <c r="DN735" s="159">
        <v>64</v>
      </c>
      <c r="DO735" s="127" t="s">
        <v>37</v>
      </c>
      <c r="DP735" s="145">
        <v>38071</v>
      </c>
      <c r="DQ735" s="135">
        <v>835</v>
      </c>
      <c r="DR735" s="212" t="s">
        <v>152</v>
      </c>
      <c r="DS735" s="212">
        <v>4.4999999999999998E-2</v>
      </c>
      <c r="DT735" s="212">
        <v>6.0000000000000001E-3</v>
      </c>
      <c r="DU735" s="152">
        <v>0.7</v>
      </c>
      <c r="DV735" s="152">
        <v>1.1000000000000001</v>
      </c>
      <c r="DW735" s="152">
        <v>3.2</v>
      </c>
      <c r="DX735" s="154" t="s">
        <v>194</v>
      </c>
      <c r="DY735" s="152">
        <v>0.2</v>
      </c>
      <c r="DZ735" s="152">
        <v>1.8</v>
      </c>
    </row>
    <row r="736" spans="1:130">
      <c r="A736" s="159">
        <v>64</v>
      </c>
      <c r="B736" s="127" t="s">
        <v>37</v>
      </c>
      <c r="C736" s="145">
        <v>37265</v>
      </c>
      <c r="D736" s="135">
        <v>910</v>
      </c>
      <c r="E736" s="699" t="s">
        <v>141</v>
      </c>
      <c r="F736" s="684">
        <v>4.4999999999999998E-2</v>
      </c>
      <c r="G736" s="684">
        <v>8.0000000000000002E-3</v>
      </c>
      <c r="H736" s="686">
        <v>0.6</v>
      </c>
      <c r="I736" s="686">
        <v>1</v>
      </c>
      <c r="J736" s="686">
        <v>3.6</v>
      </c>
      <c r="K736" s="620" t="s">
        <v>194</v>
      </c>
      <c r="L736" s="121">
        <v>0.2</v>
      </c>
      <c r="M736" s="681" t="s">
        <v>200</v>
      </c>
      <c r="CP736">
        <f t="shared" si="4"/>
        <v>9</v>
      </c>
      <c r="DN736" s="159">
        <v>64</v>
      </c>
      <c r="DO736" s="127" t="s">
        <v>37</v>
      </c>
      <c r="DP736" s="145">
        <v>38106</v>
      </c>
      <c r="DQ736" s="135">
        <v>825</v>
      </c>
      <c r="DR736" s="212" t="s">
        <v>152</v>
      </c>
      <c r="DS736" s="212">
        <v>4.5999999999999999E-2</v>
      </c>
      <c r="DT736" s="212">
        <v>7.0000000000000001E-3</v>
      </c>
      <c r="DU736" s="152">
        <v>0.7</v>
      </c>
      <c r="DV736" s="152">
        <v>1.1000000000000001</v>
      </c>
      <c r="DW736" s="152">
        <v>3.2</v>
      </c>
      <c r="DX736" s="154" t="s">
        <v>194</v>
      </c>
      <c r="DY736" s="152">
        <v>0.3</v>
      </c>
      <c r="DZ736" s="152">
        <v>1.7</v>
      </c>
    </row>
    <row r="737" spans="1:130">
      <c r="A737" s="159">
        <v>64</v>
      </c>
      <c r="B737" s="127" t="s">
        <v>37</v>
      </c>
      <c r="C737" s="145">
        <v>37293</v>
      </c>
      <c r="D737" s="135">
        <v>750</v>
      </c>
      <c r="E737" s="699" t="s">
        <v>141</v>
      </c>
      <c r="F737" s="684">
        <v>4.3999999999999997E-2</v>
      </c>
      <c r="G737" s="684">
        <v>8.0000000000000002E-3</v>
      </c>
      <c r="H737" s="686">
        <v>0.3</v>
      </c>
      <c r="I737" s="686">
        <v>1</v>
      </c>
      <c r="J737" s="686">
        <v>3.6</v>
      </c>
      <c r="K737" s="620" t="s">
        <v>194</v>
      </c>
      <c r="L737" s="121">
        <v>0.2</v>
      </c>
      <c r="M737" s="681" t="s">
        <v>200</v>
      </c>
      <c r="CP737">
        <f t="shared" si="4"/>
        <v>10</v>
      </c>
      <c r="DN737" s="221">
        <v>64</v>
      </c>
      <c r="DO737" s="127" t="s">
        <v>37</v>
      </c>
      <c r="DP737" s="145">
        <v>38126</v>
      </c>
      <c r="DQ737" s="135">
        <v>745</v>
      </c>
      <c r="DR737" s="211" t="s">
        <v>107</v>
      </c>
      <c r="DS737" s="211" t="s">
        <v>107</v>
      </c>
      <c r="DT737" s="211" t="s">
        <v>107</v>
      </c>
      <c r="DU737" s="253" t="s">
        <v>107</v>
      </c>
      <c r="DV737" s="253" t="s">
        <v>107</v>
      </c>
      <c r="DW737" s="253" t="s">
        <v>107</v>
      </c>
      <c r="DX737" s="242" t="s">
        <v>107</v>
      </c>
      <c r="DY737" s="253" t="s">
        <v>107</v>
      </c>
      <c r="DZ737" s="253" t="s">
        <v>107</v>
      </c>
    </row>
    <row r="738" spans="1:130">
      <c r="A738" s="159">
        <v>64</v>
      </c>
      <c r="B738" s="127" t="s">
        <v>37</v>
      </c>
      <c r="C738" s="145">
        <v>37322</v>
      </c>
      <c r="D738" s="135">
        <v>855</v>
      </c>
      <c r="E738" s="699" t="s">
        <v>141</v>
      </c>
      <c r="F738" s="684">
        <v>4.4999999999999998E-2</v>
      </c>
      <c r="G738" s="684">
        <v>8.0000000000000002E-3</v>
      </c>
      <c r="H738" s="686">
        <v>0.4</v>
      </c>
      <c r="I738" s="686">
        <v>1</v>
      </c>
      <c r="J738" s="686">
        <v>3.5</v>
      </c>
      <c r="K738" s="620">
        <v>0.32</v>
      </c>
      <c r="L738" s="121">
        <v>0.2</v>
      </c>
      <c r="M738" s="681">
        <v>3</v>
      </c>
      <c r="CP738">
        <f t="shared" si="4"/>
        <v>11</v>
      </c>
      <c r="DN738" s="134">
        <v>64</v>
      </c>
      <c r="DO738" s="40" t="s">
        <v>37</v>
      </c>
      <c r="DP738" s="128">
        <v>38141</v>
      </c>
      <c r="DQ738" s="129">
        <v>825</v>
      </c>
      <c r="DR738" s="30" t="s">
        <v>152</v>
      </c>
      <c r="DS738" s="30">
        <v>4.4999999999999998E-2</v>
      </c>
      <c r="DT738" s="30">
        <v>6.0000000000000001E-3</v>
      </c>
      <c r="DU738" s="11">
        <v>0.9</v>
      </c>
      <c r="DV738" s="11">
        <v>1.1000000000000001</v>
      </c>
      <c r="DW738" s="11">
        <v>3.2</v>
      </c>
      <c r="DX738" s="10" t="s">
        <v>194</v>
      </c>
      <c r="DY738" s="11">
        <v>0.4</v>
      </c>
      <c r="DZ738" s="11">
        <v>2.4</v>
      </c>
    </row>
    <row r="739" spans="1:130">
      <c r="A739" s="159">
        <v>64</v>
      </c>
      <c r="B739" s="127" t="s">
        <v>37</v>
      </c>
      <c r="C739" s="145">
        <v>37356</v>
      </c>
      <c r="D739" s="135">
        <v>900</v>
      </c>
      <c r="E739" s="699" t="s">
        <v>141</v>
      </c>
      <c r="F739" s="684">
        <v>4.4999999999999998E-2</v>
      </c>
      <c r="G739" s="684">
        <v>6.0000000000000001E-3</v>
      </c>
      <c r="H739" s="686">
        <v>0.3</v>
      </c>
      <c r="I739" s="686">
        <v>1.3</v>
      </c>
      <c r="J739" s="686">
        <v>3.6</v>
      </c>
      <c r="K739" s="620" t="s">
        <v>194</v>
      </c>
      <c r="L739" s="121">
        <v>0.4</v>
      </c>
      <c r="M739" s="681" t="s">
        <v>200</v>
      </c>
      <c r="CP739">
        <f t="shared" si="4"/>
        <v>12</v>
      </c>
      <c r="DN739" s="134">
        <v>64</v>
      </c>
      <c r="DO739" s="40" t="s">
        <v>37</v>
      </c>
      <c r="DP739" s="128">
        <v>38166</v>
      </c>
      <c r="DQ739" s="129">
        <v>835</v>
      </c>
      <c r="DR739" s="30" t="s">
        <v>152</v>
      </c>
      <c r="DS739" s="30">
        <v>4.5999999999999999E-2</v>
      </c>
      <c r="DT739" s="30">
        <v>7.0000000000000001E-3</v>
      </c>
      <c r="DU739" s="11">
        <v>0.8</v>
      </c>
      <c r="DV739" s="11">
        <v>1.1000000000000001</v>
      </c>
      <c r="DW739" s="11">
        <v>3.2</v>
      </c>
      <c r="DX739" s="10" t="s">
        <v>194</v>
      </c>
      <c r="DY739" s="11">
        <v>0.8</v>
      </c>
      <c r="DZ739" s="11">
        <v>2</v>
      </c>
    </row>
    <row r="740" spans="1:130">
      <c r="A740" s="159">
        <v>64</v>
      </c>
      <c r="B740" s="127" t="s">
        <v>37</v>
      </c>
      <c r="C740" s="145">
        <v>37391</v>
      </c>
      <c r="D740" s="135">
        <v>815</v>
      </c>
      <c r="E740" s="699" t="s">
        <v>141</v>
      </c>
      <c r="F740" s="684">
        <v>4.4999999999999998E-2</v>
      </c>
      <c r="G740" s="684">
        <v>7.0000000000000001E-3</v>
      </c>
      <c r="H740" s="686">
        <v>0.2</v>
      </c>
      <c r="I740" s="686">
        <v>1.2</v>
      </c>
      <c r="J740" s="686">
        <v>3.5</v>
      </c>
      <c r="K740" s="620" t="s">
        <v>194</v>
      </c>
      <c r="L740" s="121">
        <v>0.4</v>
      </c>
      <c r="M740" s="681">
        <v>1</v>
      </c>
      <c r="CP740">
        <f t="shared" si="4"/>
        <v>13</v>
      </c>
      <c r="DN740" s="134">
        <v>64</v>
      </c>
      <c r="DO740" s="40" t="s">
        <v>37</v>
      </c>
      <c r="DP740" s="128">
        <v>38204</v>
      </c>
      <c r="DQ740" s="129">
        <v>855</v>
      </c>
      <c r="DR740" s="30" t="s">
        <v>152</v>
      </c>
      <c r="DS740" s="30">
        <v>4.3999999999999997E-2</v>
      </c>
      <c r="DT740" s="30">
        <v>8.9999999999999993E-3</v>
      </c>
      <c r="DU740" s="11">
        <v>0.3</v>
      </c>
      <c r="DV740" s="11" t="s">
        <v>193</v>
      </c>
      <c r="DW740" s="11">
        <v>3.5</v>
      </c>
      <c r="DX740" s="10" t="s">
        <v>194</v>
      </c>
      <c r="DY740" s="11">
        <v>0.2</v>
      </c>
      <c r="DZ740" s="11" t="s">
        <v>200</v>
      </c>
    </row>
    <row r="741" spans="1:130">
      <c r="A741" s="159">
        <v>64</v>
      </c>
      <c r="B741" s="127" t="s">
        <v>37</v>
      </c>
      <c r="C741" s="145">
        <v>37426</v>
      </c>
      <c r="D741" s="135">
        <v>835</v>
      </c>
      <c r="E741" s="699" t="s">
        <v>141</v>
      </c>
      <c r="F741" s="684">
        <v>4.4999999999999998E-2</v>
      </c>
      <c r="G741" s="684" t="s">
        <v>191</v>
      </c>
      <c r="H741" s="686">
        <v>0.5</v>
      </c>
      <c r="I741" s="686">
        <v>1.2</v>
      </c>
      <c r="J741" s="686">
        <v>3.1</v>
      </c>
      <c r="K741" s="620" t="s">
        <v>194</v>
      </c>
      <c r="L741" s="121">
        <v>0.9</v>
      </c>
      <c r="M741" s="681" t="s">
        <v>200</v>
      </c>
      <c r="CP741">
        <f t="shared" si="4"/>
        <v>14</v>
      </c>
      <c r="DN741" s="134">
        <v>64</v>
      </c>
      <c r="DO741" s="40" t="s">
        <v>37</v>
      </c>
      <c r="DP741" s="128">
        <v>38240</v>
      </c>
      <c r="DQ741" s="129">
        <v>830</v>
      </c>
      <c r="DR741" s="30" t="s">
        <v>152</v>
      </c>
      <c r="DS741" s="30">
        <v>4.3999999999999997E-2</v>
      </c>
      <c r="DT741" s="30">
        <v>8.9999999999999993E-3</v>
      </c>
      <c r="DU741" s="11">
        <v>0.5</v>
      </c>
      <c r="DV741" s="11" t="s">
        <v>193</v>
      </c>
      <c r="DW741" s="11">
        <v>3.5</v>
      </c>
      <c r="DX741" s="10" t="s">
        <v>194</v>
      </c>
      <c r="DY741" s="11">
        <v>0.2</v>
      </c>
      <c r="DZ741" s="11" t="s">
        <v>200</v>
      </c>
    </row>
    <row r="742" spans="1:130">
      <c r="A742" s="159">
        <v>64</v>
      </c>
      <c r="B742" s="127" t="s">
        <v>37</v>
      </c>
      <c r="C742" s="145">
        <v>37454</v>
      </c>
      <c r="D742" s="135">
        <v>840</v>
      </c>
      <c r="E742" s="699" t="s">
        <v>141</v>
      </c>
      <c r="F742" s="684">
        <v>4.3999999999999997E-2</v>
      </c>
      <c r="G742" s="684">
        <v>7.0000000000000001E-3</v>
      </c>
      <c r="H742" s="686">
        <v>0.2</v>
      </c>
      <c r="I742" s="686">
        <v>0.9</v>
      </c>
      <c r="J742" s="686">
        <v>3.7</v>
      </c>
      <c r="K742" s="620" t="s">
        <v>194</v>
      </c>
      <c r="L742" s="121">
        <v>0.2</v>
      </c>
      <c r="M742" s="681" t="s">
        <v>200</v>
      </c>
      <c r="CP742">
        <f t="shared" si="4"/>
        <v>15</v>
      </c>
      <c r="DN742" s="134">
        <v>64</v>
      </c>
      <c r="DO742" s="40" t="s">
        <v>37</v>
      </c>
      <c r="DP742" s="128">
        <v>38273</v>
      </c>
      <c r="DQ742" s="129">
        <v>1525</v>
      </c>
      <c r="DR742" s="30" t="s">
        <v>152</v>
      </c>
      <c r="DS742" s="30">
        <v>4.3999999999999997E-2</v>
      </c>
      <c r="DT742" s="30">
        <v>8.0000000000000002E-3</v>
      </c>
      <c r="DU742" s="11">
        <v>0.4</v>
      </c>
      <c r="DV742" s="11" t="s">
        <v>193</v>
      </c>
      <c r="DW742" s="11">
        <v>3.7</v>
      </c>
      <c r="DX742" s="10" t="s">
        <v>194</v>
      </c>
      <c r="DY742" s="11">
        <v>0.2</v>
      </c>
      <c r="DZ742" s="11" t="s">
        <v>200</v>
      </c>
    </row>
    <row r="743" spans="1:130">
      <c r="A743" s="159">
        <v>64</v>
      </c>
      <c r="B743" s="127" t="s">
        <v>37</v>
      </c>
      <c r="C743" s="145">
        <v>37489</v>
      </c>
      <c r="D743" s="135">
        <v>835</v>
      </c>
      <c r="E743" s="699" t="s">
        <v>141</v>
      </c>
      <c r="F743" s="684">
        <v>4.4999999999999998E-2</v>
      </c>
      <c r="G743" s="684">
        <v>7.0000000000000001E-3</v>
      </c>
      <c r="H743" s="686" t="s">
        <v>193</v>
      </c>
      <c r="I743" s="686">
        <v>1.2</v>
      </c>
      <c r="J743" s="686">
        <v>3.7</v>
      </c>
      <c r="K743" s="620" t="s">
        <v>194</v>
      </c>
      <c r="L743" s="121">
        <v>0.2</v>
      </c>
      <c r="M743" s="681" t="s">
        <v>200</v>
      </c>
      <c r="CP743">
        <f t="shared" si="4"/>
        <v>16</v>
      </c>
      <c r="DN743" s="134">
        <v>64</v>
      </c>
      <c r="DO743" s="40" t="s">
        <v>37</v>
      </c>
      <c r="DP743" s="128">
        <v>38309</v>
      </c>
      <c r="DQ743" s="129">
        <v>1610</v>
      </c>
      <c r="DR743" s="30" t="s">
        <v>152</v>
      </c>
      <c r="DS743" s="30">
        <v>4.3999999999999997E-2</v>
      </c>
      <c r="DT743" s="30">
        <v>8.9999999999999993E-3</v>
      </c>
      <c r="DU743" s="11">
        <v>0.3</v>
      </c>
      <c r="DV743" s="11" t="s">
        <v>193</v>
      </c>
      <c r="DW743" s="11">
        <v>3.6</v>
      </c>
      <c r="DX743" s="10" t="s">
        <v>194</v>
      </c>
      <c r="DY743" s="11">
        <v>0.2</v>
      </c>
      <c r="DZ743" s="11">
        <v>1</v>
      </c>
    </row>
    <row r="744" spans="1:130">
      <c r="A744" s="159">
        <v>64</v>
      </c>
      <c r="B744" s="127" t="s">
        <v>37</v>
      </c>
      <c r="C744" s="145">
        <v>37516</v>
      </c>
      <c r="D744" s="135">
        <v>910</v>
      </c>
      <c r="E744" s="699" t="s">
        <v>141</v>
      </c>
      <c r="F744" s="684">
        <v>4.5999999999999999E-2</v>
      </c>
      <c r="G744" s="684">
        <v>7.0000000000000001E-3</v>
      </c>
      <c r="H744" s="686" t="s">
        <v>193</v>
      </c>
      <c r="I744" s="686">
        <v>1</v>
      </c>
      <c r="J744" s="686">
        <v>3.7</v>
      </c>
      <c r="K744" s="620" t="s">
        <v>194</v>
      </c>
      <c r="L744" s="121">
        <v>0.2</v>
      </c>
      <c r="M744" s="681" t="s">
        <v>200</v>
      </c>
      <c r="CP744">
        <f t="shared" si="4"/>
        <v>17</v>
      </c>
      <c r="DN744" s="134">
        <v>64</v>
      </c>
      <c r="DO744" s="40" t="s">
        <v>37</v>
      </c>
      <c r="DP744" s="128">
        <v>38351</v>
      </c>
      <c r="DQ744" s="129">
        <v>1525</v>
      </c>
      <c r="DR744" s="30" t="s">
        <v>152</v>
      </c>
      <c r="DS744" s="30">
        <v>4.2999999999999997E-2</v>
      </c>
      <c r="DT744" s="30">
        <v>8.0000000000000002E-3</v>
      </c>
      <c r="DU744" s="11">
        <v>0.4</v>
      </c>
      <c r="DV744" s="11" t="s">
        <v>193</v>
      </c>
      <c r="DW744" s="11">
        <v>3.4</v>
      </c>
      <c r="DX744" s="10" t="s">
        <v>194</v>
      </c>
      <c r="DY744" s="11">
        <v>0.1</v>
      </c>
      <c r="DZ744" s="11">
        <v>1</v>
      </c>
    </row>
    <row r="745" spans="1:130">
      <c r="A745" s="221">
        <v>64</v>
      </c>
      <c r="B745" s="127" t="s">
        <v>37</v>
      </c>
      <c r="C745" s="145">
        <v>37531</v>
      </c>
      <c r="D745" s="157">
        <v>800</v>
      </c>
      <c r="E745" s="699" t="s">
        <v>107</v>
      </c>
      <c r="F745" s="684" t="s">
        <v>107</v>
      </c>
      <c r="G745" s="684" t="s">
        <v>107</v>
      </c>
      <c r="H745" s="686" t="s">
        <v>107</v>
      </c>
      <c r="I745" s="686" t="s">
        <v>107</v>
      </c>
      <c r="J745" s="686" t="s">
        <v>107</v>
      </c>
      <c r="K745" s="620" t="s">
        <v>107</v>
      </c>
      <c r="L745" s="121" t="s">
        <v>107</v>
      </c>
      <c r="M745" s="681" t="s">
        <v>107</v>
      </c>
      <c r="CP745">
        <f t="shared" si="4"/>
        <v>18</v>
      </c>
      <c r="DN745" s="134">
        <v>64</v>
      </c>
      <c r="DO745" s="40" t="s">
        <v>37</v>
      </c>
      <c r="DP745" s="128">
        <v>38391</v>
      </c>
      <c r="DQ745" s="129">
        <v>1535</v>
      </c>
      <c r="DR745" s="30" t="s">
        <v>152</v>
      </c>
      <c r="DS745" s="30">
        <v>4.4999999999999998E-2</v>
      </c>
      <c r="DT745" s="30">
        <v>8.0000000000000002E-3</v>
      </c>
      <c r="DU745" s="11">
        <v>0.2</v>
      </c>
      <c r="DV745" s="11">
        <v>0.1</v>
      </c>
      <c r="DW745" s="11">
        <v>3.5</v>
      </c>
      <c r="DX745" s="10" t="s">
        <v>194</v>
      </c>
      <c r="DY745" s="11">
        <v>0.1</v>
      </c>
      <c r="DZ745" s="11">
        <v>1</v>
      </c>
    </row>
    <row r="746" spans="1:130">
      <c r="A746" s="159">
        <v>64</v>
      </c>
      <c r="B746" s="127" t="s">
        <v>37</v>
      </c>
      <c r="C746" s="145">
        <v>37551</v>
      </c>
      <c r="D746" s="135">
        <v>850</v>
      </c>
      <c r="E746" s="699" t="s">
        <v>141</v>
      </c>
      <c r="F746" s="684">
        <v>4.3999999999999997E-2</v>
      </c>
      <c r="G746" s="684">
        <v>8.0000000000000002E-3</v>
      </c>
      <c r="H746" s="686">
        <v>0.2</v>
      </c>
      <c r="I746" s="686">
        <v>1.2</v>
      </c>
      <c r="J746" s="686">
        <v>3.6</v>
      </c>
      <c r="K746" s="620" t="s">
        <v>194</v>
      </c>
      <c r="L746" s="121">
        <v>0.2</v>
      </c>
      <c r="M746" s="681" t="s">
        <v>200</v>
      </c>
      <c r="CP746">
        <f t="shared" si="4"/>
        <v>19</v>
      </c>
      <c r="DN746" s="134">
        <v>64</v>
      </c>
      <c r="DO746" s="40" t="s">
        <v>37</v>
      </c>
      <c r="DP746" s="128">
        <v>38433</v>
      </c>
      <c r="DQ746" s="129">
        <v>1525</v>
      </c>
      <c r="DR746" s="30" t="s">
        <v>152</v>
      </c>
      <c r="DS746" s="30">
        <v>4.2999999999999997E-2</v>
      </c>
      <c r="DT746" s="30">
        <v>8.0000000000000002E-3</v>
      </c>
      <c r="DU746" s="11">
        <v>0.2</v>
      </c>
      <c r="DV746" s="11" t="s">
        <v>193</v>
      </c>
      <c r="DW746" s="11">
        <v>3.4</v>
      </c>
      <c r="DX746" s="10" t="s">
        <v>194</v>
      </c>
      <c r="DY746" s="11" t="s">
        <v>193</v>
      </c>
      <c r="DZ746" s="11">
        <v>1</v>
      </c>
    </row>
    <row r="747" spans="1:130">
      <c r="A747" s="159">
        <v>64</v>
      </c>
      <c r="B747" s="127" t="s">
        <v>37</v>
      </c>
      <c r="C747" s="145">
        <v>37580</v>
      </c>
      <c r="D747" s="135">
        <v>830</v>
      </c>
      <c r="E747" s="699" t="s">
        <v>141</v>
      </c>
      <c r="F747" s="684">
        <v>4.2999999999999997E-2</v>
      </c>
      <c r="G747" s="684">
        <v>7.0000000000000001E-3</v>
      </c>
      <c r="H747" s="686">
        <v>0.2</v>
      </c>
      <c r="I747" s="686">
        <v>1.1000000000000001</v>
      </c>
      <c r="J747" s="686">
        <v>3.6</v>
      </c>
      <c r="K747" s="620" t="s">
        <v>194</v>
      </c>
      <c r="L747" s="121">
        <v>0.2</v>
      </c>
      <c r="M747" s="681" t="s">
        <v>200</v>
      </c>
      <c r="CP747">
        <f t="shared" si="4"/>
        <v>20</v>
      </c>
      <c r="DN747" s="134">
        <v>64</v>
      </c>
      <c r="DO747" s="40" t="s">
        <v>37</v>
      </c>
      <c r="DP747" s="128">
        <v>38469</v>
      </c>
      <c r="DQ747" s="129">
        <v>1505</v>
      </c>
      <c r="DR747" s="30" t="s">
        <v>152</v>
      </c>
      <c r="DS747" s="30">
        <v>4.3999999999999997E-2</v>
      </c>
      <c r="DT747" s="30">
        <v>8.0000000000000002E-3</v>
      </c>
      <c r="DU747" s="11">
        <v>0.4</v>
      </c>
      <c r="DV747" s="11">
        <v>0.1</v>
      </c>
      <c r="DW747" s="11">
        <v>3.5</v>
      </c>
      <c r="DX747" s="10">
        <v>0.28000000000000003</v>
      </c>
      <c r="DY747" s="11">
        <v>0.1</v>
      </c>
      <c r="DZ747" s="11">
        <v>1</v>
      </c>
    </row>
    <row r="748" spans="1:130">
      <c r="A748" s="221">
        <v>64</v>
      </c>
      <c r="B748" s="127" t="s">
        <v>37</v>
      </c>
      <c r="C748" s="145">
        <v>37582</v>
      </c>
      <c r="D748" s="157" t="s">
        <v>107</v>
      </c>
      <c r="E748" s="699" t="s">
        <v>107</v>
      </c>
      <c r="F748" s="684" t="s">
        <v>107</v>
      </c>
      <c r="G748" s="684" t="s">
        <v>107</v>
      </c>
      <c r="H748" s="686" t="s">
        <v>107</v>
      </c>
      <c r="I748" s="686" t="s">
        <v>107</v>
      </c>
      <c r="J748" s="686" t="s">
        <v>107</v>
      </c>
      <c r="K748" s="620" t="s">
        <v>107</v>
      </c>
      <c r="L748" s="121" t="s">
        <v>107</v>
      </c>
      <c r="M748" s="681" t="s">
        <v>107</v>
      </c>
      <c r="CP748">
        <f t="shared" si="4"/>
        <v>21</v>
      </c>
      <c r="DN748" s="134">
        <v>64</v>
      </c>
      <c r="DO748" s="40" t="s">
        <v>37</v>
      </c>
      <c r="DP748" s="128">
        <v>38504</v>
      </c>
      <c r="DQ748" s="129">
        <v>1425</v>
      </c>
      <c r="DR748" s="30" t="s">
        <v>152</v>
      </c>
      <c r="DS748" s="30">
        <v>4.1000000000000002E-2</v>
      </c>
      <c r="DT748" s="30">
        <v>7.0000000000000001E-3</v>
      </c>
      <c r="DU748" s="11">
        <v>0.2</v>
      </c>
      <c r="DV748" s="11" t="s">
        <v>193</v>
      </c>
      <c r="DW748" s="11">
        <v>3.4</v>
      </c>
      <c r="DX748" s="10" t="s">
        <v>194</v>
      </c>
      <c r="DY748" s="11">
        <v>0.2</v>
      </c>
      <c r="DZ748" s="11">
        <v>1</v>
      </c>
    </row>
    <row r="749" spans="1:130">
      <c r="A749" s="134">
        <v>64</v>
      </c>
      <c r="B749" s="40" t="s">
        <v>37</v>
      </c>
      <c r="C749" s="128">
        <v>37607</v>
      </c>
      <c r="D749" s="129">
        <v>850</v>
      </c>
      <c r="E749" s="699" t="s">
        <v>141</v>
      </c>
      <c r="F749" s="684">
        <v>4.2999999999999997E-2</v>
      </c>
      <c r="G749" s="684">
        <v>7.0000000000000001E-3</v>
      </c>
      <c r="H749" s="686">
        <v>0.3</v>
      </c>
      <c r="I749" s="686">
        <v>1.2</v>
      </c>
      <c r="J749" s="686">
        <v>3.6</v>
      </c>
      <c r="K749" s="620" t="s">
        <v>194</v>
      </c>
      <c r="L749" s="121">
        <v>0.2</v>
      </c>
      <c r="M749" s="681" t="s">
        <v>200</v>
      </c>
      <c r="CP749">
        <f t="shared" si="4"/>
        <v>22</v>
      </c>
      <c r="DN749" s="134">
        <v>64</v>
      </c>
      <c r="DO749" s="40" t="s">
        <v>37</v>
      </c>
      <c r="DP749" s="128">
        <v>38553</v>
      </c>
      <c r="DQ749" s="129">
        <v>1605</v>
      </c>
      <c r="DR749" s="30" t="s">
        <v>152</v>
      </c>
      <c r="DS749" s="30">
        <v>4.1000000000000002E-2</v>
      </c>
      <c r="DT749" s="30">
        <v>6.0000000000000001E-3</v>
      </c>
      <c r="DU749" s="11">
        <v>0.4</v>
      </c>
      <c r="DV749" s="11">
        <v>0.2</v>
      </c>
      <c r="DW749" s="11">
        <v>3.4</v>
      </c>
      <c r="DX749" s="10" t="s">
        <v>194</v>
      </c>
      <c r="DY749" s="11">
        <v>0.2</v>
      </c>
      <c r="DZ749" s="11">
        <v>1</v>
      </c>
    </row>
    <row r="750" spans="1:130">
      <c r="A750" s="134">
        <v>64</v>
      </c>
      <c r="B750" s="40" t="s">
        <v>37</v>
      </c>
      <c r="C750" s="128">
        <v>37651</v>
      </c>
      <c r="D750" s="129">
        <v>1510</v>
      </c>
      <c r="E750" s="699" t="s">
        <v>141</v>
      </c>
      <c r="F750" s="684">
        <v>4.3999999999999997E-2</v>
      </c>
      <c r="G750" s="684">
        <v>8.0000000000000002E-3</v>
      </c>
      <c r="H750" s="686">
        <v>0.4</v>
      </c>
      <c r="I750" s="686">
        <v>1.2</v>
      </c>
      <c r="J750" s="686">
        <v>3.7</v>
      </c>
      <c r="K750" s="620" t="s">
        <v>194</v>
      </c>
      <c r="L750" s="121">
        <v>0.4</v>
      </c>
      <c r="M750" s="682" t="s">
        <v>200</v>
      </c>
      <c r="CP750">
        <f t="shared" si="4"/>
        <v>23</v>
      </c>
      <c r="DN750" s="134">
        <v>64</v>
      </c>
      <c r="DO750" s="40" t="s">
        <v>37</v>
      </c>
      <c r="DP750" s="128">
        <v>38596</v>
      </c>
      <c r="DQ750" s="129">
        <v>1625</v>
      </c>
      <c r="DR750" s="30" t="s">
        <v>152</v>
      </c>
      <c r="DS750" s="30">
        <v>4.1000000000000002E-2</v>
      </c>
      <c r="DT750" s="30">
        <v>6.0000000000000001E-3</v>
      </c>
      <c r="DU750" s="11">
        <v>0.2</v>
      </c>
      <c r="DV750" s="11">
        <v>0.1</v>
      </c>
      <c r="DW750" s="11">
        <v>3.4</v>
      </c>
      <c r="DX750" s="10" t="s">
        <v>194</v>
      </c>
      <c r="DY750" s="11">
        <v>0.3</v>
      </c>
      <c r="DZ750" s="11">
        <v>1</v>
      </c>
    </row>
    <row r="751" spans="1:130">
      <c r="A751" s="134">
        <v>64</v>
      </c>
      <c r="B751" s="40" t="s">
        <v>37</v>
      </c>
      <c r="C751" s="128">
        <v>37714</v>
      </c>
      <c r="D751" s="129">
        <v>835</v>
      </c>
      <c r="E751" s="699" t="s">
        <v>141</v>
      </c>
      <c r="F751" s="684">
        <v>4.5999999999999999E-2</v>
      </c>
      <c r="G751" s="684">
        <v>6.0000000000000001E-3</v>
      </c>
      <c r="H751" s="686">
        <v>0.5</v>
      </c>
      <c r="I751" s="686" t="s">
        <v>193</v>
      </c>
      <c r="J751" s="686">
        <v>3.5</v>
      </c>
      <c r="K751" s="620" t="s">
        <v>194</v>
      </c>
      <c r="L751" s="121">
        <v>0.2</v>
      </c>
      <c r="M751" s="682">
        <v>2</v>
      </c>
      <c r="CP751">
        <f t="shared" si="4"/>
        <v>24</v>
      </c>
      <c r="DN751" s="134">
        <v>64</v>
      </c>
      <c r="DO751" s="40" t="s">
        <v>37</v>
      </c>
      <c r="DP751" s="128">
        <v>38623</v>
      </c>
      <c r="DQ751" s="129">
        <v>1405</v>
      </c>
      <c r="DR751" s="30" t="s">
        <v>152</v>
      </c>
      <c r="DS751" s="30">
        <v>4.4999999999999998E-2</v>
      </c>
      <c r="DT751" s="30">
        <v>7.0000000000000001E-3</v>
      </c>
      <c r="DU751" s="11">
        <v>0.2</v>
      </c>
      <c r="DV751" s="11" t="s">
        <v>193</v>
      </c>
      <c r="DW751" s="11">
        <v>3.7</v>
      </c>
      <c r="DX751" s="10" t="s">
        <v>194</v>
      </c>
      <c r="DY751" s="11">
        <v>0.2</v>
      </c>
      <c r="DZ751" s="11">
        <v>2</v>
      </c>
    </row>
    <row r="752" spans="1:130">
      <c r="A752" s="134">
        <v>64</v>
      </c>
      <c r="B752" s="40" t="s">
        <v>37</v>
      </c>
      <c r="C752" s="128">
        <v>37747</v>
      </c>
      <c r="D752" s="129">
        <v>835</v>
      </c>
      <c r="E752" s="699" t="s">
        <v>141</v>
      </c>
      <c r="F752" s="684">
        <v>4.7E-2</v>
      </c>
      <c r="G752" s="684">
        <v>6.0000000000000001E-3</v>
      </c>
      <c r="H752" s="686">
        <v>0.5</v>
      </c>
      <c r="I752" s="686" t="s">
        <v>193</v>
      </c>
      <c r="J752" s="686">
        <v>3.5</v>
      </c>
      <c r="K752" s="620" t="s">
        <v>194</v>
      </c>
      <c r="L752" s="121">
        <v>0.2</v>
      </c>
      <c r="M752" s="682">
        <v>2</v>
      </c>
      <c r="CP752">
        <f t="shared" si="4"/>
        <v>25</v>
      </c>
      <c r="DN752" s="134">
        <v>64</v>
      </c>
      <c r="DO752" s="40" t="s">
        <v>37</v>
      </c>
      <c r="DP752" s="128">
        <v>38664</v>
      </c>
      <c r="DQ752" s="129">
        <v>1520</v>
      </c>
      <c r="DR752" s="30" t="s">
        <v>152</v>
      </c>
      <c r="DS752" s="30">
        <v>4.5999999999999999E-2</v>
      </c>
      <c r="DT752" s="30">
        <v>8.0000000000000002E-3</v>
      </c>
      <c r="DU752" s="11">
        <v>0.7</v>
      </c>
      <c r="DV752" s="11" t="s">
        <v>193</v>
      </c>
      <c r="DW752" s="11">
        <v>3.6</v>
      </c>
      <c r="DX752" s="10" t="s">
        <v>194</v>
      </c>
      <c r="DY752" s="11">
        <v>0.2</v>
      </c>
      <c r="DZ752" s="11" t="s">
        <v>200</v>
      </c>
    </row>
    <row r="753" spans="1:130">
      <c r="A753" s="134">
        <v>64</v>
      </c>
      <c r="B753" s="40" t="s">
        <v>37</v>
      </c>
      <c r="C753" s="128">
        <v>37775</v>
      </c>
      <c r="D753" s="129">
        <v>855</v>
      </c>
      <c r="E753" s="699" t="s">
        <v>141</v>
      </c>
      <c r="F753" s="684">
        <v>4.5999999999999999E-2</v>
      </c>
      <c r="G753" s="684">
        <v>6.0000000000000001E-3</v>
      </c>
      <c r="H753" s="686">
        <v>0.4</v>
      </c>
      <c r="I753" s="686" t="s">
        <v>193</v>
      </c>
      <c r="J753" s="686">
        <v>3.3</v>
      </c>
      <c r="K753" s="620" t="s">
        <v>194</v>
      </c>
      <c r="L753" s="121">
        <v>0.2</v>
      </c>
      <c r="M753" s="682">
        <v>2</v>
      </c>
      <c r="CP753">
        <f t="shared" si="4"/>
        <v>26</v>
      </c>
      <c r="DN753" s="134">
        <v>64</v>
      </c>
      <c r="DO753" s="40" t="s">
        <v>37</v>
      </c>
      <c r="DP753" s="128">
        <v>38699</v>
      </c>
      <c r="DQ753" s="129">
        <v>1235</v>
      </c>
      <c r="DR753" s="30" t="s">
        <v>152</v>
      </c>
      <c r="DS753" s="30">
        <v>4.4999999999999998E-2</v>
      </c>
      <c r="DT753" s="30">
        <v>8.0000000000000002E-3</v>
      </c>
      <c r="DU753" s="11">
        <v>0.8</v>
      </c>
      <c r="DV753" s="11" t="s">
        <v>193</v>
      </c>
      <c r="DW753" s="11">
        <v>3.6</v>
      </c>
      <c r="DX753" s="10" t="s">
        <v>194</v>
      </c>
      <c r="DY753" s="11">
        <v>0.2</v>
      </c>
      <c r="DZ753" s="11" t="s">
        <v>200</v>
      </c>
    </row>
    <row r="754" spans="1:130">
      <c r="A754" s="134">
        <v>64</v>
      </c>
      <c r="B754" s="40" t="s">
        <v>37</v>
      </c>
      <c r="C754" s="128">
        <v>37804</v>
      </c>
      <c r="D754" s="129">
        <v>805</v>
      </c>
      <c r="E754" s="699" t="s">
        <v>141</v>
      </c>
      <c r="F754" s="684">
        <v>4.8000000000000001E-2</v>
      </c>
      <c r="G754" s="684">
        <v>6.0000000000000001E-3</v>
      </c>
      <c r="H754" s="686">
        <v>0.3</v>
      </c>
      <c r="I754" s="686" t="s">
        <v>193</v>
      </c>
      <c r="J754" s="686">
        <v>3.1</v>
      </c>
      <c r="K754" s="620" t="s">
        <v>194</v>
      </c>
      <c r="L754" s="121">
        <v>0.2</v>
      </c>
      <c r="M754" s="682">
        <v>2</v>
      </c>
      <c r="CP754">
        <f t="shared" si="4"/>
        <v>27</v>
      </c>
      <c r="DN754" s="134">
        <v>64</v>
      </c>
      <c r="DO754" s="40" t="s">
        <v>37</v>
      </c>
      <c r="DP754" s="128">
        <v>38722</v>
      </c>
      <c r="DQ754" s="129">
        <v>1525</v>
      </c>
      <c r="DR754" s="30" t="s">
        <v>152</v>
      </c>
      <c r="DS754" s="30">
        <v>4.5999999999999999E-2</v>
      </c>
      <c r="DT754" s="30">
        <v>7.0000000000000001E-3</v>
      </c>
      <c r="DU754" s="11">
        <v>0.8</v>
      </c>
      <c r="DV754" s="11" t="s">
        <v>193</v>
      </c>
      <c r="DW754" s="11">
        <v>3.6</v>
      </c>
      <c r="DX754" s="10" t="s">
        <v>194</v>
      </c>
      <c r="DY754" s="11">
        <v>0.2</v>
      </c>
      <c r="DZ754" s="11">
        <v>1</v>
      </c>
    </row>
    <row r="755" spans="1:130">
      <c r="A755" s="134">
        <v>64</v>
      </c>
      <c r="B755" s="40" t="s">
        <v>37</v>
      </c>
      <c r="C755" s="128">
        <v>37833</v>
      </c>
      <c r="D755" s="129">
        <v>825</v>
      </c>
      <c r="E755" s="699" t="s">
        <v>141</v>
      </c>
      <c r="F755" s="684">
        <v>4.8000000000000001E-2</v>
      </c>
      <c r="G755" s="684">
        <v>6.0000000000000001E-3</v>
      </c>
      <c r="H755" s="686">
        <v>0.2</v>
      </c>
      <c r="I755" s="686" t="s">
        <v>193</v>
      </c>
      <c r="J755" s="686">
        <v>3.5</v>
      </c>
      <c r="K755" s="620" t="s">
        <v>194</v>
      </c>
      <c r="L755" s="121">
        <v>0.2</v>
      </c>
      <c r="M755" s="682">
        <v>2</v>
      </c>
      <c r="CP755">
        <f t="shared" si="4"/>
        <v>28</v>
      </c>
      <c r="DN755" s="134">
        <v>64</v>
      </c>
      <c r="DO755" s="40" t="s">
        <v>37</v>
      </c>
      <c r="DP755" s="128">
        <v>38785</v>
      </c>
      <c r="DQ755" s="129">
        <v>1535</v>
      </c>
      <c r="DR755" s="30" t="s">
        <v>152</v>
      </c>
      <c r="DS755" s="30">
        <v>4.5999999999999999E-2</v>
      </c>
      <c r="DT755" s="30">
        <v>7.0000000000000001E-3</v>
      </c>
      <c r="DU755" s="11">
        <v>0.5</v>
      </c>
      <c r="DV755" s="11" t="s">
        <v>193</v>
      </c>
      <c r="DW755" s="11">
        <v>3.7</v>
      </c>
      <c r="DX755" s="10" t="s">
        <v>194</v>
      </c>
      <c r="DY755" s="11">
        <v>0.2</v>
      </c>
      <c r="DZ755" s="11" t="s">
        <v>200</v>
      </c>
    </row>
    <row r="756" spans="1:130">
      <c r="A756" s="134">
        <v>64</v>
      </c>
      <c r="B756" s="40" t="s">
        <v>37</v>
      </c>
      <c r="C756" s="128">
        <v>37860</v>
      </c>
      <c r="D756" s="129">
        <v>800</v>
      </c>
      <c r="E756" s="699" t="s">
        <v>141</v>
      </c>
      <c r="F756" s="684">
        <v>4.7E-2</v>
      </c>
      <c r="G756" s="684">
        <v>6.0000000000000001E-3</v>
      </c>
      <c r="H756" s="686">
        <v>0.4</v>
      </c>
      <c r="I756" s="686" t="s">
        <v>193</v>
      </c>
      <c r="J756" s="686">
        <v>3.5</v>
      </c>
      <c r="K756" s="620" t="s">
        <v>194</v>
      </c>
      <c r="L756" s="121">
        <v>0.2</v>
      </c>
      <c r="M756" s="682">
        <v>1</v>
      </c>
      <c r="CP756">
        <f t="shared" si="4"/>
        <v>29</v>
      </c>
      <c r="DN756" s="134">
        <v>64</v>
      </c>
      <c r="DO756" s="40" t="s">
        <v>37</v>
      </c>
      <c r="DP756" s="128">
        <v>38826</v>
      </c>
      <c r="DQ756" s="129">
        <v>930</v>
      </c>
      <c r="DR756" s="30" t="s">
        <v>152</v>
      </c>
      <c r="DS756" s="30">
        <v>4.4999999999999998E-2</v>
      </c>
      <c r="DT756" s="30">
        <v>7.0000000000000001E-3</v>
      </c>
      <c r="DU756" s="11">
        <v>0.2</v>
      </c>
      <c r="DV756" s="11" t="s">
        <v>193</v>
      </c>
      <c r="DW756" s="11">
        <v>3.5</v>
      </c>
      <c r="DX756" s="10" t="s">
        <v>194</v>
      </c>
      <c r="DY756" s="11">
        <v>0.3</v>
      </c>
      <c r="DZ756" s="11" t="s">
        <v>200</v>
      </c>
    </row>
    <row r="757" spans="1:130">
      <c r="A757" s="134">
        <v>64</v>
      </c>
      <c r="B757" s="40" t="s">
        <v>37</v>
      </c>
      <c r="C757" s="128">
        <v>37896</v>
      </c>
      <c r="D757" s="129">
        <v>855</v>
      </c>
      <c r="E757" s="699" t="s">
        <v>141</v>
      </c>
      <c r="F757" s="684">
        <v>4.7E-2</v>
      </c>
      <c r="G757" s="684">
        <v>6.0000000000000001E-3</v>
      </c>
      <c r="H757" s="686">
        <v>0.2</v>
      </c>
      <c r="I757" s="686">
        <v>0.1</v>
      </c>
      <c r="J757" s="686">
        <v>3.4</v>
      </c>
      <c r="K757" s="620">
        <v>0.08</v>
      </c>
      <c r="L757" s="121">
        <v>0.2</v>
      </c>
      <c r="M757" s="682">
        <v>2</v>
      </c>
      <c r="CP757">
        <f t="shared" si="4"/>
        <v>1</v>
      </c>
      <c r="DN757" s="134">
        <v>64</v>
      </c>
      <c r="DO757" s="40" t="s">
        <v>37</v>
      </c>
      <c r="DP757" s="128">
        <v>38869</v>
      </c>
      <c r="DQ757" s="129">
        <v>900</v>
      </c>
      <c r="DR757" s="30" t="s">
        <v>152</v>
      </c>
      <c r="DS757" s="30">
        <v>4.4999999999999998E-2</v>
      </c>
      <c r="DT757" s="30">
        <v>7.0000000000000001E-3</v>
      </c>
      <c r="DU757" s="11">
        <v>0.6</v>
      </c>
      <c r="DV757" s="11" t="s">
        <v>193</v>
      </c>
      <c r="DW757" s="11">
        <v>3.5</v>
      </c>
      <c r="DX757" s="10" t="s">
        <v>194</v>
      </c>
      <c r="DY757" s="11">
        <v>0.3</v>
      </c>
      <c r="DZ757" s="11" t="s">
        <v>200</v>
      </c>
    </row>
    <row r="758" spans="1:130">
      <c r="A758" s="134">
        <v>64</v>
      </c>
      <c r="B758" s="40" t="s">
        <v>37</v>
      </c>
      <c r="C758" s="128">
        <v>37930</v>
      </c>
      <c r="D758" s="129">
        <v>845</v>
      </c>
      <c r="E758" s="699" t="s">
        <v>141</v>
      </c>
      <c r="F758" s="684">
        <v>4.4999999999999998E-2</v>
      </c>
      <c r="G758" s="684">
        <v>6.0000000000000001E-3</v>
      </c>
      <c r="H758" s="686">
        <v>0.6</v>
      </c>
      <c r="I758" s="686">
        <v>1.1000000000000001</v>
      </c>
      <c r="J758" s="686">
        <v>3.2</v>
      </c>
      <c r="K758" s="620" t="s">
        <v>194</v>
      </c>
      <c r="L758" s="121">
        <v>0.2</v>
      </c>
      <c r="M758" s="682">
        <v>2</v>
      </c>
      <c r="CP758">
        <f t="shared" si="4"/>
        <v>2</v>
      </c>
      <c r="DN758" s="134">
        <v>64</v>
      </c>
      <c r="DO758" s="40" t="s">
        <v>37</v>
      </c>
      <c r="DP758" s="128">
        <v>38898</v>
      </c>
      <c r="DQ758" s="129">
        <v>930</v>
      </c>
      <c r="DR758" s="30" t="s">
        <v>152</v>
      </c>
      <c r="DS758" s="30">
        <v>4.4999999999999998E-2</v>
      </c>
      <c r="DT758" s="30">
        <v>7.0000000000000001E-3</v>
      </c>
      <c r="DU758" s="11">
        <v>1.7</v>
      </c>
      <c r="DV758" s="11" t="s">
        <v>193</v>
      </c>
      <c r="DW758" s="11">
        <v>3.5</v>
      </c>
      <c r="DX758" s="10" t="s">
        <v>194</v>
      </c>
      <c r="DY758" s="11">
        <v>0.3</v>
      </c>
      <c r="DZ758" s="11" t="s">
        <v>200</v>
      </c>
    </row>
    <row r="759" spans="1:130">
      <c r="A759" s="221">
        <v>64</v>
      </c>
      <c r="B759" s="127" t="s">
        <v>37</v>
      </c>
      <c r="C759" s="145">
        <v>37945</v>
      </c>
      <c r="D759" s="135">
        <v>955</v>
      </c>
      <c r="E759" s="699" t="s">
        <v>107</v>
      </c>
      <c r="F759" s="684" t="s">
        <v>107</v>
      </c>
      <c r="G759" s="684" t="s">
        <v>107</v>
      </c>
      <c r="H759" s="686" t="s">
        <v>107</v>
      </c>
      <c r="I759" s="686" t="s">
        <v>107</v>
      </c>
      <c r="J759" s="686" t="s">
        <v>107</v>
      </c>
      <c r="K759" s="620" t="s">
        <v>107</v>
      </c>
      <c r="L759" s="121" t="s">
        <v>107</v>
      </c>
      <c r="M759" s="682" t="s">
        <v>107</v>
      </c>
      <c r="CP759">
        <f t="shared" si="4"/>
        <v>3</v>
      </c>
      <c r="DN759" s="134">
        <v>64</v>
      </c>
      <c r="DO759" s="40" t="s">
        <v>37</v>
      </c>
      <c r="DP759" s="128">
        <v>38930</v>
      </c>
      <c r="DQ759" s="129">
        <v>830</v>
      </c>
      <c r="DR759" s="30" t="s">
        <v>152</v>
      </c>
      <c r="DS759" s="30">
        <v>4.3999999999999997E-2</v>
      </c>
      <c r="DT759" s="30">
        <v>6.0000000000000001E-3</v>
      </c>
      <c r="DU759" s="11">
        <v>0.5</v>
      </c>
      <c r="DV759" s="11" t="s">
        <v>193</v>
      </c>
      <c r="DW759" s="11">
        <v>3.5</v>
      </c>
      <c r="DX759" s="10" t="s">
        <v>194</v>
      </c>
      <c r="DY759" s="11">
        <v>0.3</v>
      </c>
      <c r="DZ759" s="11" t="s">
        <v>200</v>
      </c>
    </row>
    <row r="760" spans="1:130" s="379" customFormat="1">
      <c r="A760" s="68" t="s">
        <v>284</v>
      </c>
      <c r="B760" s="68"/>
      <c r="C760" s="68"/>
      <c r="D760" s="68"/>
      <c r="E760" s="68"/>
      <c r="F760" s="68"/>
      <c r="G760" s="68"/>
      <c r="H760" s="68"/>
      <c r="I760" s="68"/>
      <c r="J760" s="68"/>
      <c r="K760" s="68"/>
      <c r="CO760"/>
      <c r="CP760">
        <f t="shared" si="4"/>
        <v>4</v>
      </c>
      <c r="DN760" s="68" t="s">
        <v>284</v>
      </c>
      <c r="DO760" s="68"/>
      <c r="DP760" s="68"/>
      <c r="DQ760" s="68"/>
      <c r="DR760" s="68"/>
      <c r="DS760" s="68"/>
      <c r="DT760" s="68"/>
      <c r="DU760" s="68"/>
      <c r="DV760" s="68"/>
      <c r="DW760" s="68"/>
      <c r="DX760" s="68"/>
    </row>
    <row r="761" spans="1:130" s="381" customFormat="1" ht="38.25" customHeight="1">
      <c r="A761" s="812" t="s">
        <v>348</v>
      </c>
      <c r="B761" s="812"/>
      <c r="C761" s="812"/>
      <c r="D761" s="812"/>
      <c r="E761" s="812"/>
      <c r="F761" s="812"/>
      <c r="G761" s="812"/>
      <c r="H761" s="812"/>
      <c r="I761" s="812"/>
      <c r="J761" s="812"/>
      <c r="K761" s="812"/>
      <c r="L761" s="812"/>
      <c r="M761" s="812"/>
      <c r="CO761"/>
      <c r="CP761">
        <f t="shared" si="4"/>
        <v>5</v>
      </c>
      <c r="DN761" s="812" t="s">
        <v>258</v>
      </c>
      <c r="DO761" s="812"/>
      <c r="DP761" s="812"/>
      <c r="DQ761" s="812"/>
      <c r="DR761" s="812"/>
      <c r="DS761" s="812"/>
      <c r="DT761" s="812"/>
      <c r="DU761" s="812"/>
      <c r="DV761" s="812"/>
      <c r="DW761" s="812"/>
      <c r="DX761" s="812"/>
      <c r="DY761" s="812"/>
      <c r="DZ761" s="812"/>
    </row>
    <row r="762" spans="1:130">
      <c r="A762" s="395" t="s">
        <v>173</v>
      </c>
      <c r="B762" s="395"/>
      <c r="C762" s="395"/>
      <c r="D762" s="395" t="s">
        <v>110</v>
      </c>
      <c r="E762" s="395" t="s">
        <v>142</v>
      </c>
      <c r="F762" s="395" t="s">
        <v>143</v>
      </c>
      <c r="G762" s="395" t="s">
        <v>144</v>
      </c>
      <c r="H762" s="395" t="s">
        <v>145</v>
      </c>
      <c r="I762" s="395" t="s">
        <v>146</v>
      </c>
      <c r="J762" s="395" t="s">
        <v>147</v>
      </c>
      <c r="K762" s="395" t="s">
        <v>148</v>
      </c>
      <c r="L762" s="395" t="s">
        <v>149</v>
      </c>
      <c r="M762" s="395" t="s">
        <v>150</v>
      </c>
      <c r="CP762">
        <f t="shared" si="4"/>
        <v>6</v>
      </c>
      <c r="DN762" s="395" t="s">
        <v>173</v>
      </c>
      <c r="DO762" s="395"/>
      <c r="DP762" s="395"/>
      <c r="DQ762" s="395"/>
      <c r="DR762" s="395" t="s">
        <v>142</v>
      </c>
      <c r="DS762" s="395" t="s">
        <v>143</v>
      </c>
      <c r="DT762" s="395" t="s">
        <v>144</v>
      </c>
      <c r="DU762" s="395" t="s">
        <v>145</v>
      </c>
      <c r="DV762" s="395" t="s">
        <v>146</v>
      </c>
      <c r="DW762" s="395" t="s">
        <v>147</v>
      </c>
      <c r="DX762" s="395" t="s">
        <v>148</v>
      </c>
      <c r="DY762" s="395" t="s">
        <v>149</v>
      </c>
      <c r="DZ762" s="395" t="s">
        <v>150</v>
      </c>
    </row>
    <row r="763" spans="1:130">
      <c r="A763" s="390" t="s">
        <v>174</v>
      </c>
      <c r="B763" s="390" t="s">
        <v>123</v>
      </c>
      <c r="C763" s="390" t="s">
        <v>40</v>
      </c>
      <c r="D763" s="390" t="s">
        <v>301</v>
      </c>
      <c r="E763" s="390" t="s">
        <v>139</v>
      </c>
      <c r="F763" s="390" t="s">
        <v>139</v>
      </c>
      <c r="G763" s="390" t="s">
        <v>139</v>
      </c>
      <c r="H763" s="390" t="s">
        <v>151</v>
      </c>
      <c r="I763" s="390" t="s">
        <v>151</v>
      </c>
      <c r="J763" s="390" t="s">
        <v>151</v>
      </c>
      <c r="K763" s="390" t="s">
        <v>151</v>
      </c>
      <c r="L763" s="390" t="s">
        <v>151</v>
      </c>
      <c r="M763" s="390" t="s">
        <v>151</v>
      </c>
      <c r="CP763">
        <f t="shared" si="4"/>
        <v>7</v>
      </c>
      <c r="DN763" s="390" t="s">
        <v>174</v>
      </c>
      <c r="DO763" s="390" t="s">
        <v>123</v>
      </c>
      <c r="DP763" s="390" t="s">
        <v>40</v>
      </c>
      <c r="DQ763" s="390" t="s">
        <v>110</v>
      </c>
      <c r="DR763" s="390" t="s">
        <v>139</v>
      </c>
      <c r="DS763" s="390" t="s">
        <v>139</v>
      </c>
      <c r="DT763" s="390" t="s">
        <v>139</v>
      </c>
      <c r="DU763" s="390" t="s">
        <v>151</v>
      </c>
      <c r="DV763" s="390" t="s">
        <v>151</v>
      </c>
      <c r="DW763" s="390" t="s">
        <v>151</v>
      </c>
      <c r="DX763" s="390" t="s">
        <v>151</v>
      </c>
      <c r="DY763" s="390" t="s">
        <v>151</v>
      </c>
      <c r="DZ763" s="390" t="s">
        <v>151</v>
      </c>
    </row>
    <row r="764" spans="1:130">
      <c r="A764" s="159">
        <v>64</v>
      </c>
      <c r="B764" s="127" t="s">
        <v>37</v>
      </c>
      <c r="C764" s="145">
        <v>37966</v>
      </c>
      <c r="D764" s="135">
        <v>910</v>
      </c>
      <c r="E764" s="698" t="s">
        <v>141</v>
      </c>
      <c r="F764" s="684">
        <v>4.7E-2</v>
      </c>
      <c r="G764" s="684">
        <v>6.0000000000000001E-3</v>
      </c>
      <c r="H764" s="686">
        <v>0.8</v>
      </c>
      <c r="I764" s="686">
        <v>1.1000000000000001</v>
      </c>
      <c r="J764" s="686">
        <v>3.3</v>
      </c>
      <c r="K764" s="620" t="s">
        <v>194</v>
      </c>
      <c r="L764" s="121">
        <v>0.2</v>
      </c>
      <c r="M764" s="680">
        <v>2</v>
      </c>
      <c r="CP764">
        <f t="shared" si="4"/>
        <v>8</v>
      </c>
      <c r="DN764" s="134">
        <v>64</v>
      </c>
      <c r="DO764" s="40" t="s">
        <v>37</v>
      </c>
      <c r="DP764" s="128">
        <v>38968</v>
      </c>
      <c r="DQ764" s="129">
        <v>820</v>
      </c>
      <c r="DR764" s="30" t="s">
        <v>152</v>
      </c>
      <c r="DS764" s="30">
        <v>4.4999999999999998E-2</v>
      </c>
      <c r="DT764" s="30">
        <v>7.0000000000000001E-3</v>
      </c>
      <c r="DU764" s="11">
        <v>2.5</v>
      </c>
      <c r="DV764" s="11" t="s">
        <v>193</v>
      </c>
      <c r="DW764" s="11">
        <v>3.5</v>
      </c>
      <c r="DX764" s="10" t="s">
        <v>194</v>
      </c>
      <c r="DY764" s="11">
        <v>0.3</v>
      </c>
      <c r="DZ764" s="11" t="s">
        <v>200</v>
      </c>
    </row>
    <row r="765" spans="1:130">
      <c r="A765" s="159">
        <v>64</v>
      </c>
      <c r="B765" s="127" t="s">
        <v>37</v>
      </c>
      <c r="C765" s="145">
        <v>37999</v>
      </c>
      <c r="D765" s="135">
        <v>835</v>
      </c>
      <c r="E765" s="699" t="s">
        <v>141</v>
      </c>
      <c r="F765" s="684">
        <v>4.4999999999999998E-2</v>
      </c>
      <c r="G765" s="684">
        <v>6.0000000000000001E-3</v>
      </c>
      <c r="H765" s="686">
        <v>0.8</v>
      </c>
      <c r="I765" s="686">
        <v>1.1000000000000001</v>
      </c>
      <c r="J765" s="686">
        <v>3.2</v>
      </c>
      <c r="K765" s="620" t="s">
        <v>194</v>
      </c>
      <c r="L765" s="121">
        <v>0.2</v>
      </c>
      <c r="M765" s="681">
        <v>2</v>
      </c>
      <c r="CP765">
        <f t="shared" si="4"/>
        <v>9</v>
      </c>
      <c r="DN765" s="134">
        <v>64</v>
      </c>
      <c r="DO765" s="40" t="s">
        <v>37</v>
      </c>
      <c r="DP765" s="128">
        <v>39001</v>
      </c>
      <c r="DQ765" s="129">
        <v>1430</v>
      </c>
      <c r="DR765" s="30" t="s">
        <v>152</v>
      </c>
      <c r="DS765" s="30">
        <v>4.4999999999999998E-2</v>
      </c>
      <c r="DT765" s="30">
        <v>6.0000000000000001E-3</v>
      </c>
      <c r="DU765" s="11">
        <v>0.4</v>
      </c>
      <c r="DV765" s="11" t="s">
        <v>193</v>
      </c>
      <c r="DW765" s="11">
        <v>3.6</v>
      </c>
      <c r="DX765" s="10" t="s">
        <v>194</v>
      </c>
      <c r="DY765" s="11">
        <v>0.5</v>
      </c>
      <c r="DZ765" s="11" t="s">
        <v>200</v>
      </c>
    </row>
    <row r="766" spans="1:130">
      <c r="A766" s="159">
        <v>64</v>
      </c>
      <c r="B766" s="127" t="s">
        <v>37</v>
      </c>
      <c r="C766" s="145">
        <v>38037</v>
      </c>
      <c r="D766" s="135">
        <v>910</v>
      </c>
      <c r="E766" s="699" t="s">
        <v>141</v>
      </c>
      <c r="F766" s="684">
        <v>4.5999999999999999E-2</v>
      </c>
      <c r="G766" s="684">
        <v>6.0000000000000001E-3</v>
      </c>
      <c r="H766" s="686">
        <v>0.6</v>
      </c>
      <c r="I766" s="686">
        <v>1.1000000000000001</v>
      </c>
      <c r="J766" s="686">
        <v>3.2</v>
      </c>
      <c r="K766" s="620" t="s">
        <v>194</v>
      </c>
      <c r="L766" s="121">
        <v>0.2</v>
      </c>
      <c r="M766" s="681">
        <v>1.8</v>
      </c>
      <c r="CP766">
        <f t="shared" si="4"/>
        <v>10</v>
      </c>
      <c r="DN766" s="159">
        <v>64</v>
      </c>
      <c r="DO766" s="127" t="s">
        <v>37</v>
      </c>
      <c r="DP766" s="145">
        <v>39035</v>
      </c>
      <c r="DQ766" s="135">
        <v>1600</v>
      </c>
      <c r="DR766" s="212" t="s">
        <v>152</v>
      </c>
      <c r="DS766" s="212">
        <v>4.3999999999999997E-2</v>
      </c>
      <c r="DT766" s="212">
        <v>8.0000000000000002E-3</v>
      </c>
      <c r="DU766" s="152">
        <v>0.6</v>
      </c>
      <c r="DV766" s="152">
        <v>0.9</v>
      </c>
      <c r="DW766" s="152">
        <v>3.5</v>
      </c>
      <c r="DX766" s="154" t="s">
        <v>194</v>
      </c>
      <c r="DY766" s="152">
        <v>0.5</v>
      </c>
      <c r="DZ766" s="152" t="s">
        <v>200</v>
      </c>
    </row>
    <row r="767" spans="1:130">
      <c r="A767" s="159">
        <v>64</v>
      </c>
      <c r="B767" s="127" t="s">
        <v>37</v>
      </c>
      <c r="C767" s="145">
        <v>38071</v>
      </c>
      <c r="D767" s="135">
        <v>835</v>
      </c>
      <c r="E767" s="699" t="s">
        <v>141</v>
      </c>
      <c r="F767" s="684">
        <v>4.4999999999999998E-2</v>
      </c>
      <c r="G767" s="684">
        <v>6.0000000000000001E-3</v>
      </c>
      <c r="H767" s="686">
        <v>0.7</v>
      </c>
      <c r="I767" s="686">
        <v>1.1000000000000001</v>
      </c>
      <c r="J767" s="686">
        <v>3.2</v>
      </c>
      <c r="K767" s="620" t="s">
        <v>194</v>
      </c>
      <c r="L767" s="121">
        <v>0.2</v>
      </c>
      <c r="M767" s="681">
        <v>1.8</v>
      </c>
      <c r="CP767">
        <f t="shared" si="4"/>
        <v>11</v>
      </c>
      <c r="DN767" s="134">
        <v>64</v>
      </c>
      <c r="DO767" s="40" t="s">
        <v>37</v>
      </c>
      <c r="DP767" s="128">
        <v>39063</v>
      </c>
      <c r="DQ767" s="129">
        <v>1600</v>
      </c>
      <c r="DR767" s="30" t="s">
        <v>152</v>
      </c>
      <c r="DS767" s="30">
        <v>4.1000000000000002E-2</v>
      </c>
      <c r="DT767" s="30">
        <v>8.0000000000000002E-3</v>
      </c>
      <c r="DU767" s="11">
        <v>0.3</v>
      </c>
      <c r="DV767" s="11" t="s">
        <v>193</v>
      </c>
      <c r="DW767" s="11">
        <v>3.5</v>
      </c>
      <c r="DX767" s="10" t="s">
        <v>194</v>
      </c>
      <c r="DY767" s="11">
        <v>1.4</v>
      </c>
      <c r="DZ767" s="11" t="s">
        <v>200</v>
      </c>
    </row>
    <row r="768" spans="1:130">
      <c r="A768" s="159">
        <v>64</v>
      </c>
      <c r="B768" s="127" t="s">
        <v>37</v>
      </c>
      <c r="C768" s="145">
        <v>38106</v>
      </c>
      <c r="D768" s="135">
        <v>825</v>
      </c>
      <c r="E768" s="699" t="s">
        <v>141</v>
      </c>
      <c r="F768" s="684">
        <v>4.5999999999999999E-2</v>
      </c>
      <c r="G768" s="684">
        <v>7.0000000000000001E-3</v>
      </c>
      <c r="H768" s="686">
        <v>0.7</v>
      </c>
      <c r="I768" s="686">
        <v>1.1000000000000001</v>
      </c>
      <c r="J768" s="686">
        <v>3.2</v>
      </c>
      <c r="K768" s="620" t="s">
        <v>194</v>
      </c>
      <c r="L768" s="121">
        <v>0.3</v>
      </c>
      <c r="M768" s="681">
        <v>1.7</v>
      </c>
      <c r="CP768">
        <f t="shared" si="4"/>
        <v>12</v>
      </c>
      <c r="DN768" s="134">
        <v>64</v>
      </c>
      <c r="DO768" s="40" t="s">
        <v>37</v>
      </c>
      <c r="DP768" s="128">
        <v>39094</v>
      </c>
      <c r="DQ768" s="129">
        <v>830</v>
      </c>
      <c r="DR768" s="30" t="s">
        <v>152</v>
      </c>
      <c r="DS768" s="30">
        <v>4.5999999999999999E-2</v>
      </c>
      <c r="DT768" s="30">
        <v>7.0000000000000001E-3</v>
      </c>
      <c r="DU768" s="11">
        <v>0.7</v>
      </c>
      <c r="DV768" s="11" t="s">
        <v>193</v>
      </c>
      <c r="DW768" s="11">
        <v>3.6</v>
      </c>
      <c r="DX768" s="10" t="s">
        <v>194</v>
      </c>
      <c r="DY768" s="11">
        <v>0.4</v>
      </c>
      <c r="DZ768" s="11" t="s">
        <v>200</v>
      </c>
    </row>
    <row r="769" spans="1:130">
      <c r="A769" s="221">
        <v>64</v>
      </c>
      <c r="B769" s="127" t="s">
        <v>37</v>
      </c>
      <c r="C769" s="145">
        <v>38126</v>
      </c>
      <c r="D769" s="135">
        <v>745</v>
      </c>
      <c r="E769" s="699" t="s">
        <v>107</v>
      </c>
      <c r="F769" s="684" t="s">
        <v>107</v>
      </c>
      <c r="G769" s="684" t="s">
        <v>107</v>
      </c>
      <c r="H769" s="686" t="s">
        <v>107</v>
      </c>
      <c r="I769" s="686" t="s">
        <v>107</v>
      </c>
      <c r="J769" s="686" t="s">
        <v>107</v>
      </c>
      <c r="K769" s="620" t="s">
        <v>107</v>
      </c>
      <c r="L769" s="121" t="s">
        <v>107</v>
      </c>
      <c r="M769" s="681" t="s">
        <v>107</v>
      </c>
      <c r="CP769">
        <f t="shared" si="4"/>
        <v>13</v>
      </c>
      <c r="DN769" s="134">
        <v>64</v>
      </c>
      <c r="DO769" s="40" t="s">
        <v>37</v>
      </c>
      <c r="DP769" s="128">
        <v>39154</v>
      </c>
      <c r="DQ769" s="129">
        <v>1500</v>
      </c>
      <c r="DR769" s="30" t="s">
        <v>152</v>
      </c>
      <c r="DS769" s="30">
        <v>4.5999999999999999E-2</v>
      </c>
      <c r="DT769" s="30">
        <v>7.0000000000000001E-3</v>
      </c>
      <c r="DU769" s="11">
        <v>0.2</v>
      </c>
      <c r="DV769" s="11">
        <v>0.6</v>
      </c>
      <c r="DW769" s="11">
        <v>3.5</v>
      </c>
      <c r="DX769" s="10" t="s">
        <v>194</v>
      </c>
      <c r="DY769" s="11">
        <v>0.2</v>
      </c>
      <c r="DZ769" s="11" t="s">
        <v>200</v>
      </c>
    </row>
    <row r="770" spans="1:130">
      <c r="A770" s="134">
        <v>64</v>
      </c>
      <c r="B770" s="40" t="s">
        <v>37</v>
      </c>
      <c r="C770" s="128">
        <v>38141</v>
      </c>
      <c r="D770" s="129">
        <v>825</v>
      </c>
      <c r="E770" s="699" t="s">
        <v>141</v>
      </c>
      <c r="F770" s="684">
        <v>4.4999999999999998E-2</v>
      </c>
      <c r="G770" s="684">
        <v>6.0000000000000001E-3</v>
      </c>
      <c r="H770" s="686">
        <v>0.9</v>
      </c>
      <c r="I770" s="686">
        <v>1.1000000000000001</v>
      </c>
      <c r="J770" s="686">
        <v>3.2</v>
      </c>
      <c r="K770" s="620" t="s">
        <v>194</v>
      </c>
      <c r="L770" s="121">
        <v>0.4</v>
      </c>
      <c r="M770" s="681">
        <v>2.4</v>
      </c>
      <c r="CP770">
        <f t="shared" si="4"/>
        <v>14</v>
      </c>
      <c r="DN770" s="134">
        <v>64</v>
      </c>
      <c r="DO770" s="40" t="s">
        <v>37</v>
      </c>
      <c r="DP770" s="128">
        <v>39192</v>
      </c>
      <c r="DQ770" s="129">
        <v>1500</v>
      </c>
      <c r="DR770" s="30" t="s">
        <v>152</v>
      </c>
      <c r="DS770" s="30">
        <v>4.7E-2</v>
      </c>
      <c r="DT770" s="30">
        <v>7.0000000000000001E-3</v>
      </c>
      <c r="DU770" s="11">
        <v>0.2</v>
      </c>
      <c r="DV770" s="11">
        <v>0.6</v>
      </c>
      <c r="DW770" s="11">
        <v>3.5</v>
      </c>
      <c r="DX770" s="10" t="s">
        <v>194</v>
      </c>
      <c r="DY770" s="11">
        <v>0.4</v>
      </c>
      <c r="DZ770" s="11" t="s">
        <v>200</v>
      </c>
    </row>
    <row r="771" spans="1:130">
      <c r="A771" s="134">
        <v>64</v>
      </c>
      <c r="B771" s="40" t="s">
        <v>37</v>
      </c>
      <c r="C771" s="128">
        <v>38166</v>
      </c>
      <c r="D771" s="129">
        <v>835</v>
      </c>
      <c r="E771" s="699" t="s">
        <v>141</v>
      </c>
      <c r="F771" s="684">
        <v>4.5999999999999999E-2</v>
      </c>
      <c r="G771" s="684">
        <v>7.0000000000000001E-3</v>
      </c>
      <c r="H771" s="686">
        <v>0.8</v>
      </c>
      <c r="I771" s="686">
        <v>1.1000000000000001</v>
      </c>
      <c r="J771" s="686">
        <v>3.2</v>
      </c>
      <c r="K771" s="620" t="s">
        <v>194</v>
      </c>
      <c r="L771" s="121">
        <v>0.8</v>
      </c>
      <c r="M771" s="681">
        <v>2</v>
      </c>
      <c r="CP771">
        <f t="shared" si="4"/>
        <v>15</v>
      </c>
      <c r="DN771" s="134">
        <v>64</v>
      </c>
      <c r="DO771" s="40" t="s">
        <v>37</v>
      </c>
      <c r="DP771" s="128">
        <v>39225</v>
      </c>
      <c r="DQ771" s="129">
        <v>1525</v>
      </c>
      <c r="DR771" s="30" t="s">
        <v>152</v>
      </c>
      <c r="DS771" s="30">
        <v>4.4999999999999998E-2</v>
      </c>
      <c r="DT771" s="30">
        <v>7.0000000000000001E-3</v>
      </c>
      <c r="DU771" s="11">
        <v>0.3</v>
      </c>
      <c r="DV771" s="11">
        <v>1</v>
      </c>
      <c r="DW771" s="11">
        <v>3.5</v>
      </c>
      <c r="DX771" s="10" t="s">
        <v>194</v>
      </c>
      <c r="DY771" s="11">
        <v>0.2</v>
      </c>
      <c r="DZ771" s="11" t="s">
        <v>200</v>
      </c>
    </row>
    <row r="772" spans="1:130">
      <c r="A772" s="134">
        <v>64</v>
      </c>
      <c r="B772" s="40" t="s">
        <v>37</v>
      </c>
      <c r="C772" s="128">
        <v>38204</v>
      </c>
      <c r="D772" s="129">
        <v>855</v>
      </c>
      <c r="E772" s="699" t="s">
        <v>141</v>
      </c>
      <c r="F772" s="684">
        <v>4.3999999999999997E-2</v>
      </c>
      <c r="G772" s="684">
        <v>8.9999999999999993E-3</v>
      </c>
      <c r="H772" s="686">
        <v>0.3</v>
      </c>
      <c r="I772" s="686" t="s">
        <v>193</v>
      </c>
      <c r="J772" s="686">
        <v>3.5</v>
      </c>
      <c r="K772" s="620" t="s">
        <v>194</v>
      </c>
      <c r="L772" s="121">
        <v>0.2</v>
      </c>
      <c r="M772" s="681" t="s">
        <v>200</v>
      </c>
      <c r="CP772">
        <f t="shared" si="4"/>
        <v>16</v>
      </c>
      <c r="DN772" s="134">
        <v>64</v>
      </c>
      <c r="DO772" s="40" t="s">
        <v>37</v>
      </c>
      <c r="DP772" s="128">
        <v>39254</v>
      </c>
      <c r="DQ772" s="129">
        <v>800</v>
      </c>
      <c r="DR772" s="30" t="s">
        <v>152</v>
      </c>
      <c r="DS772" s="30">
        <v>4.4999999999999998E-2</v>
      </c>
      <c r="DT772" s="30">
        <v>7.0000000000000001E-3</v>
      </c>
      <c r="DU772" s="11">
        <v>0.4</v>
      </c>
      <c r="DV772" s="11">
        <v>1</v>
      </c>
      <c r="DW772" s="11">
        <v>3.4</v>
      </c>
      <c r="DX772" s="10" t="s">
        <v>194</v>
      </c>
      <c r="DY772" s="11">
        <v>1.4</v>
      </c>
      <c r="DZ772" s="11" t="s">
        <v>200</v>
      </c>
    </row>
    <row r="773" spans="1:130">
      <c r="A773" s="134">
        <v>64</v>
      </c>
      <c r="B773" s="40" t="s">
        <v>37</v>
      </c>
      <c r="C773" s="128">
        <v>38240</v>
      </c>
      <c r="D773" s="129">
        <v>830</v>
      </c>
      <c r="E773" s="699" t="s">
        <v>141</v>
      </c>
      <c r="F773" s="684">
        <v>4.3999999999999997E-2</v>
      </c>
      <c r="G773" s="684">
        <v>8.9999999999999993E-3</v>
      </c>
      <c r="H773" s="686">
        <v>0.5</v>
      </c>
      <c r="I773" s="686" t="s">
        <v>193</v>
      </c>
      <c r="J773" s="686">
        <v>3.5</v>
      </c>
      <c r="K773" s="620" t="s">
        <v>194</v>
      </c>
      <c r="L773" s="121">
        <v>0.2</v>
      </c>
      <c r="M773" s="681" t="s">
        <v>200</v>
      </c>
      <c r="CP773">
        <f t="shared" si="4"/>
        <v>17</v>
      </c>
      <c r="DN773" s="134">
        <v>64</v>
      </c>
      <c r="DO773" s="40" t="s">
        <v>37</v>
      </c>
      <c r="DP773" s="128">
        <v>39288</v>
      </c>
      <c r="DQ773" s="129">
        <v>800</v>
      </c>
      <c r="DR773" s="30" t="s">
        <v>152</v>
      </c>
      <c r="DS773" s="30">
        <v>4.4999999999999998E-2</v>
      </c>
      <c r="DT773" s="30">
        <v>7.0000000000000001E-3</v>
      </c>
      <c r="DU773" s="11">
        <v>0.4</v>
      </c>
      <c r="DV773" s="11">
        <v>1</v>
      </c>
      <c r="DW773" s="11">
        <v>3.6</v>
      </c>
      <c r="DX773" s="10" t="s">
        <v>194</v>
      </c>
      <c r="DY773" s="11">
        <v>0.2</v>
      </c>
      <c r="DZ773" s="11" t="s">
        <v>200</v>
      </c>
    </row>
    <row r="774" spans="1:130">
      <c r="A774" s="134">
        <v>64</v>
      </c>
      <c r="B774" s="40" t="s">
        <v>37</v>
      </c>
      <c r="C774" s="128">
        <v>38273</v>
      </c>
      <c r="D774" s="129">
        <v>1525</v>
      </c>
      <c r="E774" s="699" t="s">
        <v>141</v>
      </c>
      <c r="F774" s="684">
        <v>4.3999999999999997E-2</v>
      </c>
      <c r="G774" s="684">
        <v>8.0000000000000002E-3</v>
      </c>
      <c r="H774" s="686">
        <v>0.4</v>
      </c>
      <c r="I774" s="686" t="s">
        <v>193</v>
      </c>
      <c r="J774" s="686">
        <v>3.7</v>
      </c>
      <c r="K774" s="620" t="s">
        <v>194</v>
      </c>
      <c r="L774" s="121">
        <v>0.2</v>
      </c>
      <c r="M774" s="681" t="s">
        <v>200</v>
      </c>
      <c r="CP774">
        <f t="shared" si="4"/>
        <v>18</v>
      </c>
      <c r="DN774" s="134">
        <v>64</v>
      </c>
      <c r="DO774" s="40" t="s">
        <v>37</v>
      </c>
      <c r="DP774" s="128">
        <v>39338</v>
      </c>
      <c r="DQ774" s="129">
        <v>830</v>
      </c>
      <c r="DR774" s="30" t="s">
        <v>152</v>
      </c>
      <c r="DS774" s="30">
        <v>4.3999999999999997E-2</v>
      </c>
      <c r="DT774" s="30">
        <v>7.0000000000000001E-3</v>
      </c>
      <c r="DU774" s="11">
        <v>0.4</v>
      </c>
      <c r="DV774" s="11">
        <v>0.1</v>
      </c>
      <c r="DW774" s="11">
        <v>3.5</v>
      </c>
      <c r="DX774" s="10" t="s">
        <v>194</v>
      </c>
      <c r="DY774" s="11">
        <v>0.2</v>
      </c>
      <c r="DZ774" s="11" t="s">
        <v>200</v>
      </c>
    </row>
    <row r="775" spans="1:130">
      <c r="A775" s="134">
        <v>64</v>
      </c>
      <c r="B775" s="40" t="s">
        <v>37</v>
      </c>
      <c r="C775" s="128">
        <v>38309</v>
      </c>
      <c r="D775" s="129">
        <v>1610</v>
      </c>
      <c r="E775" s="699" t="s">
        <v>141</v>
      </c>
      <c r="F775" s="684">
        <v>4.3999999999999997E-2</v>
      </c>
      <c r="G775" s="684">
        <v>8.9999999999999993E-3</v>
      </c>
      <c r="H775" s="686">
        <v>0.3</v>
      </c>
      <c r="I775" s="686" t="s">
        <v>193</v>
      </c>
      <c r="J775" s="686">
        <v>3.6</v>
      </c>
      <c r="K775" s="620" t="s">
        <v>194</v>
      </c>
      <c r="L775" s="121">
        <v>0.2</v>
      </c>
      <c r="M775" s="681">
        <v>1</v>
      </c>
      <c r="CP775">
        <f t="shared" si="4"/>
        <v>19</v>
      </c>
      <c r="DN775" s="134">
        <v>64</v>
      </c>
      <c r="DO775" s="40" t="s">
        <v>37</v>
      </c>
      <c r="DP775" s="128">
        <v>39385</v>
      </c>
      <c r="DQ775" s="129">
        <v>1600</v>
      </c>
      <c r="DR775" s="30" t="s">
        <v>152</v>
      </c>
      <c r="DS775" s="30">
        <v>4.2999999999999997E-2</v>
      </c>
      <c r="DT775" s="30">
        <v>7.0000000000000001E-3</v>
      </c>
      <c r="DU775" s="11">
        <v>0.3</v>
      </c>
      <c r="DV775" s="11">
        <v>0.1</v>
      </c>
      <c r="DW775" s="11">
        <v>3.4</v>
      </c>
      <c r="DX775" s="10" t="s">
        <v>194</v>
      </c>
      <c r="DY775" s="11">
        <v>0.2</v>
      </c>
      <c r="DZ775" s="11" t="s">
        <v>200</v>
      </c>
    </row>
    <row r="776" spans="1:130">
      <c r="A776" s="134">
        <v>64</v>
      </c>
      <c r="B776" s="40" t="s">
        <v>37</v>
      </c>
      <c r="C776" s="128">
        <v>38351</v>
      </c>
      <c r="D776" s="129">
        <v>1525</v>
      </c>
      <c r="E776" s="699" t="s">
        <v>141</v>
      </c>
      <c r="F776" s="684">
        <v>4.2999999999999997E-2</v>
      </c>
      <c r="G776" s="684">
        <v>8.0000000000000002E-3</v>
      </c>
      <c r="H776" s="686">
        <v>0.4</v>
      </c>
      <c r="I776" s="686" t="s">
        <v>193</v>
      </c>
      <c r="J776" s="686">
        <v>3.4</v>
      </c>
      <c r="K776" s="620" t="s">
        <v>194</v>
      </c>
      <c r="L776" s="121">
        <v>0.1</v>
      </c>
      <c r="M776" s="681">
        <v>1</v>
      </c>
      <c r="CP776">
        <f t="shared" si="4"/>
        <v>20</v>
      </c>
      <c r="DN776" s="134">
        <v>64</v>
      </c>
      <c r="DO776" s="40" t="s">
        <v>37</v>
      </c>
      <c r="DP776" s="128">
        <v>39427</v>
      </c>
      <c r="DQ776" s="129">
        <v>1430</v>
      </c>
      <c r="DR776" s="30" t="s">
        <v>152</v>
      </c>
      <c r="DS776" s="30">
        <v>4.4999999999999998E-2</v>
      </c>
      <c r="DT776" s="30">
        <v>8.0000000000000002E-3</v>
      </c>
      <c r="DU776" s="11">
        <v>0.5</v>
      </c>
      <c r="DV776" s="11">
        <v>0.2</v>
      </c>
      <c r="DW776" s="11">
        <v>3.6</v>
      </c>
      <c r="DX776" s="10" t="s">
        <v>194</v>
      </c>
      <c r="DY776" s="11">
        <v>0.6</v>
      </c>
      <c r="DZ776" s="11" t="s">
        <v>200</v>
      </c>
    </row>
    <row r="777" spans="1:130">
      <c r="A777" s="134">
        <v>64</v>
      </c>
      <c r="B777" s="40" t="s">
        <v>37</v>
      </c>
      <c r="C777" s="128">
        <v>38391</v>
      </c>
      <c r="D777" s="129">
        <v>1535</v>
      </c>
      <c r="E777" s="699" t="s">
        <v>141</v>
      </c>
      <c r="F777" s="684">
        <v>4.4999999999999998E-2</v>
      </c>
      <c r="G777" s="684">
        <v>8.0000000000000002E-3</v>
      </c>
      <c r="H777" s="686">
        <v>0.2</v>
      </c>
      <c r="I777" s="686">
        <v>0.1</v>
      </c>
      <c r="J777" s="686">
        <v>3.5</v>
      </c>
      <c r="K777" s="620" t="s">
        <v>194</v>
      </c>
      <c r="L777" s="121">
        <v>0.1</v>
      </c>
      <c r="M777" s="681">
        <v>1</v>
      </c>
      <c r="CP777">
        <f t="shared" si="4"/>
        <v>21</v>
      </c>
      <c r="DN777" s="134">
        <v>64</v>
      </c>
      <c r="DO777" s="40" t="s">
        <v>37</v>
      </c>
      <c r="DP777" s="128">
        <v>39455</v>
      </c>
      <c r="DQ777" s="129">
        <v>800</v>
      </c>
      <c r="DR777" s="30" t="s">
        <v>152</v>
      </c>
      <c r="DS777" s="30">
        <v>4.8000000000000001E-2</v>
      </c>
      <c r="DT777" s="30">
        <v>8.0000000000000002E-3</v>
      </c>
      <c r="DU777" s="11">
        <v>0.3</v>
      </c>
      <c r="DV777" s="11">
        <v>0.1</v>
      </c>
      <c r="DW777" s="11">
        <v>4</v>
      </c>
      <c r="DX777" s="10" t="s">
        <v>194</v>
      </c>
      <c r="DY777" s="11">
        <v>0.2</v>
      </c>
      <c r="DZ777" s="11" t="s">
        <v>200</v>
      </c>
    </row>
    <row r="778" spans="1:130">
      <c r="A778" s="134">
        <v>64</v>
      </c>
      <c r="B778" s="40" t="s">
        <v>37</v>
      </c>
      <c r="C778" s="128">
        <v>38433</v>
      </c>
      <c r="D778" s="129">
        <v>1525</v>
      </c>
      <c r="E778" s="699" t="s">
        <v>141</v>
      </c>
      <c r="F778" s="684">
        <v>4.2999999999999997E-2</v>
      </c>
      <c r="G778" s="684">
        <v>8.0000000000000002E-3</v>
      </c>
      <c r="H778" s="686">
        <v>0.2</v>
      </c>
      <c r="I778" s="686" t="s">
        <v>193</v>
      </c>
      <c r="J778" s="686">
        <v>3.4</v>
      </c>
      <c r="K778" s="620" t="s">
        <v>194</v>
      </c>
      <c r="L778" s="121" t="s">
        <v>193</v>
      </c>
      <c r="M778" s="681">
        <v>1</v>
      </c>
      <c r="CP778">
        <f t="shared" si="4"/>
        <v>22</v>
      </c>
      <c r="DN778" s="134">
        <v>64</v>
      </c>
      <c r="DO778" s="40" t="s">
        <v>37</v>
      </c>
      <c r="DP778" s="128">
        <v>39493</v>
      </c>
      <c r="DQ778" s="129">
        <v>1500</v>
      </c>
      <c r="DR778" s="30" t="s">
        <v>152</v>
      </c>
      <c r="DS778" s="30">
        <v>4.8000000000000001E-2</v>
      </c>
      <c r="DT778" s="30">
        <v>8.0000000000000002E-3</v>
      </c>
      <c r="DU778" s="11">
        <v>0.5</v>
      </c>
      <c r="DV778" s="11">
        <v>0.1</v>
      </c>
      <c r="DW778" s="11">
        <v>4</v>
      </c>
      <c r="DX778" s="10" t="s">
        <v>194</v>
      </c>
      <c r="DY778" s="11">
        <v>0.3</v>
      </c>
      <c r="DZ778" s="11" t="s">
        <v>200</v>
      </c>
    </row>
    <row r="779" spans="1:130">
      <c r="A779" s="134">
        <v>64</v>
      </c>
      <c r="B779" s="40" t="s">
        <v>37</v>
      </c>
      <c r="C779" s="128">
        <v>38469</v>
      </c>
      <c r="D779" s="129">
        <v>1505</v>
      </c>
      <c r="E779" s="699" t="s">
        <v>141</v>
      </c>
      <c r="F779" s="684">
        <v>4.3999999999999997E-2</v>
      </c>
      <c r="G779" s="684">
        <v>8.0000000000000002E-3</v>
      </c>
      <c r="H779" s="686">
        <v>0.4</v>
      </c>
      <c r="I779" s="686">
        <v>0.1</v>
      </c>
      <c r="J779" s="686">
        <v>3.5</v>
      </c>
      <c r="K779" s="620">
        <v>0.28000000000000003</v>
      </c>
      <c r="L779" s="121">
        <v>0.1</v>
      </c>
      <c r="M779" s="681">
        <v>1</v>
      </c>
      <c r="CP779">
        <f t="shared" si="4"/>
        <v>23</v>
      </c>
      <c r="DN779" s="134">
        <v>64</v>
      </c>
      <c r="DO779" s="40" t="s">
        <v>37</v>
      </c>
      <c r="DP779" s="128">
        <v>39528</v>
      </c>
      <c r="DQ779" s="129">
        <v>800</v>
      </c>
      <c r="DR779" s="30" t="s">
        <v>152</v>
      </c>
      <c r="DS779" s="30">
        <v>4.5999999999999999E-2</v>
      </c>
      <c r="DT779" s="30">
        <v>8.0000000000000002E-3</v>
      </c>
      <c r="DU779" s="11">
        <v>0.5</v>
      </c>
      <c r="DV779" s="11">
        <v>0.2</v>
      </c>
      <c r="DW779" s="11">
        <v>4</v>
      </c>
      <c r="DX779" s="10" t="s">
        <v>194</v>
      </c>
      <c r="DY779" s="11">
        <v>0.6</v>
      </c>
      <c r="DZ779" s="11" t="s">
        <v>200</v>
      </c>
    </row>
    <row r="780" spans="1:130">
      <c r="A780" s="134">
        <v>64</v>
      </c>
      <c r="B780" s="40" t="s">
        <v>37</v>
      </c>
      <c r="C780" s="128">
        <v>38504</v>
      </c>
      <c r="D780" s="129">
        <v>1425</v>
      </c>
      <c r="E780" s="699" t="s">
        <v>141</v>
      </c>
      <c r="F780" s="684">
        <v>4.1000000000000002E-2</v>
      </c>
      <c r="G780" s="684">
        <v>7.0000000000000001E-3</v>
      </c>
      <c r="H780" s="686">
        <v>0.2</v>
      </c>
      <c r="I780" s="686" t="s">
        <v>193</v>
      </c>
      <c r="J780" s="686">
        <v>3.4</v>
      </c>
      <c r="K780" s="620" t="s">
        <v>194</v>
      </c>
      <c r="L780" s="121">
        <v>0.2</v>
      </c>
      <c r="M780" s="681">
        <v>1</v>
      </c>
      <c r="CP780">
        <f t="shared" si="4"/>
        <v>24</v>
      </c>
      <c r="DN780" s="134">
        <v>64</v>
      </c>
      <c r="DO780" s="40" t="s">
        <v>37</v>
      </c>
      <c r="DP780" s="128">
        <v>39562</v>
      </c>
      <c r="DQ780" s="129">
        <v>830</v>
      </c>
      <c r="DR780" s="30" t="s">
        <v>152</v>
      </c>
      <c r="DS780" s="30">
        <v>4.7E-2</v>
      </c>
      <c r="DT780" s="30">
        <v>8.0000000000000002E-3</v>
      </c>
      <c r="DU780" s="11">
        <v>17.2</v>
      </c>
      <c r="DV780" s="11">
        <v>0.1</v>
      </c>
      <c r="DW780" s="11">
        <v>4</v>
      </c>
      <c r="DX780" s="10" t="s">
        <v>194</v>
      </c>
      <c r="DY780" s="11">
        <v>1.1000000000000001</v>
      </c>
      <c r="DZ780" s="11" t="s">
        <v>200</v>
      </c>
    </row>
    <row r="781" spans="1:130">
      <c r="A781" s="134">
        <v>64</v>
      </c>
      <c r="B781" s="40" t="s">
        <v>37</v>
      </c>
      <c r="C781" s="128">
        <v>38553</v>
      </c>
      <c r="D781" s="129">
        <v>1605</v>
      </c>
      <c r="E781" s="699" t="s">
        <v>141</v>
      </c>
      <c r="F781" s="684">
        <v>4.1000000000000002E-2</v>
      </c>
      <c r="G781" s="684">
        <v>6.0000000000000001E-3</v>
      </c>
      <c r="H781" s="686">
        <v>0.4</v>
      </c>
      <c r="I781" s="686">
        <v>0.2</v>
      </c>
      <c r="J781" s="686">
        <v>3.4</v>
      </c>
      <c r="K781" s="620" t="s">
        <v>194</v>
      </c>
      <c r="L781" s="121">
        <v>0.2</v>
      </c>
      <c r="M781" s="681">
        <v>1</v>
      </c>
      <c r="CP781">
        <f t="shared" si="4"/>
        <v>25</v>
      </c>
      <c r="DN781" s="134">
        <v>64</v>
      </c>
      <c r="DO781" s="40" t="s">
        <v>37</v>
      </c>
      <c r="DP781" s="128">
        <v>39598</v>
      </c>
      <c r="DQ781" s="129">
        <v>800</v>
      </c>
      <c r="DR781" s="30" t="s">
        <v>152</v>
      </c>
      <c r="DS781" s="30">
        <v>4.5999999999999999E-2</v>
      </c>
      <c r="DT781" s="30">
        <v>8.0000000000000002E-3</v>
      </c>
      <c r="DU781" s="11">
        <v>1.4</v>
      </c>
      <c r="DV781" s="11" t="s">
        <v>193</v>
      </c>
      <c r="DW781" s="11">
        <v>3.6</v>
      </c>
      <c r="DX781" s="10" t="s">
        <v>194</v>
      </c>
      <c r="DY781" s="11">
        <v>0.7</v>
      </c>
      <c r="DZ781" s="11">
        <v>1</v>
      </c>
    </row>
    <row r="782" spans="1:130">
      <c r="A782" s="134">
        <v>64</v>
      </c>
      <c r="B782" s="40" t="s">
        <v>37</v>
      </c>
      <c r="C782" s="128">
        <v>38596</v>
      </c>
      <c r="D782" s="129">
        <v>1625</v>
      </c>
      <c r="E782" s="699" t="s">
        <v>141</v>
      </c>
      <c r="F782" s="684">
        <v>4.1000000000000002E-2</v>
      </c>
      <c r="G782" s="684">
        <v>6.0000000000000001E-3</v>
      </c>
      <c r="H782" s="686">
        <v>0.2</v>
      </c>
      <c r="I782" s="686">
        <v>0.1</v>
      </c>
      <c r="J782" s="686">
        <v>3.4</v>
      </c>
      <c r="K782" s="620" t="s">
        <v>194</v>
      </c>
      <c r="L782" s="121">
        <v>0.3</v>
      </c>
      <c r="M782" s="681">
        <v>1</v>
      </c>
      <c r="CP782">
        <f t="shared" si="4"/>
        <v>26</v>
      </c>
      <c r="DN782" s="134">
        <v>64</v>
      </c>
      <c r="DO782" s="40" t="s">
        <v>37</v>
      </c>
      <c r="DP782" s="128">
        <v>39630</v>
      </c>
      <c r="DQ782" s="129">
        <v>800</v>
      </c>
      <c r="DR782" s="30" t="s">
        <v>152</v>
      </c>
      <c r="DS782" s="30">
        <v>4.4999999999999998E-2</v>
      </c>
      <c r="DT782" s="30">
        <v>7.0000000000000001E-3</v>
      </c>
      <c r="DU782" s="11">
        <v>0.6</v>
      </c>
      <c r="DV782" s="11">
        <v>0.1</v>
      </c>
      <c r="DW782" s="11">
        <v>3.5</v>
      </c>
      <c r="DX782" s="10" t="s">
        <v>194</v>
      </c>
      <c r="DY782" s="11">
        <v>1.3</v>
      </c>
      <c r="DZ782" s="11" t="s">
        <v>200</v>
      </c>
    </row>
    <row r="783" spans="1:130">
      <c r="A783" s="134">
        <v>64</v>
      </c>
      <c r="B783" s="40" t="s">
        <v>37</v>
      </c>
      <c r="C783" s="128">
        <v>38623</v>
      </c>
      <c r="D783" s="129">
        <v>1405</v>
      </c>
      <c r="E783" s="699" t="s">
        <v>141</v>
      </c>
      <c r="F783" s="684">
        <v>4.4999999999999998E-2</v>
      </c>
      <c r="G783" s="684">
        <v>7.0000000000000001E-3</v>
      </c>
      <c r="H783" s="686">
        <v>0.2</v>
      </c>
      <c r="I783" s="686" t="s">
        <v>193</v>
      </c>
      <c r="J783" s="686">
        <v>3.7</v>
      </c>
      <c r="K783" s="620" t="s">
        <v>194</v>
      </c>
      <c r="L783" s="121">
        <v>0.2</v>
      </c>
      <c r="M783" s="682">
        <v>2</v>
      </c>
      <c r="CP783">
        <f t="shared" si="4"/>
        <v>27</v>
      </c>
      <c r="DN783" s="134">
        <v>64</v>
      </c>
      <c r="DO783" s="40" t="s">
        <v>37</v>
      </c>
      <c r="DP783" s="128">
        <v>39672</v>
      </c>
      <c r="DQ783" s="129">
        <v>800</v>
      </c>
      <c r="DR783" s="30" t="s">
        <v>152</v>
      </c>
      <c r="DS783" s="30">
        <v>4.3999999999999997E-2</v>
      </c>
      <c r="DT783" s="30">
        <v>7.0000000000000001E-3</v>
      </c>
      <c r="DU783" s="11">
        <v>0.4</v>
      </c>
      <c r="DV783" s="11" t="s">
        <v>193</v>
      </c>
      <c r="DW783" s="11">
        <v>3.6</v>
      </c>
      <c r="DX783" s="10" t="s">
        <v>194</v>
      </c>
      <c r="DY783" s="11">
        <v>0.3</v>
      </c>
      <c r="DZ783" s="11" t="s">
        <v>200</v>
      </c>
    </row>
    <row r="784" spans="1:130">
      <c r="A784" s="134">
        <v>64</v>
      </c>
      <c r="B784" s="40" t="s">
        <v>37</v>
      </c>
      <c r="C784" s="128">
        <v>38664</v>
      </c>
      <c r="D784" s="129">
        <v>1520</v>
      </c>
      <c r="E784" s="699" t="s">
        <v>141</v>
      </c>
      <c r="F784" s="684">
        <v>4.5999999999999999E-2</v>
      </c>
      <c r="G784" s="684">
        <v>8.0000000000000002E-3</v>
      </c>
      <c r="H784" s="686">
        <v>0.7</v>
      </c>
      <c r="I784" s="686" t="s">
        <v>193</v>
      </c>
      <c r="J784" s="686">
        <v>3.6</v>
      </c>
      <c r="K784" s="620" t="s">
        <v>194</v>
      </c>
      <c r="L784" s="121">
        <v>0.2</v>
      </c>
      <c r="M784" s="682" t="s">
        <v>200</v>
      </c>
      <c r="CP784">
        <f t="shared" si="4"/>
        <v>28</v>
      </c>
      <c r="DN784" s="134">
        <v>64</v>
      </c>
      <c r="DO784" s="40" t="s">
        <v>37</v>
      </c>
      <c r="DP784" s="128">
        <v>39707</v>
      </c>
      <c r="DQ784" s="129">
        <v>1500</v>
      </c>
      <c r="DR784" s="30" t="s">
        <v>152</v>
      </c>
      <c r="DS784" s="30">
        <v>4.5999999999999999E-2</v>
      </c>
      <c r="DT784" s="30">
        <v>8.0000000000000002E-3</v>
      </c>
      <c r="DU784" s="11">
        <v>1.1000000000000001</v>
      </c>
      <c r="DV784" s="11" t="s">
        <v>193</v>
      </c>
      <c r="DW784" s="11">
        <v>3.7</v>
      </c>
      <c r="DX784" s="10" t="s">
        <v>194</v>
      </c>
      <c r="DY784" s="11">
        <v>0.4</v>
      </c>
      <c r="DZ784" s="11">
        <v>1</v>
      </c>
    </row>
    <row r="785" spans="1:130">
      <c r="A785" s="134">
        <v>64</v>
      </c>
      <c r="B785" s="40" t="s">
        <v>37</v>
      </c>
      <c r="C785" s="128">
        <v>38699</v>
      </c>
      <c r="D785" s="129">
        <v>1235</v>
      </c>
      <c r="E785" s="699" t="s">
        <v>141</v>
      </c>
      <c r="F785" s="684">
        <v>4.4999999999999998E-2</v>
      </c>
      <c r="G785" s="684">
        <v>8.0000000000000002E-3</v>
      </c>
      <c r="H785" s="686">
        <v>0.8</v>
      </c>
      <c r="I785" s="686" t="s">
        <v>193</v>
      </c>
      <c r="J785" s="686">
        <v>3.6</v>
      </c>
      <c r="K785" s="620" t="s">
        <v>194</v>
      </c>
      <c r="L785" s="121">
        <v>0.2</v>
      </c>
      <c r="M785" s="682" t="s">
        <v>200</v>
      </c>
      <c r="CP785">
        <f t="shared" si="4"/>
        <v>29</v>
      </c>
      <c r="DN785" s="134">
        <v>64</v>
      </c>
      <c r="DO785" s="40" t="s">
        <v>37</v>
      </c>
      <c r="DP785" s="128">
        <v>39751</v>
      </c>
      <c r="DQ785" s="129">
        <v>830</v>
      </c>
      <c r="DR785" s="30" t="s">
        <v>152</v>
      </c>
      <c r="DS785" s="30">
        <v>4.4999999999999998E-2</v>
      </c>
      <c r="DT785" s="30">
        <v>7.0000000000000001E-3</v>
      </c>
      <c r="DU785" s="11">
        <v>0.3</v>
      </c>
      <c r="DV785" s="11" t="s">
        <v>193</v>
      </c>
      <c r="DW785" s="11">
        <v>3.6</v>
      </c>
      <c r="DX785" s="10" t="s">
        <v>194</v>
      </c>
      <c r="DY785" s="11">
        <v>0.3</v>
      </c>
      <c r="DZ785" s="11" t="s">
        <v>200</v>
      </c>
    </row>
    <row r="786" spans="1:130">
      <c r="A786" s="134">
        <v>64</v>
      </c>
      <c r="B786" s="40" t="s">
        <v>37</v>
      </c>
      <c r="C786" s="128">
        <v>38722</v>
      </c>
      <c r="D786" s="129">
        <v>1525</v>
      </c>
      <c r="E786" s="699" t="s">
        <v>141</v>
      </c>
      <c r="F786" s="684">
        <v>4.5999999999999999E-2</v>
      </c>
      <c r="G786" s="684">
        <v>7.0000000000000001E-3</v>
      </c>
      <c r="H786" s="686">
        <v>0.8</v>
      </c>
      <c r="I786" s="686" t="s">
        <v>193</v>
      </c>
      <c r="J786" s="686">
        <v>3.6</v>
      </c>
      <c r="K786" s="620" t="s">
        <v>194</v>
      </c>
      <c r="L786" s="121">
        <v>0.2</v>
      </c>
      <c r="M786" s="682">
        <v>1</v>
      </c>
      <c r="CP786">
        <f t="shared" si="4"/>
        <v>1</v>
      </c>
      <c r="DN786" s="134">
        <v>64</v>
      </c>
      <c r="DO786" s="40" t="s">
        <v>37</v>
      </c>
      <c r="DP786" s="128">
        <v>39811</v>
      </c>
      <c r="DQ786" s="129">
        <v>900</v>
      </c>
      <c r="DR786" s="30" t="s">
        <v>152</v>
      </c>
      <c r="DS786" s="30">
        <v>4.4999999999999998E-2</v>
      </c>
      <c r="DT786" s="30">
        <v>8.0000000000000002E-3</v>
      </c>
      <c r="DU786" s="11">
        <v>0.6</v>
      </c>
      <c r="DV786" s="11" t="s">
        <v>193</v>
      </c>
      <c r="DW786" s="11">
        <v>3.6</v>
      </c>
      <c r="DX786" s="10" t="s">
        <v>194</v>
      </c>
      <c r="DY786" s="11">
        <v>0.7</v>
      </c>
      <c r="DZ786" s="11" t="s">
        <v>200</v>
      </c>
    </row>
    <row r="787" spans="1:130">
      <c r="A787" s="134">
        <v>64</v>
      </c>
      <c r="B787" s="40" t="s">
        <v>37</v>
      </c>
      <c r="C787" s="128">
        <v>38785</v>
      </c>
      <c r="D787" s="129">
        <v>1535</v>
      </c>
      <c r="E787" s="699" t="s">
        <v>141</v>
      </c>
      <c r="F787" s="684">
        <v>4.5999999999999999E-2</v>
      </c>
      <c r="G787" s="684">
        <v>7.0000000000000001E-3</v>
      </c>
      <c r="H787" s="686">
        <v>0.5</v>
      </c>
      <c r="I787" s="686" t="s">
        <v>193</v>
      </c>
      <c r="J787" s="686">
        <v>3.7</v>
      </c>
      <c r="K787" s="620" t="s">
        <v>194</v>
      </c>
      <c r="L787" s="121">
        <v>0.2</v>
      </c>
      <c r="M787" s="682" t="s">
        <v>200</v>
      </c>
      <c r="CP787">
        <f t="shared" si="4"/>
        <v>2</v>
      </c>
      <c r="DN787" s="134">
        <v>64</v>
      </c>
      <c r="DO787" s="40" t="s">
        <v>37</v>
      </c>
      <c r="DP787" s="128">
        <v>39854</v>
      </c>
      <c r="DQ787" s="129">
        <v>830</v>
      </c>
      <c r="DR787" s="30" t="s">
        <v>152</v>
      </c>
      <c r="DS787" s="30">
        <v>4.3999999999999997E-2</v>
      </c>
      <c r="DT787" s="30">
        <v>7.0000000000000001E-3</v>
      </c>
      <c r="DU787" s="11">
        <v>0.4</v>
      </c>
      <c r="DV787" s="11" t="s">
        <v>193</v>
      </c>
      <c r="DW787" s="11">
        <v>3.5</v>
      </c>
      <c r="DX787" s="10" t="s">
        <v>194</v>
      </c>
      <c r="DY787" s="11">
        <v>0.3</v>
      </c>
      <c r="DZ787" s="11" t="s">
        <v>200</v>
      </c>
    </row>
    <row r="788" spans="1:130">
      <c r="A788" s="134">
        <v>64</v>
      </c>
      <c r="B788" s="40" t="s">
        <v>37</v>
      </c>
      <c r="C788" s="128">
        <v>38826</v>
      </c>
      <c r="D788" s="129">
        <v>930</v>
      </c>
      <c r="E788" s="699" t="s">
        <v>141</v>
      </c>
      <c r="F788" s="684">
        <v>4.4999999999999998E-2</v>
      </c>
      <c r="G788" s="684">
        <v>7.0000000000000001E-3</v>
      </c>
      <c r="H788" s="686">
        <v>0.2</v>
      </c>
      <c r="I788" s="686" t="s">
        <v>193</v>
      </c>
      <c r="J788" s="686">
        <v>3.5</v>
      </c>
      <c r="K788" s="620" t="s">
        <v>194</v>
      </c>
      <c r="L788" s="121">
        <v>0.3</v>
      </c>
      <c r="M788" s="682" t="s">
        <v>200</v>
      </c>
      <c r="CP788">
        <f t="shared" si="4"/>
        <v>3</v>
      </c>
      <c r="DN788" s="134">
        <v>64</v>
      </c>
      <c r="DO788" s="40" t="s">
        <v>37</v>
      </c>
      <c r="DP788" s="128">
        <v>39883</v>
      </c>
      <c r="DQ788" s="129">
        <v>900</v>
      </c>
      <c r="DR788" s="30" t="s">
        <v>152</v>
      </c>
      <c r="DS788" s="30">
        <v>4.4999999999999998E-2</v>
      </c>
      <c r="DT788" s="30">
        <v>7.0000000000000001E-3</v>
      </c>
      <c r="DU788" s="11">
        <v>0.4</v>
      </c>
      <c r="DV788" s="11" t="s">
        <v>193</v>
      </c>
      <c r="DW788" s="11">
        <v>3.6</v>
      </c>
      <c r="DX788" s="10" t="s">
        <v>194</v>
      </c>
      <c r="DY788" s="11">
        <v>0.4</v>
      </c>
      <c r="DZ788" s="11" t="s">
        <v>200</v>
      </c>
    </row>
    <row r="789" spans="1:130">
      <c r="A789" s="134">
        <v>64</v>
      </c>
      <c r="B789" s="40" t="s">
        <v>37</v>
      </c>
      <c r="C789" s="128">
        <v>38869</v>
      </c>
      <c r="D789" s="129">
        <v>900</v>
      </c>
      <c r="E789" s="699" t="s">
        <v>141</v>
      </c>
      <c r="F789" s="684">
        <v>4.4999999999999998E-2</v>
      </c>
      <c r="G789" s="684">
        <v>7.0000000000000001E-3</v>
      </c>
      <c r="H789" s="686">
        <v>0.6</v>
      </c>
      <c r="I789" s="686" t="s">
        <v>193</v>
      </c>
      <c r="J789" s="686">
        <v>3.5</v>
      </c>
      <c r="K789" s="620" t="s">
        <v>194</v>
      </c>
      <c r="L789" s="121">
        <v>0.3</v>
      </c>
      <c r="M789" s="682" t="s">
        <v>200</v>
      </c>
      <c r="CP789">
        <f t="shared" ref="CP789:CP812" si="5">+(IF(CP788=29,1,(CP788+1)))</f>
        <v>4</v>
      </c>
      <c r="DN789" s="134">
        <v>64</v>
      </c>
      <c r="DO789" s="40" t="s">
        <v>37</v>
      </c>
      <c r="DP789" s="128">
        <v>39927</v>
      </c>
      <c r="DQ789" s="129">
        <v>830</v>
      </c>
      <c r="DR789" s="30" t="s">
        <v>152</v>
      </c>
      <c r="DS789" s="30">
        <v>4.2999999999999997E-2</v>
      </c>
      <c r="DT789" s="30">
        <v>7.0000000000000001E-3</v>
      </c>
      <c r="DU789" s="11">
        <v>1.3</v>
      </c>
      <c r="DV789" s="11">
        <v>0.1</v>
      </c>
      <c r="DW789" s="11">
        <v>3.4</v>
      </c>
      <c r="DX789" s="10" t="s">
        <v>194</v>
      </c>
      <c r="DY789" s="11">
        <v>0.8</v>
      </c>
      <c r="DZ789" s="11">
        <v>2</v>
      </c>
    </row>
    <row r="790" spans="1:130">
      <c r="A790" s="134">
        <v>64</v>
      </c>
      <c r="B790" s="40" t="s">
        <v>37</v>
      </c>
      <c r="C790" s="128">
        <v>38898</v>
      </c>
      <c r="D790" s="129">
        <v>930</v>
      </c>
      <c r="E790" s="699" t="s">
        <v>141</v>
      </c>
      <c r="F790" s="684">
        <v>4.4999999999999998E-2</v>
      </c>
      <c r="G790" s="684">
        <v>7.0000000000000001E-3</v>
      </c>
      <c r="H790" s="686">
        <v>1.7</v>
      </c>
      <c r="I790" s="686" t="s">
        <v>193</v>
      </c>
      <c r="J790" s="686">
        <v>3.5</v>
      </c>
      <c r="K790" s="620" t="s">
        <v>194</v>
      </c>
      <c r="L790" s="121">
        <v>0.3</v>
      </c>
      <c r="M790" s="682" t="s">
        <v>200</v>
      </c>
      <c r="CP790">
        <f t="shared" si="5"/>
        <v>5</v>
      </c>
      <c r="DN790" s="134">
        <v>64</v>
      </c>
      <c r="DO790" s="40" t="s">
        <v>37</v>
      </c>
      <c r="DP790" s="128">
        <v>39962</v>
      </c>
      <c r="DQ790" s="129">
        <v>830</v>
      </c>
      <c r="DR790" s="30" t="s">
        <v>152</v>
      </c>
      <c r="DS790" s="30">
        <v>4.4999999999999998E-2</v>
      </c>
      <c r="DT790" s="30">
        <v>7.0000000000000001E-3</v>
      </c>
      <c r="DU790" s="11">
        <v>0.3</v>
      </c>
      <c r="DV790" s="11" t="s">
        <v>193</v>
      </c>
      <c r="DW790" s="11">
        <v>3.3</v>
      </c>
      <c r="DX790" s="10" t="s">
        <v>194</v>
      </c>
      <c r="DY790" s="11">
        <v>1.4</v>
      </c>
      <c r="DZ790" s="11">
        <v>2</v>
      </c>
    </row>
    <row r="791" spans="1:130">
      <c r="A791" s="134">
        <v>64</v>
      </c>
      <c r="B791" s="40" t="s">
        <v>37</v>
      </c>
      <c r="C791" s="128">
        <v>38930</v>
      </c>
      <c r="D791" s="129">
        <v>830</v>
      </c>
      <c r="E791" s="699" t="s">
        <v>141</v>
      </c>
      <c r="F791" s="684">
        <v>4.3999999999999997E-2</v>
      </c>
      <c r="G791" s="684">
        <v>6.0000000000000001E-3</v>
      </c>
      <c r="H791" s="686">
        <v>0.5</v>
      </c>
      <c r="I791" s="686" t="s">
        <v>193</v>
      </c>
      <c r="J791" s="686">
        <v>3.5</v>
      </c>
      <c r="K791" s="620" t="s">
        <v>194</v>
      </c>
      <c r="L791" s="121">
        <v>0.3</v>
      </c>
      <c r="M791" s="682" t="s">
        <v>200</v>
      </c>
      <c r="CP791">
        <f t="shared" si="5"/>
        <v>6</v>
      </c>
      <c r="DN791" s="134">
        <v>64</v>
      </c>
      <c r="DO791" s="40" t="s">
        <v>37</v>
      </c>
      <c r="DP791" s="128">
        <v>40003</v>
      </c>
      <c r="DQ791" s="129">
        <v>800</v>
      </c>
      <c r="DR791" s="30" t="s">
        <v>152</v>
      </c>
      <c r="DS791" s="30">
        <v>4.1000000000000002E-2</v>
      </c>
      <c r="DT791" s="30">
        <v>8.0000000000000002E-3</v>
      </c>
      <c r="DU791" s="11">
        <v>0.5</v>
      </c>
      <c r="DV791" s="11" t="s">
        <v>193</v>
      </c>
      <c r="DW791" s="11">
        <v>3.5</v>
      </c>
      <c r="DX791" s="10" t="s">
        <v>194</v>
      </c>
      <c r="DY791" s="11">
        <v>0.5</v>
      </c>
      <c r="DZ791" s="11">
        <v>2</v>
      </c>
    </row>
    <row r="792" spans="1:130">
      <c r="A792" s="134">
        <v>64</v>
      </c>
      <c r="B792" s="40" t="s">
        <v>37</v>
      </c>
      <c r="C792" s="128">
        <v>38968</v>
      </c>
      <c r="D792" s="129">
        <v>820</v>
      </c>
      <c r="E792" s="699" t="s">
        <v>141</v>
      </c>
      <c r="F792" s="684">
        <v>4.4999999999999998E-2</v>
      </c>
      <c r="G792" s="684">
        <v>7.0000000000000001E-3</v>
      </c>
      <c r="H792" s="686">
        <v>2.5</v>
      </c>
      <c r="I792" s="686" t="s">
        <v>193</v>
      </c>
      <c r="J792" s="686">
        <v>3.5</v>
      </c>
      <c r="K792" s="620" t="s">
        <v>194</v>
      </c>
      <c r="L792" s="121">
        <v>0.3</v>
      </c>
      <c r="M792" s="682" t="s">
        <v>200</v>
      </c>
      <c r="CP792">
        <f t="shared" si="5"/>
        <v>7</v>
      </c>
      <c r="DN792" s="134">
        <v>64</v>
      </c>
      <c r="DO792" s="40" t="s">
        <v>37</v>
      </c>
      <c r="DP792" s="128">
        <v>40042</v>
      </c>
      <c r="DQ792" s="129">
        <v>800</v>
      </c>
      <c r="DR792" s="30" t="s">
        <v>152</v>
      </c>
      <c r="DS792" s="30">
        <v>4.5999999999999999E-2</v>
      </c>
      <c r="DT792" s="30">
        <v>7.0000000000000001E-3</v>
      </c>
      <c r="DU792" s="11">
        <v>0.4</v>
      </c>
      <c r="DV792" s="11">
        <v>0.1</v>
      </c>
      <c r="DW792" s="11">
        <v>3.4</v>
      </c>
      <c r="DX792" s="10" t="s">
        <v>194</v>
      </c>
      <c r="DY792" s="11">
        <v>0.6</v>
      </c>
      <c r="DZ792" s="11" t="s">
        <v>200</v>
      </c>
    </row>
    <row r="793" spans="1:130" s="379" customFormat="1">
      <c r="A793" s="68" t="s">
        <v>284</v>
      </c>
      <c r="B793" s="68"/>
      <c r="C793" s="68"/>
      <c r="D793" s="68"/>
      <c r="E793" s="68"/>
      <c r="F793" s="68"/>
      <c r="G793" s="68"/>
      <c r="H793" s="68"/>
      <c r="I793" s="68"/>
      <c r="J793" s="68"/>
      <c r="K793" s="68"/>
      <c r="CO793"/>
      <c r="CP793">
        <f t="shared" si="5"/>
        <v>8</v>
      </c>
      <c r="DN793" s="68" t="s">
        <v>284</v>
      </c>
      <c r="DO793" s="68"/>
      <c r="DP793" s="68"/>
      <c r="DQ793" s="68"/>
      <c r="DR793" s="68"/>
      <c r="DS793" s="68"/>
      <c r="DT793" s="68"/>
      <c r="DU793" s="68"/>
      <c r="DV793" s="68"/>
      <c r="DW793" s="68"/>
      <c r="DX793" s="68"/>
    </row>
    <row r="794" spans="1:130" s="381" customFormat="1" ht="38.25" customHeight="1">
      <c r="A794" s="812" t="s">
        <v>348</v>
      </c>
      <c r="B794" s="812"/>
      <c r="C794" s="812"/>
      <c r="D794" s="812"/>
      <c r="E794" s="812"/>
      <c r="F794" s="812"/>
      <c r="G794" s="812"/>
      <c r="H794" s="812"/>
      <c r="I794" s="812"/>
      <c r="J794" s="812"/>
      <c r="K794" s="812"/>
      <c r="L794" s="812"/>
      <c r="M794" s="812"/>
      <c r="CO794"/>
      <c r="CP794">
        <f t="shared" si="5"/>
        <v>9</v>
      </c>
      <c r="DN794" s="812" t="s">
        <v>258</v>
      </c>
      <c r="DO794" s="812"/>
      <c r="DP794" s="812"/>
      <c r="DQ794" s="812"/>
      <c r="DR794" s="812"/>
      <c r="DS794" s="812"/>
      <c r="DT794" s="812"/>
      <c r="DU794" s="812"/>
      <c r="DV794" s="812"/>
      <c r="DW794" s="812"/>
      <c r="DX794" s="812"/>
      <c r="DY794" s="812"/>
      <c r="DZ794" s="812"/>
    </row>
    <row r="795" spans="1:130">
      <c r="A795" s="395" t="s">
        <v>173</v>
      </c>
      <c r="B795" s="395"/>
      <c r="C795" s="395"/>
      <c r="D795" s="395" t="s">
        <v>110</v>
      </c>
      <c r="E795" s="395" t="s">
        <v>142</v>
      </c>
      <c r="F795" s="395" t="s">
        <v>143</v>
      </c>
      <c r="G795" s="395" t="s">
        <v>144</v>
      </c>
      <c r="H795" s="395" t="s">
        <v>145</v>
      </c>
      <c r="I795" s="395" t="s">
        <v>146</v>
      </c>
      <c r="J795" s="395" t="s">
        <v>147</v>
      </c>
      <c r="K795" s="395" t="s">
        <v>148</v>
      </c>
      <c r="L795" s="395" t="s">
        <v>149</v>
      </c>
      <c r="M795" s="395" t="s">
        <v>150</v>
      </c>
      <c r="CP795">
        <f t="shared" si="5"/>
        <v>10</v>
      </c>
      <c r="DN795" s="395" t="s">
        <v>173</v>
      </c>
      <c r="DO795" s="395"/>
      <c r="DP795" s="395"/>
      <c r="DQ795" s="395"/>
      <c r="DR795" s="395" t="s">
        <v>142</v>
      </c>
      <c r="DS795" s="395" t="s">
        <v>143</v>
      </c>
      <c r="DT795" s="395" t="s">
        <v>144</v>
      </c>
      <c r="DU795" s="395" t="s">
        <v>145</v>
      </c>
      <c r="DV795" s="395" t="s">
        <v>146</v>
      </c>
      <c r="DW795" s="395" t="s">
        <v>147</v>
      </c>
      <c r="DX795" s="395" t="s">
        <v>148</v>
      </c>
      <c r="DY795" s="395" t="s">
        <v>149</v>
      </c>
      <c r="DZ795" s="395" t="s">
        <v>150</v>
      </c>
    </row>
    <row r="796" spans="1:130">
      <c r="A796" s="390" t="s">
        <v>174</v>
      </c>
      <c r="B796" s="390" t="s">
        <v>123</v>
      </c>
      <c r="C796" s="390" t="s">
        <v>40</v>
      </c>
      <c r="D796" s="390" t="s">
        <v>301</v>
      </c>
      <c r="E796" s="390" t="s">
        <v>139</v>
      </c>
      <c r="F796" s="390" t="s">
        <v>139</v>
      </c>
      <c r="G796" s="390" t="s">
        <v>139</v>
      </c>
      <c r="H796" s="390" t="s">
        <v>151</v>
      </c>
      <c r="I796" s="390" t="s">
        <v>151</v>
      </c>
      <c r="J796" s="390" t="s">
        <v>151</v>
      </c>
      <c r="K796" s="390" t="s">
        <v>151</v>
      </c>
      <c r="L796" s="390" t="s">
        <v>151</v>
      </c>
      <c r="M796" s="390" t="s">
        <v>151</v>
      </c>
      <c r="CP796">
        <f t="shared" si="5"/>
        <v>11</v>
      </c>
      <c r="DN796" s="390" t="s">
        <v>174</v>
      </c>
      <c r="DO796" s="390" t="s">
        <v>123</v>
      </c>
      <c r="DP796" s="390" t="s">
        <v>40</v>
      </c>
      <c r="DQ796" s="390" t="s">
        <v>110</v>
      </c>
      <c r="DR796" s="390" t="s">
        <v>139</v>
      </c>
      <c r="DS796" s="390" t="s">
        <v>139</v>
      </c>
      <c r="DT796" s="390" t="s">
        <v>139</v>
      </c>
      <c r="DU796" s="390" t="s">
        <v>151</v>
      </c>
      <c r="DV796" s="390" t="s">
        <v>151</v>
      </c>
      <c r="DW796" s="390" t="s">
        <v>151</v>
      </c>
      <c r="DX796" s="390" t="s">
        <v>151</v>
      </c>
      <c r="DY796" s="390" t="s">
        <v>151</v>
      </c>
      <c r="DZ796" s="390" t="s">
        <v>151</v>
      </c>
    </row>
    <row r="797" spans="1:130">
      <c r="A797" s="134">
        <v>64</v>
      </c>
      <c r="B797" s="40" t="s">
        <v>37</v>
      </c>
      <c r="C797" s="128">
        <v>39001</v>
      </c>
      <c r="D797" s="129">
        <v>1430</v>
      </c>
      <c r="E797" s="698" t="s">
        <v>141</v>
      </c>
      <c r="F797" s="684">
        <v>4.4999999999999998E-2</v>
      </c>
      <c r="G797" s="684">
        <v>6.0000000000000001E-3</v>
      </c>
      <c r="H797" s="686">
        <v>0.4</v>
      </c>
      <c r="I797" s="686" t="s">
        <v>193</v>
      </c>
      <c r="J797" s="686">
        <v>3.6</v>
      </c>
      <c r="K797" s="620" t="s">
        <v>194</v>
      </c>
      <c r="L797" s="121">
        <v>0.5</v>
      </c>
      <c r="M797" s="680" t="s">
        <v>200</v>
      </c>
      <c r="CP797">
        <f t="shared" si="5"/>
        <v>12</v>
      </c>
      <c r="DN797" s="159">
        <v>64</v>
      </c>
      <c r="DO797" s="127" t="s">
        <v>37</v>
      </c>
      <c r="DP797" s="145">
        <v>40085</v>
      </c>
      <c r="DQ797" s="135">
        <v>830</v>
      </c>
      <c r="DR797" s="212" t="s">
        <v>152</v>
      </c>
      <c r="DS797" s="212">
        <v>4.3999999999999997E-2</v>
      </c>
      <c r="DT797" s="212">
        <v>6.0000000000000001E-3</v>
      </c>
      <c r="DU797" s="152">
        <v>0.9</v>
      </c>
      <c r="DV797" s="152">
        <v>0.1</v>
      </c>
      <c r="DW797" s="152">
        <v>3.5</v>
      </c>
      <c r="DX797" s="154">
        <v>0.13</v>
      </c>
      <c r="DY797" s="152">
        <v>1.3</v>
      </c>
      <c r="DZ797" s="152">
        <v>2</v>
      </c>
    </row>
    <row r="798" spans="1:130">
      <c r="A798" s="159">
        <v>64</v>
      </c>
      <c r="B798" s="127" t="s">
        <v>37</v>
      </c>
      <c r="C798" s="145">
        <v>39035</v>
      </c>
      <c r="D798" s="135">
        <v>1600</v>
      </c>
      <c r="E798" s="699" t="s">
        <v>141</v>
      </c>
      <c r="F798" s="684">
        <v>4.3999999999999997E-2</v>
      </c>
      <c r="G798" s="684">
        <v>8.0000000000000002E-3</v>
      </c>
      <c r="H798" s="686">
        <v>0.6</v>
      </c>
      <c r="I798" s="686">
        <v>0.9</v>
      </c>
      <c r="J798" s="686">
        <v>3.5</v>
      </c>
      <c r="K798" s="620" t="s">
        <v>194</v>
      </c>
      <c r="L798" s="121">
        <v>0.5</v>
      </c>
      <c r="M798" s="681" t="s">
        <v>200</v>
      </c>
      <c r="CP798">
        <f t="shared" si="5"/>
        <v>13</v>
      </c>
      <c r="DN798" s="134">
        <v>64</v>
      </c>
      <c r="DO798" s="40" t="s">
        <v>37</v>
      </c>
      <c r="DP798" s="128">
        <v>40122</v>
      </c>
      <c r="DQ798" s="129">
        <v>830</v>
      </c>
      <c r="DR798" s="30" t="s">
        <v>152</v>
      </c>
      <c r="DS798" s="30">
        <v>4.8000000000000001E-2</v>
      </c>
      <c r="DT798" s="30">
        <v>8.0000000000000002E-3</v>
      </c>
      <c r="DU798" s="11">
        <v>0.3</v>
      </c>
      <c r="DV798" s="11">
        <v>1.2</v>
      </c>
      <c r="DW798" s="11">
        <v>3.7</v>
      </c>
      <c r="DX798" s="10" t="s">
        <v>194</v>
      </c>
      <c r="DY798" s="11">
        <v>1.5</v>
      </c>
      <c r="DZ798" s="11" t="s">
        <v>200</v>
      </c>
    </row>
    <row r="799" spans="1:130">
      <c r="A799" s="134">
        <v>64</v>
      </c>
      <c r="B799" s="40" t="s">
        <v>37</v>
      </c>
      <c r="C799" s="128">
        <v>39063</v>
      </c>
      <c r="D799" s="129">
        <v>1600</v>
      </c>
      <c r="E799" s="699" t="s">
        <v>141</v>
      </c>
      <c r="F799" s="684">
        <v>4.1000000000000002E-2</v>
      </c>
      <c r="G799" s="684">
        <v>8.0000000000000002E-3</v>
      </c>
      <c r="H799" s="686">
        <v>0.3</v>
      </c>
      <c r="I799" s="686" t="s">
        <v>193</v>
      </c>
      <c r="J799" s="686">
        <v>3.5</v>
      </c>
      <c r="K799" s="620" t="s">
        <v>194</v>
      </c>
      <c r="L799" s="121">
        <v>1.4</v>
      </c>
      <c r="M799" s="681" t="s">
        <v>200</v>
      </c>
      <c r="CP799">
        <f t="shared" si="5"/>
        <v>14</v>
      </c>
      <c r="DN799" s="134">
        <v>64</v>
      </c>
      <c r="DO799" s="40" t="s">
        <v>37</v>
      </c>
      <c r="DP799" s="128">
        <v>40162</v>
      </c>
      <c r="DQ799" s="129">
        <v>830</v>
      </c>
      <c r="DR799" s="30" t="s">
        <v>152</v>
      </c>
      <c r="DS799" s="30">
        <v>4.8000000000000001E-2</v>
      </c>
      <c r="DT799" s="30">
        <v>8.0000000000000002E-3</v>
      </c>
      <c r="DU799" s="11">
        <v>1.1000000000000001</v>
      </c>
      <c r="DV799" s="11" t="s">
        <v>193</v>
      </c>
      <c r="DW799" s="11">
        <v>3.3</v>
      </c>
      <c r="DX799" s="10">
        <v>0.13</v>
      </c>
      <c r="DY799" s="11">
        <v>1.1000000000000001</v>
      </c>
      <c r="DZ799" s="11">
        <v>3</v>
      </c>
    </row>
    <row r="800" spans="1:130">
      <c r="A800" s="134">
        <v>64</v>
      </c>
      <c r="B800" s="40" t="s">
        <v>37</v>
      </c>
      <c r="C800" s="128">
        <v>39094</v>
      </c>
      <c r="D800" s="129">
        <v>830</v>
      </c>
      <c r="E800" s="699" t="s">
        <v>141</v>
      </c>
      <c r="F800" s="684">
        <v>4.5999999999999999E-2</v>
      </c>
      <c r="G800" s="684">
        <v>7.0000000000000001E-3</v>
      </c>
      <c r="H800" s="686">
        <v>0.7</v>
      </c>
      <c r="I800" s="686" t="s">
        <v>193</v>
      </c>
      <c r="J800" s="686">
        <v>3.6</v>
      </c>
      <c r="K800" s="620" t="s">
        <v>194</v>
      </c>
      <c r="L800" s="121">
        <v>0.4</v>
      </c>
      <c r="M800" s="681" t="s">
        <v>200</v>
      </c>
      <c r="CP800">
        <f t="shared" si="5"/>
        <v>15</v>
      </c>
      <c r="DN800" s="134">
        <v>64</v>
      </c>
      <c r="DO800" s="40" t="s">
        <v>37</v>
      </c>
      <c r="DP800" s="128">
        <v>40261</v>
      </c>
      <c r="DQ800" s="129">
        <v>830</v>
      </c>
      <c r="DR800" s="30" t="s">
        <v>152</v>
      </c>
      <c r="DS800" s="30">
        <v>4.3999999999999997E-2</v>
      </c>
      <c r="DT800" s="30">
        <v>7.0000000000000001E-3</v>
      </c>
      <c r="DU800" s="11">
        <v>0.2</v>
      </c>
      <c r="DV800" s="11">
        <v>0.2</v>
      </c>
      <c r="DW800" s="11">
        <v>3.6</v>
      </c>
      <c r="DX800" s="10" t="s">
        <v>194</v>
      </c>
      <c r="DY800" s="11">
        <v>1.9</v>
      </c>
      <c r="DZ800" s="11">
        <v>3</v>
      </c>
    </row>
    <row r="801" spans="1:130">
      <c r="A801" s="134">
        <v>64</v>
      </c>
      <c r="B801" s="40" t="s">
        <v>37</v>
      </c>
      <c r="C801" s="128">
        <v>39154</v>
      </c>
      <c r="D801" s="129">
        <v>1500</v>
      </c>
      <c r="E801" s="699" t="s">
        <v>141</v>
      </c>
      <c r="F801" s="684">
        <v>4.5999999999999999E-2</v>
      </c>
      <c r="G801" s="684">
        <v>7.0000000000000001E-3</v>
      </c>
      <c r="H801" s="686">
        <v>0.2</v>
      </c>
      <c r="I801" s="686">
        <v>0.6</v>
      </c>
      <c r="J801" s="686">
        <v>3.5</v>
      </c>
      <c r="K801" s="620" t="s">
        <v>194</v>
      </c>
      <c r="L801" s="121">
        <v>0.2</v>
      </c>
      <c r="M801" s="681" t="s">
        <v>200</v>
      </c>
      <c r="CP801">
        <f t="shared" si="5"/>
        <v>16</v>
      </c>
      <c r="DN801" s="134">
        <v>64</v>
      </c>
      <c r="DO801" s="40" t="s">
        <v>37</v>
      </c>
      <c r="DP801" s="128">
        <v>40298</v>
      </c>
      <c r="DQ801" s="129">
        <v>800</v>
      </c>
      <c r="DR801" s="30" t="s">
        <v>152</v>
      </c>
      <c r="DS801" s="30">
        <v>4.5999999999999999E-2</v>
      </c>
      <c r="DT801" s="30">
        <v>7.0000000000000001E-3</v>
      </c>
      <c r="DU801" s="11">
        <v>0.2</v>
      </c>
      <c r="DV801" s="11">
        <v>0.1</v>
      </c>
      <c r="DW801" s="11">
        <v>3.7</v>
      </c>
      <c r="DX801" s="10" t="s">
        <v>194</v>
      </c>
      <c r="DY801" s="11">
        <v>0.8</v>
      </c>
      <c r="DZ801" s="11" t="s">
        <v>200</v>
      </c>
    </row>
    <row r="802" spans="1:130">
      <c r="A802" s="134">
        <v>64</v>
      </c>
      <c r="B802" s="40" t="s">
        <v>37</v>
      </c>
      <c r="C802" s="128">
        <v>39192</v>
      </c>
      <c r="D802" s="129">
        <v>1500</v>
      </c>
      <c r="E802" s="699" t="s">
        <v>141</v>
      </c>
      <c r="F802" s="684">
        <v>4.7E-2</v>
      </c>
      <c r="G802" s="684">
        <v>7.0000000000000001E-3</v>
      </c>
      <c r="H802" s="686">
        <v>0.2</v>
      </c>
      <c r="I802" s="686">
        <v>0.6</v>
      </c>
      <c r="J802" s="686">
        <v>3.5</v>
      </c>
      <c r="K802" s="620" t="s">
        <v>194</v>
      </c>
      <c r="L802" s="121">
        <v>0.4</v>
      </c>
      <c r="M802" s="681" t="s">
        <v>200</v>
      </c>
      <c r="CP802">
        <f t="shared" si="5"/>
        <v>17</v>
      </c>
      <c r="DN802" s="134">
        <v>64</v>
      </c>
      <c r="DO802" s="40" t="s">
        <v>37</v>
      </c>
      <c r="DP802" s="128">
        <v>40332</v>
      </c>
      <c r="DQ802" s="129">
        <v>830</v>
      </c>
      <c r="DR802" s="30" t="s">
        <v>152</v>
      </c>
      <c r="DS802" s="30">
        <v>4.4999999999999998E-2</v>
      </c>
      <c r="DT802" s="30">
        <v>6.0000000000000001E-3</v>
      </c>
      <c r="DU802" s="11">
        <v>0.3</v>
      </c>
      <c r="DV802" s="11" t="s">
        <v>193</v>
      </c>
      <c r="DW802" s="11">
        <v>3.6</v>
      </c>
      <c r="DX802" s="10" t="s">
        <v>194</v>
      </c>
      <c r="DY802" s="11">
        <v>0.2</v>
      </c>
      <c r="DZ802" s="11">
        <v>3</v>
      </c>
    </row>
    <row r="803" spans="1:130">
      <c r="A803" s="134">
        <v>64</v>
      </c>
      <c r="B803" s="40" t="s">
        <v>37</v>
      </c>
      <c r="C803" s="128">
        <v>39225</v>
      </c>
      <c r="D803" s="129">
        <v>1525</v>
      </c>
      <c r="E803" s="699" t="s">
        <v>141</v>
      </c>
      <c r="F803" s="684">
        <v>4.4999999999999998E-2</v>
      </c>
      <c r="G803" s="684">
        <v>7.0000000000000001E-3</v>
      </c>
      <c r="H803" s="686">
        <v>0.3</v>
      </c>
      <c r="I803" s="686">
        <v>1</v>
      </c>
      <c r="J803" s="686">
        <v>3.5</v>
      </c>
      <c r="K803" s="620" t="s">
        <v>194</v>
      </c>
      <c r="L803" s="121">
        <v>0.2</v>
      </c>
      <c r="M803" s="681" t="s">
        <v>200</v>
      </c>
      <c r="CP803">
        <f t="shared" si="5"/>
        <v>18</v>
      </c>
      <c r="DN803" s="134">
        <v>64</v>
      </c>
      <c r="DO803" s="40" t="s">
        <v>37</v>
      </c>
      <c r="DP803" s="128">
        <v>40366</v>
      </c>
      <c r="DQ803" s="129">
        <v>800</v>
      </c>
      <c r="DR803" s="30" t="s">
        <v>152</v>
      </c>
      <c r="DS803" s="30">
        <v>4.2000000000000003E-2</v>
      </c>
      <c r="DT803" s="30">
        <v>7.0000000000000001E-3</v>
      </c>
      <c r="DU803" s="11">
        <v>0.5</v>
      </c>
      <c r="DV803" s="11">
        <v>0.1</v>
      </c>
      <c r="DW803" s="11">
        <v>3.6</v>
      </c>
      <c r="DX803" s="10" t="s">
        <v>194</v>
      </c>
      <c r="DY803" s="11">
        <v>0.5</v>
      </c>
      <c r="DZ803" s="11">
        <v>3</v>
      </c>
    </row>
    <row r="804" spans="1:130">
      <c r="A804" s="134">
        <v>64</v>
      </c>
      <c r="B804" s="40" t="s">
        <v>37</v>
      </c>
      <c r="C804" s="128">
        <v>39254</v>
      </c>
      <c r="D804" s="129">
        <v>800</v>
      </c>
      <c r="E804" s="699" t="s">
        <v>141</v>
      </c>
      <c r="F804" s="684">
        <v>4.4999999999999998E-2</v>
      </c>
      <c r="G804" s="684">
        <v>7.0000000000000001E-3</v>
      </c>
      <c r="H804" s="686">
        <v>0.4</v>
      </c>
      <c r="I804" s="686">
        <v>1</v>
      </c>
      <c r="J804" s="686">
        <v>3.4</v>
      </c>
      <c r="K804" s="620" t="s">
        <v>194</v>
      </c>
      <c r="L804" s="121">
        <v>1.4</v>
      </c>
      <c r="M804" s="681" t="s">
        <v>200</v>
      </c>
      <c r="CP804">
        <f t="shared" si="5"/>
        <v>19</v>
      </c>
      <c r="DN804" s="134">
        <v>64</v>
      </c>
      <c r="DO804" s="40" t="s">
        <v>37</v>
      </c>
      <c r="DP804" s="128">
        <v>40402</v>
      </c>
      <c r="DQ804" s="129">
        <v>800</v>
      </c>
      <c r="DR804" s="30" t="s">
        <v>152</v>
      </c>
      <c r="DS804" s="30">
        <v>4.2999999999999997E-2</v>
      </c>
      <c r="DT804" s="30">
        <v>7.0000000000000001E-3</v>
      </c>
      <c r="DU804" s="11">
        <v>0.3</v>
      </c>
      <c r="DV804" s="11">
        <v>0.1</v>
      </c>
      <c r="DW804" s="11">
        <v>3.5</v>
      </c>
      <c r="DX804" s="10" t="s">
        <v>194</v>
      </c>
      <c r="DY804" s="11">
        <v>0.6</v>
      </c>
      <c r="DZ804" s="11">
        <v>2</v>
      </c>
    </row>
    <row r="805" spans="1:130">
      <c r="A805" s="134">
        <v>64</v>
      </c>
      <c r="B805" s="40" t="s">
        <v>37</v>
      </c>
      <c r="C805" s="128">
        <v>39288</v>
      </c>
      <c r="D805" s="129">
        <v>800</v>
      </c>
      <c r="E805" s="699" t="s">
        <v>141</v>
      </c>
      <c r="F805" s="684">
        <v>4.4999999999999998E-2</v>
      </c>
      <c r="G805" s="684">
        <v>7.0000000000000001E-3</v>
      </c>
      <c r="H805" s="686">
        <v>0.4</v>
      </c>
      <c r="I805" s="686">
        <v>1</v>
      </c>
      <c r="J805" s="686">
        <v>3.6</v>
      </c>
      <c r="K805" s="620" t="s">
        <v>194</v>
      </c>
      <c r="L805" s="121">
        <v>0.2</v>
      </c>
      <c r="M805" s="681" t="s">
        <v>200</v>
      </c>
      <c r="CP805">
        <f t="shared" si="5"/>
        <v>20</v>
      </c>
      <c r="DN805" s="134">
        <v>64</v>
      </c>
      <c r="DO805" s="40" t="s">
        <v>37</v>
      </c>
      <c r="DP805" s="128">
        <v>40444</v>
      </c>
      <c r="DQ805" s="129">
        <v>800</v>
      </c>
      <c r="DR805" s="30" t="s">
        <v>152</v>
      </c>
      <c r="DS805" s="30">
        <v>4.3999999999999997E-2</v>
      </c>
      <c r="DT805" s="30">
        <v>7.0000000000000001E-3</v>
      </c>
      <c r="DU805" s="11">
        <v>0.3</v>
      </c>
      <c r="DV805" s="11" t="s">
        <v>193</v>
      </c>
      <c r="DW805" s="11">
        <v>3.6</v>
      </c>
      <c r="DX805" s="10" t="s">
        <v>194</v>
      </c>
      <c r="DY805" s="11">
        <v>2</v>
      </c>
      <c r="DZ805" s="11">
        <v>3</v>
      </c>
    </row>
    <row r="806" spans="1:130">
      <c r="A806" s="134">
        <v>64</v>
      </c>
      <c r="B806" s="40" t="s">
        <v>37</v>
      </c>
      <c r="C806" s="128">
        <v>39338</v>
      </c>
      <c r="D806" s="129">
        <v>830</v>
      </c>
      <c r="E806" s="699" t="s">
        <v>141</v>
      </c>
      <c r="F806" s="684">
        <v>4.3999999999999997E-2</v>
      </c>
      <c r="G806" s="684">
        <v>7.0000000000000001E-3</v>
      </c>
      <c r="H806" s="686">
        <v>0.4</v>
      </c>
      <c r="I806" s="686">
        <v>0.1</v>
      </c>
      <c r="J806" s="686">
        <v>3.5</v>
      </c>
      <c r="K806" s="620" t="s">
        <v>194</v>
      </c>
      <c r="L806" s="121">
        <v>0.2</v>
      </c>
      <c r="M806" s="681" t="s">
        <v>200</v>
      </c>
      <c r="CP806">
        <f t="shared" si="5"/>
        <v>21</v>
      </c>
      <c r="DN806" s="134">
        <v>64</v>
      </c>
      <c r="DO806" s="40" t="s">
        <v>37</v>
      </c>
      <c r="DP806" s="128">
        <v>40490</v>
      </c>
      <c r="DQ806" s="129">
        <v>800</v>
      </c>
      <c r="DR806" s="30" t="s">
        <v>152</v>
      </c>
      <c r="DS806" s="30">
        <v>4.3999999999999997E-2</v>
      </c>
      <c r="DT806" s="30">
        <v>7.0000000000000001E-3</v>
      </c>
      <c r="DU806" s="11">
        <v>0.6</v>
      </c>
      <c r="DV806" s="11">
        <v>0.1</v>
      </c>
      <c r="DW806" s="11">
        <v>3.6</v>
      </c>
      <c r="DX806" s="10" t="s">
        <v>194</v>
      </c>
      <c r="DY806" s="11">
        <v>0.5</v>
      </c>
      <c r="DZ806" s="11">
        <v>1</v>
      </c>
    </row>
    <row r="807" spans="1:130">
      <c r="A807" s="134">
        <v>64</v>
      </c>
      <c r="B807" s="40" t="s">
        <v>37</v>
      </c>
      <c r="C807" s="128">
        <v>39385</v>
      </c>
      <c r="D807" s="129">
        <v>1600</v>
      </c>
      <c r="E807" s="699" t="s">
        <v>141</v>
      </c>
      <c r="F807" s="684">
        <v>4.2999999999999997E-2</v>
      </c>
      <c r="G807" s="684">
        <v>7.0000000000000001E-3</v>
      </c>
      <c r="H807" s="686">
        <v>0.3</v>
      </c>
      <c r="I807" s="686">
        <v>0.1</v>
      </c>
      <c r="J807" s="686">
        <v>3.4</v>
      </c>
      <c r="K807" s="620" t="s">
        <v>194</v>
      </c>
      <c r="L807" s="121">
        <v>0.2</v>
      </c>
      <c r="M807" s="681" t="s">
        <v>200</v>
      </c>
      <c r="CP807">
        <f t="shared" si="5"/>
        <v>22</v>
      </c>
      <c r="DN807" s="134">
        <v>64</v>
      </c>
      <c r="DO807" s="40" t="s">
        <v>37</v>
      </c>
      <c r="DP807" s="128">
        <v>40591</v>
      </c>
      <c r="DQ807" s="129">
        <v>800</v>
      </c>
      <c r="DR807" s="30" t="s">
        <v>152</v>
      </c>
      <c r="DS807" s="30">
        <v>4.3999999999999997E-2</v>
      </c>
      <c r="DT807" s="30">
        <v>7.0000000000000001E-3</v>
      </c>
      <c r="DU807" s="11">
        <v>0.4</v>
      </c>
      <c r="DV807" s="11">
        <v>0.1</v>
      </c>
      <c r="DW807" s="11">
        <v>3.9</v>
      </c>
      <c r="DX807" s="10" t="s">
        <v>194</v>
      </c>
      <c r="DY807" s="11">
        <v>0.4</v>
      </c>
      <c r="DZ807" s="11">
        <v>2</v>
      </c>
    </row>
    <row r="808" spans="1:130">
      <c r="A808" s="134">
        <v>64</v>
      </c>
      <c r="B808" s="40" t="s">
        <v>37</v>
      </c>
      <c r="C808" s="128">
        <v>39427</v>
      </c>
      <c r="D808" s="129">
        <v>1430</v>
      </c>
      <c r="E808" s="699" t="s">
        <v>141</v>
      </c>
      <c r="F808" s="684">
        <v>4.4999999999999998E-2</v>
      </c>
      <c r="G808" s="684">
        <v>8.0000000000000002E-3</v>
      </c>
      <c r="H808" s="686">
        <v>0.5</v>
      </c>
      <c r="I808" s="686">
        <v>0.2</v>
      </c>
      <c r="J808" s="686">
        <v>3.6</v>
      </c>
      <c r="K808" s="620" t="s">
        <v>194</v>
      </c>
      <c r="L808" s="121">
        <v>0.6</v>
      </c>
      <c r="M808" s="681" t="s">
        <v>200</v>
      </c>
      <c r="CP808">
        <f t="shared" si="5"/>
        <v>23</v>
      </c>
      <c r="DN808" s="134">
        <v>64</v>
      </c>
      <c r="DO808" s="40" t="s">
        <v>37</v>
      </c>
      <c r="DP808" s="128">
        <v>40624</v>
      </c>
      <c r="DQ808" s="129">
        <v>1400</v>
      </c>
      <c r="DR808" s="30" t="s">
        <v>152</v>
      </c>
      <c r="DS808" s="30">
        <v>4.4999999999999998E-2</v>
      </c>
      <c r="DT808" s="30">
        <v>7.0000000000000001E-3</v>
      </c>
      <c r="DU808" s="11">
        <v>1</v>
      </c>
      <c r="DV808" s="11" t="s">
        <v>193</v>
      </c>
      <c r="DW808" s="11">
        <v>3.7</v>
      </c>
      <c r="DX808" s="10" t="s">
        <v>194</v>
      </c>
      <c r="DY808" s="11">
        <v>0.3</v>
      </c>
      <c r="DZ808" s="11">
        <v>2</v>
      </c>
    </row>
    <row r="809" spans="1:130">
      <c r="A809" s="134">
        <v>64</v>
      </c>
      <c r="B809" s="40" t="s">
        <v>37</v>
      </c>
      <c r="C809" s="128">
        <v>39455</v>
      </c>
      <c r="D809" s="129">
        <v>800</v>
      </c>
      <c r="E809" s="699" t="s">
        <v>141</v>
      </c>
      <c r="F809" s="684">
        <v>4.8000000000000001E-2</v>
      </c>
      <c r="G809" s="684">
        <v>8.0000000000000002E-3</v>
      </c>
      <c r="H809" s="686">
        <v>0.3</v>
      </c>
      <c r="I809" s="686">
        <v>0.1</v>
      </c>
      <c r="J809" s="686">
        <v>4</v>
      </c>
      <c r="K809" s="620" t="s">
        <v>194</v>
      </c>
      <c r="L809" s="121">
        <v>0.2</v>
      </c>
      <c r="M809" s="681" t="s">
        <v>200</v>
      </c>
      <c r="CP809">
        <f t="shared" si="5"/>
        <v>24</v>
      </c>
      <c r="DN809" s="134">
        <v>64</v>
      </c>
      <c r="DO809" s="40" t="s">
        <v>37</v>
      </c>
      <c r="DP809" s="128">
        <v>40660</v>
      </c>
      <c r="DQ809" s="129">
        <v>1430</v>
      </c>
      <c r="DR809" s="30" t="s">
        <v>152</v>
      </c>
      <c r="DS809" s="30">
        <v>4.8000000000000001E-2</v>
      </c>
      <c r="DT809" s="30">
        <v>8.0000000000000002E-3</v>
      </c>
      <c r="DU809" s="11">
        <v>0.4</v>
      </c>
      <c r="DV809" s="11" t="s">
        <v>193</v>
      </c>
      <c r="DW809" s="11">
        <v>3.8</v>
      </c>
      <c r="DX809" s="10" t="s">
        <v>194</v>
      </c>
      <c r="DY809" s="11">
        <v>1</v>
      </c>
      <c r="DZ809" s="11">
        <v>2</v>
      </c>
    </row>
    <row r="810" spans="1:130">
      <c r="A810" s="134">
        <v>64</v>
      </c>
      <c r="B810" s="40" t="s">
        <v>37</v>
      </c>
      <c r="C810" s="128">
        <v>39493</v>
      </c>
      <c r="D810" s="129">
        <v>1500</v>
      </c>
      <c r="E810" s="699" t="s">
        <v>141</v>
      </c>
      <c r="F810" s="684">
        <v>4.8000000000000001E-2</v>
      </c>
      <c r="G810" s="684">
        <v>8.0000000000000002E-3</v>
      </c>
      <c r="H810" s="686">
        <v>0.5</v>
      </c>
      <c r="I810" s="686">
        <v>0.1</v>
      </c>
      <c r="J810" s="686">
        <v>4</v>
      </c>
      <c r="K810" s="620" t="s">
        <v>194</v>
      </c>
      <c r="L810" s="121">
        <v>0.3</v>
      </c>
      <c r="M810" s="681" t="s">
        <v>200</v>
      </c>
      <c r="CP810">
        <f t="shared" si="5"/>
        <v>25</v>
      </c>
      <c r="DN810" s="134">
        <v>64</v>
      </c>
      <c r="DO810" s="40" t="s">
        <v>37</v>
      </c>
      <c r="DP810" s="128">
        <v>40688</v>
      </c>
      <c r="DQ810" s="129">
        <v>800</v>
      </c>
      <c r="DR810" s="30" t="s">
        <v>152</v>
      </c>
      <c r="DS810" s="30">
        <v>4.4999999999999998E-2</v>
      </c>
      <c r="DT810" s="30">
        <v>7.0000000000000001E-3</v>
      </c>
      <c r="DU810" s="11">
        <v>0.3</v>
      </c>
      <c r="DV810" s="11" t="s">
        <v>193</v>
      </c>
      <c r="DW810" s="11">
        <v>3.4</v>
      </c>
      <c r="DX810" s="10" t="s">
        <v>194</v>
      </c>
      <c r="DY810" s="11">
        <v>0.9</v>
      </c>
      <c r="DZ810" s="11">
        <v>3</v>
      </c>
    </row>
    <row r="811" spans="1:130">
      <c r="A811" s="134">
        <v>64</v>
      </c>
      <c r="B811" s="40" t="s">
        <v>37</v>
      </c>
      <c r="C811" s="128">
        <v>39528</v>
      </c>
      <c r="D811" s="129">
        <v>800</v>
      </c>
      <c r="E811" s="699" t="s">
        <v>141</v>
      </c>
      <c r="F811" s="684">
        <v>4.5999999999999999E-2</v>
      </c>
      <c r="G811" s="684">
        <v>8.0000000000000002E-3</v>
      </c>
      <c r="H811" s="686">
        <v>0.5</v>
      </c>
      <c r="I811" s="686">
        <v>0.2</v>
      </c>
      <c r="J811" s="686">
        <v>4</v>
      </c>
      <c r="K811" s="620" t="s">
        <v>194</v>
      </c>
      <c r="L811" s="121">
        <v>0.6</v>
      </c>
      <c r="M811" s="681" t="s">
        <v>200</v>
      </c>
      <c r="CP811">
        <f t="shared" si="5"/>
        <v>26</v>
      </c>
      <c r="DN811" s="134">
        <v>64</v>
      </c>
      <c r="DO811" s="40" t="s">
        <v>37</v>
      </c>
      <c r="DP811" s="128">
        <v>40717</v>
      </c>
      <c r="DQ811" s="129">
        <v>800</v>
      </c>
      <c r="DR811" s="30" t="s">
        <v>152</v>
      </c>
      <c r="DS811" s="30">
        <v>4.2999999999999997E-2</v>
      </c>
      <c r="DT811" s="30">
        <v>7.0000000000000001E-3</v>
      </c>
      <c r="DU811" s="11">
        <v>0.7</v>
      </c>
      <c r="DV811" s="11" t="s">
        <v>193</v>
      </c>
      <c r="DW811" s="11">
        <v>3.1</v>
      </c>
      <c r="DX811" s="10" t="s">
        <v>194</v>
      </c>
      <c r="DY811" s="11">
        <v>0.8</v>
      </c>
      <c r="DZ811" s="11">
        <v>2</v>
      </c>
    </row>
    <row r="812" spans="1:130">
      <c r="A812" s="134">
        <v>64</v>
      </c>
      <c r="B812" s="40" t="s">
        <v>37</v>
      </c>
      <c r="C812" s="128">
        <v>39562</v>
      </c>
      <c r="D812" s="129">
        <v>830</v>
      </c>
      <c r="E812" s="699" t="s">
        <v>141</v>
      </c>
      <c r="F812" s="684">
        <v>4.7E-2</v>
      </c>
      <c r="G812" s="684">
        <v>8.0000000000000002E-3</v>
      </c>
      <c r="H812" s="700">
        <v>17.2</v>
      </c>
      <c r="I812" s="686">
        <v>0.1</v>
      </c>
      <c r="J812" s="686">
        <v>4</v>
      </c>
      <c r="K812" s="620" t="s">
        <v>194</v>
      </c>
      <c r="L812" s="121">
        <v>1.1000000000000001</v>
      </c>
      <c r="M812" s="681" t="s">
        <v>200</v>
      </c>
      <c r="CP812">
        <f t="shared" si="5"/>
        <v>27</v>
      </c>
      <c r="DN812" s="134">
        <v>64</v>
      </c>
      <c r="DO812" s="40" t="s">
        <v>37</v>
      </c>
      <c r="DP812" s="128">
        <v>40743</v>
      </c>
      <c r="DQ812" s="129">
        <v>800</v>
      </c>
      <c r="DR812" s="30" t="s">
        <v>152</v>
      </c>
      <c r="DS812" s="30">
        <v>4.3999999999999997E-2</v>
      </c>
      <c r="DT812" s="30">
        <v>7.0000000000000001E-3</v>
      </c>
      <c r="DU812" s="11">
        <v>0.8</v>
      </c>
      <c r="DV812" s="11" t="s">
        <v>193</v>
      </c>
      <c r="DW812" s="11">
        <v>3.6</v>
      </c>
      <c r="DX812" s="10" t="s">
        <v>194</v>
      </c>
      <c r="DY812" s="11">
        <v>1.4</v>
      </c>
      <c r="DZ812" s="11">
        <v>2</v>
      </c>
    </row>
    <row r="813" spans="1:130">
      <c r="A813" s="134">
        <v>64</v>
      </c>
      <c r="B813" s="40" t="s">
        <v>37</v>
      </c>
      <c r="C813" s="128">
        <v>39598</v>
      </c>
      <c r="D813" s="129">
        <v>800</v>
      </c>
      <c r="E813" s="699" t="s">
        <v>141</v>
      </c>
      <c r="F813" s="684">
        <v>4.5999999999999999E-2</v>
      </c>
      <c r="G813" s="684">
        <v>8.0000000000000002E-3</v>
      </c>
      <c r="H813" s="686">
        <v>1.4</v>
      </c>
      <c r="I813" s="686" t="s">
        <v>193</v>
      </c>
      <c r="J813" s="686">
        <v>3.6</v>
      </c>
      <c r="K813" s="620" t="s">
        <v>194</v>
      </c>
      <c r="L813" s="121">
        <v>0.7</v>
      </c>
      <c r="M813" s="681">
        <v>1</v>
      </c>
      <c r="DN813" s="134">
        <v>64</v>
      </c>
      <c r="DO813" s="40" t="s">
        <v>37</v>
      </c>
      <c r="DP813" s="128">
        <v>40786</v>
      </c>
      <c r="DQ813" s="129">
        <v>800</v>
      </c>
      <c r="DR813" s="30" t="s">
        <v>152</v>
      </c>
      <c r="DS813" s="30">
        <v>4.1000000000000002E-2</v>
      </c>
      <c r="DT813" s="30">
        <v>7.0000000000000001E-3</v>
      </c>
      <c r="DU813" s="11">
        <v>1</v>
      </c>
      <c r="DV813" s="11">
        <v>0.2</v>
      </c>
      <c r="DW813" s="11">
        <v>3.7</v>
      </c>
      <c r="DX813" s="10" t="s">
        <v>194</v>
      </c>
      <c r="DY813" s="11">
        <v>1.9</v>
      </c>
      <c r="DZ813" s="11">
        <v>2</v>
      </c>
    </row>
    <row r="814" spans="1:130">
      <c r="A814" s="134">
        <v>64</v>
      </c>
      <c r="B814" s="40" t="s">
        <v>37</v>
      </c>
      <c r="C814" s="128">
        <v>39630</v>
      </c>
      <c r="D814" s="129">
        <v>800</v>
      </c>
      <c r="E814" s="699" t="s">
        <v>141</v>
      </c>
      <c r="F814" s="684">
        <v>4.4999999999999998E-2</v>
      </c>
      <c r="G814" s="684">
        <v>7.0000000000000001E-3</v>
      </c>
      <c r="H814" s="686">
        <v>0.6</v>
      </c>
      <c r="I814" s="686">
        <v>0.1</v>
      </c>
      <c r="J814" s="686">
        <v>3.5</v>
      </c>
      <c r="K814" s="620" t="s">
        <v>194</v>
      </c>
      <c r="L814" s="121">
        <v>1.3</v>
      </c>
      <c r="M814" s="681" t="s">
        <v>200</v>
      </c>
      <c r="DN814" s="134">
        <v>64</v>
      </c>
      <c r="DO814" s="40" t="s">
        <v>37</v>
      </c>
      <c r="DP814" s="128">
        <v>40815</v>
      </c>
      <c r="DQ814" s="129">
        <v>1400</v>
      </c>
      <c r="DR814" s="30" t="s">
        <v>152</v>
      </c>
      <c r="DS814" s="30">
        <v>4.3999999999999997E-2</v>
      </c>
      <c r="DT814" s="30">
        <v>7.0000000000000001E-3</v>
      </c>
      <c r="DU814" s="11">
        <v>0.3</v>
      </c>
      <c r="DV814" s="11" t="s">
        <v>193</v>
      </c>
      <c r="DW814" s="11">
        <v>3.7</v>
      </c>
      <c r="DX814" s="10" t="s">
        <v>194</v>
      </c>
      <c r="DY814" s="11">
        <v>0.3</v>
      </c>
      <c r="DZ814" s="11" t="s">
        <v>200</v>
      </c>
    </row>
    <row r="815" spans="1:130">
      <c r="A815" s="134">
        <v>64</v>
      </c>
      <c r="B815" s="40" t="s">
        <v>37</v>
      </c>
      <c r="C815" s="128">
        <v>39672</v>
      </c>
      <c r="D815" s="129">
        <v>800</v>
      </c>
      <c r="E815" s="699" t="s">
        <v>141</v>
      </c>
      <c r="F815" s="684">
        <v>4.3999999999999997E-2</v>
      </c>
      <c r="G815" s="684">
        <v>7.0000000000000001E-3</v>
      </c>
      <c r="H815" s="686">
        <v>0.4</v>
      </c>
      <c r="I815" s="686" t="s">
        <v>193</v>
      </c>
      <c r="J815" s="686">
        <v>3.6</v>
      </c>
      <c r="K815" s="620" t="s">
        <v>194</v>
      </c>
      <c r="L815" s="121">
        <v>0.3</v>
      </c>
      <c r="M815" s="681" t="s">
        <v>200</v>
      </c>
      <c r="DN815" s="172">
        <v>64</v>
      </c>
      <c r="DO815" s="214" t="s">
        <v>37</v>
      </c>
      <c r="DP815" s="215">
        <v>40850</v>
      </c>
      <c r="DQ815" s="216">
        <v>800</v>
      </c>
      <c r="DR815" s="218" t="s">
        <v>152</v>
      </c>
      <c r="DS815" s="218">
        <v>4.4999999999999998E-2</v>
      </c>
      <c r="DT815" s="218">
        <v>7.0000000000000001E-3</v>
      </c>
      <c r="DU815" s="36">
        <v>2.4</v>
      </c>
      <c r="DV815" s="36" t="s">
        <v>193</v>
      </c>
      <c r="DW815" s="36">
        <v>3.7</v>
      </c>
      <c r="DX815" s="217" t="s">
        <v>194</v>
      </c>
      <c r="DY815" s="36">
        <v>1.5</v>
      </c>
      <c r="DZ815" s="36">
        <v>2</v>
      </c>
    </row>
    <row r="816" spans="1:130">
      <c r="A816" s="134">
        <v>64</v>
      </c>
      <c r="B816" s="40" t="s">
        <v>37</v>
      </c>
      <c r="C816" s="128">
        <v>39707</v>
      </c>
      <c r="D816" s="129">
        <v>1500</v>
      </c>
      <c r="E816" s="699" t="s">
        <v>141</v>
      </c>
      <c r="F816" s="684">
        <v>4.5999999999999999E-2</v>
      </c>
      <c r="G816" s="684">
        <v>8.0000000000000002E-3</v>
      </c>
      <c r="H816" s="686">
        <v>1.1000000000000001</v>
      </c>
      <c r="I816" s="686" t="s">
        <v>193</v>
      </c>
      <c r="J816" s="686">
        <v>3.7</v>
      </c>
      <c r="K816" s="620" t="s">
        <v>194</v>
      </c>
      <c r="L816" s="121">
        <v>0.4</v>
      </c>
      <c r="M816" s="682">
        <v>1</v>
      </c>
      <c r="DN816" s="159">
        <v>2</v>
      </c>
      <c r="DO816" s="118" t="s">
        <v>63</v>
      </c>
      <c r="DP816" s="119">
        <v>35156</v>
      </c>
      <c r="DQ816" s="125">
        <v>1300</v>
      </c>
      <c r="DR816" s="231">
        <v>6.0000000000000001E-3</v>
      </c>
      <c r="DS816" s="231" t="s">
        <v>107</v>
      </c>
      <c r="DT816" s="231">
        <v>2.6000000000000002E-2</v>
      </c>
      <c r="DU816" s="271" t="s">
        <v>107</v>
      </c>
      <c r="DV816" s="271" t="s">
        <v>107</v>
      </c>
      <c r="DW816" s="271" t="s">
        <v>107</v>
      </c>
      <c r="DX816" s="263" t="s">
        <v>107</v>
      </c>
      <c r="DY816" s="271" t="s">
        <v>107</v>
      </c>
      <c r="DZ816" s="271" t="s">
        <v>107</v>
      </c>
    </row>
    <row r="817" spans="1:130">
      <c r="A817" s="134">
        <v>64</v>
      </c>
      <c r="B817" s="40" t="s">
        <v>37</v>
      </c>
      <c r="C817" s="128">
        <v>39751</v>
      </c>
      <c r="D817" s="129">
        <v>830</v>
      </c>
      <c r="E817" s="699" t="s">
        <v>141</v>
      </c>
      <c r="F817" s="684">
        <v>4.4999999999999998E-2</v>
      </c>
      <c r="G817" s="684">
        <v>7.0000000000000001E-3</v>
      </c>
      <c r="H817" s="686">
        <v>0.3</v>
      </c>
      <c r="I817" s="686" t="s">
        <v>193</v>
      </c>
      <c r="J817" s="686">
        <v>3.6</v>
      </c>
      <c r="K817" s="620" t="s">
        <v>194</v>
      </c>
      <c r="L817" s="121">
        <v>0.3</v>
      </c>
      <c r="M817" s="682" t="s">
        <v>200</v>
      </c>
      <c r="DN817" s="134">
        <v>2</v>
      </c>
      <c r="DO817" s="195" t="s">
        <v>63</v>
      </c>
      <c r="DP817" s="164">
        <v>35682</v>
      </c>
      <c r="DQ817" s="165">
        <v>1200</v>
      </c>
      <c r="DR817" s="256">
        <v>8.0000000000000002E-3</v>
      </c>
      <c r="DS817" s="256">
        <v>2.1999999999999999E-2</v>
      </c>
      <c r="DT817" s="256" t="s">
        <v>191</v>
      </c>
      <c r="DU817" s="166" t="s">
        <v>193</v>
      </c>
      <c r="DV817" s="166">
        <v>0.1</v>
      </c>
      <c r="DW817" s="166">
        <v>0.3</v>
      </c>
      <c r="DX817" s="168" t="s">
        <v>192</v>
      </c>
      <c r="DY817" s="166">
        <v>1.7</v>
      </c>
      <c r="DZ817" s="166">
        <v>2</v>
      </c>
    </row>
    <row r="818" spans="1:130">
      <c r="A818" s="134">
        <v>64</v>
      </c>
      <c r="B818" s="40" t="s">
        <v>37</v>
      </c>
      <c r="C818" s="128">
        <v>39811</v>
      </c>
      <c r="D818" s="129">
        <v>900</v>
      </c>
      <c r="E818" s="699" t="s">
        <v>141</v>
      </c>
      <c r="F818" s="684">
        <v>4.4999999999999998E-2</v>
      </c>
      <c r="G818" s="684">
        <v>8.0000000000000002E-3</v>
      </c>
      <c r="H818" s="686">
        <v>0.6</v>
      </c>
      <c r="I818" s="686" t="s">
        <v>193</v>
      </c>
      <c r="J818" s="686">
        <v>3.6</v>
      </c>
      <c r="K818" s="620" t="s">
        <v>194</v>
      </c>
      <c r="L818" s="121">
        <v>0.7</v>
      </c>
      <c r="M818" s="682" t="s">
        <v>200</v>
      </c>
      <c r="DN818" s="159">
        <v>2</v>
      </c>
      <c r="DO818" s="160" t="s">
        <v>63</v>
      </c>
      <c r="DP818" s="119">
        <v>36395</v>
      </c>
      <c r="DQ818" s="194" t="s">
        <v>107</v>
      </c>
      <c r="DR818" s="231" t="s">
        <v>107</v>
      </c>
      <c r="DS818" s="231" t="s">
        <v>107</v>
      </c>
      <c r="DT818" s="231" t="s">
        <v>107</v>
      </c>
      <c r="DU818" s="271" t="s">
        <v>107</v>
      </c>
      <c r="DV818" s="271" t="s">
        <v>107</v>
      </c>
      <c r="DW818" s="271" t="s">
        <v>107</v>
      </c>
      <c r="DX818" s="263" t="s">
        <v>107</v>
      </c>
      <c r="DY818" s="271" t="s">
        <v>107</v>
      </c>
      <c r="DZ818" s="271" t="s">
        <v>107</v>
      </c>
    </row>
    <row r="819" spans="1:130">
      <c r="A819" s="134">
        <v>64</v>
      </c>
      <c r="B819" s="40" t="s">
        <v>37</v>
      </c>
      <c r="C819" s="128">
        <v>39854</v>
      </c>
      <c r="D819" s="129">
        <v>830</v>
      </c>
      <c r="E819" s="699" t="s">
        <v>141</v>
      </c>
      <c r="F819" s="684">
        <v>4.3999999999999997E-2</v>
      </c>
      <c r="G819" s="684">
        <v>7.0000000000000001E-3</v>
      </c>
      <c r="H819" s="686">
        <v>0.4</v>
      </c>
      <c r="I819" s="686" t="s">
        <v>193</v>
      </c>
      <c r="J819" s="686">
        <v>3.5</v>
      </c>
      <c r="K819" s="620" t="s">
        <v>194</v>
      </c>
      <c r="L819" s="121">
        <v>0.3</v>
      </c>
      <c r="M819" s="682" t="s">
        <v>200</v>
      </c>
      <c r="DN819" s="159">
        <v>2</v>
      </c>
      <c r="DO819" s="118" t="s">
        <v>63</v>
      </c>
      <c r="DP819" s="119">
        <v>37008</v>
      </c>
      <c r="DQ819" s="120">
        <v>1000</v>
      </c>
      <c r="DR819" s="207" t="s">
        <v>152</v>
      </c>
      <c r="DS819" s="207">
        <v>2.8000000000000001E-2</v>
      </c>
      <c r="DT819" s="207" t="s">
        <v>191</v>
      </c>
      <c r="DU819" s="121" t="s">
        <v>193</v>
      </c>
      <c r="DV819" s="121">
        <v>0.1</v>
      </c>
      <c r="DW819" s="121">
        <v>0.24</v>
      </c>
      <c r="DX819" s="122" t="s">
        <v>194</v>
      </c>
      <c r="DY819" s="121">
        <v>0.76</v>
      </c>
      <c r="DZ819" s="121">
        <v>2.2000000000000002</v>
      </c>
    </row>
    <row r="820" spans="1:130">
      <c r="A820" s="134">
        <v>64</v>
      </c>
      <c r="B820" s="40" t="s">
        <v>37</v>
      </c>
      <c r="C820" s="128">
        <v>39883</v>
      </c>
      <c r="D820" s="129">
        <v>900</v>
      </c>
      <c r="E820" s="699" t="s">
        <v>141</v>
      </c>
      <c r="F820" s="684">
        <v>4.4999999999999998E-2</v>
      </c>
      <c r="G820" s="684">
        <v>7.0000000000000001E-3</v>
      </c>
      <c r="H820" s="686">
        <v>0.4</v>
      </c>
      <c r="I820" s="686" t="s">
        <v>193</v>
      </c>
      <c r="J820" s="686">
        <v>3.6</v>
      </c>
      <c r="K820" s="620" t="s">
        <v>194</v>
      </c>
      <c r="L820" s="121">
        <v>0.4</v>
      </c>
      <c r="M820" s="682" t="s">
        <v>200</v>
      </c>
      <c r="DN820" s="159">
        <v>2</v>
      </c>
      <c r="DO820" s="160" t="s">
        <v>63</v>
      </c>
      <c r="DP820" s="119">
        <v>37145</v>
      </c>
      <c r="DQ820" s="120">
        <v>800</v>
      </c>
      <c r="DR820" s="231" t="s">
        <v>107</v>
      </c>
      <c r="DS820" s="231" t="s">
        <v>107</v>
      </c>
      <c r="DT820" s="231" t="s">
        <v>107</v>
      </c>
      <c r="DU820" s="271" t="s">
        <v>107</v>
      </c>
      <c r="DV820" s="271" t="s">
        <v>107</v>
      </c>
      <c r="DW820" s="271" t="s">
        <v>107</v>
      </c>
      <c r="DX820" s="263" t="s">
        <v>107</v>
      </c>
      <c r="DY820" s="271" t="s">
        <v>107</v>
      </c>
      <c r="DZ820" s="271" t="s">
        <v>107</v>
      </c>
    </row>
    <row r="821" spans="1:130">
      <c r="A821" s="134">
        <v>64</v>
      </c>
      <c r="B821" s="40" t="s">
        <v>37</v>
      </c>
      <c r="C821" s="128">
        <v>39927</v>
      </c>
      <c r="D821" s="129">
        <v>830</v>
      </c>
      <c r="E821" s="699" t="s">
        <v>141</v>
      </c>
      <c r="F821" s="684">
        <v>4.2999999999999997E-2</v>
      </c>
      <c r="G821" s="684">
        <v>7.0000000000000001E-3</v>
      </c>
      <c r="H821" s="686">
        <v>1.3</v>
      </c>
      <c r="I821" s="686">
        <v>0.1</v>
      </c>
      <c r="J821" s="686">
        <v>3.4</v>
      </c>
      <c r="K821" s="620" t="s">
        <v>194</v>
      </c>
      <c r="L821" s="121">
        <v>0.8</v>
      </c>
      <c r="M821" s="682">
        <v>2</v>
      </c>
      <c r="DN821" s="159">
        <v>2</v>
      </c>
      <c r="DO821" s="160" t="s">
        <v>63</v>
      </c>
      <c r="DP821" s="119">
        <v>37750</v>
      </c>
      <c r="DQ821" s="120">
        <v>800</v>
      </c>
      <c r="DR821" s="231" t="s">
        <v>107</v>
      </c>
      <c r="DS821" s="231" t="s">
        <v>107</v>
      </c>
      <c r="DT821" s="231" t="s">
        <v>107</v>
      </c>
      <c r="DU821" s="271" t="s">
        <v>107</v>
      </c>
      <c r="DV821" s="271" t="s">
        <v>107</v>
      </c>
      <c r="DW821" s="271" t="s">
        <v>107</v>
      </c>
      <c r="DX821" s="263" t="s">
        <v>107</v>
      </c>
      <c r="DY821" s="271" t="s">
        <v>107</v>
      </c>
      <c r="DZ821" s="271" t="s">
        <v>107</v>
      </c>
    </row>
    <row r="822" spans="1:130">
      <c r="A822" s="134">
        <v>64</v>
      </c>
      <c r="B822" s="40" t="s">
        <v>37</v>
      </c>
      <c r="C822" s="128">
        <v>39962</v>
      </c>
      <c r="D822" s="129">
        <v>830</v>
      </c>
      <c r="E822" s="699" t="s">
        <v>141</v>
      </c>
      <c r="F822" s="684">
        <v>4.4999999999999998E-2</v>
      </c>
      <c r="G822" s="684">
        <v>7.0000000000000001E-3</v>
      </c>
      <c r="H822" s="686">
        <v>0.3</v>
      </c>
      <c r="I822" s="686" t="s">
        <v>193</v>
      </c>
      <c r="J822" s="686">
        <v>3.3</v>
      </c>
      <c r="K822" s="620" t="s">
        <v>194</v>
      </c>
      <c r="L822" s="121">
        <v>1.4</v>
      </c>
      <c r="M822" s="682">
        <v>2</v>
      </c>
      <c r="DN822" s="159">
        <v>2</v>
      </c>
      <c r="DO822" s="160" t="s">
        <v>63</v>
      </c>
      <c r="DP822" s="119">
        <v>37923</v>
      </c>
      <c r="DQ822" s="120">
        <v>1030</v>
      </c>
      <c r="DR822" s="231" t="s">
        <v>107</v>
      </c>
      <c r="DS822" s="231" t="s">
        <v>107</v>
      </c>
      <c r="DT822" s="231" t="s">
        <v>107</v>
      </c>
      <c r="DU822" s="271" t="s">
        <v>107</v>
      </c>
      <c r="DV822" s="271" t="s">
        <v>107</v>
      </c>
      <c r="DW822" s="271" t="s">
        <v>107</v>
      </c>
      <c r="DX822" s="263" t="s">
        <v>107</v>
      </c>
      <c r="DY822" s="271" t="s">
        <v>107</v>
      </c>
      <c r="DZ822" s="271" t="s">
        <v>107</v>
      </c>
    </row>
    <row r="823" spans="1:130">
      <c r="A823" s="134">
        <v>64</v>
      </c>
      <c r="B823" s="40" t="s">
        <v>37</v>
      </c>
      <c r="C823" s="128">
        <v>40003</v>
      </c>
      <c r="D823" s="129">
        <v>800</v>
      </c>
      <c r="E823" s="699" t="s">
        <v>141</v>
      </c>
      <c r="F823" s="684">
        <v>4.1000000000000002E-2</v>
      </c>
      <c r="G823" s="684">
        <v>8.0000000000000002E-3</v>
      </c>
      <c r="H823" s="686">
        <v>0.5</v>
      </c>
      <c r="I823" s="686" t="s">
        <v>193</v>
      </c>
      <c r="J823" s="686">
        <v>3.5</v>
      </c>
      <c r="K823" s="620" t="s">
        <v>194</v>
      </c>
      <c r="L823" s="121">
        <v>0.5</v>
      </c>
      <c r="M823" s="682">
        <v>2</v>
      </c>
      <c r="DN823" s="159">
        <v>2</v>
      </c>
      <c r="DO823" s="160" t="s">
        <v>63</v>
      </c>
      <c r="DP823" s="119">
        <v>38127</v>
      </c>
      <c r="DQ823" s="120">
        <v>1200</v>
      </c>
      <c r="DR823" s="231" t="s">
        <v>107</v>
      </c>
      <c r="DS823" s="231" t="s">
        <v>107</v>
      </c>
      <c r="DT823" s="231" t="s">
        <v>107</v>
      </c>
      <c r="DU823" s="271" t="s">
        <v>107</v>
      </c>
      <c r="DV823" s="271" t="s">
        <v>107</v>
      </c>
      <c r="DW823" s="271" t="s">
        <v>107</v>
      </c>
      <c r="DX823" s="263" t="s">
        <v>107</v>
      </c>
      <c r="DY823" s="271" t="s">
        <v>107</v>
      </c>
      <c r="DZ823" s="271" t="s">
        <v>107</v>
      </c>
    </row>
    <row r="824" spans="1:130">
      <c r="A824" s="134">
        <v>64</v>
      </c>
      <c r="B824" s="40" t="s">
        <v>37</v>
      </c>
      <c r="C824" s="128">
        <v>40042</v>
      </c>
      <c r="D824" s="129">
        <v>800</v>
      </c>
      <c r="E824" s="699" t="s">
        <v>141</v>
      </c>
      <c r="F824" s="684">
        <v>4.5999999999999999E-2</v>
      </c>
      <c r="G824" s="684">
        <v>7.0000000000000001E-3</v>
      </c>
      <c r="H824" s="686">
        <v>0.4</v>
      </c>
      <c r="I824" s="686">
        <v>0.1</v>
      </c>
      <c r="J824" s="686">
        <v>3.4</v>
      </c>
      <c r="K824" s="620" t="s">
        <v>194</v>
      </c>
      <c r="L824" s="121">
        <v>0.6</v>
      </c>
      <c r="M824" s="682" t="s">
        <v>200</v>
      </c>
      <c r="DN824" s="179">
        <v>2</v>
      </c>
      <c r="DO824" s="180" t="s">
        <v>63</v>
      </c>
      <c r="DP824" s="181">
        <v>38282</v>
      </c>
      <c r="DQ824" s="182">
        <v>1100</v>
      </c>
      <c r="DR824" s="259" t="s">
        <v>107</v>
      </c>
      <c r="DS824" s="259" t="s">
        <v>107</v>
      </c>
      <c r="DT824" s="259" t="s">
        <v>107</v>
      </c>
      <c r="DU824" s="279" t="s">
        <v>107</v>
      </c>
      <c r="DV824" s="279" t="s">
        <v>107</v>
      </c>
      <c r="DW824" s="279" t="s">
        <v>107</v>
      </c>
      <c r="DX824" s="280" t="s">
        <v>107</v>
      </c>
      <c r="DY824" s="279" t="s">
        <v>107</v>
      </c>
      <c r="DZ824" s="279" t="s">
        <v>107</v>
      </c>
    </row>
    <row r="825" spans="1:130">
      <c r="A825" s="159">
        <v>64</v>
      </c>
      <c r="B825" s="127" t="s">
        <v>37</v>
      </c>
      <c r="C825" s="145">
        <v>40085</v>
      </c>
      <c r="D825" s="135">
        <v>830</v>
      </c>
      <c r="E825" s="699" t="s">
        <v>141</v>
      </c>
      <c r="F825" s="684">
        <v>4.3999999999999997E-2</v>
      </c>
      <c r="G825" s="684">
        <v>6.0000000000000001E-3</v>
      </c>
      <c r="H825" s="686">
        <v>0.9</v>
      </c>
      <c r="I825" s="686">
        <v>0.1</v>
      </c>
      <c r="J825" s="686">
        <v>3.5</v>
      </c>
      <c r="K825" s="620">
        <v>0.13</v>
      </c>
      <c r="L825" s="121">
        <v>1.3</v>
      </c>
      <c r="M825" s="682">
        <v>2</v>
      </c>
      <c r="DN825" s="134">
        <v>7</v>
      </c>
      <c r="DO825" s="163" t="s">
        <v>5</v>
      </c>
      <c r="DP825" s="164">
        <v>35158</v>
      </c>
      <c r="DQ825" s="165">
        <v>1215</v>
      </c>
      <c r="DR825" s="256">
        <v>1.0999999999999999E-2</v>
      </c>
      <c r="DS825" s="281" t="s">
        <v>107</v>
      </c>
      <c r="DT825" s="256" t="s">
        <v>152</v>
      </c>
      <c r="DU825" s="167" t="s">
        <v>107</v>
      </c>
      <c r="DV825" s="167" t="s">
        <v>107</v>
      </c>
      <c r="DW825" s="167" t="s">
        <v>107</v>
      </c>
      <c r="DX825" s="170" t="s">
        <v>107</v>
      </c>
      <c r="DY825" s="167" t="s">
        <v>107</v>
      </c>
      <c r="DZ825" s="167" t="s">
        <v>107</v>
      </c>
    </row>
    <row r="826" spans="1:130" s="379" customFormat="1" ht="13.5">
      <c r="A826" s="68" t="s">
        <v>284</v>
      </c>
      <c r="B826" s="68"/>
      <c r="C826" s="68"/>
      <c r="D826" s="68"/>
      <c r="E826" s="68"/>
      <c r="F826" s="68"/>
      <c r="G826" s="68"/>
      <c r="H826" s="68"/>
      <c r="I826" s="68"/>
      <c r="J826" s="68"/>
      <c r="K826" s="68"/>
      <c r="DN826" s="68" t="s">
        <v>284</v>
      </c>
      <c r="DO826" s="68"/>
      <c r="DP826" s="68"/>
      <c r="DQ826" s="68"/>
      <c r="DR826" s="68"/>
      <c r="DS826" s="68"/>
      <c r="DT826" s="68"/>
      <c r="DU826" s="68"/>
      <c r="DV826" s="68"/>
      <c r="DW826" s="68"/>
      <c r="DX826" s="68"/>
    </row>
    <row r="827" spans="1:130" s="381" customFormat="1" ht="38.25" customHeight="1">
      <c r="A827" s="812" t="s">
        <v>348</v>
      </c>
      <c r="B827" s="812"/>
      <c r="C827" s="812"/>
      <c r="D827" s="812"/>
      <c r="E827" s="812"/>
      <c r="F827" s="812"/>
      <c r="G827" s="812"/>
      <c r="H827" s="812"/>
      <c r="I827" s="812"/>
      <c r="J827" s="812"/>
      <c r="K827" s="812"/>
      <c r="L827" s="812"/>
      <c r="M827" s="812"/>
      <c r="DN827" s="812" t="s">
        <v>258</v>
      </c>
      <c r="DO827" s="812"/>
      <c r="DP827" s="812"/>
      <c r="DQ827" s="812"/>
      <c r="DR827" s="812"/>
      <c r="DS827" s="812"/>
      <c r="DT827" s="812"/>
      <c r="DU827" s="812"/>
      <c r="DV827" s="812"/>
      <c r="DW827" s="812"/>
      <c r="DX827" s="812"/>
      <c r="DY827" s="812"/>
      <c r="DZ827" s="812"/>
    </row>
    <row r="828" spans="1:130">
      <c r="A828" s="395" t="s">
        <v>173</v>
      </c>
      <c r="B828" s="395"/>
      <c r="C828" s="395"/>
      <c r="D828" s="395" t="s">
        <v>110</v>
      </c>
      <c r="E828" s="395" t="s">
        <v>142</v>
      </c>
      <c r="F828" s="395" t="s">
        <v>143</v>
      </c>
      <c r="G828" s="395" t="s">
        <v>144</v>
      </c>
      <c r="H828" s="395" t="s">
        <v>145</v>
      </c>
      <c r="I828" s="395" t="s">
        <v>146</v>
      </c>
      <c r="J828" s="395" t="s">
        <v>147</v>
      </c>
      <c r="K828" s="395" t="s">
        <v>148</v>
      </c>
      <c r="L828" s="395" t="s">
        <v>149</v>
      </c>
      <c r="M828" s="395" t="s">
        <v>150</v>
      </c>
      <c r="DN828" s="395" t="s">
        <v>173</v>
      </c>
      <c r="DO828" s="395"/>
      <c r="DP828" s="395"/>
      <c r="DQ828" s="395"/>
      <c r="DR828" s="395" t="s">
        <v>142</v>
      </c>
      <c r="DS828" s="395" t="s">
        <v>143</v>
      </c>
      <c r="DT828" s="395" t="s">
        <v>144</v>
      </c>
      <c r="DU828" s="395" t="s">
        <v>145</v>
      </c>
      <c r="DV828" s="395" t="s">
        <v>146</v>
      </c>
      <c r="DW828" s="395" t="s">
        <v>147</v>
      </c>
      <c r="DX828" s="395" t="s">
        <v>148</v>
      </c>
      <c r="DY828" s="395" t="s">
        <v>149</v>
      </c>
      <c r="DZ828" s="395" t="s">
        <v>150</v>
      </c>
    </row>
    <row r="829" spans="1:130">
      <c r="A829" s="390" t="s">
        <v>174</v>
      </c>
      <c r="B829" s="390" t="s">
        <v>123</v>
      </c>
      <c r="C829" s="390" t="s">
        <v>40</v>
      </c>
      <c r="D829" s="390" t="s">
        <v>301</v>
      </c>
      <c r="E829" s="390" t="s">
        <v>139</v>
      </c>
      <c r="F829" s="390" t="s">
        <v>139</v>
      </c>
      <c r="G829" s="390" t="s">
        <v>139</v>
      </c>
      <c r="H829" s="390" t="s">
        <v>151</v>
      </c>
      <c r="I829" s="390" t="s">
        <v>151</v>
      </c>
      <c r="J829" s="390" t="s">
        <v>151</v>
      </c>
      <c r="K829" s="390" t="s">
        <v>151</v>
      </c>
      <c r="L829" s="390" t="s">
        <v>151</v>
      </c>
      <c r="M829" s="390" t="s">
        <v>151</v>
      </c>
      <c r="DN829" s="390" t="s">
        <v>174</v>
      </c>
      <c r="DO829" s="390" t="s">
        <v>123</v>
      </c>
      <c r="DP829" s="390" t="s">
        <v>40</v>
      </c>
      <c r="DQ829" s="390" t="s">
        <v>110</v>
      </c>
      <c r="DR829" s="390" t="s">
        <v>139</v>
      </c>
      <c r="DS829" s="390" t="s">
        <v>139</v>
      </c>
      <c r="DT829" s="390" t="s">
        <v>139</v>
      </c>
      <c r="DU829" s="390" t="s">
        <v>151</v>
      </c>
      <c r="DV829" s="390" t="s">
        <v>151</v>
      </c>
      <c r="DW829" s="390" t="s">
        <v>151</v>
      </c>
      <c r="DX829" s="390" t="s">
        <v>151</v>
      </c>
      <c r="DY829" s="390" t="s">
        <v>151</v>
      </c>
      <c r="DZ829" s="390" t="s">
        <v>151</v>
      </c>
    </row>
    <row r="830" spans="1:130">
      <c r="A830" s="134">
        <v>64</v>
      </c>
      <c r="B830" s="40" t="s">
        <v>37</v>
      </c>
      <c r="C830" s="128">
        <v>40122</v>
      </c>
      <c r="D830" s="129">
        <v>830</v>
      </c>
      <c r="E830" s="698" t="s">
        <v>141</v>
      </c>
      <c r="F830" s="684">
        <v>4.8000000000000001E-2</v>
      </c>
      <c r="G830" s="684">
        <v>8.0000000000000002E-3</v>
      </c>
      <c r="H830" s="686">
        <v>0.3</v>
      </c>
      <c r="I830" s="686">
        <v>1.2</v>
      </c>
      <c r="J830" s="686">
        <v>3.7</v>
      </c>
      <c r="K830" s="620" t="s">
        <v>194</v>
      </c>
      <c r="L830" s="121">
        <v>1.5</v>
      </c>
      <c r="M830" s="680" t="s">
        <v>200</v>
      </c>
      <c r="DN830" s="134">
        <v>7</v>
      </c>
      <c r="DO830" s="163" t="s">
        <v>5</v>
      </c>
      <c r="DP830" s="164">
        <v>35683</v>
      </c>
      <c r="DQ830" s="165">
        <v>1030</v>
      </c>
      <c r="DR830" s="256">
        <v>8.0000000000000002E-3</v>
      </c>
      <c r="DS830" s="256">
        <v>3.1E-2</v>
      </c>
      <c r="DT830" s="256" t="s">
        <v>191</v>
      </c>
      <c r="DU830" s="166">
        <v>0.7</v>
      </c>
      <c r="DV830" s="166">
        <v>0.2</v>
      </c>
      <c r="DW830" s="166">
        <v>0.7</v>
      </c>
      <c r="DX830" s="168">
        <v>0.2</v>
      </c>
      <c r="DY830" s="166" t="s">
        <v>193</v>
      </c>
      <c r="DZ830" s="166">
        <v>2</v>
      </c>
    </row>
    <row r="831" spans="1:130">
      <c r="A831" s="134">
        <v>64</v>
      </c>
      <c r="B831" s="40" t="s">
        <v>37</v>
      </c>
      <c r="C831" s="128">
        <v>40162</v>
      </c>
      <c r="D831" s="129">
        <v>830</v>
      </c>
      <c r="E831" s="699" t="s">
        <v>141</v>
      </c>
      <c r="F831" s="684">
        <v>4.8000000000000001E-2</v>
      </c>
      <c r="G831" s="684">
        <v>8.0000000000000002E-3</v>
      </c>
      <c r="H831" s="686">
        <v>1.1000000000000001</v>
      </c>
      <c r="I831" s="686" t="s">
        <v>193</v>
      </c>
      <c r="J831" s="686">
        <v>3.3</v>
      </c>
      <c r="K831" s="620">
        <v>0.13</v>
      </c>
      <c r="L831" s="121">
        <v>1.1000000000000001</v>
      </c>
      <c r="M831" s="681">
        <v>3</v>
      </c>
      <c r="DN831" s="134">
        <v>7</v>
      </c>
      <c r="DO831" s="163" t="s">
        <v>5</v>
      </c>
      <c r="DP831" s="164">
        <v>37012</v>
      </c>
      <c r="DQ831" s="165">
        <v>1225</v>
      </c>
      <c r="DR831" s="256" t="s">
        <v>152</v>
      </c>
      <c r="DS831" s="256">
        <v>8.0000000000000002E-3</v>
      </c>
      <c r="DT831" s="256" t="s">
        <v>191</v>
      </c>
      <c r="DU831" s="166">
        <v>0.3</v>
      </c>
      <c r="DV831" s="166" t="s">
        <v>193</v>
      </c>
      <c r="DW831" s="166">
        <v>0.35</v>
      </c>
      <c r="DX831" s="168" t="s">
        <v>194</v>
      </c>
      <c r="DY831" s="166" t="s">
        <v>193</v>
      </c>
      <c r="DZ831" s="166" t="s">
        <v>200</v>
      </c>
    </row>
    <row r="832" spans="1:130">
      <c r="A832" s="134">
        <v>64</v>
      </c>
      <c r="B832" s="40" t="s">
        <v>37</v>
      </c>
      <c r="C832" s="128">
        <v>40261</v>
      </c>
      <c r="D832" s="129">
        <v>830</v>
      </c>
      <c r="E832" s="699" t="s">
        <v>141</v>
      </c>
      <c r="F832" s="684">
        <v>4.3999999999999997E-2</v>
      </c>
      <c r="G832" s="684">
        <v>7.0000000000000001E-3</v>
      </c>
      <c r="H832" s="686">
        <v>0.2</v>
      </c>
      <c r="I832" s="686">
        <v>0.2</v>
      </c>
      <c r="J832" s="686">
        <v>3.6</v>
      </c>
      <c r="K832" s="620" t="s">
        <v>194</v>
      </c>
      <c r="L832" s="121">
        <v>1.9</v>
      </c>
      <c r="M832" s="681">
        <v>3</v>
      </c>
      <c r="DN832" s="159">
        <v>7</v>
      </c>
      <c r="DO832" s="160" t="s">
        <v>5</v>
      </c>
      <c r="DP832" s="119">
        <v>37144</v>
      </c>
      <c r="DQ832" s="120">
        <v>1045</v>
      </c>
      <c r="DR832" s="231" t="s">
        <v>107</v>
      </c>
      <c r="DS832" s="231" t="s">
        <v>107</v>
      </c>
      <c r="DT832" s="231" t="s">
        <v>107</v>
      </c>
      <c r="DU832" s="271" t="s">
        <v>107</v>
      </c>
      <c r="DV832" s="271" t="s">
        <v>107</v>
      </c>
      <c r="DW832" s="271" t="s">
        <v>107</v>
      </c>
      <c r="DX832" s="263" t="s">
        <v>107</v>
      </c>
      <c r="DY832" s="271" t="s">
        <v>107</v>
      </c>
      <c r="DZ832" s="271" t="s">
        <v>107</v>
      </c>
    </row>
    <row r="833" spans="1:130">
      <c r="A833" s="134">
        <v>64</v>
      </c>
      <c r="B833" s="40" t="s">
        <v>37</v>
      </c>
      <c r="C833" s="128">
        <v>40298</v>
      </c>
      <c r="D833" s="129">
        <v>800</v>
      </c>
      <c r="E833" s="699" t="s">
        <v>141</v>
      </c>
      <c r="F833" s="684">
        <v>4.5999999999999999E-2</v>
      </c>
      <c r="G833" s="684">
        <v>7.0000000000000001E-3</v>
      </c>
      <c r="H833" s="686">
        <v>0.2</v>
      </c>
      <c r="I833" s="686">
        <v>0.1</v>
      </c>
      <c r="J833" s="686">
        <v>3.7</v>
      </c>
      <c r="K833" s="620" t="s">
        <v>194</v>
      </c>
      <c r="L833" s="121">
        <v>0.8</v>
      </c>
      <c r="M833" s="681" t="s">
        <v>200</v>
      </c>
      <c r="DN833" s="159">
        <v>7</v>
      </c>
      <c r="DO833" s="160" t="s">
        <v>5</v>
      </c>
      <c r="DP833" s="119">
        <v>37358</v>
      </c>
      <c r="DQ833" s="120">
        <v>1330</v>
      </c>
      <c r="DR833" s="231" t="s">
        <v>107</v>
      </c>
      <c r="DS833" s="231" t="s">
        <v>107</v>
      </c>
      <c r="DT833" s="231" t="s">
        <v>107</v>
      </c>
      <c r="DU833" s="271" t="s">
        <v>107</v>
      </c>
      <c r="DV833" s="271" t="s">
        <v>107</v>
      </c>
      <c r="DW833" s="271" t="s">
        <v>107</v>
      </c>
      <c r="DX833" s="263" t="s">
        <v>107</v>
      </c>
      <c r="DY833" s="271" t="s">
        <v>107</v>
      </c>
      <c r="DZ833" s="271" t="s">
        <v>107</v>
      </c>
    </row>
    <row r="834" spans="1:130">
      <c r="A834" s="134">
        <v>64</v>
      </c>
      <c r="B834" s="40" t="s">
        <v>37</v>
      </c>
      <c r="C834" s="128">
        <v>40332</v>
      </c>
      <c r="D834" s="129">
        <v>830</v>
      </c>
      <c r="E834" s="699" t="s">
        <v>141</v>
      </c>
      <c r="F834" s="684">
        <v>4.4999999999999998E-2</v>
      </c>
      <c r="G834" s="684">
        <v>6.0000000000000001E-3</v>
      </c>
      <c r="H834" s="686">
        <v>0.3</v>
      </c>
      <c r="I834" s="686" t="s">
        <v>193</v>
      </c>
      <c r="J834" s="686">
        <v>3.6</v>
      </c>
      <c r="K834" s="620" t="s">
        <v>194</v>
      </c>
      <c r="L834" s="121">
        <v>0.2</v>
      </c>
      <c r="M834" s="681">
        <v>3</v>
      </c>
      <c r="DN834" s="159">
        <v>7</v>
      </c>
      <c r="DO834" s="160" t="s">
        <v>5</v>
      </c>
      <c r="DP834" s="119">
        <v>37531</v>
      </c>
      <c r="DQ834" s="120">
        <v>1130</v>
      </c>
      <c r="DR834" s="231" t="s">
        <v>107</v>
      </c>
      <c r="DS834" s="231" t="s">
        <v>107</v>
      </c>
      <c r="DT834" s="231" t="s">
        <v>107</v>
      </c>
      <c r="DU834" s="271" t="s">
        <v>107</v>
      </c>
      <c r="DV834" s="271" t="s">
        <v>107</v>
      </c>
      <c r="DW834" s="271" t="s">
        <v>107</v>
      </c>
      <c r="DX834" s="263" t="s">
        <v>107</v>
      </c>
      <c r="DY834" s="271" t="s">
        <v>107</v>
      </c>
      <c r="DZ834" s="271" t="s">
        <v>107</v>
      </c>
    </row>
    <row r="835" spans="1:130">
      <c r="A835" s="134">
        <v>64</v>
      </c>
      <c r="B835" s="40" t="s">
        <v>37</v>
      </c>
      <c r="C835" s="128">
        <v>40366</v>
      </c>
      <c r="D835" s="129">
        <v>800</v>
      </c>
      <c r="E835" s="699" t="s">
        <v>141</v>
      </c>
      <c r="F835" s="684">
        <v>4.2000000000000003E-2</v>
      </c>
      <c r="G835" s="684">
        <v>7.0000000000000001E-3</v>
      </c>
      <c r="H835" s="686">
        <v>0.5</v>
      </c>
      <c r="I835" s="686">
        <v>0.1</v>
      </c>
      <c r="J835" s="686">
        <v>3.6</v>
      </c>
      <c r="K835" s="620" t="s">
        <v>194</v>
      </c>
      <c r="L835" s="121">
        <v>0.5</v>
      </c>
      <c r="M835" s="681">
        <v>3</v>
      </c>
      <c r="DN835" s="159">
        <v>7</v>
      </c>
      <c r="DO835" s="160" t="s">
        <v>5</v>
      </c>
      <c r="DP835" s="119">
        <v>37749</v>
      </c>
      <c r="DQ835" s="120">
        <v>1420</v>
      </c>
      <c r="DR835" s="231" t="s">
        <v>107</v>
      </c>
      <c r="DS835" s="231" t="s">
        <v>107</v>
      </c>
      <c r="DT835" s="231" t="s">
        <v>107</v>
      </c>
      <c r="DU835" s="271" t="s">
        <v>107</v>
      </c>
      <c r="DV835" s="271" t="s">
        <v>107</v>
      </c>
      <c r="DW835" s="271" t="s">
        <v>107</v>
      </c>
      <c r="DX835" s="263" t="s">
        <v>107</v>
      </c>
      <c r="DY835" s="271" t="s">
        <v>107</v>
      </c>
      <c r="DZ835" s="271" t="s">
        <v>107</v>
      </c>
    </row>
    <row r="836" spans="1:130">
      <c r="A836" s="134">
        <v>64</v>
      </c>
      <c r="B836" s="40" t="s">
        <v>37</v>
      </c>
      <c r="C836" s="128">
        <v>40402</v>
      </c>
      <c r="D836" s="129">
        <v>800</v>
      </c>
      <c r="E836" s="699" t="s">
        <v>141</v>
      </c>
      <c r="F836" s="684">
        <v>4.2999999999999997E-2</v>
      </c>
      <c r="G836" s="684">
        <v>7.0000000000000001E-3</v>
      </c>
      <c r="H836" s="686">
        <v>0.3</v>
      </c>
      <c r="I836" s="686">
        <v>0.1</v>
      </c>
      <c r="J836" s="686">
        <v>3.5</v>
      </c>
      <c r="K836" s="620" t="s">
        <v>194</v>
      </c>
      <c r="L836" s="121">
        <v>0.6</v>
      </c>
      <c r="M836" s="681">
        <v>2</v>
      </c>
      <c r="DN836" s="159">
        <v>7</v>
      </c>
      <c r="DO836" s="160" t="s">
        <v>5</v>
      </c>
      <c r="DP836" s="119">
        <v>37922</v>
      </c>
      <c r="DQ836" s="120">
        <v>1215</v>
      </c>
      <c r="DR836" s="231" t="s">
        <v>107</v>
      </c>
      <c r="DS836" s="231" t="s">
        <v>107</v>
      </c>
      <c r="DT836" s="231" t="s">
        <v>107</v>
      </c>
      <c r="DU836" s="271" t="s">
        <v>107</v>
      </c>
      <c r="DV836" s="271" t="s">
        <v>107</v>
      </c>
      <c r="DW836" s="271" t="s">
        <v>107</v>
      </c>
      <c r="DX836" s="263" t="s">
        <v>107</v>
      </c>
      <c r="DY836" s="271" t="s">
        <v>107</v>
      </c>
      <c r="DZ836" s="271" t="s">
        <v>107</v>
      </c>
    </row>
    <row r="837" spans="1:130">
      <c r="A837" s="134">
        <v>64</v>
      </c>
      <c r="B837" s="40" t="s">
        <v>37</v>
      </c>
      <c r="C837" s="128">
        <v>40444</v>
      </c>
      <c r="D837" s="129">
        <v>800</v>
      </c>
      <c r="E837" s="699" t="s">
        <v>141</v>
      </c>
      <c r="F837" s="684">
        <v>4.3999999999999997E-2</v>
      </c>
      <c r="G837" s="684">
        <v>7.0000000000000001E-3</v>
      </c>
      <c r="H837" s="686">
        <v>0.3</v>
      </c>
      <c r="I837" s="686" t="s">
        <v>193</v>
      </c>
      <c r="J837" s="686">
        <v>3.6</v>
      </c>
      <c r="K837" s="620" t="s">
        <v>194</v>
      </c>
      <c r="L837" s="121">
        <v>2</v>
      </c>
      <c r="M837" s="681">
        <v>3</v>
      </c>
      <c r="DN837" s="159">
        <v>7</v>
      </c>
      <c r="DO837" s="160" t="s">
        <v>5</v>
      </c>
      <c r="DP837" s="119">
        <v>38126</v>
      </c>
      <c r="DQ837" s="120">
        <v>1215</v>
      </c>
      <c r="DR837" s="231" t="s">
        <v>107</v>
      </c>
      <c r="DS837" s="231" t="s">
        <v>107</v>
      </c>
      <c r="DT837" s="231" t="s">
        <v>107</v>
      </c>
      <c r="DU837" s="271" t="s">
        <v>107</v>
      </c>
      <c r="DV837" s="271" t="s">
        <v>107</v>
      </c>
      <c r="DW837" s="271" t="s">
        <v>107</v>
      </c>
      <c r="DX837" s="263" t="s">
        <v>107</v>
      </c>
      <c r="DY837" s="271" t="s">
        <v>107</v>
      </c>
      <c r="DZ837" s="271" t="s">
        <v>107</v>
      </c>
    </row>
    <row r="838" spans="1:130">
      <c r="A838" s="134">
        <v>64</v>
      </c>
      <c r="B838" s="40" t="s">
        <v>37</v>
      </c>
      <c r="C838" s="128">
        <v>40490</v>
      </c>
      <c r="D838" s="129">
        <v>800</v>
      </c>
      <c r="E838" s="699" t="s">
        <v>141</v>
      </c>
      <c r="F838" s="684">
        <v>4.3999999999999997E-2</v>
      </c>
      <c r="G838" s="684">
        <v>7.0000000000000001E-3</v>
      </c>
      <c r="H838" s="686">
        <v>0.6</v>
      </c>
      <c r="I838" s="686">
        <v>0.1</v>
      </c>
      <c r="J838" s="686">
        <v>3.6</v>
      </c>
      <c r="K838" s="620" t="s">
        <v>194</v>
      </c>
      <c r="L838" s="121">
        <v>0.5</v>
      </c>
      <c r="M838" s="681">
        <v>1</v>
      </c>
      <c r="DN838" s="179">
        <v>7</v>
      </c>
      <c r="DO838" s="180" t="s">
        <v>5</v>
      </c>
      <c r="DP838" s="181">
        <v>38280</v>
      </c>
      <c r="DQ838" s="182">
        <v>1315</v>
      </c>
      <c r="DR838" s="259" t="s">
        <v>107</v>
      </c>
      <c r="DS838" s="259" t="s">
        <v>107</v>
      </c>
      <c r="DT838" s="259" t="s">
        <v>107</v>
      </c>
      <c r="DU838" s="279" t="s">
        <v>107</v>
      </c>
      <c r="DV838" s="279" t="s">
        <v>107</v>
      </c>
      <c r="DW838" s="279" t="s">
        <v>107</v>
      </c>
      <c r="DX838" s="280" t="s">
        <v>107</v>
      </c>
      <c r="DY838" s="279" t="s">
        <v>107</v>
      </c>
      <c r="DZ838" s="279" t="s">
        <v>107</v>
      </c>
    </row>
    <row r="839" spans="1:130">
      <c r="A839" s="134">
        <v>64</v>
      </c>
      <c r="B839" s="40" t="s">
        <v>37</v>
      </c>
      <c r="C839" s="128">
        <v>40591</v>
      </c>
      <c r="D839" s="129">
        <v>800</v>
      </c>
      <c r="E839" s="699" t="s">
        <v>141</v>
      </c>
      <c r="F839" s="684">
        <v>4.3999999999999997E-2</v>
      </c>
      <c r="G839" s="684">
        <v>7.0000000000000001E-3</v>
      </c>
      <c r="H839" s="686">
        <v>0.4</v>
      </c>
      <c r="I839" s="686">
        <v>0.1</v>
      </c>
      <c r="J839" s="686">
        <v>3.9</v>
      </c>
      <c r="K839" s="620" t="s">
        <v>194</v>
      </c>
      <c r="L839" s="121">
        <v>0.4</v>
      </c>
      <c r="M839" s="681">
        <v>2</v>
      </c>
      <c r="DN839" s="134">
        <v>8</v>
      </c>
      <c r="DO839" s="195" t="s">
        <v>7</v>
      </c>
      <c r="DP839" s="164">
        <v>35159</v>
      </c>
      <c r="DQ839" s="120">
        <v>1240</v>
      </c>
      <c r="DR839" s="256">
        <v>6.0000000000000001E-3</v>
      </c>
      <c r="DS839" s="281" t="s">
        <v>107</v>
      </c>
      <c r="DT839" s="256" t="s">
        <v>152</v>
      </c>
      <c r="DU839" s="167" t="s">
        <v>107</v>
      </c>
      <c r="DV839" s="167" t="s">
        <v>107</v>
      </c>
      <c r="DW839" s="167" t="s">
        <v>107</v>
      </c>
      <c r="DX839" s="170" t="s">
        <v>107</v>
      </c>
      <c r="DY839" s="167" t="s">
        <v>107</v>
      </c>
      <c r="DZ839" s="167" t="s">
        <v>107</v>
      </c>
    </row>
    <row r="840" spans="1:130">
      <c r="A840" s="134">
        <v>64</v>
      </c>
      <c r="B840" s="40" t="s">
        <v>37</v>
      </c>
      <c r="C840" s="128">
        <v>40624</v>
      </c>
      <c r="D840" s="129">
        <v>1400</v>
      </c>
      <c r="E840" s="699" t="s">
        <v>141</v>
      </c>
      <c r="F840" s="684">
        <v>4.4999999999999998E-2</v>
      </c>
      <c r="G840" s="684">
        <v>7.0000000000000001E-3</v>
      </c>
      <c r="H840" s="686">
        <v>1</v>
      </c>
      <c r="I840" s="686" t="s">
        <v>193</v>
      </c>
      <c r="J840" s="686">
        <v>3.7</v>
      </c>
      <c r="K840" s="620" t="s">
        <v>194</v>
      </c>
      <c r="L840" s="121">
        <v>0.3</v>
      </c>
      <c r="M840" s="681">
        <v>2</v>
      </c>
      <c r="DN840" s="134">
        <v>8</v>
      </c>
      <c r="DO840" s="195" t="s">
        <v>7</v>
      </c>
      <c r="DP840" s="164">
        <v>35689</v>
      </c>
      <c r="DQ840" s="120">
        <v>1300</v>
      </c>
      <c r="DR840" s="256">
        <v>7.0000000000000001E-3</v>
      </c>
      <c r="DS840" s="256">
        <v>1.2E-2</v>
      </c>
      <c r="DT840" s="256" t="s">
        <v>191</v>
      </c>
      <c r="DU840" s="166">
        <v>0.2</v>
      </c>
      <c r="DV840" s="166" t="s">
        <v>193</v>
      </c>
      <c r="DW840" s="166">
        <v>0.2</v>
      </c>
      <c r="DX840" s="168">
        <v>0.1</v>
      </c>
      <c r="DY840" s="166">
        <v>0.6</v>
      </c>
      <c r="DZ840" s="166" t="s">
        <v>200</v>
      </c>
    </row>
    <row r="841" spans="1:130">
      <c r="A841" s="134">
        <v>64</v>
      </c>
      <c r="B841" s="40" t="s">
        <v>37</v>
      </c>
      <c r="C841" s="128">
        <v>40660</v>
      </c>
      <c r="D841" s="129">
        <v>1430</v>
      </c>
      <c r="E841" s="699" t="s">
        <v>141</v>
      </c>
      <c r="F841" s="684">
        <v>4.8000000000000001E-2</v>
      </c>
      <c r="G841" s="684">
        <v>8.0000000000000002E-3</v>
      </c>
      <c r="H841" s="686">
        <v>0.4</v>
      </c>
      <c r="I841" s="686" t="s">
        <v>193</v>
      </c>
      <c r="J841" s="686">
        <v>3.8</v>
      </c>
      <c r="K841" s="620" t="s">
        <v>194</v>
      </c>
      <c r="L841" s="121">
        <v>1</v>
      </c>
      <c r="M841" s="681">
        <v>2</v>
      </c>
      <c r="DN841" s="134">
        <v>8</v>
      </c>
      <c r="DO841" s="195" t="s">
        <v>7</v>
      </c>
      <c r="DP841" s="164">
        <v>36390</v>
      </c>
      <c r="DQ841" s="120">
        <v>1045</v>
      </c>
      <c r="DR841" s="256" t="s">
        <v>152</v>
      </c>
      <c r="DS841" s="256">
        <v>1.0999999999999999E-2</v>
      </c>
      <c r="DT841" s="256" t="s">
        <v>191</v>
      </c>
      <c r="DU841" s="166">
        <v>0.2</v>
      </c>
      <c r="DV841" s="166" t="s">
        <v>193</v>
      </c>
      <c r="DW841" s="166">
        <v>0.1</v>
      </c>
      <c r="DX841" s="168" t="s">
        <v>194</v>
      </c>
      <c r="DY841" s="166">
        <v>0.6</v>
      </c>
      <c r="DZ841" s="166" t="s">
        <v>200</v>
      </c>
    </row>
    <row r="842" spans="1:130">
      <c r="A842" s="134">
        <v>64</v>
      </c>
      <c r="B842" s="40" t="s">
        <v>37</v>
      </c>
      <c r="C842" s="128">
        <v>40688</v>
      </c>
      <c r="D842" s="129">
        <v>800</v>
      </c>
      <c r="E842" s="699" t="s">
        <v>141</v>
      </c>
      <c r="F842" s="684">
        <v>4.4999999999999998E-2</v>
      </c>
      <c r="G842" s="684">
        <v>7.0000000000000001E-3</v>
      </c>
      <c r="H842" s="686">
        <v>0.3</v>
      </c>
      <c r="I842" s="686" t="s">
        <v>193</v>
      </c>
      <c r="J842" s="686">
        <v>3.4</v>
      </c>
      <c r="K842" s="620" t="s">
        <v>194</v>
      </c>
      <c r="L842" s="121">
        <v>0.9</v>
      </c>
      <c r="M842" s="681">
        <v>3</v>
      </c>
      <c r="DN842" s="134">
        <v>8</v>
      </c>
      <c r="DO842" s="195" t="s">
        <v>7</v>
      </c>
      <c r="DP842" s="164">
        <v>37011</v>
      </c>
      <c r="DQ842" s="120">
        <v>1530</v>
      </c>
      <c r="DR842" s="256" t="s">
        <v>152</v>
      </c>
      <c r="DS842" s="256">
        <v>1.0999999999999999E-2</v>
      </c>
      <c r="DT842" s="256" t="s">
        <v>191</v>
      </c>
      <c r="DU842" s="166">
        <v>0.2</v>
      </c>
      <c r="DV842" s="166">
        <v>0.1</v>
      </c>
      <c r="DW842" s="166">
        <v>0.11</v>
      </c>
      <c r="DX842" s="168" t="s">
        <v>194</v>
      </c>
      <c r="DY842" s="166">
        <v>0.69</v>
      </c>
      <c r="DZ842" s="166" t="s">
        <v>200</v>
      </c>
    </row>
    <row r="843" spans="1:130">
      <c r="A843" s="134">
        <v>64</v>
      </c>
      <c r="B843" s="40" t="s">
        <v>37</v>
      </c>
      <c r="C843" s="128">
        <v>40717</v>
      </c>
      <c r="D843" s="129">
        <v>800</v>
      </c>
      <c r="E843" s="699" t="s">
        <v>141</v>
      </c>
      <c r="F843" s="684">
        <v>4.2999999999999997E-2</v>
      </c>
      <c r="G843" s="684">
        <v>7.0000000000000001E-3</v>
      </c>
      <c r="H843" s="686">
        <v>0.7</v>
      </c>
      <c r="I843" s="686" t="s">
        <v>193</v>
      </c>
      <c r="J843" s="686">
        <v>3.1</v>
      </c>
      <c r="K843" s="620" t="s">
        <v>194</v>
      </c>
      <c r="L843" s="121">
        <v>0.8</v>
      </c>
      <c r="M843" s="681">
        <v>2</v>
      </c>
      <c r="DN843" s="159">
        <v>8</v>
      </c>
      <c r="DO843" s="160" t="s">
        <v>7</v>
      </c>
      <c r="DP843" s="119">
        <v>37144</v>
      </c>
      <c r="DQ843" s="120">
        <v>1300</v>
      </c>
      <c r="DR843" s="231" t="s">
        <v>107</v>
      </c>
      <c r="DS843" s="231" t="s">
        <v>107</v>
      </c>
      <c r="DT843" s="231" t="s">
        <v>107</v>
      </c>
      <c r="DU843" s="271" t="s">
        <v>107</v>
      </c>
      <c r="DV843" s="271" t="s">
        <v>107</v>
      </c>
      <c r="DW843" s="271" t="s">
        <v>107</v>
      </c>
      <c r="DX843" s="263" t="s">
        <v>107</v>
      </c>
      <c r="DY843" s="271" t="s">
        <v>107</v>
      </c>
      <c r="DZ843" s="271" t="s">
        <v>107</v>
      </c>
    </row>
    <row r="844" spans="1:130">
      <c r="A844" s="134">
        <v>64</v>
      </c>
      <c r="B844" s="40" t="s">
        <v>37</v>
      </c>
      <c r="C844" s="128">
        <v>40743</v>
      </c>
      <c r="D844" s="129">
        <v>800</v>
      </c>
      <c r="E844" s="699" t="s">
        <v>141</v>
      </c>
      <c r="F844" s="684">
        <v>4.3999999999999997E-2</v>
      </c>
      <c r="G844" s="684">
        <v>7.0000000000000001E-3</v>
      </c>
      <c r="H844" s="686">
        <v>0.8</v>
      </c>
      <c r="I844" s="686" t="s">
        <v>193</v>
      </c>
      <c r="J844" s="686">
        <v>3.6</v>
      </c>
      <c r="K844" s="620" t="s">
        <v>194</v>
      </c>
      <c r="L844" s="121">
        <v>1.4</v>
      </c>
      <c r="M844" s="681">
        <v>2</v>
      </c>
      <c r="DN844" s="159">
        <v>8</v>
      </c>
      <c r="DO844" s="160" t="s">
        <v>7</v>
      </c>
      <c r="DP844" s="119">
        <v>37358</v>
      </c>
      <c r="DQ844" s="120">
        <v>1130</v>
      </c>
      <c r="DR844" s="231" t="s">
        <v>107</v>
      </c>
      <c r="DS844" s="231" t="s">
        <v>107</v>
      </c>
      <c r="DT844" s="231" t="s">
        <v>107</v>
      </c>
      <c r="DU844" s="271" t="s">
        <v>107</v>
      </c>
      <c r="DV844" s="271" t="s">
        <v>107</v>
      </c>
      <c r="DW844" s="271" t="s">
        <v>107</v>
      </c>
      <c r="DX844" s="263" t="s">
        <v>107</v>
      </c>
      <c r="DY844" s="271" t="s">
        <v>107</v>
      </c>
      <c r="DZ844" s="271" t="s">
        <v>107</v>
      </c>
    </row>
    <row r="845" spans="1:130">
      <c r="A845" s="134">
        <v>64</v>
      </c>
      <c r="B845" s="40" t="s">
        <v>37</v>
      </c>
      <c r="C845" s="128">
        <v>40786</v>
      </c>
      <c r="D845" s="129">
        <v>800</v>
      </c>
      <c r="E845" s="699" t="s">
        <v>141</v>
      </c>
      <c r="F845" s="684">
        <v>4.1000000000000002E-2</v>
      </c>
      <c r="G845" s="684">
        <v>7.0000000000000001E-3</v>
      </c>
      <c r="H845" s="686">
        <v>1</v>
      </c>
      <c r="I845" s="686">
        <v>0.2</v>
      </c>
      <c r="J845" s="686">
        <v>3.7</v>
      </c>
      <c r="K845" s="620" t="s">
        <v>194</v>
      </c>
      <c r="L845" s="121">
        <v>1.9</v>
      </c>
      <c r="M845" s="681">
        <v>2</v>
      </c>
      <c r="DN845" s="159">
        <v>8</v>
      </c>
      <c r="DO845" s="160" t="s">
        <v>7</v>
      </c>
      <c r="DP845" s="119">
        <v>37531</v>
      </c>
      <c r="DQ845" s="120">
        <v>1315</v>
      </c>
      <c r="DR845" s="231" t="s">
        <v>107</v>
      </c>
      <c r="DS845" s="231" t="s">
        <v>107</v>
      </c>
      <c r="DT845" s="231" t="s">
        <v>107</v>
      </c>
      <c r="DU845" s="271" t="s">
        <v>107</v>
      </c>
      <c r="DV845" s="271" t="s">
        <v>107</v>
      </c>
      <c r="DW845" s="271" t="s">
        <v>107</v>
      </c>
      <c r="DX845" s="263" t="s">
        <v>107</v>
      </c>
      <c r="DY845" s="271" t="s">
        <v>107</v>
      </c>
      <c r="DZ845" s="271" t="s">
        <v>107</v>
      </c>
    </row>
    <row r="846" spans="1:130">
      <c r="A846" s="134">
        <v>64</v>
      </c>
      <c r="B846" s="40" t="s">
        <v>37</v>
      </c>
      <c r="C846" s="128">
        <v>40815</v>
      </c>
      <c r="D846" s="129">
        <v>1400</v>
      </c>
      <c r="E846" s="699" t="s">
        <v>141</v>
      </c>
      <c r="F846" s="684">
        <v>4.3999999999999997E-2</v>
      </c>
      <c r="G846" s="684">
        <v>7.0000000000000001E-3</v>
      </c>
      <c r="H846" s="686">
        <v>0.3</v>
      </c>
      <c r="I846" s="686" t="s">
        <v>193</v>
      </c>
      <c r="J846" s="686">
        <v>3.7</v>
      </c>
      <c r="K846" s="620" t="s">
        <v>194</v>
      </c>
      <c r="L846" s="121">
        <v>0.3</v>
      </c>
      <c r="M846" s="681" t="s">
        <v>200</v>
      </c>
      <c r="DN846" s="159">
        <v>8</v>
      </c>
      <c r="DO846" s="160" t="s">
        <v>7</v>
      </c>
      <c r="DP846" s="119">
        <v>37749</v>
      </c>
      <c r="DQ846" s="120">
        <v>1230</v>
      </c>
      <c r="DR846" s="231" t="s">
        <v>107</v>
      </c>
      <c r="DS846" s="231" t="s">
        <v>107</v>
      </c>
      <c r="DT846" s="231" t="s">
        <v>107</v>
      </c>
      <c r="DU846" s="271" t="s">
        <v>107</v>
      </c>
      <c r="DV846" s="271" t="s">
        <v>107</v>
      </c>
      <c r="DW846" s="271" t="s">
        <v>107</v>
      </c>
      <c r="DX846" s="263" t="s">
        <v>107</v>
      </c>
      <c r="DY846" s="271" t="s">
        <v>107</v>
      </c>
      <c r="DZ846" s="271" t="s">
        <v>107</v>
      </c>
    </row>
    <row r="847" spans="1:130">
      <c r="A847" s="172">
        <v>64</v>
      </c>
      <c r="B847" s="214" t="s">
        <v>37</v>
      </c>
      <c r="C847" s="215">
        <v>40850</v>
      </c>
      <c r="D847" s="216">
        <v>800</v>
      </c>
      <c r="E847" s="701" t="s">
        <v>141</v>
      </c>
      <c r="F847" s="685">
        <v>4.4999999999999998E-2</v>
      </c>
      <c r="G847" s="685">
        <v>7.0000000000000001E-3</v>
      </c>
      <c r="H847" s="687">
        <v>2.4</v>
      </c>
      <c r="I847" s="687" t="s">
        <v>193</v>
      </c>
      <c r="J847" s="687">
        <v>3.7</v>
      </c>
      <c r="K847" s="683" t="s">
        <v>194</v>
      </c>
      <c r="L847" s="183">
        <v>1.5</v>
      </c>
      <c r="M847" s="703">
        <v>2</v>
      </c>
      <c r="DN847" s="159">
        <v>8</v>
      </c>
      <c r="DO847" s="160" t="s">
        <v>7</v>
      </c>
      <c r="DP847" s="119">
        <v>37922</v>
      </c>
      <c r="DQ847" s="120">
        <v>1000</v>
      </c>
      <c r="DR847" s="231" t="s">
        <v>107</v>
      </c>
      <c r="DS847" s="231" t="s">
        <v>107</v>
      </c>
      <c r="DT847" s="231" t="s">
        <v>107</v>
      </c>
      <c r="DU847" s="271" t="s">
        <v>107</v>
      </c>
      <c r="DV847" s="271" t="s">
        <v>107</v>
      </c>
      <c r="DW847" s="271" t="s">
        <v>107</v>
      </c>
      <c r="DX847" s="263" t="s">
        <v>107</v>
      </c>
      <c r="DY847" s="271" t="s">
        <v>107</v>
      </c>
      <c r="DZ847" s="271" t="s">
        <v>107</v>
      </c>
    </row>
    <row r="848" spans="1:130">
      <c r="A848" s="159">
        <v>2</v>
      </c>
      <c r="B848" s="118" t="s">
        <v>323</v>
      </c>
      <c r="C848" s="119">
        <v>35156</v>
      </c>
      <c r="D848" s="125">
        <v>1300</v>
      </c>
      <c r="E848" s="699">
        <v>6.0000000000000001E-3</v>
      </c>
      <c r="F848" s="684" t="s">
        <v>107</v>
      </c>
      <c r="G848" s="684">
        <v>2.6000000000000002E-2</v>
      </c>
      <c r="H848" s="686" t="s">
        <v>107</v>
      </c>
      <c r="I848" s="686" t="s">
        <v>107</v>
      </c>
      <c r="J848" s="686" t="s">
        <v>107</v>
      </c>
      <c r="K848" s="620" t="s">
        <v>107</v>
      </c>
      <c r="L848" s="121" t="s">
        <v>107</v>
      </c>
      <c r="M848" s="681" t="s">
        <v>107</v>
      </c>
      <c r="DN848" s="159">
        <v>8</v>
      </c>
      <c r="DO848" s="160" t="s">
        <v>7</v>
      </c>
      <c r="DP848" s="119">
        <v>38126</v>
      </c>
      <c r="DQ848" s="120">
        <v>1330</v>
      </c>
      <c r="DR848" s="231" t="s">
        <v>107</v>
      </c>
      <c r="DS848" s="231" t="s">
        <v>107</v>
      </c>
      <c r="DT848" s="231" t="s">
        <v>107</v>
      </c>
      <c r="DU848" s="271" t="s">
        <v>107</v>
      </c>
      <c r="DV848" s="271" t="s">
        <v>107</v>
      </c>
      <c r="DW848" s="271" t="s">
        <v>107</v>
      </c>
      <c r="DX848" s="263" t="s">
        <v>107</v>
      </c>
      <c r="DY848" s="271" t="s">
        <v>107</v>
      </c>
      <c r="DZ848" s="271" t="s">
        <v>107</v>
      </c>
    </row>
    <row r="849" spans="1:130">
      <c r="A849" s="134">
        <v>2</v>
      </c>
      <c r="B849" s="118" t="s">
        <v>323</v>
      </c>
      <c r="C849" s="164">
        <v>35682</v>
      </c>
      <c r="D849" s="165">
        <v>1200</v>
      </c>
      <c r="E849" s="699">
        <v>8.0000000000000002E-3</v>
      </c>
      <c r="F849" s="684">
        <v>2.1999999999999999E-2</v>
      </c>
      <c r="G849" s="684" t="s">
        <v>191</v>
      </c>
      <c r="H849" s="686" t="s">
        <v>193</v>
      </c>
      <c r="I849" s="686">
        <v>0.1</v>
      </c>
      <c r="J849" s="686">
        <v>0.3</v>
      </c>
      <c r="K849" s="620" t="s">
        <v>192</v>
      </c>
      <c r="L849" s="121">
        <v>1.7</v>
      </c>
      <c r="M849" s="682">
        <v>2</v>
      </c>
      <c r="DN849" s="179">
        <v>8</v>
      </c>
      <c r="DO849" s="180" t="s">
        <v>7</v>
      </c>
      <c r="DP849" s="181">
        <v>38280</v>
      </c>
      <c r="DQ849" s="182">
        <v>1415</v>
      </c>
      <c r="DR849" s="259" t="s">
        <v>107</v>
      </c>
      <c r="DS849" s="259" t="s">
        <v>107</v>
      </c>
      <c r="DT849" s="259" t="s">
        <v>107</v>
      </c>
      <c r="DU849" s="279" t="s">
        <v>107</v>
      </c>
      <c r="DV849" s="279" t="s">
        <v>107</v>
      </c>
      <c r="DW849" s="279" t="s">
        <v>107</v>
      </c>
      <c r="DX849" s="280" t="s">
        <v>107</v>
      </c>
      <c r="DY849" s="279" t="s">
        <v>107</v>
      </c>
      <c r="DZ849" s="279" t="s">
        <v>107</v>
      </c>
    </row>
    <row r="850" spans="1:130">
      <c r="A850" s="159">
        <v>2</v>
      </c>
      <c r="B850" s="118" t="s">
        <v>323</v>
      </c>
      <c r="C850" s="119">
        <v>36395</v>
      </c>
      <c r="D850" s="194" t="s">
        <v>107</v>
      </c>
      <c r="E850" s="699" t="s">
        <v>107</v>
      </c>
      <c r="F850" s="684" t="s">
        <v>107</v>
      </c>
      <c r="G850" s="684" t="s">
        <v>107</v>
      </c>
      <c r="H850" s="686" t="s">
        <v>107</v>
      </c>
      <c r="I850" s="686" t="s">
        <v>107</v>
      </c>
      <c r="J850" s="686" t="s">
        <v>107</v>
      </c>
      <c r="K850" s="620" t="s">
        <v>107</v>
      </c>
      <c r="L850" s="121" t="s">
        <v>107</v>
      </c>
      <c r="M850" s="682" t="s">
        <v>107</v>
      </c>
      <c r="DN850" s="134">
        <v>9</v>
      </c>
      <c r="DO850" s="195" t="s">
        <v>8</v>
      </c>
      <c r="DP850" s="164">
        <v>35160</v>
      </c>
      <c r="DQ850" s="120">
        <v>900</v>
      </c>
      <c r="DR850" s="256">
        <v>7.0000000000000001E-3</v>
      </c>
      <c r="DS850" s="281" t="s">
        <v>107</v>
      </c>
      <c r="DT850" s="256" t="s">
        <v>152</v>
      </c>
      <c r="DU850" s="167" t="s">
        <v>107</v>
      </c>
      <c r="DV850" s="167" t="s">
        <v>107</v>
      </c>
      <c r="DW850" s="167" t="s">
        <v>107</v>
      </c>
      <c r="DX850" s="170" t="s">
        <v>107</v>
      </c>
      <c r="DY850" s="167" t="s">
        <v>107</v>
      </c>
      <c r="DZ850" s="167" t="s">
        <v>107</v>
      </c>
    </row>
    <row r="851" spans="1:130">
      <c r="A851" s="159">
        <v>2</v>
      </c>
      <c r="B851" s="118" t="s">
        <v>323</v>
      </c>
      <c r="C851" s="119">
        <v>37008</v>
      </c>
      <c r="D851" s="120">
        <v>1000</v>
      </c>
      <c r="E851" s="699" t="s">
        <v>141</v>
      </c>
      <c r="F851" s="684">
        <v>2.8000000000000001E-2</v>
      </c>
      <c r="G851" s="684" t="s">
        <v>191</v>
      </c>
      <c r="H851" s="686" t="s">
        <v>193</v>
      </c>
      <c r="I851" s="686">
        <v>0.1</v>
      </c>
      <c r="J851" s="686">
        <v>0.24</v>
      </c>
      <c r="K851" s="620" t="s">
        <v>194</v>
      </c>
      <c r="L851" s="121">
        <v>0.76</v>
      </c>
      <c r="M851" s="682">
        <v>2.2000000000000002</v>
      </c>
      <c r="DN851" s="134">
        <v>9</v>
      </c>
      <c r="DO851" s="195" t="s">
        <v>8</v>
      </c>
      <c r="DP851" s="164">
        <v>35676</v>
      </c>
      <c r="DQ851" s="120">
        <v>1700</v>
      </c>
      <c r="DR851" s="256">
        <v>7.0000000000000001E-3</v>
      </c>
      <c r="DS851" s="256">
        <v>1.7999999999999999E-2</v>
      </c>
      <c r="DT851" s="256" t="s">
        <v>191</v>
      </c>
      <c r="DU851" s="166">
        <v>8.6999999999999993</v>
      </c>
      <c r="DV851" s="166" t="s">
        <v>193</v>
      </c>
      <c r="DW851" s="166">
        <v>0.3</v>
      </c>
      <c r="DX851" s="168" t="s">
        <v>192</v>
      </c>
      <c r="DY851" s="166">
        <v>0.5</v>
      </c>
      <c r="DZ851" s="166">
        <v>2</v>
      </c>
    </row>
    <row r="852" spans="1:130">
      <c r="A852" s="159">
        <v>2</v>
      </c>
      <c r="B852" s="118" t="s">
        <v>323</v>
      </c>
      <c r="C852" s="119">
        <v>37145</v>
      </c>
      <c r="D852" s="120">
        <v>800</v>
      </c>
      <c r="E852" s="699" t="s">
        <v>107</v>
      </c>
      <c r="F852" s="684" t="s">
        <v>107</v>
      </c>
      <c r="G852" s="684" t="s">
        <v>107</v>
      </c>
      <c r="H852" s="686" t="s">
        <v>107</v>
      </c>
      <c r="I852" s="686" t="s">
        <v>107</v>
      </c>
      <c r="J852" s="686" t="s">
        <v>107</v>
      </c>
      <c r="K852" s="620" t="s">
        <v>107</v>
      </c>
      <c r="L852" s="121" t="s">
        <v>107</v>
      </c>
      <c r="M852" s="682" t="s">
        <v>107</v>
      </c>
      <c r="DN852" s="172">
        <v>9</v>
      </c>
      <c r="DO852" s="196" t="s">
        <v>8</v>
      </c>
      <c r="DP852" s="174">
        <v>37007</v>
      </c>
      <c r="DQ852" s="182">
        <v>1750</v>
      </c>
      <c r="DR852" s="261" t="s">
        <v>152</v>
      </c>
      <c r="DS852" s="261">
        <v>2.1999999999999999E-2</v>
      </c>
      <c r="DT852" s="261" t="s">
        <v>191</v>
      </c>
      <c r="DU852" s="176" t="s">
        <v>193</v>
      </c>
      <c r="DV852" s="176" t="s">
        <v>200</v>
      </c>
      <c r="DW852" s="176">
        <v>0.28999999999999998</v>
      </c>
      <c r="DX852" s="177" t="s">
        <v>194</v>
      </c>
      <c r="DY852" s="176">
        <v>0.37</v>
      </c>
      <c r="DZ852" s="176">
        <v>1.8</v>
      </c>
    </row>
    <row r="853" spans="1:130">
      <c r="A853" s="159">
        <v>2</v>
      </c>
      <c r="B853" s="118" t="s">
        <v>323</v>
      </c>
      <c r="C853" s="119">
        <v>37750</v>
      </c>
      <c r="D853" s="120">
        <v>800</v>
      </c>
      <c r="E853" s="699" t="s">
        <v>107</v>
      </c>
      <c r="F853" s="684" t="s">
        <v>107</v>
      </c>
      <c r="G853" s="684" t="s">
        <v>107</v>
      </c>
      <c r="H853" s="686" t="s">
        <v>107</v>
      </c>
      <c r="I853" s="686" t="s">
        <v>107</v>
      </c>
      <c r="J853" s="686" t="s">
        <v>107</v>
      </c>
      <c r="K853" s="620" t="s">
        <v>107</v>
      </c>
      <c r="L853" s="121" t="s">
        <v>107</v>
      </c>
      <c r="M853" s="682" t="s">
        <v>107</v>
      </c>
      <c r="DN853" s="134">
        <v>11</v>
      </c>
      <c r="DO853" s="195" t="s">
        <v>10</v>
      </c>
      <c r="DP853" s="164">
        <v>35163</v>
      </c>
      <c r="DQ853" s="165">
        <v>1430</v>
      </c>
      <c r="DR853" s="256">
        <v>7.0000000000000001E-3</v>
      </c>
      <c r="DS853" s="281" t="s">
        <v>107</v>
      </c>
      <c r="DT853" s="256" t="s">
        <v>152</v>
      </c>
      <c r="DU853" s="167" t="s">
        <v>107</v>
      </c>
      <c r="DV853" s="167" t="s">
        <v>107</v>
      </c>
      <c r="DW853" s="167" t="s">
        <v>107</v>
      </c>
      <c r="DX853" s="170" t="s">
        <v>107</v>
      </c>
      <c r="DY853" s="167" t="s">
        <v>107</v>
      </c>
      <c r="DZ853" s="167" t="s">
        <v>107</v>
      </c>
    </row>
    <row r="854" spans="1:130">
      <c r="A854" s="159">
        <v>2</v>
      </c>
      <c r="B854" s="118" t="s">
        <v>323</v>
      </c>
      <c r="C854" s="119">
        <v>37923</v>
      </c>
      <c r="D854" s="120">
        <v>1030</v>
      </c>
      <c r="E854" s="699" t="s">
        <v>107</v>
      </c>
      <c r="F854" s="684" t="s">
        <v>107</v>
      </c>
      <c r="G854" s="684" t="s">
        <v>107</v>
      </c>
      <c r="H854" s="686" t="s">
        <v>107</v>
      </c>
      <c r="I854" s="686" t="s">
        <v>107</v>
      </c>
      <c r="J854" s="686" t="s">
        <v>107</v>
      </c>
      <c r="K854" s="620" t="s">
        <v>107</v>
      </c>
      <c r="L854" s="121" t="s">
        <v>107</v>
      </c>
      <c r="M854" s="682" t="s">
        <v>107</v>
      </c>
      <c r="DN854" s="134">
        <v>11</v>
      </c>
      <c r="DO854" s="195" t="s">
        <v>10</v>
      </c>
      <c r="DP854" s="164">
        <v>35682</v>
      </c>
      <c r="DQ854" s="165">
        <v>1400</v>
      </c>
      <c r="DR854" s="256">
        <v>5.0000000000000001E-3</v>
      </c>
      <c r="DS854" s="256">
        <v>6.0000000000000001E-3</v>
      </c>
      <c r="DT854" s="256" t="s">
        <v>191</v>
      </c>
      <c r="DU854" s="166">
        <v>3.7</v>
      </c>
      <c r="DV854" s="166">
        <v>0.2</v>
      </c>
      <c r="DW854" s="166">
        <v>0.2</v>
      </c>
      <c r="DX854" s="168" t="s">
        <v>192</v>
      </c>
      <c r="DY854" s="166">
        <v>0.5</v>
      </c>
      <c r="DZ854" s="166">
        <v>1</v>
      </c>
    </row>
    <row r="855" spans="1:130">
      <c r="A855" s="159">
        <v>2</v>
      </c>
      <c r="B855" s="118" t="s">
        <v>323</v>
      </c>
      <c r="C855" s="119">
        <v>38127</v>
      </c>
      <c r="D855" s="120">
        <v>1200</v>
      </c>
      <c r="E855" s="699" t="s">
        <v>107</v>
      </c>
      <c r="F855" s="684" t="s">
        <v>107</v>
      </c>
      <c r="G855" s="684" t="s">
        <v>107</v>
      </c>
      <c r="H855" s="686" t="s">
        <v>107</v>
      </c>
      <c r="I855" s="686" t="s">
        <v>107</v>
      </c>
      <c r="J855" s="686" t="s">
        <v>107</v>
      </c>
      <c r="K855" s="620" t="s">
        <v>107</v>
      </c>
      <c r="L855" s="121" t="s">
        <v>107</v>
      </c>
      <c r="M855" s="682" t="s">
        <v>107</v>
      </c>
      <c r="DN855" s="134">
        <v>11</v>
      </c>
      <c r="DO855" s="195" t="s">
        <v>10</v>
      </c>
      <c r="DP855" s="164">
        <v>36389</v>
      </c>
      <c r="DQ855" s="165">
        <v>1435</v>
      </c>
      <c r="DR855" s="256" t="s">
        <v>152</v>
      </c>
      <c r="DS855" s="256">
        <v>6.0000000000000001E-3</v>
      </c>
      <c r="DT855" s="256" t="s">
        <v>191</v>
      </c>
      <c r="DU855" s="166">
        <v>0.3</v>
      </c>
      <c r="DV855" s="166" t="s">
        <v>193</v>
      </c>
      <c r="DW855" s="166">
        <v>0.1</v>
      </c>
      <c r="DX855" s="168">
        <v>0.09</v>
      </c>
      <c r="DY855" s="166">
        <v>0.6</v>
      </c>
      <c r="DZ855" s="166" t="s">
        <v>200</v>
      </c>
    </row>
    <row r="856" spans="1:130">
      <c r="A856" s="179">
        <v>2</v>
      </c>
      <c r="B856" s="269" t="s">
        <v>323</v>
      </c>
      <c r="C856" s="181">
        <v>38282</v>
      </c>
      <c r="D856" s="182">
        <v>1100</v>
      </c>
      <c r="E856" s="701" t="s">
        <v>107</v>
      </c>
      <c r="F856" s="685" t="s">
        <v>107</v>
      </c>
      <c r="G856" s="685" t="s">
        <v>107</v>
      </c>
      <c r="H856" s="687" t="s">
        <v>107</v>
      </c>
      <c r="I856" s="687" t="s">
        <v>107</v>
      </c>
      <c r="J856" s="687" t="s">
        <v>107</v>
      </c>
      <c r="K856" s="683" t="s">
        <v>107</v>
      </c>
      <c r="L856" s="183" t="s">
        <v>107</v>
      </c>
      <c r="M856" s="702" t="s">
        <v>107</v>
      </c>
      <c r="DN856" s="134">
        <v>11</v>
      </c>
      <c r="DO856" s="195" t="s">
        <v>10</v>
      </c>
      <c r="DP856" s="164">
        <v>37012</v>
      </c>
      <c r="DQ856" s="165">
        <v>1615</v>
      </c>
      <c r="DR856" s="256" t="s">
        <v>152</v>
      </c>
      <c r="DS856" s="256">
        <v>6.0000000000000001E-3</v>
      </c>
      <c r="DT856" s="256" t="s">
        <v>191</v>
      </c>
      <c r="DU856" s="166">
        <v>0.2</v>
      </c>
      <c r="DV856" s="166">
        <v>0.2</v>
      </c>
      <c r="DW856" s="166">
        <v>0.11</v>
      </c>
      <c r="DX856" s="168" t="s">
        <v>194</v>
      </c>
      <c r="DY856" s="166">
        <v>0.63</v>
      </c>
      <c r="DZ856" s="166" t="s">
        <v>200</v>
      </c>
    </row>
    <row r="857" spans="1:130">
      <c r="A857" s="134">
        <v>7</v>
      </c>
      <c r="B857" s="163" t="s">
        <v>324</v>
      </c>
      <c r="C857" s="164">
        <v>35158</v>
      </c>
      <c r="D857" s="165">
        <v>1215</v>
      </c>
      <c r="E857" s="699">
        <v>1.0999999999999999E-2</v>
      </c>
      <c r="F857" s="684" t="s">
        <v>107</v>
      </c>
      <c r="G857" s="684" t="s">
        <v>152</v>
      </c>
      <c r="H857" s="686" t="s">
        <v>107</v>
      </c>
      <c r="I857" s="686" t="s">
        <v>107</v>
      </c>
      <c r="J857" s="686" t="s">
        <v>107</v>
      </c>
      <c r="K857" s="620" t="s">
        <v>107</v>
      </c>
      <c r="L857" s="121" t="s">
        <v>107</v>
      </c>
      <c r="M857" s="682" t="s">
        <v>107</v>
      </c>
      <c r="DN857" s="159">
        <v>11</v>
      </c>
      <c r="DO857" s="160" t="s">
        <v>10</v>
      </c>
      <c r="DP857" s="119">
        <v>37145</v>
      </c>
      <c r="DQ857" s="120">
        <v>1245</v>
      </c>
      <c r="DR857" s="231" t="s">
        <v>107</v>
      </c>
      <c r="DS857" s="231" t="s">
        <v>107</v>
      </c>
      <c r="DT857" s="231" t="s">
        <v>107</v>
      </c>
      <c r="DU857" s="271" t="s">
        <v>107</v>
      </c>
      <c r="DV857" s="271" t="s">
        <v>107</v>
      </c>
      <c r="DW857" s="271" t="s">
        <v>107</v>
      </c>
      <c r="DX857" s="263" t="s">
        <v>107</v>
      </c>
      <c r="DY857" s="271" t="s">
        <v>107</v>
      </c>
      <c r="DZ857" s="271" t="s">
        <v>107</v>
      </c>
    </row>
    <row r="858" spans="1:130">
      <c r="A858" s="134">
        <v>7</v>
      </c>
      <c r="B858" s="163" t="s">
        <v>324</v>
      </c>
      <c r="C858" s="164">
        <v>35683</v>
      </c>
      <c r="D858" s="165">
        <v>1030</v>
      </c>
      <c r="E858" s="699">
        <v>8.0000000000000002E-3</v>
      </c>
      <c r="F858" s="684">
        <v>3.1E-2</v>
      </c>
      <c r="G858" s="684" t="s">
        <v>191</v>
      </c>
      <c r="H858" s="686">
        <v>0.7</v>
      </c>
      <c r="I858" s="686">
        <v>0.2</v>
      </c>
      <c r="J858" s="686">
        <v>0.7</v>
      </c>
      <c r="K858" s="620">
        <v>0.2</v>
      </c>
      <c r="L858" s="121" t="s">
        <v>193</v>
      </c>
      <c r="M858" s="682">
        <v>2</v>
      </c>
      <c r="DN858" s="159">
        <v>11</v>
      </c>
      <c r="DO858" s="160" t="s">
        <v>10</v>
      </c>
      <c r="DP858" s="119">
        <v>37362</v>
      </c>
      <c r="DQ858" s="120">
        <v>1145</v>
      </c>
      <c r="DR858" s="231" t="s">
        <v>107</v>
      </c>
      <c r="DS858" s="231" t="s">
        <v>107</v>
      </c>
      <c r="DT858" s="231" t="s">
        <v>107</v>
      </c>
      <c r="DU858" s="271" t="s">
        <v>107</v>
      </c>
      <c r="DV858" s="271" t="s">
        <v>107</v>
      </c>
      <c r="DW858" s="271" t="s">
        <v>107</v>
      </c>
      <c r="DX858" s="263" t="s">
        <v>107</v>
      </c>
      <c r="DY858" s="271" t="s">
        <v>107</v>
      </c>
      <c r="DZ858" s="271" t="s">
        <v>107</v>
      </c>
    </row>
    <row r="859" spans="1:130" s="379" customFormat="1" ht="13.5">
      <c r="A859" s="68" t="s">
        <v>284</v>
      </c>
      <c r="B859" s="68"/>
      <c r="C859" s="68"/>
      <c r="D859" s="68"/>
      <c r="E859" s="68"/>
      <c r="F859" s="68"/>
      <c r="G859" s="68"/>
      <c r="H859" s="68"/>
      <c r="I859" s="68"/>
      <c r="J859" s="68"/>
      <c r="K859" s="68"/>
      <c r="DN859" s="68" t="s">
        <v>284</v>
      </c>
      <c r="DO859" s="68"/>
      <c r="DP859" s="68"/>
      <c r="DQ859" s="68"/>
      <c r="DR859" s="68"/>
      <c r="DS859" s="68"/>
      <c r="DT859" s="68"/>
      <c r="DU859" s="68"/>
      <c r="DV859" s="68"/>
      <c r="DW859" s="68"/>
      <c r="DX859" s="68"/>
    </row>
    <row r="860" spans="1:130" s="381" customFormat="1" ht="38.25" customHeight="1">
      <c r="A860" s="812" t="s">
        <v>348</v>
      </c>
      <c r="B860" s="812"/>
      <c r="C860" s="812"/>
      <c r="D860" s="812"/>
      <c r="E860" s="812"/>
      <c r="F860" s="812"/>
      <c r="G860" s="812"/>
      <c r="H860" s="812"/>
      <c r="I860" s="812"/>
      <c r="J860" s="812"/>
      <c r="K860" s="812"/>
      <c r="L860" s="812"/>
      <c r="M860" s="812"/>
      <c r="DN860" s="812" t="s">
        <v>258</v>
      </c>
      <c r="DO860" s="812"/>
      <c r="DP860" s="812"/>
      <c r="DQ860" s="812"/>
      <c r="DR860" s="812"/>
      <c r="DS860" s="812"/>
      <c r="DT860" s="812"/>
      <c r="DU860" s="812"/>
      <c r="DV860" s="812"/>
      <c r="DW860" s="812"/>
      <c r="DX860" s="812"/>
      <c r="DY860" s="812"/>
      <c r="DZ860" s="812"/>
    </row>
    <row r="861" spans="1:130">
      <c r="A861" s="395" t="s">
        <v>173</v>
      </c>
      <c r="B861" s="395"/>
      <c r="C861" s="395"/>
      <c r="D861" s="395" t="s">
        <v>110</v>
      </c>
      <c r="E861" s="395" t="s">
        <v>142</v>
      </c>
      <c r="F861" s="395" t="s">
        <v>143</v>
      </c>
      <c r="G861" s="395" t="s">
        <v>144</v>
      </c>
      <c r="H861" s="395" t="s">
        <v>145</v>
      </c>
      <c r="I861" s="395" t="s">
        <v>146</v>
      </c>
      <c r="J861" s="395" t="s">
        <v>147</v>
      </c>
      <c r="K861" s="395" t="s">
        <v>148</v>
      </c>
      <c r="L861" s="395" t="s">
        <v>149</v>
      </c>
      <c r="M861" s="395" t="s">
        <v>150</v>
      </c>
      <c r="CP861">
        <f>+(IF(CP812=29,1,(CP812+1)))</f>
        <v>28</v>
      </c>
      <c r="DN861" s="395" t="s">
        <v>173</v>
      </c>
      <c r="DO861" s="395"/>
      <c r="DP861" s="395"/>
      <c r="DQ861" s="395"/>
      <c r="DR861" s="395" t="s">
        <v>142</v>
      </c>
      <c r="DS861" s="395" t="s">
        <v>143</v>
      </c>
      <c r="DT861" s="395" t="s">
        <v>144</v>
      </c>
      <c r="DU861" s="395" t="s">
        <v>145</v>
      </c>
      <c r="DV861" s="395" t="s">
        <v>146</v>
      </c>
      <c r="DW861" s="395" t="s">
        <v>147</v>
      </c>
      <c r="DX861" s="395" t="s">
        <v>148</v>
      </c>
      <c r="DY861" s="395" t="s">
        <v>149</v>
      </c>
      <c r="DZ861" s="395" t="s">
        <v>150</v>
      </c>
    </row>
    <row r="862" spans="1:130">
      <c r="A862" s="390" t="s">
        <v>174</v>
      </c>
      <c r="B862" s="390" t="s">
        <v>123</v>
      </c>
      <c r="C862" s="390" t="s">
        <v>40</v>
      </c>
      <c r="D862" s="390" t="s">
        <v>301</v>
      </c>
      <c r="E862" s="390" t="s">
        <v>139</v>
      </c>
      <c r="F862" s="390" t="s">
        <v>139</v>
      </c>
      <c r="G862" s="390" t="s">
        <v>139</v>
      </c>
      <c r="H862" s="390" t="s">
        <v>151</v>
      </c>
      <c r="I862" s="390" t="s">
        <v>151</v>
      </c>
      <c r="J862" s="390" t="s">
        <v>151</v>
      </c>
      <c r="K862" s="390" t="s">
        <v>151</v>
      </c>
      <c r="L862" s="390" t="s">
        <v>151</v>
      </c>
      <c r="M862" s="390" t="s">
        <v>151</v>
      </c>
      <c r="CP862">
        <f t="shared" ref="CP862:CP900" si="6">+(IF(CP861=29,1,(CP861+1)))</f>
        <v>29</v>
      </c>
      <c r="DN862" s="390" t="s">
        <v>174</v>
      </c>
      <c r="DO862" s="390" t="s">
        <v>123</v>
      </c>
      <c r="DP862" s="390" t="s">
        <v>40</v>
      </c>
      <c r="DQ862" s="390" t="s">
        <v>110</v>
      </c>
      <c r="DR862" s="390" t="s">
        <v>139</v>
      </c>
      <c r="DS862" s="390" t="s">
        <v>139</v>
      </c>
      <c r="DT862" s="390" t="s">
        <v>139</v>
      </c>
      <c r="DU862" s="390" t="s">
        <v>151</v>
      </c>
      <c r="DV862" s="390" t="s">
        <v>151</v>
      </c>
      <c r="DW862" s="390" t="s">
        <v>151</v>
      </c>
      <c r="DX862" s="390" t="s">
        <v>151</v>
      </c>
      <c r="DY862" s="390" t="s">
        <v>151</v>
      </c>
      <c r="DZ862" s="390" t="s">
        <v>151</v>
      </c>
    </row>
    <row r="863" spans="1:130">
      <c r="A863" s="134">
        <v>7</v>
      </c>
      <c r="B863" s="163" t="s">
        <v>324</v>
      </c>
      <c r="C863" s="164">
        <v>37012</v>
      </c>
      <c r="D863" s="165">
        <v>1225</v>
      </c>
      <c r="E863" s="698" t="s">
        <v>152</v>
      </c>
      <c r="F863" s="684">
        <v>8.0000000000000002E-3</v>
      </c>
      <c r="G863" s="684" t="s">
        <v>191</v>
      </c>
      <c r="H863" s="686">
        <v>0.3</v>
      </c>
      <c r="I863" s="686" t="s">
        <v>193</v>
      </c>
      <c r="J863" s="686">
        <v>0.35</v>
      </c>
      <c r="K863" s="620" t="s">
        <v>194</v>
      </c>
      <c r="L863" s="121" t="s">
        <v>193</v>
      </c>
      <c r="M863" s="680" t="s">
        <v>200</v>
      </c>
      <c r="CP863">
        <f t="shared" si="6"/>
        <v>1</v>
      </c>
      <c r="DN863" s="159">
        <v>11</v>
      </c>
      <c r="DO863" s="160" t="s">
        <v>10</v>
      </c>
      <c r="DP863" s="119">
        <v>37531</v>
      </c>
      <c r="DQ863" s="120">
        <v>1650</v>
      </c>
      <c r="DR863" s="231" t="s">
        <v>107</v>
      </c>
      <c r="DS863" s="231" t="s">
        <v>107</v>
      </c>
      <c r="DT863" s="231" t="s">
        <v>107</v>
      </c>
      <c r="DU863" s="271" t="s">
        <v>107</v>
      </c>
      <c r="DV863" s="271" t="s">
        <v>107</v>
      </c>
      <c r="DW863" s="271" t="s">
        <v>107</v>
      </c>
      <c r="DX863" s="263" t="s">
        <v>107</v>
      </c>
      <c r="DY863" s="271" t="s">
        <v>107</v>
      </c>
      <c r="DZ863" s="271" t="s">
        <v>107</v>
      </c>
    </row>
    <row r="864" spans="1:130">
      <c r="A864" s="159">
        <v>7</v>
      </c>
      <c r="B864" s="163" t="s">
        <v>324</v>
      </c>
      <c r="C864" s="119">
        <v>37144</v>
      </c>
      <c r="D864" s="120">
        <v>1045</v>
      </c>
      <c r="E864" s="699" t="s">
        <v>107</v>
      </c>
      <c r="F864" s="684" t="s">
        <v>107</v>
      </c>
      <c r="G864" s="684" t="s">
        <v>107</v>
      </c>
      <c r="H864" s="686" t="s">
        <v>107</v>
      </c>
      <c r="I864" s="686" t="s">
        <v>107</v>
      </c>
      <c r="J864" s="686" t="s">
        <v>107</v>
      </c>
      <c r="K864" s="620" t="s">
        <v>107</v>
      </c>
      <c r="L864" s="121" t="s">
        <v>107</v>
      </c>
      <c r="M864" s="681" t="s">
        <v>107</v>
      </c>
      <c r="CP864">
        <f t="shared" si="6"/>
        <v>2</v>
      </c>
      <c r="DN864" s="159">
        <v>11</v>
      </c>
      <c r="DO864" s="160" t="s">
        <v>10</v>
      </c>
      <c r="DP864" s="119">
        <v>37749</v>
      </c>
      <c r="DQ864" s="120">
        <v>830</v>
      </c>
      <c r="DR864" s="231" t="s">
        <v>107</v>
      </c>
      <c r="DS864" s="231" t="s">
        <v>107</v>
      </c>
      <c r="DT864" s="231" t="s">
        <v>107</v>
      </c>
      <c r="DU864" s="271" t="s">
        <v>107</v>
      </c>
      <c r="DV864" s="271" t="s">
        <v>107</v>
      </c>
      <c r="DW864" s="271" t="s">
        <v>107</v>
      </c>
      <c r="DX864" s="263" t="s">
        <v>107</v>
      </c>
      <c r="DY864" s="271" t="s">
        <v>107</v>
      </c>
      <c r="DZ864" s="271" t="s">
        <v>107</v>
      </c>
    </row>
    <row r="865" spans="1:130">
      <c r="A865" s="159">
        <v>7</v>
      </c>
      <c r="B865" s="163" t="s">
        <v>324</v>
      </c>
      <c r="C865" s="119">
        <v>37358</v>
      </c>
      <c r="D865" s="120">
        <v>1330</v>
      </c>
      <c r="E865" s="699" t="s">
        <v>107</v>
      </c>
      <c r="F865" s="684" t="s">
        <v>107</v>
      </c>
      <c r="G865" s="684" t="s">
        <v>107</v>
      </c>
      <c r="H865" s="686" t="s">
        <v>107</v>
      </c>
      <c r="I865" s="686" t="s">
        <v>107</v>
      </c>
      <c r="J865" s="686" t="s">
        <v>107</v>
      </c>
      <c r="K865" s="620" t="s">
        <v>107</v>
      </c>
      <c r="L865" s="121" t="s">
        <v>107</v>
      </c>
      <c r="M865" s="681" t="s">
        <v>107</v>
      </c>
      <c r="CP865">
        <f t="shared" si="6"/>
        <v>3</v>
      </c>
      <c r="DN865" s="159">
        <v>11</v>
      </c>
      <c r="DO865" s="160" t="s">
        <v>10</v>
      </c>
      <c r="DP865" s="119">
        <v>37922</v>
      </c>
      <c r="DQ865" s="120">
        <v>1630</v>
      </c>
      <c r="DR865" s="231" t="s">
        <v>107</v>
      </c>
      <c r="DS865" s="231" t="s">
        <v>107</v>
      </c>
      <c r="DT865" s="231" t="s">
        <v>107</v>
      </c>
      <c r="DU865" s="271" t="s">
        <v>107</v>
      </c>
      <c r="DV865" s="271" t="s">
        <v>107</v>
      </c>
      <c r="DW865" s="271" t="s">
        <v>107</v>
      </c>
      <c r="DX865" s="263" t="s">
        <v>107</v>
      </c>
      <c r="DY865" s="271" t="s">
        <v>107</v>
      </c>
      <c r="DZ865" s="271" t="s">
        <v>107</v>
      </c>
    </row>
    <row r="866" spans="1:130">
      <c r="A866" s="159">
        <v>7</v>
      </c>
      <c r="B866" s="163" t="s">
        <v>324</v>
      </c>
      <c r="C866" s="119">
        <v>37531</v>
      </c>
      <c r="D866" s="120">
        <v>1130</v>
      </c>
      <c r="E866" s="699" t="s">
        <v>107</v>
      </c>
      <c r="F866" s="684" t="s">
        <v>107</v>
      </c>
      <c r="G866" s="684" t="s">
        <v>107</v>
      </c>
      <c r="H866" s="686" t="s">
        <v>107</v>
      </c>
      <c r="I866" s="686" t="s">
        <v>107</v>
      </c>
      <c r="J866" s="686" t="s">
        <v>107</v>
      </c>
      <c r="K866" s="620" t="s">
        <v>107</v>
      </c>
      <c r="L866" s="121" t="s">
        <v>107</v>
      </c>
      <c r="M866" s="681" t="s">
        <v>107</v>
      </c>
      <c r="CP866">
        <f t="shared" si="6"/>
        <v>4</v>
      </c>
      <c r="DN866" s="159">
        <v>11</v>
      </c>
      <c r="DO866" s="160" t="s">
        <v>10</v>
      </c>
      <c r="DP866" s="119">
        <v>38127</v>
      </c>
      <c r="DQ866" s="120">
        <v>1500</v>
      </c>
      <c r="DR866" s="231" t="s">
        <v>107</v>
      </c>
      <c r="DS866" s="231" t="s">
        <v>107</v>
      </c>
      <c r="DT866" s="231" t="s">
        <v>107</v>
      </c>
      <c r="DU866" s="271" t="s">
        <v>107</v>
      </c>
      <c r="DV866" s="271" t="s">
        <v>107</v>
      </c>
      <c r="DW866" s="271" t="s">
        <v>107</v>
      </c>
      <c r="DX866" s="263" t="s">
        <v>107</v>
      </c>
      <c r="DY866" s="271" t="s">
        <v>107</v>
      </c>
      <c r="DZ866" s="271" t="s">
        <v>107</v>
      </c>
    </row>
    <row r="867" spans="1:130">
      <c r="A867" s="159">
        <v>7</v>
      </c>
      <c r="B867" s="163" t="s">
        <v>324</v>
      </c>
      <c r="C867" s="119">
        <v>37749</v>
      </c>
      <c r="D867" s="120">
        <v>1420</v>
      </c>
      <c r="E867" s="699" t="s">
        <v>107</v>
      </c>
      <c r="F867" s="684" t="s">
        <v>107</v>
      </c>
      <c r="G867" s="684" t="s">
        <v>107</v>
      </c>
      <c r="H867" s="686" t="s">
        <v>107</v>
      </c>
      <c r="I867" s="686" t="s">
        <v>107</v>
      </c>
      <c r="J867" s="686" t="s">
        <v>107</v>
      </c>
      <c r="K867" s="620" t="s">
        <v>107</v>
      </c>
      <c r="L867" s="121" t="s">
        <v>107</v>
      </c>
      <c r="M867" s="681" t="s">
        <v>107</v>
      </c>
      <c r="CP867">
        <f t="shared" si="6"/>
        <v>5</v>
      </c>
      <c r="DN867" s="179">
        <v>11</v>
      </c>
      <c r="DO867" s="180" t="s">
        <v>10</v>
      </c>
      <c r="DP867" s="181">
        <v>38280</v>
      </c>
      <c r="DQ867" s="182">
        <v>1000</v>
      </c>
      <c r="DR867" s="259" t="s">
        <v>107</v>
      </c>
      <c r="DS867" s="259" t="s">
        <v>107</v>
      </c>
      <c r="DT867" s="259" t="s">
        <v>107</v>
      </c>
      <c r="DU867" s="279" t="s">
        <v>107</v>
      </c>
      <c r="DV867" s="279" t="s">
        <v>107</v>
      </c>
      <c r="DW867" s="279" t="s">
        <v>107</v>
      </c>
      <c r="DX867" s="280" t="s">
        <v>107</v>
      </c>
      <c r="DY867" s="279" t="s">
        <v>107</v>
      </c>
      <c r="DZ867" s="279" t="s">
        <v>107</v>
      </c>
    </row>
    <row r="868" spans="1:130">
      <c r="A868" s="159">
        <v>7</v>
      </c>
      <c r="B868" s="163" t="s">
        <v>324</v>
      </c>
      <c r="C868" s="119">
        <v>37922</v>
      </c>
      <c r="D868" s="120">
        <v>1215</v>
      </c>
      <c r="E868" s="699" t="s">
        <v>107</v>
      </c>
      <c r="F868" s="684" t="s">
        <v>107</v>
      </c>
      <c r="G868" s="684" t="s">
        <v>107</v>
      </c>
      <c r="H868" s="686" t="s">
        <v>107</v>
      </c>
      <c r="I868" s="686" t="s">
        <v>107</v>
      </c>
      <c r="J868" s="686" t="s">
        <v>107</v>
      </c>
      <c r="K868" s="620" t="s">
        <v>107</v>
      </c>
      <c r="L868" s="121" t="s">
        <v>107</v>
      </c>
      <c r="M868" s="681" t="s">
        <v>107</v>
      </c>
      <c r="CP868">
        <f t="shared" si="6"/>
        <v>6</v>
      </c>
      <c r="DN868" s="159">
        <v>12</v>
      </c>
      <c r="DO868" s="118" t="s">
        <v>11</v>
      </c>
      <c r="DP868" s="119">
        <v>35163</v>
      </c>
      <c r="DQ868" s="120">
        <v>1715</v>
      </c>
      <c r="DR868" s="207">
        <v>8.9999999999999993E-3</v>
      </c>
      <c r="DS868" s="276" t="s">
        <v>107</v>
      </c>
      <c r="DT868" s="207" t="s">
        <v>152</v>
      </c>
      <c r="DU868" s="139" t="s">
        <v>107</v>
      </c>
      <c r="DV868" s="139" t="s">
        <v>107</v>
      </c>
      <c r="DW868" s="139" t="s">
        <v>107</v>
      </c>
      <c r="DX868" s="123" t="s">
        <v>107</v>
      </c>
      <c r="DY868" s="139" t="s">
        <v>107</v>
      </c>
      <c r="DZ868" s="139" t="s">
        <v>107</v>
      </c>
    </row>
    <row r="869" spans="1:130">
      <c r="A869" s="159">
        <v>7</v>
      </c>
      <c r="B869" s="163" t="s">
        <v>324</v>
      </c>
      <c r="C869" s="119">
        <v>38126</v>
      </c>
      <c r="D869" s="120">
        <v>1215</v>
      </c>
      <c r="E869" s="699" t="s">
        <v>107</v>
      </c>
      <c r="F869" s="684" t="s">
        <v>107</v>
      </c>
      <c r="G869" s="684" t="s">
        <v>107</v>
      </c>
      <c r="H869" s="686" t="s">
        <v>107</v>
      </c>
      <c r="I869" s="686" t="s">
        <v>107</v>
      </c>
      <c r="J869" s="686" t="s">
        <v>107</v>
      </c>
      <c r="K869" s="620" t="s">
        <v>107</v>
      </c>
      <c r="L869" s="121" t="s">
        <v>107</v>
      </c>
      <c r="M869" s="681" t="s">
        <v>107</v>
      </c>
      <c r="CP869">
        <f t="shared" si="6"/>
        <v>7</v>
      </c>
      <c r="DN869" s="159">
        <v>12</v>
      </c>
      <c r="DO869" s="118" t="s">
        <v>11</v>
      </c>
      <c r="DP869" s="119">
        <v>35677</v>
      </c>
      <c r="DQ869" s="125">
        <v>1800</v>
      </c>
      <c r="DR869" s="207">
        <v>4.0000000000000001E-3</v>
      </c>
      <c r="DS869" s="207">
        <v>2.5999999999999999E-2</v>
      </c>
      <c r="DT869" s="207" t="s">
        <v>191</v>
      </c>
      <c r="DU869" s="121">
        <v>0.4</v>
      </c>
      <c r="DV869" s="121">
        <v>0.1</v>
      </c>
      <c r="DW869" s="121">
        <v>0.3</v>
      </c>
      <c r="DX869" s="122" t="s">
        <v>192</v>
      </c>
      <c r="DY869" s="121">
        <v>0.5</v>
      </c>
      <c r="DZ869" s="121">
        <v>3</v>
      </c>
    </row>
    <row r="870" spans="1:130">
      <c r="A870" s="179">
        <v>7</v>
      </c>
      <c r="B870" s="173" t="s">
        <v>324</v>
      </c>
      <c r="C870" s="181">
        <v>38280</v>
      </c>
      <c r="D870" s="182">
        <v>1315</v>
      </c>
      <c r="E870" s="701" t="s">
        <v>107</v>
      </c>
      <c r="F870" s="685" t="s">
        <v>107</v>
      </c>
      <c r="G870" s="685" t="s">
        <v>107</v>
      </c>
      <c r="H870" s="687" t="s">
        <v>107</v>
      </c>
      <c r="I870" s="687" t="s">
        <v>107</v>
      </c>
      <c r="J870" s="687" t="s">
        <v>107</v>
      </c>
      <c r="K870" s="683" t="s">
        <v>107</v>
      </c>
      <c r="L870" s="183" t="s">
        <v>107</v>
      </c>
      <c r="M870" s="703" t="s">
        <v>107</v>
      </c>
      <c r="CP870">
        <f t="shared" si="6"/>
        <v>8</v>
      </c>
      <c r="DN870" s="159">
        <v>12</v>
      </c>
      <c r="DO870" s="118" t="s">
        <v>11</v>
      </c>
      <c r="DP870" s="119">
        <v>36392</v>
      </c>
      <c r="DQ870" s="120">
        <v>1105</v>
      </c>
      <c r="DR870" s="207" t="s">
        <v>152</v>
      </c>
      <c r="DS870" s="207">
        <v>2.5000000000000001E-2</v>
      </c>
      <c r="DT870" s="207" t="s">
        <v>191</v>
      </c>
      <c r="DU870" s="121">
        <v>0.6</v>
      </c>
      <c r="DV870" s="121" t="s">
        <v>193</v>
      </c>
      <c r="DW870" s="121">
        <v>0.3</v>
      </c>
      <c r="DX870" s="122" t="s">
        <v>194</v>
      </c>
      <c r="DY870" s="121">
        <v>0.5</v>
      </c>
      <c r="DZ870" s="121">
        <v>1</v>
      </c>
    </row>
    <row r="871" spans="1:130">
      <c r="A871" s="134">
        <v>8</v>
      </c>
      <c r="B871" s="195" t="s">
        <v>7</v>
      </c>
      <c r="C871" s="164">
        <v>35159</v>
      </c>
      <c r="D871" s="120">
        <v>1240</v>
      </c>
      <c r="E871" s="699">
        <v>6.0000000000000001E-3</v>
      </c>
      <c r="F871" s="684" t="s">
        <v>107</v>
      </c>
      <c r="G871" s="684" t="s">
        <v>152</v>
      </c>
      <c r="H871" s="686" t="s">
        <v>107</v>
      </c>
      <c r="I871" s="686" t="s">
        <v>107</v>
      </c>
      <c r="J871" s="686" t="s">
        <v>107</v>
      </c>
      <c r="K871" s="620" t="s">
        <v>107</v>
      </c>
      <c r="L871" s="121" t="s">
        <v>107</v>
      </c>
      <c r="M871" s="681" t="s">
        <v>107</v>
      </c>
      <c r="CP871">
        <f t="shared" si="6"/>
        <v>9</v>
      </c>
      <c r="DN871" s="179">
        <v>12</v>
      </c>
      <c r="DO871" s="269" t="s">
        <v>11</v>
      </c>
      <c r="DP871" s="181">
        <v>37008</v>
      </c>
      <c r="DQ871" s="182">
        <v>1220</v>
      </c>
      <c r="DR871" s="282" t="s">
        <v>152</v>
      </c>
      <c r="DS871" s="282">
        <v>2.9000000000000001E-2</v>
      </c>
      <c r="DT871" s="282" t="s">
        <v>191</v>
      </c>
      <c r="DU871" s="183">
        <v>0.3</v>
      </c>
      <c r="DV871" s="183">
        <v>0.2</v>
      </c>
      <c r="DW871" s="183">
        <v>0.33</v>
      </c>
      <c r="DX871" s="184" t="s">
        <v>194</v>
      </c>
      <c r="DY871" s="183">
        <v>0.5</v>
      </c>
      <c r="DZ871" s="183">
        <v>1.9</v>
      </c>
    </row>
    <row r="872" spans="1:130">
      <c r="A872" s="134">
        <v>8</v>
      </c>
      <c r="B872" s="195" t="s">
        <v>7</v>
      </c>
      <c r="C872" s="164">
        <v>35689</v>
      </c>
      <c r="D872" s="120">
        <v>1300</v>
      </c>
      <c r="E872" s="699">
        <v>7.0000000000000001E-3</v>
      </c>
      <c r="F872" s="684">
        <v>1.2E-2</v>
      </c>
      <c r="G872" s="684" t="s">
        <v>191</v>
      </c>
      <c r="H872" s="686">
        <v>0.2</v>
      </c>
      <c r="I872" s="686" t="s">
        <v>193</v>
      </c>
      <c r="J872" s="686">
        <v>0.2</v>
      </c>
      <c r="K872" s="620">
        <v>0.1</v>
      </c>
      <c r="L872" s="121">
        <v>0.6</v>
      </c>
      <c r="M872" s="681" t="s">
        <v>200</v>
      </c>
      <c r="CP872">
        <f t="shared" si="6"/>
        <v>10</v>
      </c>
      <c r="DN872" s="159">
        <v>13</v>
      </c>
      <c r="DO872" s="118" t="s">
        <v>183</v>
      </c>
      <c r="DP872" s="119">
        <v>35165</v>
      </c>
      <c r="DQ872" s="165">
        <v>1130</v>
      </c>
      <c r="DR872" s="207">
        <v>7.0000000000000001E-3</v>
      </c>
      <c r="DS872" s="276" t="s">
        <v>107</v>
      </c>
      <c r="DT872" s="207" t="s">
        <v>152</v>
      </c>
      <c r="DU872" s="139" t="s">
        <v>107</v>
      </c>
      <c r="DV872" s="139" t="s">
        <v>107</v>
      </c>
      <c r="DW872" s="139" t="s">
        <v>107</v>
      </c>
      <c r="DX872" s="123" t="s">
        <v>107</v>
      </c>
      <c r="DY872" s="139" t="s">
        <v>107</v>
      </c>
      <c r="DZ872" s="139" t="s">
        <v>107</v>
      </c>
    </row>
    <row r="873" spans="1:130">
      <c r="A873" s="134">
        <v>8</v>
      </c>
      <c r="B873" s="195" t="s">
        <v>7</v>
      </c>
      <c r="C873" s="164">
        <v>36390</v>
      </c>
      <c r="D873" s="120">
        <v>1045</v>
      </c>
      <c r="E873" s="699" t="s">
        <v>141</v>
      </c>
      <c r="F873" s="684">
        <v>1.0999999999999999E-2</v>
      </c>
      <c r="G873" s="684" t="s">
        <v>191</v>
      </c>
      <c r="H873" s="686">
        <v>0.2</v>
      </c>
      <c r="I873" s="686" t="s">
        <v>193</v>
      </c>
      <c r="J873" s="686">
        <v>0.1</v>
      </c>
      <c r="K873" s="620" t="s">
        <v>194</v>
      </c>
      <c r="L873" s="121">
        <v>0.6</v>
      </c>
      <c r="M873" s="681" t="s">
        <v>200</v>
      </c>
      <c r="CP873">
        <f t="shared" si="6"/>
        <v>11</v>
      </c>
      <c r="DN873" s="159">
        <v>13</v>
      </c>
      <c r="DO873" s="118" t="s">
        <v>183</v>
      </c>
      <c r="DP873" s="119">
        <v>35685</v>
      </c>
      <c r="DQ873" s="125">
        <v>945</v>
      </c>
      <c r="DR873" s="207">
        <v>5.0000000000000001E-3</v>
      </c>
      <c r="DS873" s="207">
        <v>8.9999999999999993E-3</v>
      </c>
      <c r="DT873" s="207" t="s">
        <v>191</v>
      </c>
      <c r="DU873" s="121">
        <v>0.8</v>
      </c>
      <c r="DV873" s="121">
        <v>0.1</v>
      </c>
      <c r="DW873" s="121">
        <v>0.4</v>
      </c>
      <c r="DX873" s="122">
        <v>0.7</v>
      </c>
      <c r="DY873" s="121">
        <v>0.1</v>
      </c>
      <c r="DZ873" s="121">
        <v>2</v>
      </c>
    </row>
    <row r="874" spans="1:130">
      <c r="A874" s="134">
        <v>8</v>
      </c>
      <c r="B874" s="195" t="s">
        <v>7</v>
      </c>
      <c r="C874" s="164">
        <v>37011</v>
      </c>
      <c r="D874" s="120">
        <v>1530</v>
      </c>
      <c r="E874" s="699" t="s">
        <v>141</v>
      </c>
      <c r="F874" s="684">
        <v>1.0999999999999999E-2</v>
      </c>
      <c r="G874" s="684" t="s">
        <v>191</v>
      </c>
      <c r="H874" s="686">
        <v>0.2</v>
      </c>
      <c r="I874" s="686">
        <v>0.1</v>
      </c>
      <c r="J874" s="686">
        <v>0.11</v>
      </c>
      <c r="K874" s="620" t="s">
        <v>194</v>
      </c>
      <c r="L874" s="121">
        <v>0.69</v>
      </c>
      <c r="M874" s="681" t="s">
        <v>200</v>
      </c>
      <c r="CP874">
        <f t="shared" si="6"/>
        <v>12</v>
      </c>
      <c r="DN874" s="159">
        <v>13</v>
      </c>
      <c r="DO874" s="118" t="s">
        <v>184</v>
      </c>
      <c r="DP874" s="119">
        <v>35685</v>
      </c>
      <c r="DQ874" s="125">
        <v>1000</v>
      </c>
      <c r="DR874" s="207">
        <v>5.0000000000000001E-3</v>
      </c>
      <c r="DS874" s="207">
        <v>1.0999999999999999E-2</v>
      </c>
      <c r="DT874" s="207" t="s">
        <v>191</v>
      </c>
      <c r="DU874" s="121">
        <v>0.5</v>
      </c>
      <c r="DV874" s="121" t="s">
        <v>193</v>
      </c>
      <c r="DW874" s="121">
        <v>0.2</v>
      </c>
      <c r="DX874" s="122" t="s">
        <v>192</v>
      </c>
      <c r="DY874" s="121">
        <v>0.1</v>
      </c>
      <c r="DZ874" s="121">
        <v>1</v>
      </c>
    </row>
    <row r="875" spans="1:130">
      <c r="A875" s="159">
        <v>8</v>
      </c>
      <c r="B875" s="160" t="s">
        <v>7</v>
      </c>
      <c r="C875" s="119">
        <v>37144</v>
      </c>
      <c r="D875" s="120">
        <v>1300</v>
      </c>
      <c r="E875" s="699" t="s">
        <v>107</v>
      </c>
      <c r="F875" s="684" t="s">
        <v>107</v>
      </c>
      <c r="G875" s="684" t="s">
        <v>107</v>
      </c>
      <c r="H875" s="686" t="s">
        <v>107</v>
      </c>
      <c r="I875" s="686" t="s">
        <v>107</v>
      </c>
      <c r="J875" s="686" t="s">
        <v>107</v>
      </c>
      <c r="K875" s="620" t="s">
        <v>107</v>
      </c>
      <c r="L875" s="121" t="s">
        <v>107</v>
      </c>
      <c r="M875" s="681" t="s">
        <v>107</v>
      </c>
      <c r="CP875">
        <f t="shared" si="6"/>
        <v>13</v>
      </c>
      <c r="DN875" s="159">
        <v>13</v>
      </c>
      <c r="DO875" s="160" t="s">
        <v>184</v>
      </c>
      <c r="DP875" s="119">
        <v>35688</v>
      </c>
      <c r="DQ875" s="120">
        <v>1200</v>
      </c>
      <c r="DR875" s="231" t="s">
        <v>107</v>
      </c>
      <c r="DS875" s="231" t="s">
        <v>107</v>
      </c>
      <c r="DT875" s="231" t="s">
        <v>107</v>
      </c>
      <c r="DU875" s="271" t="s">
        <v>107</v>
      </c>
      <c r="DV875" s="271" t="s">
        <v>107</v>
      </c>
      <c r="DW875" s="271" t="s">
        <v>107</v>
      </c>
      <c r="DX875" s="263" t="s">
        <v>107</v>
      </c>
      <c r="DY875" s="271" t="s">
        <v>107</v>
      </c>
      <c r="DZ875" s="271" t="s">
        <v>107</v>
      </c>
    </row>
    <row r="876" spans="1:130">
      <c r="A876" s="159">
        <v>8</v>
      </c>
      <c r="B876" s="160" t="s">
        <v>7</v>
      </c>
      <c r="C876" s="119">
        <v>37358</v>
      </c>
      <c r="D876" s="120">
        <v>1130</v>
      </c>
      <c r="E876" s="699" t="s">
        <v>107</v>
      </c>
      <c r="F876" s="684" t="s">
        <v>107</v>
      </c>
      <c r="G876" s="684" t="s">
        <v>107</v>
      </c>
      <c r="H876" s="686" t="s">
        <v>107</v>
      </c>
      <c r="I876" s="686" t="s">
        <v>107</v>
      </c>
      <c r="J876" s="686" t="s">
        <v>107</v>
      </c>
      <c r="K876" s="620" t="s">
        <v>107</v>
      </c>
      <c r="L876" s="121" t="s">
        <v>107</v>
      </c>
      <c r="M876" s="681" t="s">
        <v>107</v>
      </c>
      <c r="CP876">
        <f t="shared" si="6"/>
        <v>14</v>
      </c>
      <c r="DN876" s="159">
        <v>13</v>
      </c>
      <c r="DO876" s="163" t="s">
        <v>183</v>
      </c>
      <c r="DP876" s="164">
        <v>36392</v>
      </c>
      <c r="DQ876" s="165">
        <v>1700</v>
      </c>
      <c r="DR876" s="231" t="s">
        <v>107</v>
      </c>
      <c r="DS876" s="231" t="s">
        <v>107</v>
      </c>
      <c r="DT876" s="231" t="s">
        <v>107</v>
      </c>
      <c r="DU876" s="271" t="s">
        <v>107</v>
      </c>
      <c r="DV876" s="271" t="s">
        <v>107</v>
      </c>
      <c r="DW876" s="271" t="s">
        <v>107</v>
      </c>
      <c r="DX876" s="263" t="s">
        <v>107</v>
      </c>
      <c r="DY876" s="271" t="s">
        <v>107</v>
      </c>
      <c r="DZ876" s="271" t="s">
        <v>107</v>
      </c>
    </row>
    <row r="877" spans="1:130">
      <c r="A877" s="159">
        <v>8</v>
      </c>
      <c r="B877" s="160" t="s">
        <v>7</v>
      </c>
      <c r="C877" s="119">
        <v>37531</v>
      </c>
      <c r="D877" s="120">
        <v>1315</v>
      </c>
      <c r="E877" s="699" t="s">
        <v>107</v>
      </c>
      <c r="F877" s="684" t="s">
        <v>107</v>
      </c>
      <c r="G877" s="684" t="s">
        <v>107</v>
      </c>
      <c r="H877" s="686" t="s">
        <v>107</v>
      </c>
      <c r="I877" s="686" t="s">
        <v>107</v>
      </c>
      <c r="J877" s="686" t="s">
        <v>107</v>
      </c>
      <c r="K877" s="620" t="s">
        <v>107</v>
      </c>
      <c r="L877" s="121" t="s">
        <v>107</v>
      </c>
      <c r="M877" s="681" t="s">
        <v>107</v>
      </c>
      <c r="CP877">
        <f t="shared" si="6"/>
        <v>15</v>
      </c>
      <c r="DN877" s="134">
        <v>13</v>
      </c>
      <c r="DO877" s="195" t="s">
        <v>184</v>
      </c>
      <c r="DP877" s="164">
        <v>36392</v>
      </c>
      <c r="DQ877" s="120">
        <v>1700</v>
      </c>
      <c r="DR877" s="256" t="s">
        <v>152</v>
      </c>
      <c r="DS877" s="256">
        <v>1.0999999999999999E-2</v>
      </c>
      <c r="DT877" s="256" t="s">
        <v>191</v>
      </c>
      <c r="DU877" s="166">
        <v>0.4</v>
      </c>
      <c r="DV877" s="166" t="s">
        <v>193</v>
      </c>
      <c r="DW877" s="166">
        <v>0.2</v>
      </c>
      <c r="DX877" s="168" t="s">
        <v>194</v>
      </c>
      <c r="DY877" s="166">
        <v>0.1</v>
      </c>
      <c r="DZ877" s="166" t="s">
        <v>200</v>
      </c>
    </row>
    <row r="878" spans="1:130">
      <c r="A878" s="159">
        <v>8</v>
      </c>
      <c r="B878" s="160" t="s">
        <v>7</v>
      </c>
      <c r="C878" s="119">
        <v>37749</v>
      </c>
      <c r="D878" s="120">
        <v>1230</v>
      </c>
      <c r="E878" s="699" t="s">
        <v>107</v>
      </c>
      <c r="F878" s="684" t="s">
        <v>107</v>
      </c>
      <c r="G878" s="684" t="s">
        <v>107</v>
      </c>
      <c r="H878" s="686" t="s">
        <v>107</v>
      </c>
      <c r="I878" s="686" t="s">
        <v>107</v>
      </c>
      <c r="J878" s="686" t="s">
        <v>107</v>
      </c>
      <c r="K878" s="620" t="s">
        <v>107</v>
      </c>
      <c r="L878" s="121" t="s">
        <v>107</v>
      </c>
      <c r="M878" s="681" t="s">
        <v>107</v>
      </c>
      <c r="CP878">
        <f t="shared" si="6"/>
        <v>16</v>
      </c>
      <c r="DN878" s="134">
        <v>13</v>
      </c>
      <c r="DO878" s="195" t="s">
        <v>183</v>
      </c>
      <c r="DP878" s="164">
        <v>37007</v>
      </c>
      <c r="DQ878" s="165">
        <v>915</v>
      </c>
      <c r="DR878" s="256" t="s">
        <v>152</v>
      </c>
      <c r="DS878" s="256">
        <v>7.0000000000000001E-3</v>
      </c>
      <c r="DT878" s="256" t="s">
        <v>191</v>
      </c>
      <c r="DU878" s="166">
        <v>0.2</v>
      </c>
      <c r="DV878" s="166" t="s">
        <v>193</v>
      </c>
      <c r="DW878" s="166">
        <v>0.3</v>
      </c>
      <c r="DX878" s="168">
        <v>0.4</v>
      </c>
      <c r="DY878" s="166">
        <v>0.14000000000000001</v>
      </c>
      <c r="DZ878" s="166" t="s">
        <v>200</v>
      </c>
    </row>
    <row r="879" spans="1:130">
      <c r="A879" s="159">
        <v>8</v>
      </c>
      <c r="B879" s="160" t="s">
        <v>7</v>
      </c>
      <c r="C879" s="119">
        <v>37922</v>
      </c>
      <c r="D879" s="120">
        <v>1000</v>
      </c>
      <c r="E879" s="699" t="s">
        <v>107</v>
      </c>
      <c r="F879" s="684" t="s">
        <v>107</v>
      </c>
      <c r="G879" s="684" t="s">
        <v>107</v>
      </c>
      <c r="H879" s="686" t="s">
        <v>107</v>
      </c>
      <c r="I879" s="686" t="s">
        <v>107</v>
      </c>
      <c r="J879" s="686" t="s">
        <v>107</v>
      </c>
      <c r="K879" s="620" t="s">
        <v>107</v>
      </c>
      <c r="L879" s="121" t="s">
        <v>107</v>
      </c>
      <c r="M879" s="681" t="s">
        <v>107</v>
      </c>
      <c r="CP879">
        <f t="shared" si="6"/>
        <v>17</v>
      </c>
      <c r="DN879" s="134">
        <v>13</v>
      </c>
      <c r="DO879" s="195" t="s">
        <v>184</v>
      </c>
      <c r="DP879" s="164">
        <v>37007</v>
      </c>
      <c r="DQ879" s="120">
        <v>845</v>
      </c>
      <c r="DR879" s="256" t="s">
        <v>152</v>
      </c>
      <c r="DS879" s="256">
        <v>1.0999999999999999E-2</v>
      </c>
      <c r="DT879" s="256" t="s">
        <v>191</v>
      </c>
      <c r="DU879" s="166" t="s">
        <v>193</v>
      </c>
      <c r="DV879" s="166" t="s">
        <v>193</v>
      </c>
      <c r="DW879" s="166">
        <v>0.23</v>
      </c>
      <c r="DX879" s="168" t="s">
        <v>194</v>
      </c>
      <c r="DY879" s="166">
        <v>0.13</v>
      </c>
      <c r="DZ879" s="166" t="s">
        <v>200</v>
      </c>
    </row>
    <row r="880" spans="1:130">
      <c r="A880" s="159">
        <v>8</v>
      </c>
      <c r="B880" s="160" t="s">
        <v>7</v>
      </c>
      <c r="C880" s="119">
        <v>38126</v>
      </c>
      <c r="D880" s="120">
        <v>1330</v>
      </c>
      <c r="E880" s="699" t="s">
        <v>107</v>
      </c>
      <c r="F880" s="684" t="s">
        <v>107</v>
      </c>
      <c r="G880" s="684" t="s">
        <v>107</v>
      </c>
      <c r="H880" s="686" t="s">
        <v>107</v>
      </c>
      <c r="I880" s="686" t="s">
        <v>107</v>
      </c>
      <c r="J880" s="686" t="s">
        <v>107</v>
      </c>
      <c r="K880" s="620" t="s">
        <v>107</v>
      </c>
      <c r="L880" s="121" t="s">
        <v>107</v>
      </c>
      <c r="M880" s="681" t="s">
        <v>107</v>
      </c>
      <c r="CP880">
        <f t="shared" si="6"/>
        <v>18</v>
      </c>
      <c r="DN880" s="159">
        <v>13</v>
      </c>
      <c r="DO880" s="160" t="s">
        <v>183</v>
      </c>
      <c r="DP880" s="119">
        <v>37140</v>
      </c>
      <c r="DQ880" s="120">
        <v>825</v>
      </c>
      <c r="DR880" s="231" t="s">
        <v>107</v>
      </c>
      <c r="DS880" s="231" t="s">
        <v>107</v>
      </c>
      <c r="DT880" s="231" t="s">
        <v>107</v>
      </c>
      <c r="DU880" s="271" t="s">
        <v>107</v>
      </c>
      <c r="DV880" s="271" t="s">
        <v>107</v>
      </c>
      <c r="DW880" s="271" t="s">
        <v>107</v>
      </c>
      <c r="DX880" s="263" t="s">
        <v>107</v>
      </c>
      <c r="DY880" s="271" t="s">
        <v>107</v>
      </c>
      <c r="DZ880" s="271" t="s">
        <v>107</v>
      </c>
    </row>
    <row r="881" spans="1:130">
      <c r="A881" s="179">
        <v>8</v>
      </c>
      <c r="B881" s="180" t="s">
        <v>7</v>
      </c>
      <c r="C881" s="181">
        <v>38280</v>
      </c>
      <c r="D881" s="182">
        <v>1415</v>
      </c>
      <c r="E881" s="701" t="s">
        <v>107</v>
      </c>
      <c r="F881" s="685" t="s">
        <v>107</v>
      </c>
      <c r="G881" s="685" t="s">
        <v>107</v>
      </c>
      <c r="H881" s="687" t="s">
        <v>107</v>
      </c>
      <c r="I881" s="687" t="s">
        <v>107</v>
      </c>
      <c r="J881" s="687" t="s">
        <v>107</v>
      </c>
      <c r="K881" s="683" t="s">
        <v>107</v>
      </c>
      <c r="L881" s="183" t="s">
        <v>107</v>
      </c>
      <c r="M881" s="703" t="s">
        <v>107</v>
      </c>
      <c r="CP881">
        <f t="shared" si="6"/>
        <v>19</v>
      </c>
      <c r="DN881" s="159">
        <v>13</v>
      </c>
      <c r="DO881" s="160" t="s">
        <v>184</v>
      </c>
      <c r="DP881" s="119">
        <v>37140</v>
      </c>
      <c r="DQ881" s="120">
        <v>825</v>
      </c>
      <c r="DR881" s="231" t="s">
        <v>107</v>
      </c>
      <c r="DS881" s="231" t="s">
        <v>107</v>
      </c>
      <c r="DT881" s="231" t="s">
        <v>107</v>
      </c>
      <c r="DU881" s="271" t="s">
        <v>107</v>
      </c>
      <c r="DV881" s="271" t="s">
        <v>107</v>
      </c>
      <c r="DW881" s="271" t="s">
        <v>107</v>
      </c>
      <c r="DX881" s="263" t="s">
        <v>107</v>
      </c>
      <c r="DY881" s="271" t="s">
        <v>107</v>
      </c>
      <c r="DZ881" s="271" t="s">
        <v>107</v>
      </c>
    </row>
    <row r="882" spans="1:130">
      <c r="A882" s="134">
        <v>9</v>
      </c>
      <c r="B882" s="195" t="s">
        <v>325</v>
      </c>
      <c r="C882" s="164">
        <v>35160</v>
      </c>
      <c r="D882" s="120">
        <v>900</v>
      </c>
      <c r="E882" s="699">
        <v>7.0000000000000001E-3</v>
      </c>
      <c r="F882" s="684" t="s">
        <v>107</v>
      </c>
      <c r="G882" s="684" t="s">
        <v>152</v>
      </c>
      <c r="H882" s="686" t="s">
        <v>107</v>
      </c>
      <c r="I882" s="686" t="s">
        <v>107</v>
      </c>
      <c r="J882" s="686" t="s">
        <v>107</v>
      </c>
      <c r="K882" s="620" t="s">
        <v>107</v>
      </c>
      <c r="L882" s="121" t="s">
        <v>107</v>
      </c>
      <c r="M882" s="682" t="s">
        <v>107</v>
      </c>
      <c r="CP882">
        <f t="shared" si="6"/>
        <v>20</v>
      </c>
      <c r="DN882" s="159">
        <v>13</v>
      </c>
      <c r="DO882" s="160" t="s">
        <v>183</v>
      </c>
      <c r="DP882" s="119">
        <v>37361</v>
      </c>
      <c r="DQ882" s="120">
        <v>1755</v>
      </c>
      <c r="DR882" s="231" t="s">
        <v>107</v>
      </c>
      <c r="DS882" s="231" t="s">
        <v>107</v>
      </c>
      <c r="DT882" s="231" t="s">
        <v>107</v>
      </c>
      <c r="DU882" s="271" t="s">
        <v>107</v>
      </c>
      <c r="DV882" s="271" t="s">
        <v>107</v>
      </c>
      <c r="DW882" s="271" t="s">
        <v>107</v>
      </c>
      <c r="DX882" s="263" t="s">
        <v>107</v>
      </c>
      <c r="DY882" s="271" t="s">
        <v>107</v>
      </c>
      <c r="DZ882" s="271" t="s">
        <v>107</v>
      </c>
    </row>
    <row r="883" spans="1:130">
      <c r="A883" s="134">
        <v>9</v>
      </c>
      <c r="B883" s="195" t="s">
        <v>325</v>
      </c>
      <c r="C883" s="164">
        <v>35676</v>
      </c>
      <c r="D883" s="120">
        <v>1700</v>
      </c>
      <c r="E883" s="699">
        <v>7.0000000000000001E-3</v>
      </c>
      <c r="F883" s="684">
        <v>1.7999999999999999E-2</v>
      </c>
      <c r="G883" s="684" t="s">
        <v>191</v>
      </c>
      <c r="H883" s="686">
        <v>8.6999999999999993</v>
      </c>
      <c r="I883" s="686" t="s">
        <v>193</v>
      </c>
      <c r="J883" s="686">
        <v>0.3</v>
      </c>
      <c r="K883" s="620" t="s">
        <v>192</v>
      </c>
      <c r="L883" s="121">
        <v>0.5</v>
      </c>
      <c r="M883" s="682">
        <v>2</v>
      </c>
      <c r="CP883">
        <f t="shared" si="6"/>
        <v>21</v>
      </c>
      <c r="DN883" s="159">
        <v>13</v>
      </c>
      <c r="DO883" s="160" t="s">
        <v>184</v>
      </c>
      <c r="DP883" s="119">
        <v>37361</v>
      </c>
      <c r="DQ883" s="120">
        <v>1800</v>
      </c>
      <c r="DR883" s="231" t="s">
        <v>107</v>
      </c>
      <c r="DS883" s="231" t="s">
        <v>107</v>
      </c>
      <c r="DT883" s="231" t="s">
        <v>107</v>
      </c>
      <c r="DU883" s="271" t="s">
        <v>107</v>
      </c>
      <c r="DV883" s="271" t="s">
        <v>107</v>
      </c>
      <c r="DW883" s="271" t="s">
        <v>107</v>
      </c>
      <c r="DX883" s="263" t="s">
        <v>107</v>
      </c>
      <c r="DY883" s="271" t="s">
        <v>107</v>
      </c>
      <c r="DZ883" s="271" t="s">
        <v>107</v>
      </c>
    </row>
    <row r="884" spans="1:130">
      <c r="A884" s="172">
        <v>9</v>
      </c>
      <c r="B884" s="196" t="s">
        <v>325</v>
      </c>
      <c r="C884" s="174">
        <v>37007</v>
      </c>
      <c r="D884" s="182">
        <v>1750</v>
      </c>
      <c r="E884" s="701" t="s">
        <v>141</v>
      </c>
      <c r="F884" s="685">
        <v>2.1999999999999999E-2</v>
      </c>
      <c r="G884" s="685" t="s">
        <v>191</v>
      </c>
      <c r="H884" s="687" t="s">
        <v>193</v>
      </c>
      <c r="I884" s="687" t="s">
        <v>200</v>
      </c>
      <c r="J884" s="687">
        <v>0.28999999999999998</v>
      </c>
      <c r="K884" s="683" t="s">
        <v>194</v>
      </c>
      <c r="L884" s="183">
        <v>0.37</v>
      </c>
      <c r="M884" s="702">
        <v>1.8</v>
      </c>
      <c r="CP884">
        <f t="shared" si="6"/>
        <v>22</v>
      </c>
      <c r="DN884" s="159">
        <v>13</v>
      </c>
      <c r="DO884" s="160" t="s">
        <v>183</v>
      </c>
      <c r="DP884" s="119">
        <v>37532</v>
      </c>
      <c r="DQ884" s="120">
        <v>1710</v>
      </c>
      <c r="DR884" s="231" t="s">
        <v>107</v>
      </c>
      <c r="DS884" s="231" t="s">
        <v>107</v>
      </c>
      <c r="DT884" s="231" t="s">
        <v>107</v>
      </c>
      <c r="DU884" s="271" t="s">
        <v>107</v>
      </c>
      <c r="DV884" s="271" t="s">
        <v>107</v>
      </c>
      <c r="DW884" s="271" t="s">
        <v>107</v>
      </c>
      <c r="DX884" s="263" t="s">
        <v>107</v>
      </c>
      <c r="DY884" s="271" t="s">
        <v>107</v>
      </c>
      <c r="DZ884" s="271" t="s">
        <v>107</v>
      </c>
    </row>
    <row r="885" spans="1:130">
      <c r="A885" s="134">
        <v>11</v>
      </c>
      <c r="B885" s="195" t="s">
        <v>326</v>
      </c>
      <c r="C885" s="164">
        <v>35163</v>
      </c>
      <c r="D885" s="165">
        <v>1430</v>
      </c>
      <c r="E885" s="699">
        <v>7.0000000000000001E-3</v>
      </c>
      <c r="F885" s="684" t="s">
        <v>107</v>
      </c>
      <c r="G885" s="684" t="s">
        <v>152</v>
      </c>
      <c r="H885" s="686" t="s">
        <v>107</v>
      </c>
      <c r="I885" s="686" t="s">
        <v>107</v>
      </c>
      <c r="J885" s="686" t="s">
        <v>107</v>
      </c>
      <c r="K885" s="620" t="s">
        <v>107</v>
      </c>
      <c r="L885" s="121" t="s">
        <v>107</v>
      </c>
      <c r="M885" s="682" t="s">
        <v>107</v>
      </c>
      <c r="CP885">
        <f t="shared" si="6"/>
        <v>23</v>
      </c>
      <c r="DN885" s="159">
        <v>13</v>
      </c>
      <c r="DO885" s="160" t="s">
        <v>184</v>
      </c>
      <c r="DP885" s="119">
        <v>37532</v>
      </c>
      <c r="DQ885" s="120">
        <v>1715</v>
      </c>
      <c r="DR885" s="231" t="s">
        <v>107</v>
      </c>
      <c r="DS885" s="231" t="s">
        <v>107</v>
      </c>
      <c r="DT885" s="231" t="s">
        <v>107</v>
      </c>
      <c r="DU885" s="271" t="s">
        <v>107</v>
      </c>
      <c r="DV885" s="271" t="s">
        <v>107</v>
      </c>
      <c r="DW885" s="271" t="s">
        <v>107</v>
      </c>
      <c r="DX885" s="263" t="s">
        <v>107</v>
      </c>
      <c r="DY885" s="271" t="s">
        <v>107</v>
      </c>
      <c r="DZ885" s="271" t="s">
        <v>107</v>
      </c>
    </row>
    <row r="886" spans="1:130">
      <c r="A886" s="134">
        <v>11</v>
      </c>
      <c r="B886" s="195" t="s">
        <v>326</v>
      </c>
      <c r="C886" s="164">
        <v>35682</v>
      </c>
      <c r="D886" s="165">
        <v>1400</v>
      </c>
      <c r="E886" s="699">
        <v>5.0000000000000001E-3</v>
      </c>
      <c r="F886" s="684">
        <v>6.0000000000000001E-3</v>
      </c>
      <c r="G886" s="684" t="s">
        <v>191</v>
      </c>
      <c r="H886" s="686">
        <v>3.7</v>
      </c>
      <c r="I886" s="686">
        <v>0.2</v>
      </c>
      <c r="J886" s="686">
        <v>0.2</v>
      </c>
      <c r="K886" s="620" t="s">
        <v>192</v>
      </c>
      <c r="L886" s="121">
        <v>0.5</v>
      </c>
      <c r="M886" s="682">
        <v>1</v>
      </c>
      <c r="CP886">
        <f t="shared" si="6"/>
        <v>24</v>
      </c>
      <c r="DN886" s="159">
        <v>13</v>
      </c>
      <c r="DO886" s="160" t="s">
        <v>183</v>
      </c>
      <c r="DP886" s="119">
        <v>37750</v>
      </c>
      <c r="DQ886" s="120">
        <v>1345</v>
      </c>
      <c r="DR886" s="231" t="s">
        <v>107</v>
      </c>
      <c r="DS886" s="231" t="s">
        <v>107</v>
      </c>
      <c r="DT886" s="231" t="s">
        <v>107</v>
      </c>
      <c r="DU886" s="271" t="s">
        <v>107</v>
      </c>
      <c r="DV886" s="271" t="s">
        <v>107</v>
      </c>
      <c r="DW886" s="271" t="s">
        <v>107</v>
      </c>
      <c r="DX886" s="263" t="s">
        <v>107</v>
      </c>
      <c r="DY886" s="271" t="s">
        <v>107</v>
      </c>
      <c r="DZ886" s="271" t="s">
        <v>107</v>
      </c>
    </row>
    <row r="887" spans="1:130">
      <c r="A887" s="134">
        <v>11</v>
      </c>
      <c r="B887" s="195" t="s">
        <v>326</v>
      </c>
      <c r="C887" s="164">
        <v>36389</v>
      </c>
      <c r="D887" s="165">
        <v>1435</v>
      </c>
      <c r="E887" s="699" t="s">
        <v>141</v>
      </c>
      <c r="F887" s="684">
        <v>6.0000000000000001E-3</v>
      </c>
      <c r="G887" s="684" t="s">
        <v>191</v>
      </c>
      <c r="H887" s="686">
        <v>0.3</v>
      </c>
      <c r="I887" s="686" t="s">
        <v>193</v>
      </c>
      <c r="J887" s="686">
        <v>0.1</v>
      </c>
      <c r="K887" s="620">
        <v>0.09</v>
      </c>
      <c r="L887" s="121">
        <v>0.6</v>
      </c>
      <c r="M887" s="682" t="s">
        <v>200</v>
      </c>
      <c r="CP887">
        <f t="shared" si="6"/>
        <v>25</v>
      </c>
      <c r="DN887" s="159">
        <v>13</v>
      </c>
      <c r="DO887" s="160" t="s">
        <v>184</v>
      </c>
      <c r="DP887" s="119">
        <v>37750</v>
      </c>
      <c r="DQ887" s="120">
        <v>1345</v>
      </c>
      <c r="DR887" s="231" t="s">
        <v>107</v>
      </c>
      <c r="DS887" s="231" t="s">
        <v>107</v>
      </c>
      <c r="DT887" s="231" t="s">
        <v>107</v>
      </c>
      <c r="DU887" s="271" t="s">
        <v>107</v>
      </c>
      <c r="DV887" s="271" t="s">
        <v>107</v>
      </c>
      <c r="DW887" s="271" t="s">
        <v>107</v>
      </c>
      <c r="DX887" s="263" t="s">
        <v>107</v>
      </c>
      <c r="DY887" s="271" t="s">
        <v>107</v>
      </c>
      <c r="DZ887" s="271" t="s">
        <v>107</v>
      </c>
    </row>
    <row r="888" spans="1:130">
      <c r="A888" s="134">
        <v>11</v>
      </c>
      <c r="B888" s="195" t="s">
        <v>326</v>
      </c>
      <c r="C888" s="164">
        <v>37012</v>
      </c>
      <c r="D888" s="165">
        <v>1615</v>
      </c>
      <c r="E888" s="699" t="s">
        <v>141</v>
      </c>
      <c r="F888" s="684">
        <v>6.0000000000000001E-3</v>
      </c>
      <c r="G888" s="684" t="s">
        <v>191</v>
      </c>
      <c r="H888" s="686">
        <v>0.2</v>
      </c>
      <c r="I888" s="686">
        <v>0.2</v>
      </c>
      <c r="J888" s="686">
        <v>0.11</v>
      </c>
      <c r="K888" s="620" t="s">
        <v>194</v>
      </c>
      <c r="L888" s="121">
        <v>0.63</v>
      </c>
      <c r="M888" s="682" t="s">
        <v>200</v>
      </c>
      <c r="CP888">
        <f t="shared" si="6"/>
        <v>26</v>
      </c>
      <c r="DN888" s="159">
        <v>13</v>
      </c>
      <c r="DO888" s="160" t="s">
        <v>183</v>
      </c>
      <c r="DP888" s="119">
        <v>37923</v>
      </c>
      <c r="DQ888" s="120">
        <v>1500</v>
      </c>
      <c r="DR888" s="231" t="s">
        <v>107</v>
      </c>
      <c r="DS888" s="231" t="s">
        <v>107</v>
      </c>
      <c r="DT888" s="231" t="s">
        <v>107</v>
      </c>
      <c r="DU888" s="271" t="s">
        <v>107</v>
      </c>
      <c r="DV888" s="271" t="s">
        <v>107</v>
      </c>
      <c r="DW888" s="271" t="s">
        <v>107</v>
      </c>
      <c r="DX888" s="263" t="s">
        <v>107</v>
      </c>
      <c r="DY888" s="271" t="s">
        <v>107</v>
      </c>
      <c r="DZ888" s="271" t="s">
        <v>107</v>
      </c>
    </row>
    <row r="889" spans="1:130">
      <c r="A889" s="159">
        <v>11</v>
      </c>
      <c r="B889" s="195" t="s">
        <v>326</v>
      </c>
      <c r="C889" s="119">
        <v>37145</v>
      </c>
      <c r="D889" s="120">
        <v>1245</v>
      </c>
      <c r="E889" s="699" t="s">
        <v>107</v>
      </c>
      <c r="F889" s="684" t="s">
        <v>107</v>
      </c>
      <c r="G889" s="684" t="s">
        <v>107</v>
      </c>
      <c r="H889" s="686" t="s">
        <v>107</v>
      </c>
      <c r="I889" s="686" t="s">
        <v>107</v>
      </c>
      <c r="J889" s="686" t="s">
        <v>107</v>
      </c>
      <c r="K889" s="620" t="s">
        <v>107</v>
      </c>
      <c r="L889" s="121" t="s">
        <v>107</v>
      </c>
      <c r="M889" s="682" t="s">
        <v>107</v>
      </c>
      <c r="CP889">
        <f t="shared" si="6"/>
        <v>27</v>
      </c>
      <c r="DN889" s="159">
        <v>13</v>
      </c>
      <c r="DO889" s="160" t="s">
        <v>184</v>
      </c>
      <c r="DP889" s="119">
        <v>37923</v>
      </c>
      <c r="DQ889" s="120">
        <v>1500</v>
      </c>
      <c r="DR889" s="231" t="s">
        <v>107</v>
      </c>
      <c r="DS889" s="231" t="s">
        <v>107</v>
      </c>
      <c r="DT889" s="231" t="s">
        <v>107</v>
      </c>
      <c r="DU889" s="271" t="s">
        <v>107</v>
      </c>
      <c r="DV889" s="271" t="s">
        <v>107</v>
      </c>
      <c r="DW889" s="271" t="s">
        <v>107</v>
      </c>
      <c r="DX889" s="263" t="s">
        <v>107</v>
      </c>
      <c r="DY889" s="271" t="s">
        <v>107</v>
      </c>
      <c r="DZ889" s="271" t="s">
        <v>107</v>
      </c>
    </row>
    <row r="890" spans="1:130">
      <c r="A890" s="159">
        <v>11</v>
      </c>
      <c r="B890" s="195" t="s">
        <v>326</v>
      </c>
      <c r="C890" s="119">
        <v>37362</v>
      </c>
      <c r="D890" s="120">
        <v>1145</v>
      </c>
      <c r="E890" s="699" t="s">
        <v>107</v>
      </c>
      <c r="F890" s="684" t="s">
        <v>107</v>
      </c>
      <c r="G890" s="684" t="s">
        <v>107</v>
      </c>
      <c r="H890" s="686" t="s">
        <v>107</v>
      </c>
      <c r="I890" s="686" t="s">
        <v>107</v>
      </c>
      <c r="J890" s="686" t="s">
        <v>107</v>
      </c>
      <c r="K890" s="620" t="s">
        <v>107</v>
      </c>
      <c r="L890" s="121" t="s">
        <v>107</v>
      </c>
      <c r="M890" s="682" t="s">
        <v>107</v>
      </c>
      <c r="CP890">
        <f t="shared" si="6"/>
        <v>28</v>
      </c>
      <c r="DN890" s="159">
        <v>13</v>
      </c>
      <c r="DO890" s="160" t="s">
        <v>183</v>
      </c>
      <c r="DP890" s="119">
        <v>38127</v>
      </c>
      <c r="DQ890" s="120">
        <v>800</v>
      </c>
      <c r="DR890" s="231" t="s">
        <v>107</v>
      </c>
      <c r="DS890" s="231" t="s">
        <v>107</v>
      </c>
      <c r="DT890" s="231" t="s">
        <v>107</v>
      </c>
      <c r="DU890" s="271" t="s">
        <v>107</v>
      </c>
      <c r="DV890" s="271" t="s">
        <v>107</v>
      </c>
      <c r="DW890" s="271" t="s">
        <v>107</v>
      </c>
      <c r="DX890" s="263" t="s">
        <v>107</v>
      </c>
      <c r="DY890" s="271" t="s">
        <v>107</v>
      </c>
      <c r="DZ890" s="271" t="s">
        <v>107</v>
      </c>
    </row>
    <row r="891" spans="1:130">
      <c r="A891" s="159">
        <v>11</v>
      </c>
      <c r="B891" s="195" t="s">
        <v>326</v>
      </c>
      <c r="C891" s="119">
        <v>37531</v>
      </c>
      <c r="D891" s="120">
        <v>1650</v>
      </c>
      <c r="E891" s="699" t="s">
        <v>107</v>
      </c>
      <c r="F891" s="684" t="s">
        <v>107</v>
      </c>
      <c r="G891" s="684" t="s">
        <v>107</v>
      </c>
      <c r="H891" s="686" t="s">
        <v>107</v>
      </c>
      <c r="I891" s="686" t="s">
        <v>107</v>
      </c>
      <c r="J891" s="686" t="s">
        <v>107</v>
      </c>
      <c r="K891" s="620" t="s">
        <v>107</v>
      </c>
      <c r="L891" s="121" t="s">
        <v>107</v>
      </c>
      <c r="M891" s="682" t="s">
        <v>107</v>
      </c>
      <c r="CP891">
        <f t="shared" si="6"/>
        <v>29</v>
      </c>
      <c r="DN891" s="159">
        <v>13</v>
      </c>
      <c r="DO891" s="160" t="s">
        <v>184</v>
      </c>
      <c r="DP891" s="119">
        <v>38127</v>
      </c>
      <c r="DQ891" s="120">
        <v>805</v>
      </c>
      <c r="DR891" s="231" t="s">
        <v>107</v>
      </c>
      <c r="DS891" s="231" t="s">
        <v>107</v>
      </c>
      <c r="DT891" s="231" t="s">
        <v>107</v>
      </c>
      <c r="DU891" s="271" t="s">
        <v>107</v>
      </c>
      <c r="DV891" s="271" t="s">
        <v>107</v>
      </c>
      <c r="DW891" s="271" t="s">
        <v>107</v>
      </c>
      <c r="DX891" s="263" t="s">
        <v>107</v>
      </c>
      <c r="DY891" s="271" t="s">
        <v>107</v>
      </c>
      <c r="DZ891" s="271" t="s">
        <v>107</v>
      </c>
    </row>
    <row r="892" spans="1:130" s="379" customFormat="1">
      <c r="A892" s="68" t="s">
        <v>284</v>
      </c>
      <c r="B892" s="68"/>
      <c r="C892" s="68"/>
      <c r="D892" s="68"/>
      <c r="E892" s="68"/>
      <c r="F892" s="68"/>
      <c r="G892" s="68"/>
      <c r="H892" s="68"/>
      <c r="I892" s="68"/>
      <c r="J892" s="68"/>
      <c r="K892" s="68"/>
      <c r="CO892"/>
      <c r="CP892">
        <f t="shared" si="6"/>
        <v>1</v>
      </c>
      <c r="DN892" s="68" t="s">
        <v>284</v>
      </c>
      <c r="DO892" s="68"/>
      <c r="DP892" s="68"/>
      <c r="DQ892" s="68"/>
      <c r="DR892" s="68"/>
      <c r="DS892" s="68"/>
      <c r="DT892" s="68"/>
      <c r="DU892" s="68"/>
      <c r="DV892" s="68"/>
      <c r="DW892" s="68"/>
      <c r="DX892" s="68"/>
    </row>
    <row r="893" spans="1:130" s="381" customFormat="1" ht="38.25" customHeight="1">
      <c r="A893" s="812" t="s">
        <v>348</v>
      </c>
      <c r="B893" s="812"/>
      <c r="C893" s="812"/>
      <c r="D893" s="812"/>
      <c r="E893" s="812"/>
      <c r="F893" s="812"/>
      <c r="G893" s="812"/>
      <c r="H893" s="812"/>
      <c r="I893" s="812"/>
      <c r="J893" s="812"/>
      <c r="K893" s="812"/>
      <c r="L893" s="812"/>
      <c r="M893" s="812"/>
      <c r="CO893"/>
      <c r="CP893">
        <f t="shared" si="6"/>
        <v>2</v>
      </c>
      <c r="DN893" s="812" t="s">
        <v>258</v>
      </c>
      <c r="DO893" s="812"/>
      <c r="DP893" s="812"/>
      <c r="DQ893" s="812"/>
      <c r="DR893" s="812"/>
      <c r="DS893" s="812"/>
      <c r="DT893" s="812"/>
      <c r="DU893" s="812"/>
      <c r="DV893" s="812"/>
      <c r="DW893" s="812"/>
      <c r="DX893" s="812"/>
      <c r="DY893" s="812"/>
      <c r="DZ893" s="812"/>
    </row>
    <row r="894" spans="1:130">
      <c r="A894" s="395" t="s">
        <v>173</v>
      </c>
      <c r="B894" s="395"/>
      <c r="C894" s="395"/>
      <c r="D894" s="395" t="s">
        <v>110</v>
      </c>
      <c r="E894" s="395" t="s">
        <v>142</v>
      </c>
      <c r="F894" s="395" t="s">
        <v>143</v>
      </c>
      <c r="G894" s="395" t="s">
        <v>144</v>
      </c>
      <c r="H894" s="395" t="s">
        <v>145</v>
      </c>
      <c r="I894" s="395" t="s">
        <v>146</v>
      </c>
      <c r="J894" s="395" t="s">
        <v>147</v>
      </c>
      <c r="K894" s="395" t="s">
        <v>148</v>
      </c>
      <c r="L894" s="395" t="s">
        <v>149</v>
      </c>
      <c r="M894" s="395" t="s">
        <v>150</v>
      </c>
      <c r="CP894">
        <f t="shared" si="6"/>
        <v>3</v>
      </c>
      <c r="DN894" s="395" t="s">
        <v>173</v>
      </c>
      <c r="DO894" s="395"/>
      <c r="DP894" s="395"/>
      <c r="DQ894" s="395"/>
      <c r="DR894" s="395" t="s">
        <v>142</v>
      </c>
      <c r="DS894" s="395" t="s">
        <v>143</v>
      </c>
      <c r="DT894" s="395" t="s">
        <v>144</v>
      </c>
      <c r="DU894" s="395" t="s">
        <v>145</v>
      </c>
      <c r="DV894" s="395" t="s">
        <v>146</v>
      </c>
      <c r="DW894" s="395" t="s">
        <v>147</v>
      </c>
      <c r="DX894" s="395" t="s">
        <v>148</v>
      </c>
      <c r="DY894" s="395" t="s">
        <v>149</v>
      </c>
      <c r="DZ894" s="395" t="s">
        <v>150</v>
      </c>
    </row>
    <row r="895" spans="1:130">
      <c r="A895" s="390" t="s">
        <v>174</v>
      </c>
      <c r="B895" s="390" t="s">
        <v>123</v>
      </c>
      <c r="C895" s="390" t="s">
        <v>40</v>
      </c>
      <c r="D895" s="390" t="s">
        <v>301</v>
      </c>
      <c r="E895" s="390" t="s">
        <v>139</v>
      </c>
      <c r="F895" s="390" t="s">
        <v>139</v>
      </c>
      <c r="G895" s="390" t="s">
        <v>139</v>
      </c>
      <c r="H895" s="390" t="s">
        <v>151</v>
      </c>
      <c r="I895" s="390" t="s">
        <v>151</v>
      </c>
      <c r="J895" s="390" t="s">
        <v>151</v>
      </c>
      <c r="K895" s="390" t="s">
        <v>151</v>
      </c>
      <c r="L895" s="390" t="s">
        <v>151</v>
      </c>
      <c r="M895" s="390" t="s">
        <v>151</v>
      </c>
      <c r="CP895">
        <f t="shared" si="6"/>
        <v>4</v>
      </c>
      <c r="DN895" s="390" t="s">
        <v>174</v>
      </c>
      <c r="DO895" s="390" t="s">
        <v>123</v>
      </c>
      <c r="DP895" s="390" t="s">
        <v>40</v>
      </c>
      <c r="DQ895" s="390" t="s">
        <v>110</v>
      </c>
      <c r="DR895" s="390" t="s">
        <v>139</v>
      </c>
      <c r="DS895" s="390" t="s">
        <v>139</v>
      </c>
      <c r="DT895" s="390" t="s">
        <v>139</v>
      </c>
      <c r="DU895" s="390" t="s">
        <v>151</v>
      </c>
      <c r="DV895" s="390" t="s">
        <v>151</v>
      </c>
      <c r="DW895" s="390" t="s">
        <v>151</v>
      </c>
      <c r="DX895" s="390" t="s">
        <v>151</v>
      </c>
      <c r="DY895" s="390" t="s">
        <v>151</v>
      </c>
      <c r="DZ895" s="390" t="s">
        <v>151</v>
      </c>
    </row>
    <row r="896" spans="1:130">
      <c r="A896" s="159">
        <v>11</v>
      </c>
      <c r="B896" s="195" t="s">
        <v>326</v>
      </c>
      <c r="C896" s="119">
        <v>37749</v>
      </c>
      <c r="D896" s="120">
        <v>830</v>
      </c>
      <c r="E896" s="698" t="s">
        <v>107</v>
      </c>
      <c r="F896" s="684" t="s">
        <v>107</v>
      </c>
      <c r="G896" s="684" t="s">
        <v>107</v>
      </c>
      <c r="H896" s="686" t="s">
        <v>107</v>
      </c>
      <c r="I896" s="686" t="s">
        <v>107</v>
      </c>
      <c r="J896" s="686" t="s">
        <v>107</v>
      </c>
      <c r="K896" s="620" t="s">
        <v>107</v>
      </c>
      <c r="L896" s="121" t="s">
        <v>107</v>
      </c>
      <c r="M896" s="680" t="s">
        <v>107</v>
      </c>
      <c r="CP896">
        <f t="shared" si="6"/>
        <v>5</v>
      </c>
      <c r="DN896" s="159">
        <v>13</v>
      </c>
      <c r="DO896" s="160" t="s">
        <v>183</v>
      </c>
      <c r="DP896" s="119">
        <v>38282</v>
      </c>
      <c r="DQ896" s="120">
        <v>800</v>
      </c>
      <c r="DR896" s="231" t="s">
        <v>107</v>
      </c>
      <c r="DS896" s="231" t="s">
        <v>107</v>
      </c>
      <c r="DT896" s="231" t="s">
        <v>107</v>
      </c>
      <c r="DU896" s="271" t="s">
        <v>107</v>
      </c>
      <c r="DV896" s="271" t="s">
        <v>107</v>
      </c>
      <c r="DW896" s="271" t="s">
        <v>107</v>
      </c>
      <c r="DX896" s="263" t="s">
        <v>107</v>
      </c>
      <c r="DY896" s="271" t="s">
        <v>107</v>
      </c>
      <c r="DZ896" s="271" t="s">
        <v>107</v>
      </c>
    </row>
    <row r="897" spans="1:130">
      <c r="A897" s="159">
        <v>11</v>
      </c>
      <c r="B897" s="195" t="s">
        <v>326</v>
      </c>
      <c r="C897" s="119">
        <v>37922</v>
      </c>
      <c r="D897" s="120">
        <v>1630</v>
      </c>
      <c r="E897" s="699" t="s">
        <v>107</v>
      </c>
      <c r="F897" s="684" t="s">
        <v>107</v>
      </c>
      <c r="G897" s="684" t="s">
        <v>107</v>
      </c>
      <c r="H897" s="686" t="s">
        <v>107</v>
      </c>
      <c r="I897" s="686" t="s">
        <v>107</v>
      </c>
      <c r="J897" s="686" t="s">
        <v>107</v>
      </c>
      <c r="K897" s="620" t="s">
        <v>107</v>
      </c>
      <c r="L897" s="121" t="s">
        <v>107</v>
      </c>
      <c r="M897" s="681" t="s">
        <v>107</v>
      </c>
      <c r="CP897">
        <f t="shared" si="6"/>
        <v>6</v>
      </c>
      <c r="DN897" s="179">
        <v>13</v>
      </c>
      <c r="DO897" s="180" t="s">
        <v>184</v>
      </c>
      <c r="DP897" s="181">
        <v>38282</v>
      </c>
      <c r="DQ897" s="182">
        <v>800</v>
      </c>
      <c r="DR897" s="259" t="s">
        <v>107</v>
      </c>
      <c r="DS897" s="259" t="s">
        <v>107</v>
      </c>
      <c r="DT897" s="259" t="s">
        <v>107</v>
      </c>
      <c r="DU897" s="279" t="s">
        <v>107</v>
      </c>
      <c r="DV897" s="279" t="s">
        <v>107</v>
      </c>
      <c r="DW897" s="279" t="s">
        <v>107</v>
      </c>
      <c r="DX897" s="280" t="s">
        <v>107</v>
      </c>
      <c r="DY897" s="279" t="s">
        <v>107</v>
      </c>
      <c r="DZ897" s="279" t="s">
        <v>107</v>
      </c>
    </row>
    <row r="898" spans="1:130">
      <c r="A898" s="159">
        <v>11</v>
      </c>
      <c r="B898" s="195" t="s">
        <v>326</v>
      </c>
      <c r="C898" s="119">
        <v>38127</v>
      </c>
      <c r="D898" s="120">
        <v>1500</v>
      </c>
      <c r="E898" s="699" t="s">
        <v>107</v>
      </c>
      <c r="F898" s="684" t="s">
        <v>107</v>
      </c>
      <c r="G898" s="684" t="s">
        <v>107</v>
      </c>
      <c r="H898" s="686" t="s">
        <v>107</v>
      </c>
      <c r="I898" s="686" t="s">
        <v>107</v>
      </c>
      <c r="J898" s="686" t="s">
        <v>107</v>
      </c>
      <c r="K898" s="620" t="s">
        <v>107</v>
      </c>
      <c r="L898" s="121" t="s">
        <v>107</v>
      </c>
      <c r="M898" s="681" t="s">
        <v>107</v>
      </c>
      <c r="CP898">
        <f t="shared" si="6"/>
        <v>7</v>
      </c>
      <c r="DN898" s="134">
        <v>14</v>
      </c>
      <c r="DO898" s="195" t="s">
        <v>12</v>
      </c>
      <c r="DP898" s="164">
        <v>35165</v>
      </c>
      <c r="DQ898" s="165">
        <v>1430</v>
      </c>
      <c r="DR898" s="256">
        <v>8.0000000000000002E-3</v>
      </c>
      <c r="DS898" s="281" t="s">
        <v>107</v>
      </c>
      <c r="DT898" s="256" t="s">
        <v>152</v>
      </c>
      <c r="DU898" s="167" t="s">
        <v>107</v>
      </c>
      <c r="DV898" s="167" t="s">
        <v>107</v>
      </c>
      <c r="DW898" s="167" t="s">
        <v>107</v>
      </c>
      <c r="DX898" s="170" t="s">
        <v>107</v>
      </c>
      <c r="DY898" s="167" t="s">
        <v>107</v>
      </c>
      <c r="DZ898" s="167" t="s">
        <v>107</v>
      </c>
    </row>
    <row r="899" spans="1:130">
      <c r="A899" s="179">
        <v>11</v>
      </c>
      <c r="B899" s="196" t="s">
        <v>326</v>
      </c>
      <c r="C899" s="181">
        <v>38280</v>
      </c>
      <c r="D899" s="182">
        <v>1000</v>
      </c>
      <c r="E899" s="701" t="s">
        <v>107</v>
      </c>
      <c r="F899" s="685" t="s">
        <v>107</v>
      </c>
      <c r="G899" s="685" t="s">
        <v>107</v>
      </c>
      <c r="H899" s="687" t="s">
        <v>107</v>
      </c>
      <c r="I899" s="687" t="s">
        <v>107</v>
      </c>
      <c r="J899" s="687" t="s">
        <v>107</v>
      </c>
      <c r="K899" s="683" t="s">
        <v>107</v>
      </c>
      <c r="L899" s="183" t="s">
        <v>107</v>
      </c>
      <c r="M899" s="703" t="s">
        <v>107</v>
      </c>
      <c r="CP899">
        <f t="shared" si="6"/>
        <v>8</v>
      </c>
      <c r="DN899" s="134">
        <v>14</v>
      </c>
      <c r="DO899" s="195" t="s">
        <v>12</v>
      </c>
      <c r="DP899" s="164">
        <v>35675</v>
      </c>
      <c r="DQ899" s="165">
        <v>1100</v>
      </c>
      <c r="DR899" s="207">
        <v>3.0000000000000001E-3</v>
      </c>
      <c r="DS899" s="256">
        <v>1.4E-2</v>
      </c>
      <c r="DT899" s="256" t="s">
        <v>191</v>
      </c>
      <c r="DU899" s="166">
        <v>0.4</v>
      </c>
      <c r="DV899" s="166">
        <v>0.2</v>
      </c>
      <c r="DW899" s="166">
        <v>0.2</v>
      </c>
      <c r="DX899" s="168">
        <v>0.2</v>
      </c>
      <c r="DY899" s="166">
        <v>0.8</v>
      </c>
      <c r="DZ899" s="166">
        <v>2</v>
      </c>
    </row>
    <row r="900" spans="1:130">
      <c r="A900" s="159">
        <v>12</v>
      </c>
      <c r="B900" s="118" t="s">
        <v>11</v>
      </c>
      <c r="C900" s="119">
        <v>35163</v>
      </c>
      <c r="D900" s="120">
        <v>1715</v>
      </c>
      <c r="E900" s="699">
        <v>8.9999999999999993E-3</v>
      </c>
      <c r="F900" s="684" t="s">
        <v>107</v>
      </c>
      <c r="G900" s="684" t="s">
        <v>152</v>
      </c>
      <c r="H900" s="686" t="s">
        <v>107</v>
      </c>
      <c r="I900" s="686" t="s">
        <v>107</v>
      </c>
      <c r="J900" s="686" t="s">
        <v>107</v>
      </c>
      <c r="K900" s="620" t="s">
        <v>107</v>
      </c>
      <c r="L900" s="121" t="s">
        <v>107</v>
      </c>
      <c r="M900" s="681" t="s">
        <v>107</v>
      </c>
      <c r="CP900">
        <f t="shared" si="6"/>
        <v>9</v>
      </c>
      <c r="DN900" s="172">
        <v>14</v>
      </c>
      <c r="DO900" s="196" t="s">
        <v>12</v>
      </c>
      <c r="DP900" s="174">
        <v>37007</v>
      </c>
      <c r="DQ900" s="175">
        <v>1215</v>
      </c>
      <c r="DR900" s="261" t="s">
        <v>152</v>
      </c>
      <c r="DS900" s="261">
        <v>1.2999999999999999E-2</v>
      </c>
      <c r="DT900" s="261" t="s">
        <v>191</v>
      </c>
      <c r="DU900" s="176">
        <v>0.4</v>
      </c>
      <c r="DV900" s="176">
        <v>0.1</v>
      </c>
      <c r="DW900" s="176">
        <v>0.16</v>
      </c>
      <c r="DX900" s="177" t="s">
        <v>194</v>
      </c>
      <c r="DY900" s="176">
        <v>0.76</v>
      </c>
      <c r="DZ900" s="176">
        <v>1</v>
      </c>
    </row>
    <row r="901" spans="1:130">
      <c r="A901" s="159">
        <v>12</v>
      </c>
      <c r="B901" s="118" t="s">
        <v>11</v>
      </c>
      <c r="C901" s="119">
        <v>35677</v>
      </c>
      <c r="D901" s="125">
        <v>1800</v>
      </c>
      <c r="E901" s="699">
        <v>4.0000000000000001E-3</v>
      </c>
      <c r="F901" s="684">
        <v>2.5999999999999999E-2</v>
      </c>
      <c r="G901" s="684" t="s">
        <v>191</v>
      </c>
      <c r="H901" s="686">
        <v>0.4</v>
      </c>
      <c r="I901" s="686">
        <v>0.1</v>
      </c>
      <c r="J901" s="686">
        <v>0.3</v>
      </c>
      <c r="K901" s="620" t="s">
        <v>192</v>
      </c>
      <c r="L901" s="121">
        <v>0.5</v>
      </c>
      <c r="M901" s="681">
        <v>3</v>
      </c>
      <c r="CP901">
        <f t="shared" ref="CP901:CP964" si="7">+(IF(CP900=29,1,(CP900+1)))</f>
        <v>10</v>
      </c>
      <c r="DN901" s="134">
        <v>15</v>
      </c>
      <c r="DO901" s="195" t="s">
        <v>13</v>
      </c>
      <c r="DP901" s="164">
        <v>35165</v>
      </c>
      <c r="DQ901" s="120">
        <v>1750</v>
      </c>
      <c r="DR901" s="256">
        <v>5.0000000000000001E-3</v>
      </c>
      <c r="DS901" s="281" t="s">
        <v>107</v>
      </c>
      <c r="DT901" s="256" t="s">
        <v>152</v>
      </c>
      <c r="DU901" s="167" t="s">
        <v>107</v>
      </c>
      <c r="DV901" s="167" t="s">
        <v>107</v>
      </c>
      <c r="DW901" s="167" t="s">
        <v>107</v>
      </c>
      <c r="DX901" s="170" t="s">
        <v>107</v>
      </c>
      <c r="DY901" s="167" t="s">
        <v>107</v>
      </c>
      <c r="DZ901" s="167" t="s">
        <v>107</v>
      </c>
    </row>
    <row r="902" spans="1:130">
      <c r="A902" s="159">
        <v>12</v>
      </c>
      <c r="B902" s="118" t="s">
        <v>11</v>
      </c>
      <c r="C902" s="119">
        <v>36392</v>
      </c>
      <c r="D902" s="120">
        <v>1105</v>
      </c>
      <c r="E902" s="699" t="s">
        <v>141</v>
      </c>
      <c r="F902" s="684">
        <v>2.5000000000000001E-2</v>
      </c>
      <c r="G902" s="684" t="s">
        <v>191</v>
      </c>
      <c r="H902" s="686">
        <v>0.6</v>
      </c>
      <c r="I902" s="686" t="s">
        <v>193</v>
      </c>
      <c r="J902" s="686">
        <v>0.3</v>
      </c>
      <c r="K902" s="620" t="s">
        <v>194</v>
      </c>
      <c r="L902" s="121">
        <v>0.5</v>
      </c>
      <c r="M902" s="681">
        <v>1</v>
      </c>
      <c r="CP902">
        <f t="shared" si="7"/>
        <v>11</v>
      </c>
      <c r="DN902" s="134">
        <v>15</v>
      </c>
      <c r="DO902" s="195" t="s">
        <v>13</v>
      </c>
      <c r="DP902" s="164">
        <v>35675</v>
      </c>
      <c r="DQ902" s="120">
        <v>1600</v>
      </c>
      <c r="DR902" s="207">
        <v>3.0000000000000001E-3</v>
      </c>
      <c r="DS902" s="256">
        <v>0.01</v>
      </c>
      <c r="DT902" s="256" t="s">
        <v>191</v>
      </c>
      <c r="DU902" s="166">
        <v>15.5</v>
      </c>
      <c r="DV902" s="166">
        <v>0.2</v>
      </c>
      <c r="DW902" s="166" t="s">
        <v>193</v>
      </c>
      <c r="DX902" s="168">
        <v>0.2</v>
      </c>
      <c r="DY902" s="166">
        <v>0.1</v>
      </c>
      <c r="DZ902" s="205">
        <v>683</v>
      </c>
    </row>
    <row r="903" spans="1:130">
      <c r="A903" s="179">
        <v>12</v>
      </c>
      <c r="B903" s="269" t="s">
        <v>11</v>
      </c>
      <c r="C903" s="181">
        <v>37008</v>
      </c>
      <c r="D903" s="182">
        <v>1220</v>
      </c>
      <c r="E903" s="701" t="s">
        <v>141</v>
      </c>
      <c r="F903" s="685">
        <v>2.9000000000000001E-2</v>
      </c>
      <c r="G903" s="685" t="s">
        <v>191</v>
      </c>
      <c r="H903" s="687">
        <v>0.3</v>
      </c>
      <c r="I903" s="687">
        <v>0.2</v>
      </c>
      <c r="J903" s="687">
        <v>0.33</v>
      </c>
      <c r="K903" s="683" t="s">
        <v>194</v>
      </c>
      <c r="L903" s="183">
        <v>0.5</v>
      </c>
      <c r="M903" s="703">
        <v>1.9</v>
      </c>
      <c r="CP903">
        <f t="shared" si="7"/>
        <v>12</v>
      </c>
      <c r="DN903" s="159">
        <v>15</v>
      </c>
      <c r="DO903" s="160" t="s">
        <v>13</v>
      </c>
      <c r="DP903" s="119">
        <v>36395</v>
      </c>
      <c r="DQ903" s="120">
        <v>1530</v>
      </c>
      <c r="DR903" s="231" t="s">
        <v>107</v>
      </c>
      <c r="DS903" s="231" t="s">
        <v>107</v>
      </c>
      <c r="DT903" s="231" t="s">
        <v>107</v>
      </c>
      <c r="DU903" s="271" t="s">
        <v>107</v>
      </c>
      <c r="DV903" s="271" t="s">
        <v>107</v>
      </c>
      <c r="DW903" s="271" t="s">
        <v>107</v>
      </c>
      <c r="DX903" s="263" t="s">
        <v>107</v>
      </c>
      <c r="DY903" s="271" t="s">
        <v>107</v>
      </c>
      <c r="DZ903" s="271" t="s">
        <v>107</v>
      </c>
    </row>
    <row r="904" spans="1:130">
      <c r="A904" s="159">
        <v>13</v>
      </c>
      <c r="B904" s="118" t="s">
        <v>183</v>
      </c>
      <c r="C904" s="119">
        <v>35165</v>
      </c>
      <c r="D904" s="165">
        <v>1130</v>
      </c>
      <c r="E904" s="699">
        <v>7.0000000000000001E-3</v>
      </c>
      <c r="F904" s="684" t="s">
        <v>107</v>
      </c>
      <c r="G904" s="684" t="s">
        <v>152</v>
      </c>
      <c r="H904" s="686" t="s">
        <v>107</v>
      </c>
      <c r="I904" s="686" t="s">
        <v>107</v>
      </c>
      <c r="J904" s="686" t="s">
        <v>107</v>
      </c>
      <c r="K904" s="620" t="s">
        <v>107</v>
      </c>
      <c r="L904" s="121" t="s">
        <v>107</v>
      </c>
      <c r="M904" s="681" t="s">
        <v>107</v>
      </c>
      <c r="CP904">
        <f t="shared" si="7"/>
        <v>13</v>
      </c>
      <c r="DN904" s="134">
        <v>15</v>
      </c>
      <c r="DO904" s="195" t="s">
        <v>13</v>
      </c>
      <c r="DP904" s="164">
        <v>37007</v>
      </c>
      <c r="DQ904" s="120">
        <v>1640</v>
      </c>
      <c r="DR904" s="256" t="s">
        <v>152</v>
      </c>
      <c r="DS904" s="256">
        <v>7.0000000000000001E-3</v>
      </c>
      <c r="DT904" s="256" t="s">
        <v>191</v>
      </c>
      <c r="DU904" s="166" t="s">
        <v>193</v>
      </c>
      <c r="DV904" s="166" t="s">
        <v>193</v>
      </c>
      <c r="DW904" s="166">
        <v>0.11</v>
      </c>
      <c r="DX904" s="168" t="s">
        <v>194</v>
      </c>
      <c r="DY904" s="166">
        <v>0.23</v>
      </c>
      <c r="DZ904" s="166" t="s">
        <v>200</v>
      </c>
    </row>
    <row r="905" spans="1:130">
      <c r="A905" s="159">
        <v>13</v>
      </c>
      <c r="B905" s="118" t="s">
        <v>183</v>
      </c>
      <c r="C905" s="119">
        <v>35685</v>
      </c>
      <c r="D905" s="125">
        <v>945</v>
      </c>
      <c r="E905" s="699">
        <v>5.0000000000000001E-3</v>
      </c>
      <c r="F905" s="684">
        <v>8.9999999999999993E-3</v>
      </c>
      <c r="G905" s="684" t="s">
        <v>191</v>
      </c>
      <c r="H905" s="686">
        <v>0.8</v>
      </c>
      <c r="I905" s="686">
        <v>0.1</v>
      </c>
      <c r="J905" s="686">
        <v>0.4</v>
      </c>
      <c r="K905" s="620">
        <v>0.7</v>
      </c>
      <c r="L905" s="121">
        <v>0.1</v>
      </c>
      <c r="M905" s="681">
        <v>2</v>
      </c>
      <c r="CP905">
        <f t="shared" si="7"/>
        <v>14</v>
      </c>
      <c r="DN905" s="159">
        <v>15</v>
      </c>
      <c r="DO905" s="160" t="s">
        <v>13</v>
      </c>
      <c r="DP905" s="119">
        <v>37140</v>
      </c>
      <c r="DQ905" s="120">
        <v>1425</v>
      </c>
      <c r="DR905" s="231" t="s">
        <v>107</v>
      </c>
      <c r="DS905" s="231" t="s">
        <v>107</v>
      </c>
      <c r="DT905" s="231" t="s">
        <v>107</v>
      </c>
      <c r="DU905" s="271" t="s">
        <v>107</v>
      </c>
      <c r="DV905" s="271" t="s">
        <v>107</v>
      </c>
      <c r="DW905" s="271" t="s">
        <v>107</v>
      </c>
      <c r="DX905" s="263" t="s">
        <v>107</v>
      </c>
      <c r="DY905" s="271" t="s">
        <v>107</v>
      </c>
      <c r="DZ905" s="271" t="s">
        <v>107</v>
      </c>
    </row>
    <row r="906" spans="1:130">
      <c r="A906" s="159">
        <v>13</v>
      </c>
      <c r="B906" s="118" t="s">
        <v>184</v>
      </c>
      <c r="C906" s="119">
        <v>35685</v>
      </c>
      <c r="D906" s="125">
        <v>1000</v>
      </c>
      <c r="E906" s="699">
        <v>5.0000000000000001E-3</v>
      </c>
      <c r="F906" s="684">
        <v>1.0999999999999999E-2</v>
      </c>
      <c r="G906" s="684" t="s">
        <v>191</v>
      </c>
      <c r="H906" s="686">
        <v>0.5</v>
      </c>
      <c r="I906" s="686" t="s">
        <v>193</v>
      </c>
      <c r="J906" s="686">
        <v>0.2</v>
      </c>
      <c r="K906" s="620" t="s">
        <v>192</v>
      </c>
      <c r="L906" s="121">
        <v>0.1</v>
      </c>
      <c r="M906" s="681">
        <v>1</v>
      </c>
      <c r="CP906">
        <f t="shared" si="7"/>
        <v>15</v>
      </c>
      <c r="DN906" s="159">
        <v>15</v>
      </c>
      <c r="DO906" s="160" t="s">
        <v>13</v>
      </c>
      <c r="DP906" s="119">
        <v>37361</v>
      </c>
      <c r="DQ906" s="120">
        <v>1915</v>
      </c>
      <c r="DR906" s="231" t="s">
        <v>107</v>
      </c>
      <c r="DS906" s="231" t="s">
        <v>107</v>
      </c>
      <c r="DT906" s="231" t="s">
        <v>107</v>
      </c>
      <c r="DU906" s="271" t="s">
        <v>107</v>
      </c>
      <c r="DV906" s="271" t="s">
        <v>107</v>
      </c>
      <c r="DW906" s="271" t="s">
        <v>107</v>
      </c>
      <c r="DX906" s="263" t="s">
        <v>107</v>
      </c>
      <c r="DY906" s="271" t="s">
        <v>107</v>
      </c>
      <c r="DZ906" s="271" t="s">
        <v>107</v>
      </c>
    </row>
    <row r="907" spans="1:130">
      <c r="A907" s="159">
        <v>13</v>
      </c>
      <c r="B907" s="160" t="s">
        <v>184</v>
      </c>
      <c r="C907" s="119">
        <v>35688</v>
      </c>
      <c r="D907" s="120">
        <v>1200</v>
      </c>
      <c r="E907" s="699" t="s">
        <v>107</v>
      </c>
      <c r="F907" s="684" t="s">
        <v>107</v>
      </c>
      <c r="G907" s="684" t="s">
        <v>107</v>
      </c>
      <c r="H907" s="686" t="s">
        <v>107</v>
      </c>
      <c r="I907" s="686" t="s">
        <v>107</v>
      </c>
      <c r="J907" s="686" t="s">
        <v>107</v>
      </c>
      <c r="K907" s="620" t="s">
        <v>107</v>
      </c>
      <c r="L907" s="121" t="s">
        <v>107</v>
      </c>
      <c r="M907" s="681" t="s">
        <v>107</v>
      </c>
      <c r="CP907">
        <f t="shared" si="7"/>
        <v>16</v>
      </c>
      <c r="DN907" s="159">
        <v>15</v>
      </c>
      <c r="DO907" s="160" t="s">
        <v>13</v>
      </c>
      <c r="DP907" s="119">
        <v>37532</v>
      </c>
      <c r="DQ907" s="120">
        <v>1340</v>
      </c>
      <c r="DR907" s="231" t="s">
        <v>107</v>
      </c>
      <c r="DS907" s="231" t="s">
        <v>107</v>
      </c>
      <c r="DT907" s="231" t="s">
        <v>107</v>
      </c>
      <c r="DU907" s="271" t="s">
        <v>107</v>
      </c>
      <c r="DV907" s="271" t="s">
        <v>107</v>
      </c>
      <c r="DW907" s="271" t="s">
        <v>107</v>
      </c>
      <c r="DX907" s="263" t="s">
        <v>107</v>
      </c>
      <c r="DY907" s="271" t="s">
        <v>107</v>
      </c>
      <c r="DZ907" s="271" t="s">
        <v>107</v>
      </c>
    </row>
    <row r="908" spans="1:130">
      <c r="A908" s="159">
        <v>13</v>
      </c>
      <c r="B908" s="163" t="s">
        <v>183</v>
      </c>
      <c r="C908" s="164">
        <v>36392</v>
      </c>
      <c r="D908" s="165">
        <v>1700</v>
      </c>
      <c r="E908" s="699" t="s">
        <v>107</v>
      </c>
      <c r="F908" s="684" t="s">
        <v>107</v>
      </c>
      <c r="G908" s="684" t="s">
        <v>107</v>
      </c>
      <c r="H908" s="686" t="s">
        <v>107</v>
      </c>
      <c r="I908" s="686" t="s">
        <v>107</v>
      </c>
      <c r="J908" s="686" t="s">
        <v>107</v>
      </c>
      <c r="K908" s="620" t="s">
        <v>107</v>
      </c>
      <c r="L908" s="121" t="s">
        <v>107</v>
      </c>
      <c r="M908" s="681" t="s">
        <v>107</v>
      </c>
      <c r="CP908">
        <f t="shared" si="7"/>
        <v>17</v>
      </c>
      <c r="DN908" s="159">
        <v>15</v>
      </c>
      <c r="DO908" s="160" t="s">
        <v>13</v>
      </c>
      <c r="DP908" s="119">
        <v>37750</v>
      </c>
      <c r="DQ908" s="120">
        <v>1020</v>
      </c>
      <c r="DR908" s="231" t="s">
        <v>107</v>
      </c>
      <c r="DS908" s="231" t="s">
        <v>107</v>
      </c>
      <c r="DT908" s="231" t="s">
        <v>107</v>
      </c>
      <c r="DU908" s="271" t="s">
        <v>107</v>
      </c>
      <c r="DV908" s="271" t="s">
        <v>107</v>
      </c>
      <c r="DW908" s="271" t="s">
        <v>107</v>
      </c>
      <c r="DX908" s="263" t="s">
        <v>107</v>
      </c>
      <c r="DY908" s="271" t="s">
        <v>107</v>
      </c>
      <c r="DZ908" s="271" t="s">
        <v>107</v>
      </c>
    </row>
    <row r="909" spans="1:130">
      <c r="A909" s="134">
        <v>13</v>
      </c>
      <c r="B909" s="195" t="s">
        <v>184</v>
      </c>
      <c r="C909" s="164">
        <v>36392</v>
      </c>
      <c r="D909" s="120">
        <v>1700</v>
      </c>
      <c r="E909" s="699" t="s">
        <v>141</v>
      </c>
      <c r="F909" s="684">
        <v>1.0999999999999999E-2</v>
      </c>
      <c r="G909" s="684" t="s">
        <v>191</v>
      </c>
      <c r="H909" s="686">
        <v>0.4</v>
      </c>
      <c r="I909" s="686" t="s">
        <v>193</v>
      </c>
      <c r="J909" s="686">
        <v>0.2</v>
      </c>
      <c r="K909" s="620" t="s">
        <v>194</v>
      </c>
      <c r="L909" s="121">
        <v>0.1</v>
      </c>
      <c r="M909" s="681" t="s">
        <v>200</v>
      </c>
      <c r="CP909">
        <f t="shared" si="7"/>
        <v>18</v>
      </c>
      <c r="DN909" s="159">
        <v>15</v>
      </c>
      <c r="DO909" s="160" t="s">
        <v>13</v>
      </c>
      <c r="DP909" s="119">
        <v>37923</v>
      </c>
      <c r="DQ909" s="120">
        <v>1115</v>
      </c>
      <c r="DR909" s="231" t="s">
        <v>107</v>
      </c>
      <c r="DS909" s="231" t="s">
        <v>107</v>
      </c>
      <c r="DT909" s="231" t="s">
        <v>107</v>
      </c>
      <c r="DU909" s="271" t="s">
        <v>107</v>
      </c>
      <c r="DV909" s="271" t="s">
        <v>107</v>
      </c>
      <c r="DW909" s="271" t="s">
        <v>107</v>
      </c>
      <c r="DX909" s="263" t="s">
        <v>107</v>
      </c>
      <c r="DY909" s="271" t="s">
        <v>107</v>
      </c>
      <c r="DZ909" s="271" t="s">
        <v>107</v>
      </c>
    </row>
    <row r="910" spans="1:130">
      <c r="A910" s="134">
        <v>13</v>
      </c>
      <c r="B910" s="195" t="s">
        <v>183</v>
      </c>
      <c r="C910" s="164">
        <v>37007</v>
      </c>
      <c r="D910" s="165">
        <v>915</v>
      </c>
      <c r="E910" s="699" t="s">
        <v>141</v>
      </c>
      <c r="F910" s="684">
        <v>7.0000000000000001E-3</v>
      </c>
      <c r="G910" s="684" t="s">
        <v>191</v>
      </c>
      <c r="H910" s="686">
        <v>0.2</v>
      </c>
      <c r="I910" s="686" t="s">
        <v>193</v>
      </c>
      <c r="J910" s="686">
        <v>0.3</v>
      </c>
      <c r="K910" s="620">
        <v>0.4</v>
      </c>
      <c r="L910" s="121">
        <v>0.14000000000000001</v>
      </c>
      <c r="M910" s="681" t="s">
        <v>200</v>
      </c>
      <c r="CP910">
        <f t="shared" si="7"/>
        <v>19</v>
      </c>
      <c r="DN910" s="179">
        <v>15</v>
      </c>
      <c r="DO910" s="180" t="s">
        <v>13</v>
      </c>
      <c r="DP910" s="181">
        <v>38125</v>
      </c>
      <c r="DQ910" s="182">
        <v>855</v>
      </c>
      <c r="DR910" s="259" t="s">
        <v>107</v>
      </c>
      <c r="DS910" s="259" t="s">
        <v>107</v>
      </c>
      <c r="DT910" s="259" t="s">
        <v>107</v>
      </c>
      <c r="DU910" s="279" t="s">
        <v>107</v>
      </c>
      <c r="DV910" s="279" t="s">
        <v>107</v>
      </c>
      <c r="DW910" s="279" t="s">
        <v>107</v>
      </c>
      <c r="DX910" s="280" t="s">
        <v>107</v>
      </c>
      <c r="DY910" s="279" t="s">
        <v>107</v>
      </c>
      <c r="DZ910" s="279" t="s">
        <v>107</v>
      </c>
    </row>
    <row r="911" spans="1:130">
      <c r="A911" s="134">
        <v>13</v>
      </c>
      <c r="B911" s="195" t="s">
        <v>184</v>
      </c>
      <c r="C911" s="164">
        <v>37007</v>
      </c>
      <c r="D911" s="120">
        <v>845</v>
      </c>
      <c r="E911" s="699" t="s">
        <v>141</v>
      </c>
      <c r="F911" s="684">
        <v>1.0999999999999999E-2</v>
      </c>
      <c r="G911" s="684" t="s">
        <v>191</v>
      </c>
      <c r="H911" s="686" t="s">
        <v>193</v>
      </c>
      <c r="I911" s="686" t="s">
        <v>193</v>
      </c>
      <c r="J911" s="686">
        <v>0.23</v>
      </c>
      <c r="K911" s="620" t="s">
        <v>194</v>
      </c>
      <c r="L911" s="121">
        <v>0.13</v>
      </c>
      <c r="M911" s="681" t="s">
        <v>200</v>
      </c>
      <c r="CP911">
        <f t="shared" si="7"/>
        <v>20</v>
      </c>
      <c r="DN911" s="134">
        <v>16</v>
      </c>
      <c r="DO911" s="195" t="s">
        <v>14</v>
      </c>
      <c r="DP911" s="164">
        <v>35166</v>
      </c>
      <c r="DQ911" s="165">
        <v>1000</v>
      </c>
      <c r="DR911" s="256">
        <v>8.0000000000000002E-3</v>
      </c>
      <c r="DS911" s="281" t="s">
        <v>107</v>
      </c>
      <c r="DT911" s="256" t="s">
        <v>152</v>
      </c>
      <c r="DU911" s="167" t="s">
        <v>107</v>
      </c>
      <c r="DV911" s="167" t="s">
        <v>107</v>
      </c>
      <c r="DW911" s="167" t="s">
        <v>107</v>
      </c>
      <c r="DX911" s="170" t="s">
        <v>107</v>
      </c>
      <c r="DY911" s="167" t="s">
        <v>107</v>
      </c>
      <c r="DZ911" s="167" t="s">
        <v>107</v>
      </c>
    </row>
    <row r="912" spans="1:130">
      <c r="A912" s="159">
        <v>13</v>
      </c>
      <c r="B912" s="160" t="s">
        <v>183</v>
      </c>
      <c r="C912" s="119">
        <v>37140</v>
      </c>
      <c r="D912" s="120">
        <v>825</v>
      </c>
      <c r="E912" s="699" t="s">
        <v>107</v>
      </c>
      <c r="F912" s="684" t="s">
        <v>107</v>
      </c>
      <c r="G912" s="684" t="s">
        <v>107</v>
      </c>
      <c r="H912" s="686" t="s">
        <v>107</v>
      </c>
      <c r="I912" s="686" t="s">
        <v>107</v>
      </c>
      <c r="J912" s="686" t="s">
        <v>107</v>
      </c>
      <c r="K912" s="620" t="s">
        <v>107</v>
      </c>
      <c r="L912" s="121" t="s">
        <v>107</v>
      </c>
      <c r="M912" s="681" t="s">
        <v>107</v>
      </c>
      <c r="CP912">
        <f t="shared" si="7"/>
        <v>21</v>
      </c>
      <c r="DN912" s="134">
        <v>16</v>
      </c>
      <c r="DO912" s="195" t="s">
        <v>14</v>
      </c>
      <c r="DP912" s="164">
        <v>35689</v>
      </c>
      <c r="DQ912" s="165">
        <v>1030</v>
      </c>
      <c r="DR912" s="256">
        <v>6.0000000000000001E-3</v>
      </c>
      <c r="DS912" s="256">
        <v>1.4E-2</v>
      </c>
      <c r="DT912" s="256" t="s">
        <v>191</v>
      </c>
      <c r="DU912" s="166">
        <v>0.2</v>
      </c>
      <c r="DV912" s="166" t="s">
        <v>193</v>
      </c>
      <c r="DW912" s="166">
        <v>0.4</v>
      </c>
      <c r="DX912" s="168" t="s">
        <v>192</v>
      </c>
      <c r="DY912" s="166">
        <v>0.2</v>
      </c>
      <c r="DZ912" s="166">
        <v>1</v>
      </c>
    </row>
    <row r="913" spans="1:130">
      <c r="A913" s="159">
        <v>13</v>
      </c>
      <c r="B913" s="160" t="s">
        <v>184</v>
      </c>
      <c r="C913" s="119">
        <v>37140</v>
      </c>
      <c r="D913" s="120">
        <v>825</v>
      </c>
      <c r="E913" s="699" t="s">
        <v>107</v>
      </c>
      <c r="F913" s="684" t="s">
        <v>107</v>
      </c>
      <c r="G913" s="684" t="s">
        <v>107</v>
      </c>
      <c r="H913" s="686" t="s">
        <v>107</v>
      </c>
      <c r="I913" s="686" t="s">
        <v>107</v>
      </c>
      <c r="J913" s="686" t="s">
        <v>107</v>
      </c>
      <c r="K913" s="620" t="s">
        <v>107</v>
      </c>
      <c r="L913" s="121" t="s">
        <v>107</v>
      </c>
      <c r="M913" s="681" t="s">
        <v>107</v>
      </c>
      <c r="CP913">
        <f t="shared" si="7"/>
        <v>22</v>
      </c>
      <c r="DN913" s="134">
        <v>16</v>
      </c>
      <c r="DO913" s="195" t="s">
        <v>14</v>
      </c>
      <c r="DP913" s="164">
        <v>36391</v>
      </c>
      <c r="DQ913" s="165">
        <v>1345</v>
      </c>
      <c r="DR913" s="256" t="s">
        <v>152</v>
      </c>
      <c r="DS913" s="256">
        <v>1.2999999999999999E-2</v>
      </c>
      <c r="DT913" s="256" t="s">
        <v>191</v>
      </c>
      <c r="DU913" s="166" t="s">
        <v>193</v>
      </c>
      <c r="DV913" s="166">
        <v>1.2</v>
      </c>
      <c r="DW913" s="166">
        <v>0.3</v>
      </c>
      <c r="DX913" s="168">
        <v>0.06</v>
      </c>
      <c r="DY913" s="166">
        <v>0.2</v>
      </c>
      <c r="DZ913" s="166" t="s">
        <v>200</v>
      </c>
    </row>
    <row r="914" spans="1:130">
      <c r="A914" s="159">
        <v>13</v>
      </c>
      <c r="B914" s="160" t="s">
        <v>183</v>
      </c>
      <c r="C914" s="119">
        <v>37361</v>
      </c>
      <c r="D914" s="120">
        <v>1755</v>
      </c>
      <c r="E914" s="699" t="s">
        <v>107</v>
      </c>
      <c r="F914" s="684" t="s">
        <v>107</v>
      </c>
      <c r="G914" s="684" t="s">
        <v>107</v>
      </c>
      <c r="H914" s="686" t="s">
        <v>107</v>
      </c>
      <c r="I914" s="686" t="s">
        <v>107</v>
      </c>
      <c r="J914" s="686" t="s">
        <v>107</v>
      </c>
      <c r="K914" s="620" t="s">
        <v>107</v>
      </c>
      <c r="L914" s="121" t="s">
        <v>107</v>
      </c>
      <c r="M914" s="681" t="s">
        <v>107</v>
      </c>
      <c r="CP914">
        <f t="shared" si="7"/>
        <v>23</v>
      </c>
      <c r="DN914" s="134">
        <v>16</v>
      </c>
      <c r="DO914" s="195" t="s">
        <v>14</v>
      </c>
      <c r="DP914" s="164">
        <v>37012</v>
      </c>
      <c r="DQ914" s="165">
        <v>900</v>
      </c>
      <c r="DR914" s="256" t="s">
        <v>152</v>
      </c>
      <c r="DS914" s="256">
        <v>1.4999999999999999E-2</v>
      </c>
      <c r="DT914" s="256" t="s">
        <v>191</v>
      </c>
      <c r="DU914" s="166">
        <v>0.2</v>
      </c>
      <c r="DV914" s="166" t="s">
        <v>193</v>
      </c>
      <c r="DW914" s="166">
        <v>0.38</v>
      </c>
      <c r="DX914" s="168" t="s">
        <v>194</v>
      </c>
      <c r="DY914" s="166">
        <v>0.18</v>
      </c>
      <c r="DZ914" s="166" t="s">
        <v>200</v>
      </c>
    </row>
    <row r="915" spans="1:130">
      <c r="A915" s="159">
        <v>13</v>
      </c>
      <c r="B915" s="160" t="s">
        <v>184</v>
      </c>
      <c r="C915" s="119">
        <v>37361</v>
      </c>
      <c r="D915" s="120">
        <v>1800</v>
      </c>
      <c r="E915" s="699" t="s">
        <v>107</v>
      </c>
      <c r="F915" s="684" t="s">
        <v>107</v>
      </c>
      <c r="G915" s="684" t="s">
        <v>107</v>
      </c>
      <c r="H915" s="686" t="s">
        <v>107</v>
      </c>
      <c r="I915" s="686" t="s">
        <v>107</v>
      </c>
      <c r="J915" s="686" t="s">
        <v>107</v>
      </c>
      <c r="K915" s="620" t="s">
        <v>107</v>
      </c>
      <c r="L915" s="121" t="s">
        <v>107</v>
      </c>
      <c r="M915" s="682" t="s">
        <v>107</v>
      </c>
      <c r="CP915">
        <f t="shared" si="7"/>
        <v>24</v>
      </c>
      <c r="DN915" s="159">
        <v>16</v>
      </c>
      <c r="DO915" s="160" t="s">
        <v>14</v>
      </c>
      <c r="DP915" s="119">
        <v>37144</v>
      </c>
      <c r="DQ915" s="120">
        <v>1350</v>
      </c>
      <c r="DR915" s="231" t="s">
        <v>107</v>
      </c>
      <c r="DS915" s="231" t="s">
        <v>107</v>
      </c>
      <c r="DT915" s="231" t="s">
        <v>107</v>
      </c>
      <c r="DU915" s="271" t="s">
        <v>107</v>
      </c>
      <c r="DV915" s="271" t="s">
        <v>107</v>
      </c>
      <c r="DW915" s="271" t="s">
        <v>107</v>
      </c>
      <c r="DX915" s="263" t="s">
        <v>107</v>
      </c>
      <c r="DY915" s="271" t="s">
        <v>107</v>
      </c>
      <c r="DZ915" s="271" t="s">
        <v>107</v>
      </c>
    </row>
    <row r="916" spans="1:130">
      <c r="A916" s="159">
        <v>13</v>
      </c>
      <c r="B916" s="160" t="s">
        <v>183</v>
      </c>
      <c r="C916" s="119">
        <v>37532</v>
      </c>
      <c r="D916" s="120">
        <v>1710</v>
      </c>
      <c r="E916" s="699" t="s">
        <v>107</v>
      </c>
      <c r="F916" s="684" t="s">
        <v>107</v>
      </c>
      <c r="G916" s="684" t="s">
        <v>107</v>
      </c>
      <c r="H916" s="686" t="s">
        <v>107</v>
      </c>
      <c r="I916" s="686" t="s">
        <v>107</v>
      </c>
      <c r="J916" s="686" t="s">
        <v>107</v>
      </c>
      <c r="K916" s="620" t="s">
        <v>107</v>
      </c>
      <c r="L916" s="121" t="s">
        <v>107</v>
      </c>
      <c r="M916" s="682" t="s">
        <v>107</v>
      </c>
      <c r="CP916">
        <f t="shared" si="7"/>
        <v>25</v>
      </c>
      <c r="DN916" s="159">
        <v>16</v>
      </c>
      <c r="DO916" s="160" t="s">
        <v>14</v>
      </c>
      <c r="DP916" s="119">
        <v>37358</v>
      </c>
      <c r="DQ916" s="120">
        <v>1045</v>
      </c>
      <c r="DR916" s="231" t="s">
        <v>107</v>
      </c>
      <c r="DS916" s="231" t="s">
        <v>107</v>
      </c>
      <c r="DT916" s="231" t="s">
        <v>107</v>
      </c>
      <c r="DU916" s="271" t="s">
        <v>107</v>
      </c>
      <c r="DV916" s="271" t="s">
        <v>107</v>
      </c>
      <c r="DW916" s="271" t="s">
        <v>107</v>
      </c>
      <c r="DX916" s="263" t="s">
        <v>107</v>
      </c>
      <c r="DY916" s="271" t="s">
        <v>107</v>
      </c>
      <c r="DZ916" s="271" t="s">
        <v>107</v>
      </c>
    </row>
    <row r="917" spans="1:130">
      <c r="A917" s="159">
        <v>13</v>
      </c>
      <c r="B917" s="160" t="s">
        <v>184</v>
      </c>
      <c r="C917" s="119">
        <v>37532</v>
      </c>
      <c r="D917" s="120">
        <v>1715</v>
      </c>
      <c r="E917" s="699" t="s">
        <v>107</v>
      </c>
      <c r="F917" s="684" t="s">
        <v>107</v>
      </c>
      <c r="G917" s="684" t="s">
        <v>107</v>
      </c>
      <c r="H917" s="686" t="s">
        <v>107</v>
      </c>
      <c r="I917" s="686" t="s">
        <v>107</v>
      </c>
      <c r="J917" s="686" t="s">
        <v>107</v>
      </c>
      <c r="K917" s="620" t="s">
        <v>107</v>
      </c>
      <c r="L917" s="121" t="s">
        <v>107</v>
      </c>
      <c r="M917" s="682" t="s">
        <v>107</v>
      </c>
      <c r="CP917">
        <f t="shared" si="7"/>
        <v>26</v>
      </c>
      <c r="DN917" s="159">
        <v>16</v>
      </c>
      <c r="DO917" s="160" t="s">
        <v>14</v>
      </c>
      <c r="DP917" s="119">
        <v>37531</v>
      </c>
      <c r="DQ917" s="120">
        <v>1405</v>
      </c>
      <c r="DR917" s="231" t="s">
        <v>107</v>
      </c>
      <c r="DS917" s="231" t="s">
        <v>107</v>
      </c>
      <c r="DT917" s="231" t="s">
        <v>107</v>
      </c>
      <c r="DU917" s="271" t="s">
        <v>107</v>
      </c>
      <c r="DV917" s="271" t="s">
        <v>107</v>
      </c>
      <c r="DW917" s="271" t="s">
        <v>107</v>
      </c>
      <c r="DX917" s="263" t="s">
        <v>107</v>
      </c>
      <c r="DY917" s="271" t="s">
        <v>107</v>
      </c>
      <c r="DZ917" s="271" t="s">
        <v>107</v>
      </c>
    </row>
    <row r="918" spans="1:130">
      <c r="A918" s="159">
        <v>13</v>
      </c>
      <c r="B918" s="160" t="s">
        <v>183</v>
      </c>
      <c r="C918" s="119">
        <v>37750</v>
      </c>
      <c r="D918" s="120">
        <v>1345</v>
      </c>
      <c r="E918" s="699" t="s">
        <v>107</v>
      </c>
      <c r="F918" s="684" t="s">
        <v>107</v>
      </c>
      <c r="G918" s="684" t="s">
        <v>107</v>
      </c>
      <c r="H918" s="686" t="s">
        <v>107</v>
      </c>
      <c r="I918" s="686" t="s">
        <v>107</v>
      </c>
      <c r="J918" s="686" t="s">
        <v>107</v>
      </c>
      <c r="K918" s="620" t="s">
        <v>107</v>
      </c>
      <c r="L918" s="121" t="s">
        <v>107</v>
      </c>
      <c r="M918" s="682" t="s">
        <v>107</v>
      </c>
      <c r="CP918">
        <f t="shared" si="7"/>
        <v>27</v>
      </c>
      <c r="DN918" s="159">
        <v>16</v>
      </c>
      <c r="DO918" s="160" t="s">
        <v>14</v>
      </c>
      <c r="DP918" s="119">
        <v>37749</v>
      </c>
      <c r="DQ918" s="120">
        <v>1140</v>
      </c>
      <c r="DR918" s="231" t="s">
        <v>107</v>
      </c>
      <c r="DS918" s="231" t="s">
        <v>107</v>
      </c>
      <c r="DT918" s="231" t="s">
        <v>107</v>
      </c>
      <c r="DU918" s="271" t="s">
        <v>107</v>
      </c>
      <c r="DV918" s="271" t="s">
        <v>107</v>
      </c>
      <c r="DW918" s="271" t="s">
        <v>107</v>
      </c>
      <c r="DX918" s="263" t="s">
        <v>107</v>
      </c>
      <c r="DY918" s="271" t="s">
        <v>107</v>
      </c>
      <c r="DZ918" s="271" t="s">
        <v>107</v>
      </c>
    </row>
    <row r="919" spans="1:130">
      <c r="A919" s="159">
        <v>13</v>
      </c>
      <c r="B919" s="160" t="s">
        <v>184</v>
      </c>
      <c r="C919" s="119">
        <v>37750</v>
      </c>
      <c r="D919" s="120">
        <v>1345</v>
      </c>
      <c r="E919" s="699" t="s">
        <v>107</v>
      </c>
      <c r="F919" s="684" t="s">
        <v>107</v>
      </c>
      <c r="G919" s="684" t="s">
        <v>107</v>
      </c>
      <c r="H919" s="686" t="s">
        <v>107</v>
      </c>
      <c r="I919" s="686" t="s">
        <v>107</v>
      </c>
      <c r="J919" s="686" t="s">
        <v>107</v>
      </c>
      <c r="K919" s="620" t="s">
        <v>107</v>
      </c>
      <c r="L919" s="121" t="s">
        <v>107</v>
      </c>
      <c r="M919" s="682" t="s">
        <v>107</v>
      </c>
      <c r="CP919">
        <f t="shared" si="7"/>
        <v>28</v>
      </c>
      <c r="DN919" s="159">
        <v>16</v>
      </c>
      <c r="DO919" s="160" t="s">
        <v>14</v>
      </c>
      <c r="DP919" s="119">
        <v>37922</v>
      </c>
      <c r="DQ919" s="120">
        <v>915</v>
      </c>
      <c r="DR919" s="231" t="s">
        <v>107</v>
      </c>
      <c r="DS919" s="231" t="s">
        <v>107</v>
      </c>
      <c r="DT919" s="231" t="s">
        <v>107</v>
      </c>
      <c r="DU919" s="271" t="s">
        <v>107</v>
      </c>
      <c r="DV919" s="271" t="s">
        <v>107</v>
      </c>
      <c r="DW919" s="271" t="s">
        <v>107</v>
      </c>
      <c r="DX919" s="263" t="s">
        <v>107</v>
      </c>
      <c r="DY919" s="271" t="s">
        <v>107</v>
      </c>
      <c r="DZ919" s="271" t="s">
        <v>107</v>
      </c>
    </row>
    <row r="920" spans="1:130">
      <c r="A920" s="159">
        <v>13</v>
      </c>
      <c r="B920" s="160" t="s">
        <v>183</v>
      </c>
      <c r="C920" s="119">
        <v>37923</v>
      </c>
      <c r="D920" s="120">
        <v>1500</v>
      </c>
      <c r="E920" s="699" t="s">
        <v>107</v>
      </c>
      <c r="F920" s="684" t="s">
        <v>107</v>
      </c>
      <c r="G920" s="684" t="s">
        <v>107</v>
      </c>
      <c r="H920" s="686" t="s">
        <v>107</v>
      </c>
      <c r="I920" s="686" t="s">
        <v>107</v>
      </c>
      <c r="J920" s="686" t="s">
        <v>107</v>
      </c>
      <c r="K920" s="620" t="s">
        <v>107</v>
      </c>
      <c r="L920" s="121" t="s">
        <v>107</v>
      </c>
      <c r="M920" s="682" t="s">
        <v>107</v>
      </c>
      <c r="CP920">
        <f t="shared" si="7"/>
        <v>29</v>
      </c>
      <c r="DN920" s="159">
        <v>16</v>
      </c>
      <c r="DO920" s="160" t="s">
        <v>14</v>
      </c>
      <c r="DP920" s="119">
        <v>38125</v>
      </c>
      <c r="DQ920" s="120">
        <v>1400</v>
      </c>
      <c r="DR920" s="231" t="s">
        <v>107</v>
      </c>
      <c r="DS920" s="231" t="s">
        <v>107</v>
      </c>
      <c r="DT920" s="231" t="s">
        <v>107</v>
      </c>
      <c r="DU920" s="271" t="s">
        <v>107</v>
      </c>
      <c r="DV920" s="271" t="s">
        <v>107</v>
      </c>
      <c r="DW920" s="271" t="s">
        <v>107</v>
      </c>
      <c r="DX920" s="263" t="s">
        <v>107</v>
      </c>
      <c r="DY920" s="271" t="s">
        <v>107</v>
      </c>
      <c r="DZ920" s="271" t="s">
        <v>107</v>
      </c>
    </row>
    <row r="921" spans="1:130">
      <c r="A921" s="159">
        <v>13</v>
      </c>
      <c r="B921" s="160" t="s">
        <v>184</v>
      </c>
      <c r="C921" s="119">
        <v>37923</v>
      </c>
      <c r="D921" s="120">
        <v>1500</v>
      </c>
      <c r="E921" s="699" t="s">
        <v>107</v>
      </c>
      <c r="F921" s="684" t="s">
        <v>107</v>
      </c>
      <c r="G921" s="684" t="s">
        <v>107</v>
      </c>
      <c r="H921" s="686" t="s">
        <v>107</v>
      </c>
      <c r="I921" s="686" t="s">
        <v>107</v>
      </c>
      <c r="J921" s="686" t="s">
        <v>107</v>
      </c>
      <c r="K921" s="620" t="s">
        <v>107</v>
      </c>
      <c r="L921" s="121" t="s">
        <v>107</v>
      </c>
      <c r="M921" s="682" t="s">
        <v>107</v>
      </c>
      <c r="CP921">
        <f t="shared" si="7"/>
        <v>1</v>
      </c>
      <c r="DN921" s="179">
        <v>16</v>
      </c>
      <c r="DO921" s="180" t="s">
        <v>14</v>
      </c>
      <c r="DP921" s="181">
        <v>38280</v>
      </c>
      <c r="DQ921" s="182">
        <v>1130</v>
      </c>
      <c r="DR921" s="259" t="s">
        <v>107</v>
      </c>
      <c r="DS921" s="259" t="s">
        <v>107</v>
      </c>
      <c r="DT921" s="259" t="s">
        <v>107</v>
      </c>
      <c r="DU921" s="279" t="s">
        <v>107</v>
      </c>
      <c r="DV921" s="279" t="s">
        <v>107</v>
      </c>
      <c r="DW921" s="279" t="s">
        <v>107</v>
      </c>
      <c r="DX921" s="280" t="s">
        <v>107</v>
      </c>
      <c r="DY921" s="279" t="s">
        <v>107</v>
      </c>
      <c r="DZ921" s="279" t="s">
        <v>107</v>
      </c>
    </row>
    <row r="922" spans="1:130">
      <c r="A922" s="159">
        <v>13</v>
      </c>
      <c r="B922" s="160" t="s">
        <v>183</v>
      </c>
      <c r="C922" s="119">
        <v>38127</v>
      </c>
      <c r="D922" s="120">
        <v>800</v>
      </c>
      <c r="E922" s="699" t="s">
        <v>107</v>
      </c>
      <c r="F922" s="684" t="s">
        <v>107</v>
      </c>
      <c r="G922" s="684" t="s">
        <v>107</v>
      </c>
      <c r="H922" s="686" t="s">
        <v>107</v>
      </c>
      <c r="I922" s="686" t="s">
        <v>107</v>
      </c>
      <c r="J922" s="686" t="s">
        <v>107</v>
      </c>
      <c r="K922" s="620" t="s">
        <v>107</v>
      </c>
      <c r="L922" s="121" t="s">
        <v>107</v>
      </c>
      <c r="M922" s="682" t="s">
        <v>107</v>
      </c>
      <c r="CP922">
        <f t="shared" si="7"/>
        <v>2</v>
      </c>
      <c r="DN922" s="134">
        <v>17</v>
      </c>
      <c r="DO922" s="195" t="s">
        <v>43</v>
      </c>
      <c r="DP922" s="164">
        <v>35166</v>
      </c>
      <c r="DQ922" s="120">
        <v>1200</v>
      </c>
      <c r="DR922" s="256">
        <v>8.9999999999999993E-3</v>
      </c>
      <c r="DS922" s="281" t="s">
        <v>107</v>
      </c>
      <c r="DT922" s="256" t="s">
        <v>152</v>
      </c>
      <c r="DU922" s="167" t="s">
        <v>107</v>
      </c>
      <c r="DV922" s="167" t="s">
        <v>107</v>
      </c>
      <c r="DW922" s="167" t="s">
        <v>107</v>
      </c>
      <c r="DX922" s="170" t="s">
        <v>107</v>
      </c>
      <c r="DY922" s="167" t="s">
        <v>107</v>
      </c>
      <c r="DZ922" s="167" t="s">
        <v>107</v>
      </c>
    </row>
    <row r="923" spans="1:130">
      <c r="A923" s="159">
        <v>13</v>
      </c>
      <c r="B923" s="160" t="s">
        <v>184</v>
      </c>
      <c r="C923" s="119">
        <v>38127</v>
      </c>
      <c r="D923" s="120">
        <v>805</v>
      </c>
      <c r="E923" s="699" t="s">
        <v>107</v>
      </c>
      <c r="F923" s="684" t="s">
        <v>107</v>
      </c>
      <c r="G923" s="684" t="s">
        <v>107</v>
      </c>
      <c r="H923" s="686" t="s">
        <v>107</v>
      </c>
      <c r="I923" s="686" t="s">
        <v>107</v>
      </c>
      <c r="J923" s="686" t="s">
        <v>107</v>
      </c>
      <c r="K923" s="620" t="s">
        <v>107</v>
      </c>
      <c r="L923" s="121" t="s">
        <v>107</v>
      </c>
      <c r="M923" s="682" t="s">
        <v>107</v>
      </c>
      <c r="CP923">
        <f t="shared" si="7"/>
        <v>3</v>
      </c>
      <c r="DN923" s="134">
        <v>17</v>
      </c>
      <c r="DO923" s="195" t="s">
        <v>43</v>
      </c>
      <c r="DP923" s="164">
        <v>35678</v>
      </c>
      <c r="DQ923" s="120">
        <v>1400</v>
      </c>
      <c r="DR923" s="256">
        <v>6.0000000000000001E-3</v>
      </c>
      <c r="DS923" s="256">
        <v>1.9E-2</v>
      </c>
      <c r="DT923" s="256" t="s">
        <v>191</v>
      </c>
      <c r="DU923" s="166">
        <v>0.2</v>
      </c>
      <c r="DV923" s="166">
        <v>0.2</v>
      </c>
      <c r="DW923" s="166">
        <v>0.2</v>
      </c>
      <c r="DX923" s="168" t="s">
        <v>192</v>
      </c>
      <c r="DY923" s="166">
        <v>0.1</v>
      </c>
      <c r="DZ923" s="166">
        <v>3</v>
      </c>
    </row>
    <row r="924" spans="1:130">
      <c r="A924" s="159">
        <v>13</v>
      </c>
      <c r="B924" s="160" t="s">
        <v>183</v>
      </c>
      <c r="C924" s="119">
        <v>38282</v>
      </c>
      <c r="D924" s="120">
        <v>800</v>
      </c>
      <c r="E924" s="699" t="s">
        <v>107</v>
      </c>
      <c r="F924" s="684" t="s">
        <v>107</v>
      </c>
      <c r="G924" s="684" t="s">
        <v>107</v>
      </c>
      <c r="H924" s="686" t="s">
        <v>107</v>
      </c>
      <c r="I924" s="686" t="s">
        <v>107</v>
      </c>
      <c r="J924" s="686" t="s">
        <v>107</v>
      </c>
      <c r="K924" s="620" t="s">
        <v>107</v>
      </c>
      <c r="L924" s="121" t="s">
        <v>107</v>
      </c>
      <c r="M924" s="682" t="s">
        <v>107</v>
      </c>
      <c r="CP924">
        <f t="shared" si="7"/>
        <v>4</v>
      </c>
      <c r="DN924" s="134">
        <v>17</v>
      </c>
      <c r="DO924" s="195" t="s">
        <v>43</v>
      </c>
      <c r="DP924" s="164">
        <v>36391</v>
      </c>
      <c r="DQ924" s="120">
        <v>1540</v>
      </c>
      <c r="DR924" s="256" t="s">
        <v>152</v>
      </c>
      <c r="DS924" s="256">
        <v>1.4999999999999999E-2</v>
      </c>
      <c r="DT924" s="256" t="s">
        <v>191</v>
      </c>
      <c r="DU924" s="166">
        <v>0.3</v>
      </c>
      <c r="DV924" s="166">
        <v>0.1</v>
      </c>
      <c r="DW924" s="166">
        <v>0.2</v>
      </c>
      <c r="DX924" s="168" t="s">
        <v>194</v>
      </c>
      <c r="DY924" s="166">
        <v>0.1</v>
      </c>
      <c r="DZ924" s="166" t="s">
        <v>200</v>
      </c>
    </row>
    <row r="925" spans="1:130" s="379" customFormat="1">
      <c r="A925" s="68" t="s">
        <v>284</v>
      </c>
      <c r="B925" s="68"/>
      <c r="C925" s="68"/>
      <c r="D925" s="68"/>
      <c r="E925" s="68"/>
      <c r="F925" s="68"/>
      <c r="G925" s="68"/>
      <c r="H925" s="68"/>
      <c r="I925" s="68"/>
      <c r="J925" s="68"/>
      <c r="K925" s="68"/>
      <c r="CO925"/>
      <c r="CP925">
        <f t="shared" si="7"/>
        <v>5</v>
      </c>
      <c r="DN925" s="68" t="s">
        <v>284</v>
      </c>
      <c r="DO925" s="68"/>
      <c r="DP925" s="68"/>
      <c r="DQ925" s="68"/>
      <c r="DR925" s="68"/>
      <c r="DS925" s="68"/>
      <c r="DT925" s="68"/>
      <c r="DU925" s="68"/>
      <c r="DV925" s="68"/>
      <c r="DW925" s="68"/>
      <c r="DX925" s="68"/>
    </row>
    <row r="926" spans="1:130" s="381" customFormat="1" ht="38.25" customHeight="1">
      <c r="A926" s="812" t="s">
        <v>348</v>
      </c>
      <c r="B926" s="812"/>
      <c r="C926" s="812"/>
      <c r="D926" s="812"/>
      <c r="E926" s="812"/>
      <c r="F926" s="812"/>
      <c r="G926" s="812"/>
      <c r="H926" s="812"/>
      <c r="I926" s="812"/>
      <c r="J926" s="812"/>
      <c r="K926" s="812"/>
      <c r="L926" s="812"/>
      <c r="M926" s="812"/>
      <c r="CO926"/>
      <c r="CP926">
        <f t="shared" si="7"/>
        <v>6</v>
      </c>
      <c r="DN926" s="812" t="s">
        <v>258</v>
      </c>
      <c r="DO926" s="812"/>
      <c r="DP926" s="812"/>
      <c r="DQ926" s="812"/>
      <c r="DR926" s="812"/>
      <c r="DS926" s="812"/>
      <c r="DT926" s="812"/>
      <c r="DU926" s="812"/>
      <c r="DV926" s="812"/>
      <c r="DW926" s="812"/>
      <c r="DX926" s="812"/>
      <c r="DY926" s="812"/>
      <c r="DZ926" s="812"/>
    </row>
    <row r="927" spans="1:130">
      <c r="A927" s="395" t="s">
        <v>173</v>
      </c>
      <c r="B927" s="395"/>
      <c r="C927" s="395"/>
      <c r="D927" s="395" t="s">
        <v>110</v>
      </c>
      <c r="E927" s="395" t="s">
        <v>142</v>
      </c>
      <c r="F927" s="395" t="s">
        <v>143</v>
      </c>
      <c r="G927" s="395" t="s">
        <v>144</v>
      </c>
      <c r="H927" s="395" t="s">
        <v>145</v>
      </c>
      <c r="I927" s="395" t="s">
        <v>146</v>
      </c>
      <c r="J927" s="395" t="s">
        <v>147</v>
      </c>
      <c r="K927" s="395" t="s">
        <v>148</v>
      </c>
      <c r="L927" s="395" t="s">
        <v>149</v>
      </c>
      <c r="M927" s="395" t="s">
        <v>150</v>
      </c>
      <c r="CP927">
        <f t="shared" si="7"/>
        <v>7</v>
      </c>
      <c r="DN927" s="395" t="s">
        <v>173</v>
      </c>
      <c r="DO927" s="395"/>
      <c r="DP927" s="395"/>
      <c r="DQ927" s="395"/>
      <c r="DR927" s="395" t="s">
        <v>142</v>
      </c>
      <c r="DS927" s="395" t="s">
        <v>143</v>
      </c>
      <c r="DT927" s="395" t="s">
        <v>144</v>
      </c>
      <c r="DU927" s="395" t="s">
        <v>145</v>
      </c>
      <c r="DV927" s="395" t="s">
        <v>146</v>
      </c>
      <c r="DW927" s="395" t="s">
        <v>147</v>
      </c>
      <c r="DX927" s="395" t="s">
        <v>148</v>
      </c>
      <c r="DY927" s="395" t="s">
        <v>149</v>
      </c>
      <c r="DZ927" s="395" t="s">
        <v>150</v>
      </c>
    </row>
    <row r="928" spans="1:130">
      <c r="A928" s="390" t="s">
        <v>174</v>
      </c>
      <c r="B928" s="390" t="s">
        <v>123</v>
      </c>
      <c r="C928" s="390" t="s">
        <v>40</v>
      </c>
      <c r="D928" s="390" t="s">
        <v>301</v>
      </c>
      <c r="E928" s="390" t="s">
        <v>139</v>
      </c>
      <c r="F928" s="390" t="s">
        <v>139</v>
      </c>
      <c r="G928" s="390" t="s">
        <v>139</v>
      </c>
      <c r="H928" s="390" t="s">
        <v>151</v>
      </c>
      <c r="I928" s="390" t="s">
        <v>151</v>
      </c>
      <c r="J928" s="390" t="s">
        <v>151</v>
      </c>
      <c r="K928" s="390" t="s">
        <v>151</v>
      </c>
      <c r="L928" s="390" t="s">
        <v>151</v>
      </c>
      <c r="M928" s="390" t="s">
        <v>151</v>
      </c>
      <c r="CP928">
        <f t="shared" si="7"/>
        <v>8</v>
      </c>
      <c r="DN928" s="390" t="s">
        <v>174</v>
      </c>
      <c r="DO928" s="390" t="s">
        <v>123</v>
      </c>
      <c r="DP928" s="390" t="s">
        <v>40</v>
      </c>
      <c r="DQ928" s="390" t="s">
        <v>110</v>
      </c>
      <c r="DR928" s="390" t="s">
        <v>139</v>
      </c>
      <c r="DS928" s="390" t="s">
        <v>139</v>
      </c>
      <c r="DT928" s="390" t="s">
        <v>139</v>
      </c>
      <c r="DU928" s="390" t="s">
        <v>151</v>
      </c>
      <c r="DV928" s="390" t="s">
        <v>151</v>
      </c>
      <c r="DW928" s="390" t="s">
        <v>151</v>
      </c>
      <c r="DX928" s="390" t="s">
        <v>151</v>
      </c>
      <c r="DY928" s="390" t="s">
        <v>151</v>
      </c>
      <c r="DZ928" s="390" t="s">
        <v>151</v>
      </c>
    </row>
    <row r="929" spans="1:130">
      <c r="A929" s="179">
        <v>13</v>
      </c>
      <c r="B929" s="180" t="s">
        <v>184</v>
      </c>
      <c r="C929" s="181">
        <v>38282</v>
      </c>
      <c r="D929" s="182">
        <v>800</v>
      </c>
      <c r="E929" s="688" t="s">
        <v>107</v>
      </c>
      <c r="F929" s="688" t="s">
        <v>107</v>
      </c>
      <c r="G929" s="688" t="s">
        <v>107</v>
      </c>
      <c r="H929" s="689" t="s">
        <v>107</v>
      </c>
      <c r="I929" s="689" t="s">
        <v>107</v>
      </c>
      <c r="J929" s="689" t="s">
        <v>107</v>
      </c>
      <c r="K929" s="690" t="s">
        <v>107</v>
      </c>
      <c r="L929" s="691" t="s">
        <v>107</v>
      </c>
      <c r="M929" s="705" t="s">
        <v>107</v>
      </c>
      <c r="CP929">
        <f t="shared" si="7"/>
        <v>9</v>
      </c>
      <c r="DN929" s="134">
        <v>17</v>
      </c>
      <c r="DO929" s="195" t="s">
        <v>43</v>
      </c>
      <c r="DP929" s="164">
        <v>37012</v>
      </c>
      <c r="DQ929" s="120">
        <v>1425</v>
      </c>
      <c r="DR929" s="256" t="s">
        <v>152</v>
      </c>
      <c r="DS929" s="256">
        <v>0.02</v>
      </c>
      <c r="DT929" s="256" t="s">
        <v>191</v>
      </c>
      <c r="DU929" s="166">
        <v>0.3</v>
      </c>
      <c r="DV929" s="166">
        <v>0.3</v>
      </c>
      <c r="DW929" s="166">
        <v>0.1</v>
      </c>
      <c r="DX929" s="168" t="s">
        <v>194</v>
      </c>
      <c r="DY929" s="166">
        <v>0.23</v>
      </c>
      <c r="DZ929" s="166">
        <v>1.7</v>
      </c>
    </row>
    <row r="930" spans="1:130">
      <c r="A930" s="134">
        <v>14</v>
      </c>
      <c r="B930" s="195" t="s">
        <v>12</v>
      </c>
      <c r="C930" s="164">
        <v>35165</v>
      </c>
      <c r="D930" s="165">
        <v>1430</v>
      </c>
      <c r="E930" s="698">
        <v>8.0000000000000002E-3</v>
      </c>
      <c r="F930" s="684" t="s">
        <v>107</v>
      </c>
      <c r="G930" s="684" t="s">
        <v>152</v>
      </c>
      <c r="H930" s="686" t="s">
        <v>107</v>
      </c>
      <c r="I930" s="686" t="s">
        <v>107</v>
      </c>
      <c r="J930" s="686" t="s">
        <v>107</v>
      </c>
      <c r="K930" s="620" t="s">
        <v>107</v>
      </c>
      <c r="L930" s="121" t="s">
        <v>107</v>
      </c>
      <c r="M930" s="681" t="s">
        <v>107</v>
      </c>
      <c r="CP930">
        <f t="shared" si="7"/>
        <v>10</v>
      </c>
      <c r="DN930" s="159">
        <v>17</v>
      </c>
      <c r="DO930" s="160" t="s">
        <v>43</v>
      </c>
      <c r="DP930" s="119">
        <v>37144</v>
      </c>
      <c r="DQ930" s="120">
        <v>1445</v>
      </c>
      <c r="DR930" s="231" t="s">
        <v>107</v>
      </c>
      <c r="DS930" s="231" t="s">
        <v>107</v>
      </c>
      <c r="DT930" s="231" t="s">
        <v>107</v>
      </c>
      <c r="DU930" s="271" t="s">
        <v>107</v>
      </c>
      <c r="DV930" s="271" t="s">
        <v>107</v>
      </c>
      <c r="DW930" s="271" t="s">
        <v>107</v>
      </c>
      <c r="DX930" s="263" t="s">
        <v>107</v>
      </c>
      <c r="DY930" s="271" t="s">
        <v>107</v>
      </c>
      <c r="DZ930" s="271" t="s">
        <v>107</v>
      </c>
    </row>
    <row r="931" spans="1:130">
      <c r="A931" s="134">
        <v>14</v>
      </c>
      <c r="B931" s="195" t="s">
        <v>12</v>
      </c>
      <c r="C931" s="164">
        <v>35675</v>
      </c>
      <c r="D931" s="165">
        <v>1100</v>
      </c>
      <c r="E931" s="699">
        <v>3.0000000000000001E-3</v>
      </c>
      <c r="F931" s="684">
        <v>1.4E-2</v>
      </c>
      <c r="G931" s="684" t="s">
        <v>191</v>
      </c>
      <c r="H931" s="686">
        <v>0.4</v>
      </c>
      <c r="I931" s="686">
        <v>0.2</v>
      </c>
      <c r="J931" s="686">
        <v>0.2</v>
      </c>
      <c r="K931" s="620">
        <v>0.2</v>
      </c>
      <c r="L931" s="121">
        <v>0.8</v>
      </c>
      <c r="M931" s="681">
        <v>2</v>
      </c>
      <c r="CP931">
        <f t="shared" si="7"/>
        <v>11</v>
      </c>
      <c r="DN931" s="159">
        <v>17</v>
      </c>
      <c r="DO931" s="160" t="s">
        <v>43</v>
      </c>
      <c r="DP931" s="119">
        <v>37358</v>
      </c>
      <c r="DQ931" s="120">
        <v>1015</v>
      </c>
      <c r="DR931" s="231" t="s">
        <v>107</v>
      </c>
      <c r="DS931" s="231" t="s">
        <v>107</v>
      </c>
      <c r="DT931" s="231" t="s">
        <v>107</v>
      </c>
      <c r="DU931" s="271" t="s">
        <v>107</v>
      </c>
      <c r="DV931" s="271" t="s">
        <v>107</v>
      </c>
      <c r="DW931" s="271" t="s">
        <v>107</v>
      </c>
      <c r="DX931" s="263" t="s">
        <v>107</v>
      </c>
      <c r="DY931" s="271" t="s">
        <v>107</v>
      </c>
      <c r="DZ931" s="271" t="s">
        <v>107</v>
      </c>
    </row>
    <row r="932" spans="1:130">
      <c r="A932" s="172">
        <v>14</v>
      </c>
      <c r="B932" s="196" t="s">
        <v>12</v>
      </c>
      <c r="C932" s="174">
        <v>37007</v>
      </c>
      <c r="D932" s="175">
        <v>1215</v>
      </c>
      <c r="E932" s="701" t="s">
        <v>141</v>
      </c>
      <c r="F932" s="685">
        <v>1.2999999999999999E-2</v>
      </c>
      <c r="G932" s="685" t="s">
        <v>191</v>
      </c>
      <c r="H932" s="687">
        <v>0.4</v>
      </c>
      <c r="I932" s="687">
        <v>0.1</v>
      </c>
      <c r="J932" s="687">
        <v>0.16</v>
      </c>
      <c r="K932" s="683" t="s">
        <v>194</v>
      </c>
      <c r="L932" s="183">
        <v>0.76</v>
      </c>
      <c r="M932" s="703">
        <v>1</v>
      </c>
      <c r="CP932">
        <f t="shared" si="7"/>
        <v>12</v>
      </c>
      <c r="DN932" s="159">
        <v>17</v>
      </c>
      <c r="DO932" s="160" t="s">
        <v>43</v>
      </c>
      <c r="DP932" s="119">
        <v>37531</v>
      </c>
      <c r="DQ932" s="120">
        <v>1440</v>
      </c>
      <c r="DR932" s="231" t="s">
        <v>107</v>
      </c>
      <c r="DS932" s="231" t="s">
        <v>107</v>
      </c>
      <c r="DT932" s="231" t="s">
        <v>107</v>
      </c>
      <c r="DU932" s="271" t="s">
        <v>107</v>
      </c>
      <c r="DV932" s="271" t="s">
        <v>107</v>
      </c>
      <c r="DW932" s="271" t="s">
        <v>107</v>
      </c>
      <c r="DX932" s="263" t="s">
        <v>107</v>
      </c>
      <c r="DY932" s="271" t="s">
        <v>107</v>
      </c>
      <c r="DZ932" s="271" t="s">
        <v>107</v>
      </c>
    </row>
    <row r="933" spans="1:130">
      <c r="A933" s="134">
        <v>15</v>
      </c>
      <c r="B933" s="195" t="s">
        <v>13</v>
      </c>
      <c r="C933" s="164">
        <v>35165</v>
      </c>
      <c r="D933" s="120">
        <v>1750</v>
      </c>
      <c r="E933" s="699">
        <v>5.0000000000000001E-3</v>
      </c>
      <c r="F933" s="684" t="s">
        <v>107</v>
      </c>
      <c r="G933" s="684" t="s">
        <v>152</v>
      </c>
      <c r="H933" s="686" t="s">
        <v>107</v>
      </c>
      <c r="I933" s="686" t="s">
        <v>107</v>
      </c>
      <c r="J933" s="686" t="s">
        <v>107</v>
      </c>
      <c r="K933" s="620" t="s">
        <v>107</v>
      </c>
      <c r="L933" s="121" t="s">
        <v>107</v>
      </c>
      <c r="M933" s="681" t="s">
        <v>107</v>
      </c>
      <c r="CP933">
        <f t="shared" si="7"/>
        <v>13</v>
      </c>
      <c r="DN933" s="159">
        <v>17</v>
      </c>
      <c r="DO933" s="160" t="s">
        <v>43</v>
      </c>
      <c r="DP933" s="119">
        <v>37749</v>
      </c>
      <c r="DQ933" s="120">
        <v>1020</v>
      </c>
      <c r="DR933" s="231" t="s">
        <v>107</v>
      </c>
      <c r="DS933" s="231" t="s">
        <v>107</v>
      </c>
      <c r="DT933" s="231" t="s">
        <v>107</v>
      </c>
      <c r="DU933" s="271" t="s">
        <v>107</v>
      </c>
      <c r="DV933" s="271" t="s">
        <v>107</v>
      </c>
      <c r="DW933" s="271" t="s">
        <v>107</v>
      </c>
      <c r="DX933" s="263" t="s">
        <v>107</v>
      </c>
      <c r="DY933" s="271" t="s">
        <v>107</v>
      </c>
      <c r="DZ933" s="271" t="s">
        <v>107</v>
      </c>
    </row>
    <row r="934" spans="1:130">
      <c r="A934" s="134">
        <v>15</v>
      </c>
      <c r="B934" s="195" t="s">
        <v>13</v>
      </c>
      <c r="C934" s="164">
        <v>35675</v>
      </c>
      <c r="D934" s="120">
        <v>1600</v>
      </c>
      <c r="E934" s="699">
        <v>3.0000000000000001E-3</v>
      </c>
      <c r="F934" s="684">
        <v>0.01</v>
      </c>
      <c r="G934" s="684" t="s">
        <v>191</v>
      </c>
      <c r="H934" s="693">
        <v>15.5</v>
      </c>
      <c r="I934" s="686">
        <v>0.2</v>
      </c>
      <c r="J934" s="686" t="s">
        <v>193</v>
      </c>
      <c r="K934" s="620">
        <v>0.2</v>
      </c>
      <c r="L934" s="121">
        <v>0.1</v>
      </c>
      <c r="M934" s="696">
        <v>683</v>
      </c>
      <c r="CP934">
        <f t="shared" si="7"/>
        <v>14</v>
      </c>
      <c r="DN934" s="159">
        <v>17</v>
      </c>
      <c r="DO934" s="160" t="s">
        <v>43</v>
      </c>
      <c r="DP934" s="119">
        <v>37922</v>
      </c>
      <c r="DQ934" s="120">
        <v>1400</v>
      </c>
      <c r="DR934" s="231" t="s">
        <v>107</v>
      </c>
      <c r="DS934" s="231" t="s">
        <v>107</v>
      </c>
      <c r="DT934" s="231" t="s">
        <v>107</v>
      </c>
      <c r="DU934" s="271" t="s">
        <v>107</v>
      </c>
      <c r="DV934" s="271" t="s">
        <v>107</v>
      </c>
      <c r="DW934" s="271" t="s">
        <v>107</v>
      </c>
      <c r="DX934" s="263" t="s">
        <v>107</v>
      </c>
      <c r="DY934" s="271" t="s">
        <v>107</v>
      </c>
      <c r="DZ934" s="271" t="s">
        <v>107</v>
      </c>
    </row>
    <row r="935" spans="1:130">
      <c r="A935" s="159">
        <v>15</v>
      </c>
      <c r="B935" s="160" t="s">
        <v>13</v>
      </c>
      <c r="C935" s="119">
        <v>36395</v>
      </c>
      <c r="D935" s="120">
        <v>1530</v>
      </c>
      <c r="E935" s="699" t="s">
        <v>107</v>
      </c>
      <c r="F935" s="684" t="s">
        <v>107</v>
      </c>
      <c r="G935" s="684" t="s">
        <v>107</v>
      </c>
      <c r="H935" s="686" t="s">
        <v>107</v>
      </c>
      <c r="I935" s="686" t="s">
        <v>107</v>
      </c>
      <c r="J935" s="686" t="s">
        <v>107</v>
      </c>
      <c r="K935" s="620" t="s">
        <v>107</v>
      </c>
      <c r="L935" s="121" t="s">
        <v>107</v>
      </c>
      <c r="M935" s="681" t="s">
        <v>107</v>
      </c>
      <c r="CP935">
        <f t="shared" si="7"/>
        <v>15</v>
      </c>
      <c r="DN935" s="159">
        <v>17</v>
      </c>
      <c r="DO935" s="160" t="s">
        <v>43</v>
      </c>
      <c r="DP935" s="119">
        <v>38125</v>
      </c>
      <c r="DQ935" s="120">
        <v>1245</v>
      </c>
      <c r="DR935" s="231" t="s">
        <v>107</v>
      </c>
      <c r="DS935" s="231" t="s">
        <v>107</v>
      </c>
      <c r="DT935" s="231" t="s">
        <v>107</v>
      </c>
      <c r="DU935" s="271" t="s">
        <v>107</v>
      </c>
      <c r="DV935" s="271" t="s">
        <v>107</v>
      </c>
      <c r="DW935" s="271" t="s">
        <v>107</v>
      </c>
      <c r="DX935" s="263" t="s">
        <v>107</v>
      </c>
      <c r="DY935" s="271" t="s">
        <v>107</v>
      </c>
      <c r="DZ935" s="271" t="s">
        <v>107</v>
      </c>
    </row>
    <row r="936" spans="1:130">
      <c r="A936" s="134">
        <v>15</v>
      </c>
      <c r="B936" s="195" t="s">
        <v>13</v>
      </c>
      <c r="C936" s="164">
        <v>37007</v>
      </c>
      <c r="D936" s="120">
        <v>1640</v>
      </c>
      <c r="E936" s="699" t="s">
        <v>141</v>
      </c>
      <c r="F936" s="684">
        <v>7.0000000000000001E-3</v>
      </c>
      <c r="G936" s="684" t="s">
        <v>191</v>
      </c>
      <c r="H936" s="686" t="s">
        <v>193</v>
      </c>
      <c r="I936" s="686" t="s">
        <v>193</v>
      </c>
      <c r="J936" s="686">
        <v>0.11</v>
      </c>
      <c r="K936" s="620" t="s">
        <v>194</v>
      </c>
      <c r="L936" s="121">
        <v>0.23</v>
      </c>
      <c r="M936" s="681" t="s">
        <v>200</v>
      </c>
      <c r="CP936">
        <f t="shared" si="7"/>
        <v>16</v>
      </c>
      <c r="DN936" s="179">
        <v>17</v>
      </c>
      <c r="DO936" s="180" t="s">
        <v>43</v>
      </c>
      <c r="DP936" s="181">
        <v>38280</v>
      </c>
      <c r="DQ936" s="182">
        <v>1115</v>
      </c>
      <c r="DR936" s="259" t="s">
        <v>107</v>
      </c>
      <c r="DS936" s="259" t="s">
        <v>107</v>
      </c>
      <c r="DT936" s="259" t="s">
        <v>107</v>
      </c>
      <c r="DU936" s="279" t="s">
        <v>107</v>
      </c>
      <c r="DV936" s="279" t="s">
        <v>107</v>
      </c>
      <c r="DW936" s="279" t="s">
        <v>107</v>
      </c>
      <c r="DX936" s="280" t="s">
        <v>107</v>
      </c>
      <c r="DY936" s="279" t="s">
        <v>107</v>
      </c>
      <c r="DZ936" s="279" t="s">
        <v>107</v>
      </c>
    </row>
    <row r="937" spans="1:130">
      <c r="A937" s="159">
        <v>15</v>
      </c>
      <c r="B937" s="160" t="s">
        <v>13</v>
      </c>
      <c r="C937" s="119">
        <v>37140</v>
      </c>
      <c r="D937" s="120">
        <v>1425</v>
      </c>
      <c r="E937" s="699" t="s">
        <v>107</v>
      </c>
      <c r="F937" s="684" t="s">
        <v>107</v>
      </c>
      <c r="G937" s="684" t="s">
        <v>107</v>
      </c>
      <c r="H937" s="686" t="s">
        <v>107</v>
      </c>
      <c r="I937" s="686" t="s">
        <v>107</v>
      </c>
      <c r="J937" s="686" t="s">
        <v>107</v>
      </c>
      <c r="K937" s="620" t="s">
        <v>107</v>
      </c>
      <c r="L937" s="121" t="s">
        <v>107</v>
      </c>
      <c r="M937" s="681" t="s">
        <v>107</v>
      </c>
      <c r="CP937">
        <f t="shared" si="7"/>
        <v>17</v>
      </c>
      <c r="DN937" s="187">
        <v>18</v>
      </c>
      <c r="DO937" s="197" t="s">
        <v>60</v>
      </c>
      <c r="DP937" s="188">
        <v>35166</v>
      </c>
      <c r="DQ937" s="189">
        <v>1400</v>
      </c>
      <c r="DR937" s="283">
        <v>5.0000000000000001E-3</v>
      </c>
      <c r="DS937" s="284" t="s">
        <v>107</v>
      </c>
      <c r="DT937" s="283" t="s">
        <v>152</v>
      </c>
      <c r="DU937" s="191" t="s">
        <v>107</v>
      </c>
      <c r="DV937" s="191" t="s">
        <v>107</v>
      </c>
      <c r="DW937" s="191" t="s">
        <v>107</v>
      </c>
      <c r="DX937" s="193" t="s">
        <v>107</v>
      </c>
      <c r="DY937" s="191" t="s">
        <v>107</v>
      </c>
      <c r="DZ937" s="191" t="s">
        <v>107</v>
      </c>
    </row>
    <row r="938" spans="1:130">
      <c r="A938" s="159">
        <v>15</v>
      </c>
      <c r="B938" s="160" t="s">
        <v>13</v>
      </c>
      <c r="C938" s="119">
        <v>37361</v>
      </c>
      <c r="D938" s="120">
        <v>1915</v>
      </c>
      <c r="E938" s="699" t="s">
        <v>107</v>
      </c>
      <c r="F938" s="684" t="s">
        <v>107</v>
      </c>
      <c r="G938" s="684" t="s">
        <v>107</v>
      </c>
      <c r="H938" s="686" t="s">
        <v>107</v>
      </c>
      <c r="I938" s="686" t="s">
        <v>107</v>
      </c>
      <c r="J938" s="686" t="s">
        <v>107</v>
      </c>
      <c r="K938" s="620" t="s">
        <v>107</v>
      </c>
      <c r="L938" s="121" t="s">
        <v>107</v>
      </c>
      <c r="M938" s="681" t="s">
        <v>107</v>
      </c>
      <c r="CP938">
        <f t="shared" si="7"/>
        <v>18</v>
      </c>
      <c r="DN938" s="134">
        <v>18</v>
      </c>
      <c r="DO938" s="195" t="s">
        <v>60</v>
      </c>
      <c r="DP938" s="164">
        <v>37008</v>
      </c>
      <c r="DQ938" s="165">
        <v>1510</v>
      </c>
      <c r="DR938" s="256" t="s">
        <v>152</v>
      </c>
      <c r="DS938" s="256">
        <v>0.01</v>
      </c>
      <c r="DT938" s="256" t="s">
        <v>191</v>
      </c>
      <c r="DU938" s="166" t="s">
        <v>193</v>
      </c>
      <c r="DV938" s="166" t="s">
        <v>193</v>
      </c>
      <c r="DW938" s="166">
        <v>0.1</v>
      </c>
      <c r="DX938" s="168" t="s">
        <v>194</v>
      </c>
      <c r="DY938" s="166">
        <v>0.76</v>
      </c>
      <c r="DZ938" s="166" t="s">
        <v>200</v>
      </c>
    </row>
    <row r="939" spans="1:130">
      <c r="A939" s="159">
        <v>15</v>
      </c>
      <c r="B939" s="160" t="s">
        <v>13</v>
      </c>
      <c r="C939" s="119">
        <v>37532</v>
      </c>
      <c r="D939" s="120">
        <v>1340</v>
      </c>
      <c r="E939" s="699" t="s">
        <v>107</v>
      </c>
      <c r="F939" s="684" t="s">
        <v>107</v>
      </c>
      <c r="G939" s="684" t="s">
        <v>107</v>
      </c>
      <c r="H939" s="686" t="s">
        <v>107</v>
      </c>
      <c r="I939" s="686" t="s">
        <v>107</v>
      </c>
      <c r="J939" s="686" t="s">
        <v>107</v>
      </c>
      <c r="K939" s="620" t="s">
        <v>107</v>
      </c>
      <c r="L939" s="121" t="s">
        <v>107</v>
      </c>
      <c r="M939" s="681" t="s">
        <v>107</v>
      </c>
      <c r="CP939">
        <f t="shared" si="7"/>
        <v>19</v>
      </c>
      <c r="DN939" s="159">
        <v>18</v>
      </c>
      <c r="DO939" s="160" t="s">
        <v>60</v>
      </c>
      <c r="DP939" s="119">
        <v>37144</v>
      </c>
      <c r="DQ939" s="120">
        <v>1515</v>
      </c>
      <c r="DR939" s="231" t="s">
        <v>107</v>
      </c>
      <c r="DS939" s="231" t="s">
        <v>107</v>
      </c>
      <c r="DT939" s="231" t="s">
        <v>107</v>
      </c>
      <c r="DU939" s="271" t="s">
        <v>107</v>
      </c>
      <c r="DV939" s="271" t="s">
        <v>107</v>
      </c>
      <c r="DW939" s="271" t="s">
        <v>107</v>
      </c>
      <c r="DX939" s="263" t="s">
        <v>107</v>
      </c>
      <c r="DY939" s="271" t="s">
        <v>107</v>
      </c>
      <c r="DZ939" s="271" t="s">
        <v>107</v>
      </c>
    </row>
    <row r="940" spans="1:130">
      <c r="A940" s="159">
        <v>15</v>
      </c>
      <c r="B940" s="160" t="s">
        <v>13</v>
      </c>
      <c r="C940" s="119">
        <v>37750</v>
      </c>
      <c r="D940" s="120">
        <v>1020</v>
      </c>
      <c r="E940" s="699" t="s">
        <v>107</v>
      </c>
      <c r="F940" s="684" t="s">
        <v>107</v>
      </c>
      <c r="G940" s="684" t="s">
        <v>107</v>
      </c>
      <c r="H940" s="686" t="s">
        <v>107</v>
      </c>
      <c r="I940" s="686" t="s">
        <v>107</v>
      </c>
      <c r="J940" s="686" t="s">
        <v>107</v>
      </c>
      <c r="K940" s="620" t="s">
        <v>107</v>
      </c>
      <c r="L940" s="121" t="s">
        <v>107</v>
      </c>
      <c r="M940" s="681" t="s">
        <v>107</v>
      </c>
      <c r="CP940">
        <f t="shared" si="7"/>
        <v>20</v>
      </c>
      <c r="DN940" s="159">
        <v>18</v>
      </c>
      <c r="DO940" s="160" t="s">
        <v>60</v>
      </c>
      <c r="DP940" s="119">
        <v>37358</v>
      </c>
      <c r="DQ940" s="120">
        <v>930</v>
      </c>
      <c r="DR940" s="231" t="s">
        <v>107</v>
      </c>
      <c r="DS940" s="231" t="s">
        <v>107</v>
      </c>
      <c r="DT940" s="231" t="s">
        <v>107</v>
      </c>
      <c r="DU940" s="271" t="s">
        <v>107</v>
      </c>
      <c r="DV940" s="271" t="s">
        <v>107</v>
      </c>
      <c r="DW940" s="271" t="s">
        <v>107</v>
      </c>
      <c r="DX940" s="263" t="s">
        <v>107</v>
      </c>
      <c r="DY940" s="271" t="s">
        <v>107</v>
      </c>
      <c r="DZ940" s="271" t="s">
        <v>107</v>
      </c>
    </row>
    <row r="941" spans="1:130">
      <c r="A941" s="159">
        <v>15</v>
      </c>
      <c r="B941" s="160" t="s">
        <v>13</v>
      </c>
      <c r="C941" s="119">
        <v>37923</v>
      </c>
      <c r="D941" s="120">
        <v>1115</v>
      </c>
      <c r="E941" s="699" t="s">
        <v>107</v>
      </c>
      <c r="F941" s="684" t="s">
        <v>107</v>
      </c>
      <c r="G941" s="684" t="s">
        <v>107</v>
      </c>
      <c r="H941" s="686" t="s">
        <v>107</v>
      </c>
      <c r="I941" s="686" t="s">
        <v>107</v>
      </c>
      <c r="J941" s="686" t="s">
        <v>107</v>
      </c>
      <c r="K941" s="620" t="s">
        <v>107</v>
      </c>
      <c r="L941" s="121" t="s">
        <v>107</v>
      </c>
      <c r="M941" s="681" t="s">
        <v>107</v>
      </c>
      <c r="CP941">
        <f t="shared" si="7"/>
        <v>21</v>
      </c>
      <c r="DN941" s="159">
        <v>18</v>
      </c>
      <c r="DO941" s="160" t="s">
        <v>60</v>
      </c>
      <c r="DP941" s="119">
        <v>37531</v>
      </c>
      <c r="DQ941" s="194" t="s">
        <v>107</v>
      </c>
      <c r="DR941" s="231" t="s">
        <v>107</v>
      </c>
      <c r="DS941" s="231" t="s">
        <v>107</v>
      </c>
      <c r="DT941" s="231" t="s">
        <v>107</v>
      </c>
      <c r="DU941" s="271" t="s">
        <v>107</v>
      </c>
      <c r="DV941" s="271" t="s">
        <v>107</v>
      </c>
      <c r="DW941" s="271" t="s">
        <v>107</v>
      </c>
      <c r="DX941" s="263" t="s">
        <v>107</v>
      </c>
      <c r="DY941" s="271" t="s">
        <v>107</v>
      </c>
      <c r="DZ941" s="271" t="s">
        <v>107</v>
      </c>
    </row>
    <row r="942" spans="1:130">
      <c r="A942" s="179">
        <v>15</v>
      </c>
      <c r="B942" s="180" t="s">
        <v>13</v>
      </c>
      <c r="C942" s="181">
        <v>38125</v>
      </c>
      <c r="D942" s="182">
        <v>855</v>
      </c>
      <c r="E942" s="701" t="s">
        <v>107</v>
      </c>
      <c r="F942" s="685" t="s">
        <v>107</v>
      </c>
      <c r="G942" s="685" t="s">
        <v>107</v>
      </c>
      <c r="H942" s="687" t="s">
        <v>107</v>
      </c>
      <c r="I942" s="687" t="s">
        <v>107</v>
      </c>
      <c r="J942" s="687" t="s">
        <v>107</v>
      </c>
      <c r="K942" s="683" t="s">
        <v>107</v>
      </c>
      <c r="L942" s="183" t="s">
        <v>107</v>
      </c>
      <c r="M942" s="703" t="s">
        <v>107</v>
      </c>
      <c r="CP942">
        <f t="shared" si="7"/>
        <v>22</v>
      </c>
      <c r="DN942" s="159">
        <v>18</v>
      </c>
      <c r="DO942" s="160" t="s">
        <v>60</v>
      </c>
      <c r="DP942" s="119">
        <v>37749</v>
      </c>
      <c r="DQ942" s="120">
        <v>1100</v>
      </c>
      <c r="DR942" s="231" t="s">
        <v>107</v>
      </c>
      <c r="DS942" s="231" t="s">
        <v>107</v>
      </c>
      <c r="DT942" s="231" t="s">
        <v>107</v>
      </c>
      <c r="DU942" s="271" t="s">
        <v>107</v>
      </c>
      <c r="DV942" s="271" t="s">
        <v>107</v>
      </c>
      <c r="DW942" s="271" t="s">
        <v>107</v>
      </c>
      <c r="DX942" s="263" t="s">
        <v>107</v>
      </c>
      <c r="DY942" s="271" t="s">
        <v>107</v>
      </c>
      <c r="DZ942" s="271" t="s">
        <v>107</v>
      </c>
    </row>
    <row r="943" spans="1:130">
      <c r="A943" s="134">
        <v>16</v>
      </c>
      <c r="B943" s="195" t="s">
        <v>327</v>
      </c>
      <c r="C943" s="164">
        <v>35166</v>
      </c>
      <c r="D943" s="165">
        <v>1000</v>
      </c>
      <c r="E943" s="699">
        <v>8.0000000000000002E-3</v>
      </c>
      <c r="F943" s="684" t="s">
        <v>107</v>
      </c>
      <c r="G943" s="684" t="s">
        <v>152</v>
      </c>
      <c r="H943" s="686" t="s">
        <v>107</v>
      </c>
      <c r="I943" s="686" t="s">
        <v>107</v>
      </c>
      <c r="J943" s="686" t="s">
        <v>107</v>
      </c>
      <c r="K943" s="620" t="s">
        <v>107</v>
      </c>
      <c r="L943" s="121" t="s">
        <v>107</v>
      </c>
      <c r="M943" s="681" t="s">
        <v>107</v>
      </c>
      <c r="CP943">
        <f t="shared" si="7"/>
        <v>23</v>
      </c>
      <c r="DN943" s="159">
        <v>18</v>
      </c>
      <c r="DO943" s="160" t="s">
        <v>60</v>
      </c>
      <c r="DP943" s="119">
        <v>37922</v>
      </c>
      <c r="DQ943" s="120">
        <v>1430</v>
      </c>
      <c r="DR943" s="231" t="s">
        <v>107</v>
      </c>
      <c r="DS943" s="231" t="s">
        <v>107</v>
      </c>
      <c r="DT943" s="231" t="s">
        <v>107</v>
      </c>
      <c r="DU943" s="271" t="s">
        <v>107</v>
      </c>
      <c r="DV943" s="271" t="s">
        <v>107</v>
      </c>
      <c r="DW943" s="271" t="s">
        <v>107</v>
      </c>
      <c r="DX943" s="263" t="s">
        <v>107</v>
      </c>
      <c r="DY943" s="271" t="s">
        <v>107</v>
      </c>
      <c r="DZ943" s="271" t="s">
        <v>107</v>
      </c>
    </row>
    <row r="944" spans="1:130">
      <c r="A944" s="134">
        <v>16</v>
      </c>
      <c r="B944" s="195" t="s">
        <v>327</v>
      </c>
      <c r="C944" s="164">
        <v>35689</v>
      </c>
      <c r="D944" s="165">
        <v>1030</v>
      </c>
      <c r="E944" s="699">
        <v>6.0000000000000001E-3</v>
      </c>
      <c r="F944" s="684">
        <v>1.4E-2</v>
      </c>
      <c r="G944" s="684" t="s">
        <v>191</v>
      </c>
      <c r="H944" s="686">
        <v>0.2</v>
      </c>
      <c r="I944" s="686" t="s">
        <v>193</v>
      </c>
      <c r="J944" s="686">
        <v>0.4</v>
      </c>
      <c r="K944" s="620" t="s">
        <v>192</v>
      </c>
      <c r="L944" s="121">
        <v>0.2</v>
      </c>
      <c r="M944" s="681">
        <v>1</v>
      </c>
      <c r="CP944">
        <f t="shared" si="7"/>
        <v>24</v>
      </c>
      <c r="DN944" s="179">
        <v>18</v>
      </c>
      <c r="DO944" s="180" t="s">
        <v>60</v>
      </c>
      <c r="DP944" s="181">
        <v>38126</v>
      </c>
      <c r="DQ944" s="182">
        <v>915</v>
      </c>
      <c r="DR944" s="259" t="s">
        <v>107</v>
      </c>
      <c r="DS944" s="259" t="s">
        <v>107</v>
      </c>
      <c r="DT944" s="259" t="s">
        <v>107</v>
      </c>
      <c r="DU944" s="279" t="s">
        <v>107</v>
      </c>
      <c r="DV944" s="279" t="s">
        <v>107</v>
      </c>
      <c r="DW944" s="279" t="s">
        <v>107</v>
      </c>
      <c r="DX944" s="280" t="s">
        <v>107</v>
      </c>
      <c r="DY944" s="279" t="s">
        <v>107</v>
      </c>
      <c r="DZ944" s="279" t="s">
        <v>107</v>
      </c>
    </row>
    <row r="945" spans="1:130">
      <c r="A945" s="134">
        <v>16</v>
      </c>
      <c r="B945" s="195" t="s">
        <v>327</v>
      </c>
      <c r="C945" s="164">
        <v>36391</v>
      </c>
      <c r="D945" s="165">
        <v>1345</v>
      </c>
      <c r="E945" s="699" t="s">
        <v>141</v>
      </c>
      <c r="F945" s="684">
        <v>1.2999999999999999E-2</v>
      </c>
      <c r="G945" s="684" t="s">
        <v>191</v>
      </c>
      <c r="H945" s="686" t="s">
        <v>193</v>
      </c>
      <c r="I945" s="686">
        <v>1.2</v>
      </c>
      <c r="J945" s="686">
        <v>0.3</v>
      </c>
      <c r="K945" s="620">
        <v>0.06</v>
      </c>
      <c r="L945" s="121">
        <v>0.2</v>
      </c>
      <c r="M945" s="681" t="s">
        <v>200</v>
      </c>
      <c r="CP945">
        <f t="shared" si="7"/>
        <v>25</v>
      </c>
      <c r="DN945" s="134">
        <v>19</v>
      </c>
      <c r="DO945" s="195" t="s">
        <v>15</v>
      </c>
      <c r="DP945" s="164">
        <v>35166</v>
      </c>
      <c r="DQ945" s="120">
        <v>1830</v>
      </c>
      <c r="DR945" s="256" t="s">
        <v>199</v>
      </c>
      <c r="DS945" s="281" t="s">
        <v>107</v>
      </c>
      <c r="DT945" s="256" t="s">
        <v>152</v>
      </c>
      <c r="DU945" s="167" t="s">
        <v>107</v>
      </c>
      <c r="DV945" s="167" t="s">
        <v>107</v>
      </c>
      <c r="DW945" s="167" t="s">
        <v>107</v>
      </c>
      <c r="DX945" s="170" t="s">
        <v>107</v>
      </c>
      <c r="DY945" s="167" t="s">
        <v>107</v>
      </c>
      <c r="DZ945" s="167" t="s">
        <v>107</v>
      </c>
    </row>
    <row r="946" spans="1:130">
      <c r="A946" s="134">
        <v>16</v>
      </c>
      <c r="B946" s="195" t="s">
        <v>327</v>
      </c>
      <c r="C946" s="164">
        <v>37012</v>
      </c>
      <c r="D946" s="165">
        <v>900</v>
      </c>
      <c r="E946" s="699" t="s">
        <v>141</v>
      </c>
      <c r="F946" s="684">
        <v>1.4999999999999999E-2</v>
      </c>
      <c r="G946" s="684" t="s">
        <v>191</v>
      </c>
      <c r="H946" s="686">
        <v>0.2</v>
      </c>
      <c r="I946" s="686" t="s">
        <v>193</v>
      </c>
      <c r="J946" s="686">
        <v>0.38</v>
      </c>
      <c r="K946" s="620" t="s">
        <v>194</v>
      </c>
      <c r="L946" s="121">
        <v>0.18</v>
      </c>
      <c r="M946" s="681" t="s">
        <v>200</v>
      </c>
      <c r="CP946">
        <f t="shared" si="7"/>
        <v>26</v>
      </c>
      <c r="DN946" s="159">
        <v>19</v>
      </c>
      <c r="DO946" s="160" t="s">
        <v>15</v>
      </c>
      <c r="DP946" s="119">
        <v>35678</v>
      </c>
      <c r="DQ946" s="194" t="s">
        <v>107</v>
      </c>
      <c r="DR946" s="231" t="s">
        <v>107</v>
      </c>
      <c r="DS946" s="231" t="s">
        <v>107</v>
      </c>
      <c r="DT946" s="231" t="s">
        <v>107</v>
      </c>
      <c r="DU946" s="271" t="s">
        <v>107</v>
      </c>
      <c r="DV946" s="271" t="s">
        <v>107</v>
      </c>
      <c r="DW946" s="271" t="s">
        <v>107</v>
      </c>
      <c r="DX946" s="263" t="s">
        <v>107</v>
      </c>
      <c r="DY946" s="271" t="s">
        <v>107</v>
      </c>
      <c r="DZ946" s="271" t="s">
        <v>107</v>
      </c>
    </row>
    <row r="947" spans="1:130">
      <c r="A947" s="159">
        <v>16</v>
      </c>
      <c r="B947" s="195" t="s">
        <v>327</v>
      </c>
      <c r="C947" s="119">
        <v>37144</v>
      </c>
      <c r="D947" s="120">
        <v>1350</v>
      </c>
      <c r="E947" s="699" t="s">
        <v>107</v>
      </c>
      <c r="F947" s="684" t="s">
        <v>107</v>
      </c>
      <c r="G947" s="684" t="s">
        <v>107</v>
      </c>
      <c r="H947" s="686" t="s">
        <v>107</v>
      </c>
      <c r="I947" s="686" t="s">
        <v>107</v>
      </c>
      <c r="J947" s="686" t="s">
        <v>107</v>
      </c>
      <c r="K947" s="620" t="s">
        <v>107</v>
      </c>
      <c r="L947" s="121" t="s">
        <v>107</v>
      </c>
      <c r="M947" s="681" t="s">
        <v>107</v>
      </c>
      <c r="CP947">
        <f t="shared" si="7"/>
        <v>27</v>
      </c>
      <c r="DN947" s="134">
        <v>19</v>
      </c>
      <c r="DO947" s="195" t="s">
        <v>15</v>
      </c>
      <c r="DP947" s="164">
        <v>37011</v>
      </c>
      <c r="DQ947" s="120">
        <v>1300</v>
      </c>
      <c r="DR947" s="256" t="s">
        <v>152</v>
      </c>
      <c r="DS947" s="256">
        <v>0.01</v>
      </c>
      <c r="DT947" s="256" t="s">
        <v>191</v>
      </c>
      <c r="DU947" s="166">
        <v>0.2</v>
      </c>
      <c r="DV947" s="166">
        <v>0.1</v>
      </c>
      <c r="DW947" s="166">
        <v>0.11</v>
      </c>
      <c r="DX947" s="168" t="s">
        <v>194</v>
      </c>
      <c r="DY947" s="166">
        <v>0.5</v>
      </c>
      <c r="DZ947" s="166">
        <v>1.3</v>
      </c>
    </row>
    <row r="948" spans="1:130">
      <c r="A948" s="159">
        <v>16</v>
      </c>
      <c r="B948" s="195" t="s">
        <v>327</v>
      </c>
      <c r="C948" s="119">
        <v>37358</v>
      </c>
      <c r="D948" s="120">
        <v>1045</v>
      </c>
      <c r="E948" s="699" t="s">
        <v>107</v>
      </c>
      <c r="F948" s="684" t="s">
        <v>107</v>
      </c>
      <c r="G948" s="684" t="s">
        <v>107</v>
      </c>
      <c r="H948" s="686" t="s">
        <v>107</v>
      </c>
      <c r="I948" s="686" t="s">
        <v>107</v>
      </c>
      <c r="J948" s="686" t="s">
        <v>107</v>
      </c>
      <c r="K948" s="620" t="s">
        <v>107</v>
      </c>
      <c r="L948" s="121" t="s">
        <v>107</v>
      </c>
      <c r="M948" s="682" t="s">
        <v>107</v>
      </c>
      <c r="CP948">
        <f t="shared" si="7"/>
        <v>28</v>
      </c>
      <c r="DN948" s="159">
        <v>19</v>
      </c>
      <c r="DO948" s="160" t="s">
        <v>15</v>
      </c>
      <c r="DP948" s="119">
        <v>37145</v>
      </c>
      <c r="DQ948" s="120">
        <v>1200</v>
      </c>
      <c r="DR948" s="231" t="s">
        <v>107</v>
      </c>
      <c r="DS948" s="231" t="s">
        <v>107</v>
      </c>
      <c r="DT948" s="231" t="s">
        <v>107</v>
      </c>
      <c r="DU948" s="271" t="s">
        <v>107</v>
      </c>
      <c r="DV948" s="271" t="s">
        <v>107</v>
      </c>
      <c r="DW948" s="271" t="s">
        <v>107</v>
      </c>
      <c r="DX948" s="263" t="s">
        <v>107</v>
      </c>
      <c r="DY948" s="271" t="s">
        <v>107</v>
      </c>
      <c r="DZ948" s="271" t="s">
        <v>107</v>
      </c>
    </row>
    <row r="949" spans="1:130">
      <c r="A949" s="159">
        <v>16</v>
      </c>
      <c r="B949" s="195" t="s">
        <v>327</v>
      </c>
      <c r="C949" s="119">
        <v>37531</v>
      </c>
      <c r="D949" s="120">
        <v>1405</v>
      </c>
      <c r="E949" s="699" t="s">
        <v>107</v>
      </c>
      <c r="F949" s="684" t="s">
        <v>107</v>
      </c>
      <c r="G949" s="684" t="s">
        <v>107</v>
      </c>
      <c r="H949" s="686" t="s">
        <v>107</v>
      </c>
      <c r="I949" s="686" t="s">
        <v>107</v>
      </c>
      <c r="J949" s="686" t="s">
        <v>107</v>
      </c>
      <c r="K949" s="620" t="s">
        <v>107</v>
      </c>
      <c r="L949" s="121" t="s">
        <v>107</v>
      </c>
      <c r="M949" s="682" t="s">
        <v>107</v>
      </c>
      <c r="CP949">
        <f t="shared" si="7"/>
        <v>29</v>
      </c>
      <c r="DN949" s="159">
        <v>19</v>
      </c>
      <c r="DO949" s="160" t="s">
        <v>15</v>
      </c>
      <c r="DP949" s="119">
        <v>37362</v>
      </c>
      <c r="DQ949" s="120">
        <v>1230</v>
      </c>
      <c r="DR949" s="231" t="s">
        <v>107</v>
      </c>
      <c r="DS949" s="231" t="s">
        <v>107</v>
      </c>
      <c r="DT949" s="231" t="s">
        <v>107</v>
      </c>
      <c r="DU949" s="271" t="s">
        <v>107</v>
      </c>
      <c r="DV949" s="271" t="s">
        <v>107</v>
      </c>
      <c r="DW949" s="271" t="s">
        <v>107</v>
      </c>
      <c r="DX949" s="263" t="s">
        <v>107</v>
      </c>
      <c r="DY949" s="271" t="s">
        <v>107</v>
      </c>
      <c r="DZ949" s="271" t="s">
        <v>107</v>
      </c>
    </row>
    <row r="950" spans="1:130">
      <c r="A950" s="159">
        <v>16</v>
      </c>
      <c r="B950" s="195" t="s">
        <v>327</v>
      </c>
      <c r="C950" s="119">
        <v>37749</v>
      </c>
      <c r="D950" s="120">
        <v>1140</v>
      </c>
      <c r="E950" s="699" t="s">
        <v>107</v>
      </c>
      <c r="F950" s="684" t="s">
        <v>107</v>
      </c>
      <c r="G950" s="684" t="s">
        <v>107</v>
      </c>
      <c r="H950" s="686" t="s">
        <v>107</v>
      </c>
      <c r="I950" s="686" t="s">
        <v>107</v>
      </c>
      <c r="J950" s="686" t="s">
        <v>107</v>
      </c>
      <c r="K950" s="620" t="s">
        <v>107</v>
      </c>
      <c r="L950" s="121" t="s">
        <v>107</v>
      </c>
      <c r="M950" s="682" t="s">
        <v>107</v>
      </c>
      <c r="CP950">
        <f t="shared" si="7"/>
        <v>1</v>
      </c>
      <c r="DN950" s="159">
        <v>19</v>
      </c>
      <c r="DO950" s="160" t="s">
        <v>15</v>
      </c>
      <c r="DP950" s="119">
        <v>37531</v>
      </c>
      <c r="DQ950" s="194" t="s">
        <v>107</v>
      </c>
      <c r="DR950" s="231" t="s">
        <v>107</v>
      </c>
      <c r="DS950" s="231" t="s">
        <v>107</v>
      </c>
      <c r="DT950" s="231" t="s">
        <v>107</v>
      </c>
      <c r="DU950" s="271" t="s">
        <v>107</v>
      </c>
      <c r="DV950" s="271" t="s">
        <v>107</v>
      </c>
      <c r="DW950" s="271" t="s">
        <v>107</v>
      </c>
      <c r="DX950" s="263" t="s">
        <v>107</v>
      </c>
      <c r="DY950" s="271" t="s">
        <v>107</v>
      </c>
      <c r="DZ950" s="271" t="s">
        <v>107</v>
      </c>
    </row>
    <row r="951" spans="1:130">
      <c r="A951" s="159">
        <v>16</v>
      </c>
      <c r="B951" s="195" t="s">
        <v>327</v>
      </c>
      <c r="C951" s="119">
        <v>37922</v>
      </c>
      <c r="D951" s="120">
        <v>915</v>
      </c>
      <c r="E951" s="699" t="s">
        <v>107</v>
      </c>
      <c r="F951" s="684" t="s">
        <v>107</v>
      </c>
      <c r="G951" s="684" t="s">
        <v>107</v>
      </c>
      <c r="H951" s="686" t="s">
        <v>107</v>
      </c>
      <c r="I951" s="686" t="s">
        <v>107</v>
      </c>
      <c r="J951" s="686" t="s">
        <v>107</v>
      </c>
      <c r="K951" s="620" t="s">
        <v>107</v>
      </c>
      <c r="L951" s="121" t="s">
        <v>107</v>
      </c>
      <c r="M951" s="682" t="s">
        <v>107</v>
      </c>
      <c r="CP951">
        <f t="shared" si="7"/>
        <v>2</v>
      </c>
      <c r="DN951" s="159">
        <v>19</v>
      </c>
      <c r="DO951" s="160" t="s">
        <v>15</v>
      </c>
      <c r="DP951" s="119">
        <v>37749</v>
      </c>
      <c r="DQ951" s="120">
        <v>915</v>
      </c>
      <c r="DR951" s="231" t="s">
        <v>107</v>
      </c>
      <c r="DS951" s="231" t="s">
        <v>107</v>
      </c>
      <c r="DT951" s="231" t="s">
        <v>107</v>
      </c>
      <c r="DU951" s="271" t="s">
        <v>107</v>
      </c>
      <c r="DV951" s="271" t="s">
        <v>107</v>
      </c>
      <c r="DW951" s="271" t="s">
        <v>107</v>
      </c>
      <c r="DX951" s="263" t="s">
        <v>107</v>
      </c>
      <c r="DY951" s="271" t="s">
        <v>107</v>
      </c>
      <c r="DZ951" s="271" t="s">
        <v>107</v>
      </c>
    </row>
    <row r="952" spans="1:130">
      <c r="A952" s="159">
        <v>16</v>
      </c>
      <c r="B952" s="195" t="s">
        <v>327</v>
      </c>
      <c r="C952" s="119">
        <v>38125</v>
      </c>
      <c r="D952" s="120">
        <v>1400</v>
      </c>
      <c r="E952" s="699" t="s">
        <v>107</v>
      </c>
      <c r="F952" s="684" t="s">
        <v>107</v>
      </c>
      <c r="G952" s="684" t="s">
        <v>107</v>
      </c>
      <c r="H952" s="686" t="s">
        <v>107</v>
      </c>
      <c r="I952" s="686" t="s">
        <v>107</v>
      </c>
      <c r="J952" s="686" t="s">
        <v>107</v>
      </c>
      <c r="K952" s="620" t="s">
        <v>107</v>
      </c>
      <c r="L952" s="121" t="s">
        <v>107</v>
      </c>
      <c r="M952" s="682" t="s">
        <v>107</v>
      </c>
      <c r="CP952">
        <f t="shared" si="7"/>
        <v>3</v>
      </c>
      <c r="DN952" s="159">
        <v>19</v>
      </c>
      <c r="DO952" s="160" t="s">
        <v>15</v>
      </c>
      <c r="DP952" s="119">
        <v>37922</v>
      </c>
      <c r="DQ952" s="120">
        <v>1545</v>
      </c>
      <c r="DR952" s="231" t="s">
        <v>107</v>
      </c>
      <c r="DS952" s="231" t="s">
        <v>107</v>
      </c>
      <c r="DT952" s="231" t="s">
        <v>107</v>
      </c>
      <c r="DU952" s="271" t="s">
        <v>107</v>
      </c>
      <c r="DV952" s="271" t="s">
        <v>107</v>
      </c>
      <c r="DW952" s="271" t="s">
        <v>107</v>
      </c>
      <c r="DX952" s="263" t="s">
        <v>107</v>
      </c>
      <c r="DY952" s="271" t="s">
        <v>107</v>
      </c>
      <c r="DZ952" s="271" t="s">
        <v>107</v>
      </c>
    </row>
    <row r="953" spans="1:130">
      <c r="A953" s="179">
        <v>16</v>
      </c>
      <c r="B953" s="196" t="s">
        <v>327</v>
      </c>
      <c r="C953" s="181">
        <v>38280</v>
      </c>
      <c r="D953" s="182">
        <v>1130</v>
      </c>
      <c r="E953" s="701" t="s">
        <v>107</v>
      </c>
      <c r="F953" s="685" t="s">
        <v>107</v>
      </c>
      <c r="G953" s="685" t="s">
        <v>107</v>
      </c>
      <c r="H953" s="687" t="s">
        <v>107</v>
      </c>
      <c r="I953" s="687" t="s">
        <v>107</v>
      </c>
      <c r="J953" s="687" t="s">
        <v>107</v>
      </c>
      <c r="K953" s="683" t="s">
        <v>107</v>
      </c>
      <c r="L953" s="183" t="s">
        <v>107</v>
      </c>
      <c r="M953" s="702" t="s">
        <v>107</v>
      </c>
      <c r="CP953">
        <f t="shared" si="7"/>
        <v>4</v>
      </c>
      <c r="DN953" s="159">
        <v>19</v>
      </c>
      <c r="DO953" s="160" t="s">
        <v>15</v>
      </c>
      <c r="DP953" s="119">
        <v>38125</v>
      </c>
      <c r="DQ953" s="120">
        <v>1210</v>
      </c>
      <c r="DR953" s="231" t="s">
        <v>107</v>
      </c>
      <c r="DS953" s="231" t="s">
        <v>107</v>
      </c>
      <c r="DT953" s="231" t="s">
        <v>107</v>
      </c>
      <c r="DU953" s="271" t="s">
        <v>107</v>
      </c>
      <c r="DV953" s="271" t="s">
        <v>107</v>
      </c>
      <c r="DW953" s="271" t="s">
        <v>107</v>
      </c>
      <c r="DX953" s="263" t="s">
        <v>107</v>
      </c>
      <c r="DY953" s="271" t="s">
        <v>107</v>
      </c>
      <c r="DZ953" s="271" t="s">
        <v>107</v>
      </c>
    </row>
    <row r="954" spans="1:130">
      <c r="A954" s="134">
        <v>17</v>
      </c>
      <c r="B954" s="195" t="s">
        <v>43</v>
      </c>
      <c r="C954" s="164">
        <v>35166</v>
      </c>
      <c r="D954" s="120">
        <v>1200</v>
      </c>
      <c r="E954" s="699">
        <v>8.9999999999999993E-3</v>
      </c>
      <c r="F954" s="684" t="s">
        <v>107</v>
      </c>
      <c r="G954" s="684" t="s">
        <v>152</v>
      </c>
      <c r="H954" s="686" t="s">
        <v>107</v>
      </c>
      <c r="I954" s="686" t="s">
        <v>107</v>
      </c>
      <c r="J954" s="686" t="s">
        <v>107</v>
      </c>
      <c r="K954" s="620" t="s">
        <v>107</v>
      </c>
      <c r="L954" s="121" t="s">
        <v>107</v>
      </c>
      <c r="M954" s="682" t="s">
        <v>107</v>
      </c>
      <c r="CP954">
        <f t="shared" si="7"/>
        <v>5</v>
      </c>
      <c r="DN954" s="179">
        <v>19</v>
      </c>
      <c r="DO954" s="180" t="s">
        <v>15</v>
      </c>
      <c r="DP954" s="181">
        <v>38280</v>
      </c>
      <c r="DQ954" s="182">
        <v>845</v>
      </c>
      <c r="DR954" s="259" t="s">
        <v>107</v>
      </c>
      <c r="DS954" s="259" t="s">
        <v>107</v>
      </c>
      <c r="DT954" s="259" t="s">
        <v>107</v>
      </c>
      <c r="DU954" s="279" t="s">
        <v>107</v>
      </c>
      <c r="DV954" s="279" t="s">
        <v>107</v>
      </c>
      <c r="DW954" s="279" t="s">
        <v>107</v>
      </c>
      <c r="DX954" s="280" t="s">
        <v>107</v>
      </c>
      <c r="DY954" s="279" t="s">
        <v>107</v>
      </c>
      <c r="DZ954" s="279" t="s">
        <v>107</v>
      </c>
    </row>
    <row r="955" spans="1:130">
      <c r="A955" s="134">
        <v>17</v>
      </c>
      <c r="B955" s="195" t="s">
        <v>43</v>
      </c>
      <c r="C955" s="164">
        <v>35678</v>
      </c>
      <c r="D955" s="120">
        <v>1400</v>
      </c>
      <c r="E955" s="699">
        <v>6.0000000000000001E-3</v>
      </c>
      <c r="F955" s="684">
        <v>1.9E-2</v>
      </c>
      <c r="G955" s="684" t="s">
        <v>191</v>
      </c>
      <c r="H955" s="686">
        <v>0.2</v>
      </c>
      <c r="I955" s="686">
        <v>0.2</v>
      </c>
      <c r="J955" s="686">
        <v>0.2</v>
      </c>
      <c r="K955" s="620" t="s">
        <v>192</v>
      </c>
      <c r="L955" s="121">
        <v>0.1</v>
      </c>
      <c r="M955" s="682">
        <v>3</v>
      </c>
      <c r="CP955">
        <f t="shared" si="7"/>
        <v>6</v>
      </c>
      <c r="DN955" s="159">
        <v>20</v>
      </c>
      <c r="DO955" s="160" t="s">
        <v>186</v>
      </c>
      <c r="DP955" s="119">
        <v>35167</v>
      </c>
      <c r="DQ955" s="165">
        <v>940</v>
      </c>
      <c r="DR955" s="231">
        <v>5.0000000000000001E-3</v>
      </c>
      <c r="DS955" s="231" t="s">
        <v>107</v>
      </c>
      <c r="DT955" s="231" t="s">
        <v>152</v>
      </c>
      <c r="DU955" s="271" t="s">
        <v>107</v>
      </c>
      <c r="DV955" s="271" t="s">
        <v>107</v>
      </c>
      <c r="DW955" s="271" t="s">
        <v>107</v>
      </c>
      <c r="DX955" s="263" t="s">
        <v>107</v>
      </c>
      <c r="DY955" s="271" t="s">
        <v>107</v>
      </c>
      <c r="DZ955" s="271" t="s">
        <v>107</v>
      </c>
    </row>
    <row r="956" spans="1:130">
      <c r="A956" s="134">
        <v>17</v>
      </c>
      <c r="B956" s="195" t="s">
        <v>43</v>
      </c>
      <c r="C956" s="164">
        <v>36391</v>
      </c>
      <c r="D956" s="120">
        <v>1540</v>
      </c>
      <c r="E956" s="699" t="s">
        <v>141</v>
      </c>
      <c r="F956" s="684">
        <v>1.4999999999999999E-2</v>
      </c>
      <c r="G956" s="684" t="s">
        <v>191</v>
      </c>
      <c r="H956" s="686">
        <v>0.3</v>
      </c>
      <c r="I956" s="686">
        <v>0.1</v>
      </c>
      <c r="J956" s="686">
        <v>0.2</v>
      </c>
      <c r="K956" s="620" t="s">
        <v>194</v>
      </c>
      <c r="L956" s="121">
        <v>0.1</v>
      </c>
      <c r="M956" s="682" t="s">
        <v>200</v>
      </c>
      <c r="CP956">
        <f t="shared" si="7"/>
        <v>7</v>
      </c>
      <c r="DN956" s="134">
        <v>20</v>
      </c>
      <c r="DO956" s="163" t="s">
        <v>186</v>
      </c>
      <c r="DP956" s="164">
        <v>35676</v>
      </c>
      <c r="DQ956" s="165">
        <v>1200</v>
      </c>
      <c r="DR956" s="256">
        <v>5.0000000000000001E-3</v>
      </c>
      <c r="DS956" s="256">
        <v>1.6E-2</v>
      </c>
      <c r="DT956" s="256" t="s">
        <v>191</v>
      </c>
      <c r="DU956" s="166">
        <v>19</v>
      </c>
      <c r="DV956" s="166" t="s">
        <v>193</v>
      </c>
      <c r="DW956" s="166">
        <v>0.3</v>
      </c>
      <c r="DX956" s="168">
        <v>0.1</v>
      </c>
      <c r="DY956" s="166">
        <v>0.7</v>
      </c>
      <c r="DZ956" s="205">
        <v>155</v>
      </c>
    </row>
    <row r="957" spans="1:130">
      <c r="A957" s="134">
        <v>17</v>
      </c>
      <c r="B957" s="195" t="s">
        <v>43</v>
      </c>
      <c r="C957" s="164">
        <v>37012</v>
      </c>
      <c r="D957" s="120">
        <v>1425</v>
      </c>
      <c r="E957" s="699" t="s">
        <v>141</v>
      </c>
      <c r="F957" s="684">
        <v>0.02</v>
      </c>
      <c r="G957" s="684" t="s">
        <v>191</v>
      </c>
      <c r="H957" s="686">
        <v>0.3</v>
      </c>
      <c r="I957" s="686">
        <v>0.3</v>
      </c>
      <c r="J957" s="686">
        <v>0.1</v>
      </c>
      <c r="K957" s="620" t="s">
        <v>194</v>
      </c>
      <c r="L957" s="121">
        <v>0.23</v>
      </c>
      <c r="M957" s="682">
        <v>1.7</v>
      </c>
      <c r="CP957">
        <f t="shared" si="7"/>
        <v>8</v>
      </c>
      <c r="DN957" s="159">
        <v>20</v>
      </c>
      <c r="DO957" s="160" t="s">
        <v>187</v>
      </c>
      <c r="DP957" s="119">
        <v>35676</v>
      </c>
      <c r="DQ957" s="120">
        <v>1200</v>
      </c>
      <c r="DR957" s="231" t="s">
        <v>107</v>
      </c>
      <c r="DS957" s="231" t="s">
        <v>107</v>
      </c>
      <c r="DT957" s="231" t="s">
        <v>107</v>
      </c>
      <c r="DU957" s="271" t="s">
        <v>107</v>
      </c>
      <c r="DV957" s="271" t="s">
        <v>107</v>
      </c>
      <c r="DW957" s="271" t="s">
        <v>107</v>
      </c>
      <c r="DX957" s="263" t="s">
        <v>107</v>
      </c>
      <c r="DY957" s="271" t="s">
        <v>107</v>
      </c>
      <c r="DZ957" s="271" t="s">
        <v>107</v>
      </c>
    </row>
    <row r="958" spans="1:130" s="379" customFormat="1">
      <c r="A958" s="68" t="s">
        <v>284</v>
      </c>
      <c r="B958" s="68"/>
      <c r="C958" s="68"/>
      <c r="D958" s="68"/>
      <c r="E958" s="699"/>
      <c r="F958" s="68"/>
      <c r="G958" s="68"/>
      <c r="H958" s="68"/>
      <c r="I958" s="68"/>
      <c r="J958" s="68"/>
      <c r="K958" s="68"/>
      <c r="CO958"/>
      <c r="CP958">
        <f t="shared" si="7"/>
        <v>9</v>
      </c>
      <c r="DN958" s="68" t="s">
        <v>284</v>
      </c>
      <c r="DO958" s="68"/>
      <c r="DP958" s="68"/>
      <c r="DQ958" s="68"/>
      <c r="DR958" s="68"/>
      <c r="DS958" s="68"/>
      <c r="DT958" s="68"/>
      <c r="DU958" s="68"/>
      <c r="DV958" s="68"/>
      <c r="DW958" s="68"/>
      <c r="DX958" s="68"/>
    </row>
    <row r="959" spans="1:130" s="381" customFormat="1" ht="38.25" customHeight="1">
      <c r="A959" s="812" t="s">
        <v>348</v>
      </c>
      <c r="B959" s="812"/>
      <c r="C959" s="812"/>
      <c r="D959" s="812"/>
      <c r="E959" s="812"/>
      <c r="F959" s="812"/>
      <c r="G959" s="812"/>
      <c r="H959" s="812"/>
      <c r="I959" s="812"/>
      <c r="J959" s="812"/>
      <c r="K959" s="812"/>
      <c r="L959" s="812"/>
      <c r="M959" s="812"/>
      <c r="CO959"/>
      <c r="CP959">
        <f t="shared" si="7"/>
        <v>10</v>
      </c>
      <c r="DN959" s="812" t="s">
        <v>258</v>
      </c>
      <c r="DO959" s="812"/>
      <c r="DP959" s="812"/>
      <c r="DQ959" s="812"/>
      <c r="DR959" s="812"/>
      <c r="DS959" s="812"/>
      <c r="DT959" s="812"/>
      <c r="DU959" s="812"/>
      <c r="DV959" s="812"/>
      <c r="DW959" s="812"/>
      <c r="DX959" s="812"/>
      <c r="DY959" s="812"/>
      <c r="DZ959" s="812"/>
    </row>
    <row r="960" spans="1:130">
      <c r="A960" s="395" t="s">
        <v>173</v>
      </c>
      <c r="B960" s="395"/>
      <c r="C960" s="395"/>
      <c r="D960" s="395" t="s">
        <v>110</v>
      </c>
      <c r="E960" s="395" t="s">
        <v>142</v>
      </c>
      <c r="F960" s="395" t="s">
        <v>143</v>
      </c>
      <c r="G960" s="395" t="s">
        <v>144</v>
      </c>
      <c r="H960" s="395" t="s">
        <v>145</v>
      </c>
      <c r="I960" s="395" t="s">
        <v>146</v>
      </c>
      <c r="J960" s="395" t="s">
        <v>147</v>
      </c>
      <c r="K960" s="395" t="s">
        <v>148</v>
      </c>
      <c r="L960" s="395" t="s">
        <v>149</v>
      </c>
      <c r="M960" s="395" t="s">
        <v>150</v>
      </c>
      <c r="CP960">
        <f t="shared" si="7"/>
        <v>11</v>
      </c>
      <c r="DN960" s="395" t="s">
        <v>173</v>
      </c>
      <c r="DO960" s="395"/>
      <c r="DP960" s="395"/>
      <c r="DQ960" s="395"/>
      <c r="DR960" s="395" t="s">
        <v>142</v>
      </c>
      <c r="DS960" s="395" t="s">
        <v>143</v>
      </c>
      <c r="DT960" s="395" t="s">
        <v>144</v>
      </c>
      <c r="DU960" s="395" t="s">
        <v>145</v>
      </c>
      <c r="DV960" s="395" t="s">
        <v>146</v>
      </c>
      <c r="DW960" s="395" t="s">
        <v>147</v>
      </c>
      <c r="DX960" s="395" t="s">
        <v>148</v>
      </c>
      <c r="DY960" s="395" t="s">
        <v>149</v>
      </c>
      <c r="DZ960" s="395" t="s">
        <v>150</v>
      </c>
    </row>
    <row r="961" spans="1:130">
      <c r="A961" s="390" t="s">
        <v>174</v>
      </c>
      <c r="B961" s="390" t="s">
        <v>123</v>
      </c>
      <c r="C961" s="390" t="s">
        <v>40</v>
      </c>
      <c r="D961" s="390" t="s">
        <v>301</v>
      </c>
      <c r="E961" s="390" t="s">
        <v>139</v>
      </c>
      <c r="F961" s="390" t="s">
        <v>139</v>
      </c>
      <c r="G961" s="390" t="s">
        <v>139</v>
      </c>
      <c r="H961" s="390" t="s">
        <v>151</v>
      </c>
      <c r="I961" s="390" t="s">
        <v>151</v>
      </c>
      <c r="J961" s="390" t="s">
        <v>151</v>
      </c>
      <c r="K961" s="390" t="s">
        <v>151</v>
      </c>
      <c r="L961" s="390" t="s">
        <v>151</v>
      </c>
      <c r="M961" s="390" t="s">
        <v>151</v>
      </c>
      <c r="CP961">
        <f t="shared" si="7"/>
        <v>12</v>
      </c>
      <c r="DN961" s="390" t="s">
        <v>174</v>
      </c>
      <c r="DO961" s="390" t="s">
        <v>123</v>
      </c>
      <c r="DP961" s="390" t="s">
        <v>40</v>
      </c>
      <c r="DQ961" s="390" t="s">
        <v>110</v>
      </c>
      <c r="DR961" s="390" t="s">
        <v>139</v>
      </c>
      <c r="DS961" s="390" t="s">
        <v>139</v>
      </c>
      <c r="DT961" s="390" t="s">
        <v>139</v>
      </c>
      <c r="DU961" s="390" t="s">
        <v>151</v>
      </c>
      <c r="DV961" s="390" t="s">
        <v>151</v>
      </c>
      <c r="DW961" s="390" t="s">
        <v>151</v>
      </c>
      <c r="DX961" s="390" t="s">
        <v>151</v>
      </c>
      <c r="DY961" s="390" t="s">
        <v>151</v>
      </c>
      <c r="DZ961" s="390" t="s">
        <v>151</v>
      </c>
    </row>
    <row r="962" spans="1:130">
      <c r="A962" s="159">
        <v>17</v>
      </c>
      <c r="B962" s="160" t="s">
        <v>43</v>
      </c>
      <c r="C962" s="119">
        <v>37144</v>
      </c>
      <c r="D962" s="120">
        <v>1445</v>
      </c>
      <c r="E962" s="698" t="s">
        <v>107</v>
      </c>
      <c r="F962" s="684" t="s">
        <v>107</v>
      </c>
      <c r="G962" s="684" t="s">
        <v>107</v>
      </c>
      <c r="H962" s="686" t="s">
        <v>107</v>
      </c>
      <c r="I962" s="686" t="s">
        <v>107</v>
      </c>
      <c r="J962" s="686" t="s">
        <v>107</v>
      </c>
      <c r="K962" s="620" t="s">
        <v>107</v>
      </c>
      <c r="L962" s="121" t="s">
        <v>107</v>
      </c>
      <c r="M962" s="680" t="s">
        <v>107</v>
      </c>
      <c r="CP962">
        <f t="shared" si="7"/>
        <v>13</v>
      </c>
      <c r="DN962" s="159">
        <v>20</v>
      </c>
      <c r="DO962" s="160" t="s">
        <v>186</v>
      </c>
      <c r="DP962" s="119">
        <v>36392</v>
      </c>
      <c r="DQ962" s="120">
        <v>845</v>
      </c>
      <c r="DR962" s="207" t="s">
        <v>152</v>
      </c>
      <c r="DS962" s="207">
        <v>1.6E-2</v>
      </c>
      <c r="DT962" s="207" t="s">
        <v>191</v>
      </c>
      <c r="DU962" s="121">
        <v>0.3</v>
      </c>
      <c r="DV962" s="121" t="s">
        <v>193</v>
      </c>
      <c r="DW962" s="121">
        <v>0.3</v>
      </c>
      <c r="DX962" s="122" t="s">
        <v>194</v>
      </c>
      <c r="DY962" s="121">
        <v>0.8</v>
      </c>
      <c r="DZ962" s="121">
        <v>2</v>
      </c>
    </row>
    <row r="963" spans="1:130">
      <c r="A963" s="159">
        <v>17</v>
      </c>
      <c r="B963" s="160" t="s">
        <v>43</v>
      </c>
      <c r="C963" s="119">
        <v>37358</v>
      </c>
      <c r="D963" s="120">
        <v>1015</v>
      </c>
      <c r="E963" s="699" t="s">
        <v>107</v>
      </c>
      <c r="F963" s="684" t="s">
        <v>107</v>
      </c>
      <c r="G963" s="684" t="s">
        <v>107</v>
      </c>
      <c r="H963" s="686" t="s">
        <v>107</v>
      </c>
      <c r="I963" s="686" t="s">
        <v>107</v>
      </c>
      <c r="J963" s="686" t="s">
        <v>107</v>
      </c>
      <c r="K963" s="620" t="s">
        <v>107</v>
      </c>
      <c r="L963" s="121" t="s">
        <v>107</v>
      </c>
      <c r="M963" s="681" t="s">
        <v>107</v>
      </c>
      <c r="CP963">
        <f t="shared" si="7"/>
        <v>14</v>
      </c>
      <c r="DN963" s="159">
        <v>20</v>
      </c>
      <c r="DO963" s="160" t="s">
        <v>187</v>
      </c>
      <c r="DP963" s="119">
        <v>36392</v>
      </c>
      <c r="DQ963" s="120">
        <v>845</v>
      </c>
      <c r="DR963" s="231" t="s">
        <v>107</v>
      </c>
      <c r="DS963" s="231" t="s">
        <v>107</v>
      </c>
      <c r="DT963" s="231" t="s">
        <v>107</v>
      </c>
      <c r="DU963" s="271" t="s">
        <v>107</v>
      </c>
      <c r="DV963" s="271" t="s">
        <v>107</v>
      </c>
      <c r="DW963" s="271" t="s">
        <v>107</v>
      </c>
      <c r="DX963" s="263" t="s">
        <v>107</v>
      </c>
      <c r="DY963" s="271" t="s">
        <v>107</v>
      </c>
      <c r="DZ963" s="271" t="s">
        <v>107</v>
      </c>
    </row>
    <row r="964" spans="1:130">
      <c r="A964" s="159">
        <v>17</v>
      </c>
      <c r="B964" s="160" t="s">
        <v>43</v>
      </c>
      <c r="C964" s="119">
        <v>37531</v>
      </c>
      <c r="D964" s="120">
        <v>1440</v>
      </c>
      <c r="E964" s="699" t="s">
        <v>107</v>
      </c>
      <c r="F964" s="684" t="s">
        <v>107</v>
      </c>
      <c r="G964" s="684" t="s">
        <v>107</v>
      </c>
      <c r="H964" s="686" t="s">
        <v>107</v>
      </c>
      <c r="I964" s="686" t="s">
        <v>107</v>
      </c>
      <c r="J964" s="686" t="s">
        <v>107</v>
      </c>
      <c r="K964" s="620" t="s">
        <v>107</v>
      </c>
      <c r="L964" s="121" t="s">
        <v>107</v>
      </c>
      <c r="M964" s="681" t="s">
        <v>107</v>
      </c>
      <c r="CP964">
        <f t="shared" si="7"/>
        <v>15</v>
      </c>
      <c r="DN964" s="159">
        <v>20</v>
      </c>
      <c r="DO964" s="160" t="s">
        <v>186</v>
      </c>
      <c r="DP964" s="119">
        <v>37007</v>
      </c>
      <c r="DQ964" s="120">
        <v>1515</v>
      </c>
      <c r="DR964" s="207" t="s">
        <v>107</v>
      </c>
      <c r="DS964" s="285" t="s">
        <v>107</v>
      </c>
      <c r="DT964" s="285" t="s">
        <v>107</v>
      </c>
      <c r="DU964" s="286" t="s">
        <v>107</v>
      </c>
      <c r="DV964" s="286" t="s">
        <v>107</v>
      </c>
      <c r="DW964" s="286" t="s">
        <v>107</v>
      </c>
      <c r="DX964" s="202" t="s">
        <v>107</v>
      </c>
      <c r="DY964" s="286" t="s">
        <v>107</v>
      </c>
      <c r="DZ964" s="286" t="s">
        <v>107</v>
      </c>
    </row>
    <row r="965" spans="1:130">
      <c r="A965" s="159">
        <v>17</v>
      </c>
      <c r="B965" s="160" t="s">
        <v>43</v>
      </c>
      <c r="C965" s="119">
        <v>37749</v>
      </c>
      <c r="D965" s="120">
        <v>1020</v>
      </c>
      <c r="E965" s="699" t="s">
        <v>107</v>
      </c>
      <c r="F965" s="684" t="s">
        <v>107</v>
      </c>
      <c r="G965" s="684" t="s">
        <v>107</v>
      </c>
      <c r="H965" s="686" t="s">
        <v>107</v>
      </c>
      <c r="I965" s="686" t="s">
        <v>107</v>
      </c>
      <c r="J965" s="686" t="s">
        <v>107</v>
      </c>
      <c r="K965" s="620" t="s">
        <v>107</v>
      </c>
      <c r="L965" s="121" t="s">
        <v>107</v>
      </c>
      <c r="M965" s="681" t="s">
        <v>107</v>
      </c>
      <c r="CP965">
        <f t="shared" ref="CP965:CP1028" si="8">+(IF(CP964=29,1,(CP964+1)))</f>
        <v>16</v>
      </c>
      <c r="DN965" s="159">
        <v>20</v>
      </c>
      <c r="DO965" s="160" t="s">
        <v>187</v>
      </c>
      <c r="DP965" s="119">
        <v>37007</v>
      </c>
      <c r="DQ965" s="120">
        <v>1515</v>
      </c>
      <c r="DR965" s="207" t="s">
        <v>152</v>
      </c>
      <c r="DS965" s="207">
        <v>1.6E-2</v>
      </c>
      <c r="DT965" s="207" t="s">
        <v>191</v>
      </c>
      <c r="DU965" s="121">
        <v>0.2</v>
      </c>
      <c r="DV965" s="121" t="s">
        <v>193</v>
      </c>
      <c r="DW965" s="121">
        <v>0.26</v>
      </c>
      <c r="DX965" s="122" t="s">
        <v>194</v>
      </c>
      <c r="DY965" s="121">
        <v>0.68</v>
      </c>
      <c r="DZ965" s="121">
        <v>1.1000000000000001</v>
      </c>
    </row>
    <row r="966" spans="1:130">
      <c r="A966" s="159">
        <v>17</v>
      </c>
      <c r="B966" s="160" t="s">
        <v>43</v>
      </c>
      <c r="C966" s="119">
        <v>37922</v>
      </c>
      <c r="D966" s="120">
        <v>1400</v>
      </c>
      <c r="E966" s="699" t="s">
        <v>107</v>
      </c>
      <c r="F966" s="684" t="s">
        <v>107</v>
      </c>
      <c r="G966" s="684" t="s">
        <v>107</v>
      </c>
      <c r="H966" s="686" t="s">
        <v>107</v>
      </c>
      <c r="I966" s="686" t="s">
        <v>107</v>
      </c>
      <c r="J966" s="686" t="s">
        <v>107</v>
      </c>
      <c r="K966" s="620" t="s">
        <v>107</v>
      </c>
      <c r="L966" s="121" t="s">
        <v>107</v>
      </c>
      <c r="M966" s="681" t="s">
        <v>107</v>
      </c>
      <c r="CP966">
        <f t="shared" si="8"/>
        <v>17</v>
      </c>
      <c r="DN966" s="159">
        <v>20</v>
      </c>
      <c r="DO966" s="160" t="s">
        <v>186</v>
      </c>
      <c r="DP966" s="119">
        <v>37144</v>
      </c>
      <c r="DQ966" s="120">
        <v>1745</v>
      </c>
      <c r="DR966" s="207" t="s">
        <v>107</v>
      </c>
      <c r="DS966" s="231" t="s">
        <v>107</v>
      </c>
      <c r="DT966" s="231" t="s">
        <v>107</v>
      </c>
      <c r="DU966" s="271" t="s">
        <v>107</v>
      </c>
      <c r="DV966" s="271" t="s">
        <v>107</v>
      </c>
      <c r="DW966" s="271" t="s">
        <v>107</v>
      </c>
      <c r="DX966" s="263" t="s">
        <v>107</v>
      </c>
      <c r="DY966" s="271" t="s">
        <v>107</v>
      </c>
      <c r="DZ966" s="271" t="s">
        <v>107</v>
      </c>
    </row>
    <row r="967" spans="1:130">
      <c r="A967" s="159">
        <v>17</v>
      </c>
      <c r="B967" s="160" t="s">
        <v>43</v>
      </c>
      <c r="C967" s="119">
        <v>38125</v>
      </c>
      <c r="D967" s="120">
        <v>1245</v>
      </c>
      <c r="E967" s="699" t="s">
        <v>107</v>
      </c>
      <c r="F967" s="684" t="s">
        <v>107</v>
      </c>
      <c r="G967" s="684" t="s">
        <v>107</v>
      </c>
      <c r="H967" s="686" t="s">
        <v>107</v>
      </c>
      <c r="I967" s="686" t="s">
        <v>107</v>
      </c>
      <c r="J967" s="686" t="s">
        <v>107</v>
      </c>
      <c r="K967" s="620" t="s">
        <v>107</v>
      </c>
      <c r="L967" s="121" t="s">
        <v>107</v>
      </c>
      <c r="M967" s="681" t="s">
        <v>107</v>
      </c>
      <c r="CP967">
        <f t="shared" si="8"/>
        <v>18</v>
      </c>
      <c r="DN967" s="159">
        <v>20</v>
      </c>
      <c r="DO967" s="160" t="s">
        <v>187</v>
      </c>
      <c r="DP967" s="119">
        <v>37144</v>
      </c>
      <c r="DQ967" s="120">
        <v>1745</v>
      </c>
      <c r="DR967" s="231" t="s">
        <v>107</v>
      </c>
      <c r="DS967" s="231" t="s">
        <v>107</v>
      </c>
      <c r="DT967" s="231" t="s">
        <v>107</v>
      </c>
      <c r="DU967" s="271" t="s">
        <v>107</v>
      </c>
      <c r="DV967" s="271" t="s">
        <v>107</v>
      </c>
      <c r="DW967" s="271" t="s">
        <v>107</v>
      </c>
      <c r="DX967" s="263" t="s">
        <v>107</v>
      </c>
      <c r="DY967" s="271" t="s">
        <v>107</v>
      </c>
      <c r="DZ967" s="271" t="s">
        <v>107</v>
      </c>
    </row>
    <row r="968" spans="1:130">
      <c r="A968" s="179">
        <v>17</v>
      </c>
      <c r="B968" s="180" t="s">
        <v>43</v>
      </c>
      <c r="C968" s="181">
        <v>38280</v>
      </c>
      <c r="D968" s="182">
        <v>1115</v>
      </c>
      <c r="E968" s="701" t="s">
        <v>107</v>
      </c>
      <c r="F968" s="685" t="s">
        <v>107</v>
      </c>
      <c r="G968" s="685" t="s">
        <v>107</v>
      </c>
      <c r="H968" s="687" t="s">
        <v>107</v>
      </c>
      <c r="I968" s="687" t="s">
        <v>107</v>
      </c>
      <c r="J968" s="687" t="s">
        <v>107</v>
      </c>
      <c r="K968" s="683" t="s">
        <v>107</v>
      </c>
      <c r="L968" s="183" t="s">
        <v>107</v>
      </c>
      <c r="M968" s="703" t="s">
        <v>107</v>
      </c>
      <c r="CP968">
        <f t="shared" si="8"/>
        <v>19</v>
      </c>
      <c r="DN968" s="159">
        <v>20</v>
      </c>
      <c r="DO968" s="160" t="s">
        <v>186</v>
      </c>
      <c r="DP968" s="119">
        <v>37357</v>
      </c>
      <c r="DQ968" s="120">
        <v>1215</v>
      </c>
      <c r="DR968" s="207" t="s">
        <v>107</v>
      </c>
      <c r="DS968" s="231" t="s">
        <v>107</v>
      </c>
      <c r="DT968" s="231" t="s">
        <v>107</v>
      </c>
      <c r="DU968" s="271" t="s">
        <v>107</v>
      </c>
      <c r="DV968" s="271" t="s">
        <v>107</v>
      </c>
      <c r="DW968" s="271" t="s">
        <v>107</v>
      </c>
      <c r="DX968" s="263" t="s">
        <v>107</v>
      </c>
      <c r="DY968" s="271" t="s">
        <v>107</v>
      </c>
      <c r="DZ968" s="271" t="s">
        <v>107</v>
      </c>
    </row>
    <row r="969" spans="1:130">
      <c r="A969" s="187">
        <v>18</v>
      </c>
      <c r="B969" s="197" t="s">
        <v>60</v>
      </c>
      <c r="C969" s="188">
        <v>35166</v>
      </c>
      <c r="D969" s="189">
        <v>1400</v>
      </c>
      <c r="E969" s="699">
        <v>5.0000000000000001E-3</v>
      </c>
      <c r="F969" s="684" t="s">
        <v>107</v>
      </c>
      <c r="G969" s="684" t="s">
        <v>152</v>
      </c>
      <c r="H969" s="686" t="s">
        <v>107</v>
      </c>
      <c r="I969" s="686" t="s">
        <v>107</v>
      </c>
      <c r="J969" s="686" t="s">
        <v>107</v>
      </c>
      <c r="K969" s="620" t="s">
        <v>107</v>
      </c>
      <c r="L969" s="121" t="s">
        <v>107</v>
      </c>
      <c r="M969" s="681" t="s">
        <v>107</v>
      </c>
      <c r="CP969">
        <f t="shared" si="8"/>
        <v>20</v>
      </c>
      <c r="DN969" s="159">
        <v>20</v>
      </c>
      <c r="DO969" s="160" t="s">
        <v>187</v>
      </c>
      <c r="DP969" s="119">
        <v>37357</v>
      </c>
      <c r="DQ969" s="120">
        <v>1215</v>
      </c>
      <c r="DR969" s="231" t="s">
        <v>107</v>
      </c>
      <c r="DS969" s="231" t="s">
        <v>107</v>
      </c>
      <c r="DT969" s="231" t="s">
        <v>107</v>
      </c>
      <c r="DU969" s="271" t="s">
        <v>107</v>
      </c>
      <c r="DV969" s="271" t="s">
        <v>107</v>
      </c>
      <c r="DW969" s="271" t="s">
        <v>107</v>
      </c>
      <c r="DX969" s="263" t="s">
        <v>107</v>
      </c>
      <c r="DY969" s="271" t="s">
        <v>107</v>
      </c>
      <c r="DZ969" s="271" t="s">
        <v>107</v>
      </c>
    </row>
    <row r="970" spans="1:130">
      <c r="A970" s="134">
        <v>18</v>
      </c>
      <c r="B970" s="195" t="s">
        <v>60</v>
      </c>
      <c r="C970" s="164">
        <v>37008</v>
      </c>
      <c r="D970" s="165">
        <v>1510</v>
      </c>
      <c r="E970" s="699" t="s">
        <v>141</v>
      </c>
      <c r="F970" s="684">
        <v>0.01</v>
      </c>
      <c r="G970" s="684" t="s">
        <v>191</v>
      </c>
      <c r="H970" s="686" t="s">
        <v>193</v>
      </c>
      <c r="I970" s="686" t="s">
        <v>193</v>
      </c>
      <c r="J970" s="686">
        <v>0.1</v>
      </c>
      <c r="K970" s="620" t="s">
        <v>194</v>
      </c>
      <c r="L970" s="121">
        <v>0.76</v>
      </c>
      <c r="M970" s="681" t="s">
        <v>200</v>
      </c>
      <c r="CP970">
        <f t="shared" si="8"/>
        <v>21</v>
      </c>
      <c r="DN970" s="159">
        <v>20</v>
      </c>
      <c r="DO970" s="160" t="s">
        <v>186</v>
      </c>
      <c r="DP970" s="119">
        <v>37532</v>
      </c>
      <c r="DQ970" s="120">
        <v>1400</v>
      </c>
      <c r="DR970" s="207" t="s">
        <v>107</v>
      </c>
      <c r="DS970" s="231" t="s">
        <v>107</v>
      </c>
      <c r="DT970" s="231" t="s">
        <v>107</v>
      </c>
      <c r="DU970" s="271" t="s">
        <v>107</v>
      </c>
      <c r="DV970" s="271" t="s">
        <v>107</v>
      </c>
      <c r="DW970" s="271" t="s">
        <v>107</v>
      </c>
      <c r="DX970" s="263" t="s">
        <v>107</v>
      </c>
      <c r="DY970" s="271" t="s">
        <v>107</v>
      </c>
      <c r="DZ970" s="271" t="s">
        <v>107</v>
      </c>
    </row>
    <row r="971" spans="1:130">
      <c r="A971" s="159">
        <v>18</v>
      </c>
      <c r="B971" s="160" t="s">
        <v>60</v>
      </c>
      <c r="C971" s="119">
        <v>37144</v>
      </c>
      <c r="D971" s="120">
        <v>1515</v>
      </c>
      <c r="E971" s="699" t="s">
        <v>107</v>
      </c>
      <c r="F971" s="684" t="s">
        <v>107</v>
      </c>
      <c r="G971" s="684" t="s">
        <v>107</v>
      </c>
      <c r="H971" s="686" t="s">
        <v>107</v>
      </c>
      <c r="I971" s="686" t="s">
        <v>107</v>
      </c>
      <c r="J971" s="686" t="s">
        <v>107</v>
      </c>
      <c r="K971" s="620" t="s">
        <v>107</v>
      </c>
      <c r="L971" s="121" t="s">
        <v>107</v>
      </c>
      <c r="M971" s="681" t="s">
        <v>107</v>
      </c>
      <c r="CP971">
        <f t="shared" si="8"/>
        <v>22</v>
      </c>
      <c r="DN971" s="159">
        <v>20</v>
      </c>
      <c r="DO971" s="160" t="s">
        <v>187</v>
      </c>
      <c r="DP971" s="119">
        <v>37532</v>
      </c>
      <c r="DQ971" s="120">
        <v>1400</v>
      </c>
      <c r="DR971" s="231" t="s">
        <v>107</v>
      </c>
      <c r="DS971" s="231" t="s">
        <v>107</v>
      </c>
      <c r="DT971" s="231" t="s">
        <v>107</v>
      </c>
      <c r="DU971" s="271" t="s">
        <v>107</v>
      </c>
      <c r="DV971" s="271" t="s">
        <v>107</v>
      </c>
      <c r="DW971" s="271" t="s">
        <v>107</v>
      </c>
      <c r="DX971" s="263" t="s">
        <v>107</v>
      </c>
      <c r="DY971" s="271" t="s">
        <v>107</v>
      </c>
      <c r="DZ971" s="271" t="s">
        <v>107</v>
      </c>
    </row>
    <row r="972" spans="1:130">
      <c r="A972" s="159">
        <v>18</v>
      </c>
      <c r="B972" s="160" t="s">
        <v>60</v>
      </c>
      <c r="C972" s="119">
        <v>37358</v>
      </c>
      <c r="D972" s="120">
        <v>930</v>
      </c>
      <c r="E972" s="699" t="s">
        <v>107</v>
      </c>
      <c r="F972" s="684" t="s">
        <v>107</v>
      </c>
      <c r="G972" s="684" t="s">
        <v>107</v>
      </c>
      <c r="H972" s="686" t="s">
        <v>107</v>
      </c>
      <c r="I972" s="686" t="s">
        <v>107</v>
      </c>
      <c r="J972" s="686" t="s">
        <v>107</v>
      </c>
      <c r="K972" s="620" t="s">
        <v>107</v>
      </c>
      <c r="L972" s="121" t="s">
        <v>107</v>
      </c>
      <c r="M972" s="681" t="s">
        <v>107</v>
      </c>
      <c r="CP972">
        <f t="shared" si="8"/>
        <v>23</v>
      </c>
      <c r="DN972" s="159">
        <v>20</v>
      </c>
      <c r="DO972" s="160" t="s">
        <v>186</v>
      </c>
      <c r="DP972" s="119">
        <v>37750</v>
      </c>
      <c r="DQ972" s="120">
        <v>1050</v>
      </c>
      <c r="DR972" s="207" t="s">
        <v>107</v>
      </c>
      <c r="DS972" s="231" t="s">
        <v>107</v>
      </c>
      <c r="DT972" s="231" t="s">
        <v>107</v>
      </c>
      <c r="DU972" s="271" t="s">
        <v>107</v>
      </c>
      <c r="DV972" s="271" t="s">
        <v>107</v>
      </c>
      <c r="DW972" s="271" t="s">
        <v>107</v>
      </c>
      <c r="DX972" s="263" t="s">
        <v>107</v>
      </c>
      <c r="DY972" s="271" t="s">
        <v>107</v>
      </c>
      <c r="DZ972" s="271" t="s">
        <v>107</v>
      </c>
    </row>
    <row r="973" spans="1:130">
      <c r="A973" s="159">
        <v>18</v>
      </c>
      <c r="B973" s="160" t="s">
        <v>60</v>
      </c>
      <c r="C973" s="119">
        <v>37531</v>
      </c>
      <c r="D973" s="194" t="s">
        <v>107</v>
      </c>
      <c r="E973" s="699" t="s">
        <v>107</v>
      </c>
      <c r="F973" s="684" t="s">
        <v>107</v>
      </c>
      <c r="G973" s="684" t="s">
        <v>107</v>
      </c>
      <c r="H973" s="686" t="s">
        <v>107</v>
      </c>
      <c r="I973" s="686" t="s">
        <v>107</v>
      </c>
      <c r="J973" s="686" t="s">
        <v>107</v>
      </c>
      <c r="K973" s="620" t="s">
        <v>107</v>
      </c>
      <c r="L973" s="121" t="s">
        <v>107</v>
      </c>
      <c r="M973" s="681" t="s">
        <v>107</v>
      </c>
      <c r="CP973">
        <f t="shared" si="8"/>
        <v>24</v>
      </c>
      <c r="DN973" s="159">
        <v>20</v>
      </c>
      <c r="DO973" s="160" t="s">
        <v>187</v>
      </c>
      <c r="DP973" s="119">
        <v>37750</v>
      </c>
      <c r="DQ973" s="120">
        <v>1050</v>
      </c>
      <c r="DR973" s="231" t="s">
        <v>107</v>
      </c>
      <c r="DS973" s="231" t="s">
        <v>107</v>
      </c>
      <c r="DT973" s="231" t="s">
        <v>107</v>
      </c>
      <c r="DU973" s="271" t="s">
        <v>107</v>
      </c>
      <c r="DV973" s="271" t="s">
        <v>107</v>
      </c>
      <c r="DW973" s="271" t="s">
        <v>107</v>
      </c>
      <c r="DX973" s="263" t="s">
        <v>107</v>
      </c>
      <c r="DY973" s="271" t="s">
        <v>107</v>
      </c>
      <c r="DZ973" s="271" t="s">
        <v>107</v>
      </c>
    </row>
    <row r="974" spans="1:130">
      <c r="A974" s="159">
        <v>18</v>
      </c>
      <c r="B974" s="160" t="s">
        <v>60</v>
      </c>
      <c r="C974" s="119">
        <v>37749</v>
      </c>
      <c r="D974" s="120">
        <v>1100</v>
      </c>
      <c r="E974" s="699" t="s">
        <v>107</v>
      </c>
      <c r="F974" s="684" t="s">
        <v>107</v>
      </c>
      <c r="G974" s="684" t="s">
        <v>107</v>
      </c>
      <c r="H974" s="686" t="s">
        <v>107</v>
      </c>
      <c r="I974" s="686" t="s">
        <v>107</v>
      </c>
      <c r="J974" s="686" t="s">
        <v>107</v>
      </c>
      <c r="K974" s="620" t="s">
        <v>107</v>
      </c>
      <c r="L974" s="121" t="s">
        <v>107</v>
      </c>
      <c r="M974" s="681" t="s">
        <v>107</v>
      </c>
      <c r="CP974">
        <f t="shared" si="8"/>
        <v>25</v>
      </c>
      <c r="DN974" s="159">
        <v>20</v>
      </c>
      <c r="DO974" s="160" t="s">
        <v>186</v>
      </c>
      <c r="DP974" s="119">
        <v>37923</v>
      </c>
      <c r="DQ974" s="120">
        <v>1145</v>
      </c>
      <c r="DR974" s="207" t="s">
        <v>107</v>
      </c>
      <c r="DS974" s="231" t="s">
        <v>107</v>
      </c>
      <c r="DT974" s="231" t="s">
        <v>107</v>
      </c>
      <c r="DU974" s="271" t="s">
        <v>107</v>
      </c>
      <c r="DV974" s="271" t="s">
        <v>107</v>
      </c>
      <c r="DW974" s="271" t="s">
        <v>107</v>
      </c>
      <c r="DX974" s="263" t="s">
        <v>107</v>
      </c>
      <c r="DY974" s="271" t="s">
        <v>107</v>
      </c>
      <c r="DZ974" s="271" t="s">
        <v>107</v>
      </c>
    </row>
    <row r="975" spans="1:130">
      <c r="A975" s="159">
        <v>18</v>
      </c>
      <c r="B975" s="160" t="s">
        <v>60</v>
      </c>
      <c r="C975" s="119">
        <v>37922</v>
      </c>
      <c r="D975" s="120">
        <v>1430</v>
      </c>
      <c r="E975" s="699" t="s">
        <v>107</v>
      </c>
      <c r="F975" s="684" t="s">
        <v>107</v>
      </c>
      <c r="G975" s="684" t="s">
        <v>107</v>
      </c>
      <c r="H975" s="686" t="s">
        <v>107</v>
      </c>
      <c r="I975" s="686" t="s">
        <v>107</v>
      </c>
      <c r="J975" s="686" t="s">
        <v>107</v>
      </c>
      <c r="K975" s="620" t="s">
        <v>107</v>
      </c>
      <c r="L975" s="121" t="s">
        <v>107</v>
      </c>
      <c r="M975" s="681" t="s">
        <v>107</v>
      </c>
      <c r="CP975">
        <f t="shared" si="8"/>
        <v>26</v>
      </c>
      <c r="DN975" s="159">
        <v>20</v>
      </c>
      <c r="DO975" s="160" t="s">
        <v>187</v>
      </c>
      <c r="DP975" s="119">
        <v>37923</v>
      </c>
      <c r="DQ975" s="120">
        <v>1145</v>
      </c>
      <c r="DR975" s="231" t="s">
        <v>107</v>
      </c>
      <c r="DS975" s="231" t="s">
        <v>107</v>
      </c>
      <c r="DT975" s="231" t="s">
        <v>107</v>
      </c>
      <c r="DU975" s="271" t="s">
        <v>107</v>
      </c>
      <c r="DV975" s="271" t="s">
        <v>107</v>
      </c>
      <c r="DW975" s="271" t="s">
        <v>107</v>
      </c>
      <c r="DX975" s="263" t="s">
        <v>107</v>
      </c>
      <c r="DY975" s="271" t="s">
        <v>107</v>
      </c>
      <c r="DZ975" s="271" t="s">
        <v>107</v>
      </c>
    </row>
    <row r="976" spans="1:130">
      <c r="A976" s="179">
        <v>18</v>
      </c>
      <c r="B976" s="180" t="s">
        <v>60</v>
      </c>
      <c r="C976" s="181">
        <v>38126</v>
      </c>
      <c r="D976" s="182">
        <v>915</v>
      </c>
      <c r="E976" s="701" t="s">
        <v>107</v>
      </c>
      <c r="F976" s="685" t="s">
        <v>107</v>
      </c>
      <c r="G976" s="685" t="s">
        <v>107</v>
      </c>
      <c r="H976" s="687" t="s">
        <v>107</v>
      </c>
      <c r="I976" s="687" t="s">
        <v>107</v>
      </c>
      <c r="J976" s="687" t="s">
        <v>107</v>
      </c>
      <c r="K976" s="683" t="s">
        <v>107</v>
      </c>
      <c r="L976" s="183" t="s">
        <v>107</v>
      </c>
      <c r="M976" s="703" t="s">
        <v>107</v>
      </c>
      <c r="CP976">
        <f t="shared" si="8"/>
        <v>27</v>
      </c>
      <c r="DN976" s="159">
        <v>20</v>
      </c>
      <c r="DO976" s="160" t="s">
        <v>186</v>
      </c>
      <c r="DP976" s="119">
        <v>38127</v>
      </c>
      <c r="DQ976" s="120">
        <v>1100</v>
      </c>
      <c r="DR976" s="207" t="s">
        <v>107</v>
      </c>
      <c r="DS976" s="231" t="s">
        <v>107</v>
      </c>
      <c r="DT976" s="231" t="s">
        <v>107</v>
      </c>
      <c r="DU976" s="271" t="s">
        <v>107</v>
      </c>
      <c r="DV976" s="271" t="s">
        <v>107</v>
      </c>
      <c r="DW976" s="271" t="s">
        <v>107</v>
      </c>
      <c r="DX976" s="263" t="s">
        <v>107</v>
      </c>
      <c r="DY976" s="271" t="s">
        <v>107</v>
      </c>
      <c r="DZ976" s="271" t="s">
        <v>107</v>
      </c>
    </row>
    <row r="977" spans="1:130">
      <c r="A977" s="134">
        <v>19</v>
      </c>
      <c r="B977" s="195" t="s">
        <v>15</v>
      </c>
      <c r="C977" s="164">
        <v>35166</v>
      </c>
      <c r="D977" s="120">
        <v>1830</v>
      </c>
      <c r="E977" s="699" t="s">
        <v>199</v>
      </c>
      <c r="F977" s="684" t="s">
        <v>107</v>
      </c>
      <c r="G977" s="684" t="s">
        <v>152</v>
      </c>
      <c r="H977" s="686" t="s">
        <v>107</v>
      </c>
      <c r="I977" s="686" t="s">
        <v>107</v>
      </c>
      <c r="J977" s="686" t="s">
        <v>107</v>
      </c>
      <c r="K977" s="620" t="s">
        <v>107</v>
      </c>
      <c r="L977" s="121" t="s">
        <v>107</v>
      </c>
      <c r="M977" s="681" t="s">
        <v>107</v>
      </c>
      <c r="CP977">
        <f t="shared" si="8"/>
        <v>28</v>
      </c>
      <c r="DN977" s="179">
        <v>20</v>
      </c>
      <c r="DO977" s="180" t="s">
        <v>187</v>
      </c>
      <c r="DP977" s="181">
        <v>38127</v>
      </c>
      <c r="DQ977" s="182">
        <v>1100</v>
      </c>
      <c r="DR977" s="259" t="s">
        <v>107</v>
      </c>
      <c r="DS977" s="259" t="s">
        <v>107</v>
      </c>
      <c r="DT977" s="259" t="s">
        <v>107</v>
      </c>
      <c r="DU977" s="279" t="s">
        <v>107</v>
      </c>
      <c r="DV977" s="279" t="s">
        <v>107</v>
      </c>
      <c r="DW977" s="279" t="s">
        <v>107</v>
      </c>
      <c r="DX977" s="280" t="s">
        <v>107</v>
      </c>
      <c r="DY977" s="279" t="s">
        <v>107</v>
      </c>
      <c r="DZ977" s="279" t="s">
        <v>107</v>
      </c>
    </row>
    <row r="978" spans="1:130">
      <c r="A978" s="159">
        <v>19</v>
      </c>
      <c r="B978" s="160" t="s">
        <v>15</v>
      </c>
      <c r="C978" s="119">
        <v>35678</v>
      </c>
      <c r="D978" s="194" t="s">
        <v>107</v>
      </c>
      <c r="E978" s="699" t="s">
        <v>107</v>
      </c>
      <c r="F978" s="684" t="s">
        <v>107</v>
      </c>
      <c r="G978" s="684" t="s">
        <v>107</v>
      </c>
      <c r="H978" s="686" t="s">
        <v>107</v>
      </c>
      <c r="I978" s="686" t="s">
        <v>107</v>
      </c>
      <c r="J978" s="686" t="s">
        <v>107</v>
      </c>
      <c r="K978" s="620" t="s">
        <v>107</v>
      </c>
      <c r="L978" s="121" t="s">
        <v>107</v>
      </c>
      <c r="M978" s="681" t="s">
        <v>107</v>
      </c>
      <c r="CP978">
        <f t="shared" si="8"/>
        <v>29</v>
      </c>
      <c r="DN978" s="159">
        <v>24</v>
      </c>
      <c r="DO978" s="160" t="s">
        <v>17</v>
      </c>
      <c r="DP978" s="119">
        <v>35171</v>
      </c>
      <c r="DQ978" s="165">
        <v>1145</v>
      </c>
      <c r="DR978" s="231">
        <v>8.0000000000000002E-3</v>
      </c>
      <c r="DS978" s="231" t="s">
        <v>107</v>
      </c>
      <c r="DT978" s="231" t="s">
        <v>152</v>
      </c>
      <c r="DU978" s="271" t="s">
        <v>107</v>
      </c>
      <c r="DV978" s="271" t="s">
        <v>107</v>
      </c>
      <c r="DW978" s="271" t="s">
        <v>107</v>
      </c>
      <c r="DX978" s="263" t="s">
        <v>107</v>
      </c>
      <c r="DY978" s="271" t="s">
        <v>107</v>
      </c>
      <c r="DZ978" s="271" t="s">
        <v>107</v>
      </c>
    </row>
    <row r="979" spans="1:130">
      <c r="A979" s="134">
        <v>19</v>
      </c>
      <c r="B979" s="195" t="s">
        <v>15</v>
      </c>
      <c r="C979" s="164">
        <v>37011</v>
      </c>
      <c r="D979" s="120">
        <v>1300</v>
      </c>
      <c r="E979" s="699" t="s">
        <v>141</v>
      </c>
      <c r="F979" s="684">
        <v>0.01</v>
      </c>
      <c r="G979" s="684" t="s">
        <v>191</v>
      </c>
      <c r="H979" s="686">
        <v>0.2</v>
      </c>
      <c r="I979" s="686">
        <v>0.1</v>
      </c>
      <c r="J979" s="686">
        <v>0.11</v>
      </c>
      <c r="K979" s="620" t="s">
        <v>194</v>
      </c>
      <c r="L979" s="121">
        <v>0.5</v>
      </c>
      <c r="M979" s="681">
        <v>1.3</v>
      </c>
      <c r="CP979">
        <f t="shared" si="8"/>
        <v>1</v>
      </c>
      <c r="DN979" s="159">
        <v>24</v>
      </c>
      <c r="DO979" s="118" t="s">
        <v>17</v>
      </c>
      <c r="DP979" s="119">
        <v>35675</v>
      </c>
      <c r="DQ979" s="194" t="s">
        <v>107</v>
      </c>
      <c r="DR979" s="231" t="s">
        <v>107</v>
      </c>
      <c r="DS979" s="231" t="s">
        <v>107</v>
      </c>
      <c r="DT979" s="231" t="s">
        <v>107</v>
      </c>
      <c r="DU979" s="271" t="s">
        <v>107</v>
      </c>
      <c r="DV979" s="271" t="s">
        <v>107</v>
      </c>
      <c r="DW979" s="271" t="s">
        <v>107</v>
      </c>
      <c r="DX979" s="263" t="s">
        <v>107</v>
      </c>
      <c r="DY979" s="271" t="s">
        <v>107</v>
      </c>
      <c r="DZ979" s="271" t="s">
        <v>107</v>
      </c>
    </row>
    <row r="980" spans="1:130">
      <c r="A980" s="159">
        <v>19</v>
      </c>
      <c r="B980" s="160" t="s">
        <v>15</v>
      </c>
      <c r="C980" s="119">
        <v>37145</v>
      </c>
      <c r="D980" s="120">
        <v>1200</v>
      </c>
      <c r="E980" s="699" t="s">
        <v>107</v>
      </c>
      <c r="F980" s="684" t="s">
        <v>107</v>
      </c>
      <c r="G980" s="684" t="s">
        <v>107</v>
      </c>
      <c r="H980" s="686" t="s">
        <v>107</v>
      </c>
      <c r="I980" s="686" t="s">
        <v>107</v>
      </c>
      <c r="J980" s="686" t="s">
        <v>107</v>
      </c>
      <c r="K980" s="620" t="s">
        <v>107</v>
      </c>
      <c r="L980" s="121" t="s">
        <v>107</v>
      </c>
      <c r="M980" s="681" t="s">
        <v>107</v>
      </c>
      <c r="CP980">
        <f t="shared" si="8"/>
        <v>2</v>
      </c>
      <c r="DN980" s="159">
        <v>24</v>
      </c>
      <c r="DO980" s="118" t="s">
        <v>17</v>
      </c>
      <c r="DP980" s="119">
        <v>35685</v>
      </c>
      <c r="DQ980" s="120">
        <v>1500</v>
      </c>
      <c r="DR980" s="231" t="s">
        <v>107</v>
      </c>
      <c r="DS980" s="231" t="s">
        <v>107</v>
      </c>
      <c r="DT980" s="231" t="s">
        <v>107</v>
      </c>
      <c r="DU980" s="271" t="s">
        <v>107</v>
      </c>
      <c r="DV980" s="271" t="s">
        <v>107</v>
      </c>
      <c r="DW980" s="271" t="s">
        <v>107</v>
      </c>
      <c r="DX980" s="263" t="s">
        <v>107</v>
      </c>
      <c r="DY980" s="271" t="s">
        <v>107</v>
      </c>
      <c r="DZ980" s="271" t="s">
        <v>107</v>
      </c>
    </row>
    <row r="981" spans="1:130">
      <c r="A981" s="159">
        <v>19</v>
      </c>
      <c r="B981" s="160" t="s">
        <v>15</v>
      </c>
      <c r="C981" s="119">
        <v>37362</v>
      </c>
      <c r="D981" s="120">
        <v>1230</v>
      </c>
      <c r="E981" s="699" t="s">
        <v>107</v>
      </c>
      <c r="F981" s="684" t="s">
        <v>107</v>
      </c>
      <c r="G981" s="684" t="s">
        <v>107</v>
      </c>
      <c r="H981" s="686" t="s">
        <v>107</v>
      </c>
      <c r="I981" s="686" t="s">
        <v>107</v>
      </c>
      <c r="J981" s="686" t="s">
        <v>107</v>
      </c>
      <c r="K981" s="620" t="s">
        <v>107</v>
      </c>
      <c r="L981" s="121" t="s">
        <v>107</v>
      </c>
      <c r="M981" s="682" t="s">
        <v>107</v>
      </c>
      <c r="CP981">
        <f t="shared" si="8"/>
        <v>3</v>
      </c>
      <c r="DN981" s="134">
        <v>24</v>
      </c>
      <c r="DO981" s="195" t="s">
        <v>17</v>
      </c>
      <c r="DP981" s="164">
        <v>37006</v>
      </c>
      <c r="DQ981" s="165">
        <v>1000</v>
      </c>
      <c r="DR981" s="256" t="s">
        <v>152</v>
      </c>
      <c r="DS981" s="256">
        <v>5.0000000000000001E-3</v>
      </c>
      <c r="DT981" s="256" t="s">
        <v>191</v>
      </c>
      <c r="DU981" s="166">
        <v>1.3</v>
      </c>
      <c r="DV981" s="166" t="s">
        <v>193</v>
      </c>
      <c r="DW981" s="166">
        <v>0.64</v>
      </c>
      <c r="DX981" s="168" t="s">
        <v>194</v>
      </c>
      <c r="DY981" s="166">
        <v>0.05</v>
      </c>
      <c r="DZ981" s="166" t="s">
        <v>200</v>
      </c>
    </row>
    <row r="982" spans="1:130">
      <c r="A982" s="159">
        <v>19</v>
      </c>
      <c r="B982" s="160" t="s">
        <v>15</v>
      </c>
      <c r="C982" s="119">
        <v>37531</v>
      </c>
      <c r="D982" s="194" t="s">
        <v>107</v>
      </c>
      <c r="E982" s="699" t="s">
        <v>107</v>
      </c>
      <c r="F982" s="684" t="s">
        <v>107</v>
      </c>
      <c r="G982" s="684" t="s">
        <v>107</v>
      </c>
      <c r="H982" s="686" t="s">
        <v>107</v>
      </c>
      <c r="I982" s="686" t="s">
        <v>107</v>
      </c>
      <c r="J982" s="686" t="s">
        <v>107</v>
      </c>
      <c r="K982" s="620" t="s">
        <v>107</v>
      </c>
      <c r="L982" s="121" t="s">
        <v>107</v>
      </c>
      <c r="M982" s="682" t="s">
        <v>107</v>
      </c>
      <c r="CP982">
        <f t="shared" si="8"/>
        <v>4</v>
      </c>
      <c r="DN982" s="159">
        <v>24</v>
      </c>
      <c r="DO982" s="118" t="s">
        <v>17</v>
      </c>
      <c r="DP982" s="119">
        <v>37140</v>
      </c>
      <c r="DQ982" s="120">
        <v>1210</v>
      </c>
      <c r="DR982" s="231" t="s">
        <v>107</v>
      </c>
      <c r="DS982" s="231" t="s">
        <v>107</v>
      </c>
      <c r="DT982" s="231" t="s">
        <v>107</v>
      </c>
      <c r="DU982" s="271" t="s">
        <v>107</v>
      </c>
      <c r="DV982" s="271" t="s">
        <v>107</v>
      </c>
      <c r="DW982" s="271" t="s">
        <v>107</v>
      </c>
      <c r="DX982" s="263" t="s">
        <v>107</v>
      </c>
      <c r="DY982" s="271" t="s">
        <v>107</v>
      </c>
      <c r="DZ982" s="271" t="s">
        <v>107</v>
      </c>
    </row>
    <row r="983" spans="1:130">
      <c r="A983" s="159">
        <v>19</v>
      </c>
      <c r="B983" s="160" t="s">
        <v>15</v>
      </c>
      <c r="C983" s="119">
        <v>37749</v>
      </c>
      <c r="D983" s="120">
        <v>915</v>
      </c>
      <c r="E983" s="699" t="s">
        <v>107</v>
      </c>
      <c r="F983" s="684" t="s">
        <v>107</v>
      </c>
      <c r="G983" s="684" t="s">
        <v>107</v>
      </c>
      <c r="H983" s="686" t="s">
        <v>107</v>
      </c>
      <c r="I983" s="686" t="s">
        <v>107</v>
      </c>
      <c r="J983" s="686" t="s">
        <v>107</v>
      </c>
      <c r="K983" s="620" t="s">
        <v>107</v>
      </c>
      <c r="L983" s="121" t="s">
        <v>107</v>
      </c>
      <c r="M983" s="682" t="s">
        <v>107</v>
      </c>
      <c r="CP983">
        <f t="shared" si="8"/>
        <v>5</v>
      </c>
      <c r="DN983" s="159">
        <v>24</v>
      </c>
      <c r="DO983" s="118" t="s">
        <v>17</v>
      </c>
      <c r="DP983" s="119">
        <v>37357</v>
      </c>
      <c r="DQ983" s="120">
        <v>1425</v>
      </c>
      <c r="DR983" s="231" t="s">
        <v>107</v>
      </c>
      <c r="DS983" s="231" t="s">
        <v>107</v>
      </c>
      <c r="DT983" s="231" t="s">
        <v>107</v>
      </c>
      <c r="DU983" s="271" t="s">
        <v>107</v>
      </c>
      <c r="DV983" s="271" t="s">
        <v>107</v>
      </c>
      <c r="DW983" s="271" t="s">
        <v>107</v>
      </c>
      <c r="DX983" s="263" t="s">
        <v>107</v>
      </c>
      <c r="DY983" s="271" t="s">
        <v>107</v>
      </c>
      <c r="DZ983" s="271" t="s">
        <v>107</v>
      </c>
    </row>
    <row r="984" spans="1:130">
      <c r="A984" s="159">
        <v>19</v>
      </c>
      <c r="B984" s="160" t="s">
        <v>15</v>
      </c>
      <c r="C984" s="119">
        <v>37922</v>
      </c>
      <c r="D984" s="120">
        <v>1545</v>
      </c>
      <c r="E984" s="699" t="s">
        <v>107</v>
      </c>
      <c r="F984" s="684" t="s">
        <v>107</v>
      </c>
      <c r="G984" s="684" t="s">
        <v>107</v>
      </c>
      <c r="H984" s="686" t="s">
        <v>107</v>
      </c>
      <c r="I984" s="686" t="s">
        <v>107</v>
      </c>
      <c r="J984" s="686" t="s">
        <v>107</v>
      </c>
      <c r="K984" s="620" t="s">
        <v>107</v>
      </c>
      <c r="L984" s="121" t="s">
        <v>107</v>
      </c>
      <c r="M984" s="682" t="s">
        <v>107</v>
      </c>
      <c r="CP984">
        <f t="shared" si="8"/>
        <v>6</v>
      </c>
      <c r="DN984" s="159">
        <v>24</v>
      </c>
      <c r="DO984" s="118" t="s">
        <v>17</v>
      </c>
      <c r="DP984" s="119">
        <v>37532</v>
      </c>
      <c r="DQ984" s="194" t="s">
        <v>107</v>
      </c>
      <c r="DR984" s="231" t="s">
        <v>107</v>
      </c>
      <c r="DS984" s="231" t="s">
        <v>107</v>
      </c>
      <c r="DT984" s="231" t="s">
        <v>107</v>
      </c>
      <c r="DU984" s="271" t="s">
        <v>107</v>
      </c>
      <c r="DV984" s="271" t="s">
        <v>107</v>
      </c>
      <c r="DW984" s="271" t="s">
        <v>107</v>
      </c>
      <c r="DX984" s="263" t="s">
        <v>107</v>
      </c>
      <c r="DY984" s="271" t="s">
        <v>107</v>
      </c>
      <c r="DZ984" s="271" t="s">
        <v>107</v>
      </c>
    </row>
    <row r="985" spans="1:130">
      <c r="A985" s="159">
        <v>19</v>
      </c>
      <c r="B985" s="160" t="s">
        <v>15</v>
      </c>
      <c r="C985" s="119">
        <v>38125</v>
      </c>
      <c r="D985" s="120">
        <v>1210</v>
      </c>
      <c r="E985" s="699" t="s">
        <v>107</v>
      </c>
      <c r="F985" s="684" t="s">
        <v>107</v>
      </c>
      <c r="G985" s="684" t="s">
        <v>107</v>
      </c>
      <c r="H985" s="686" t="s">
        <v>107</v>
      </c>
      <c r="I985" s="686" t="s">
        <v>107</v>
      </c>
      <c r="J985" s="686" t="s">
        <v>107</v>
      </c>
      <c r="K985" s="620" t="s">
        <v>107</v>
      </c>
      <c r="L985" s="121" t="s">
        <v>107</v>
      </c>
      <c r="M985" s="682" t="s">
        <v>107</v>
      </c>
      <c r="CP985">
        <f t="shared" si="8"/>
        <v>7</v>
      </c>
      <c r="DN985" s="159">
        <v>24</v>
      </c>
      <c r="DO985" s="118" t="s">
        <v>17</v>
      </c>
      <c r="DP985" s="119">
        <v>37750</v>
      </c>
      <c r="DQ985" s="120">
        <v>1225</v>
      </c>
      <c r="DR985" s="231" t="s">
        <v>107</v>
      </c>
      <c r="DS985" s="231" t="s">
        <v>107</v>
      </c>
      <c r="DT985" s="231" t="s">
        <v>107</v>
      </c>
      <c r="DU985" s="271" t="s">
        <v>107</v>
      </c>
      <c r="DV985" s="271" t="s">
        <v>107</v>
      </c>
      <c r="DW985" s="271" t="s">
        <v>107</v>
      </c>
      <c r="DX985" s="263" t="s">
        <v>107</v>
      </c>
      <c r="DY985" s="271" t="s">
        <v>107</v>
      </c>
      <c r="DZ985" s="271" t="s">
        <v>107</v>
      </c>
    </row>
    <row r="986" spans="1:130">
      <c r="A986" s="179">
        <v>19</v>
      </c>
      <c r="B986" s="180" t="s">
        <v>15</v>
      </c>
      <c r="C986" s="181">
        <v>38280</v>
      </c>
      <c r="D986" s="182">
        <v>845</v>
      </c>
      <c r="E986" s="701" t="s">
        <v>107</v>
      </c>
      <c r="F986" s="685" t="s">
        <v>107</v>
      </c>
      <c r="G986" s="685" t="s">
        <v>107</v>
      </c>
      <c r="H986" s="687" t="s">
        <v>107</v>
      </c>
      <c r="I986" s="687" t="s">
        <v>107</v>
      </c>
      <c r="J986" s="687" t="s">
        <v>107</v>
      </c>
      <c r="K986" s="683" t="s">
        <v>107</v>
      </c>
      <c r="L986" s="183" t="s">
        <v>107</v>
      </c>
      <c r="M986" s="702" t="s">
        <v>107</v>
      </c>
      <c r="CP986">
        <f t="shared" si="8"/>
        <v>8</v>
      </c>
      <c r="DN986" s="159">
        <v>24</v>
      </c>
      <c r="DO986" s="118" t="s">
        <v>17</v>
      </c>
      <c r="DP986" s="119">
        <v>37923</v>
      </c>
      <c r="DQ986" s="120">
        <v>1330</v>
      </c>
      <c r="DR986" s="231" t="s">
        <v>107</v>
      </c>
      <c r="DS986" s="231" t="s">
        <v>107</v>
      </c>
      <c r="DT986" s="231" t="s">
        <v>107</v>
      </c>
      <c r="DU986" s="271" t="s">
        <v>107</v>
      </c>
      <c r="DV986" s="271" t="s">
        <v>107</v>
      </c>
      <c r="DW986" s="271" t="s">
        <v>107</v>
      </c>
      <c r="DX986" s="263" t="s">
        <v>107</v>
      </c>
      <c r="DY986" s="271" t="s">
        <v>107</v>
      </c>
      <c r="DZ986" s="271" t="s">
        <v>107</v>
      </c>
    </row>
    <row r="987" spans="1:130">
      <c r="A987" s="159">
        <v>20</v>
      </c>
      <c r="B987" s="160" t="s">
        <v>328</v>
      </c>
      <c r="C987" s="119">
        <v>35167</v>
      </c>
      <c r="D987" s="165">
        <v>940</v>
      </c>
      <c r="E987" s="699">
        <v>5.0000000000000001E-3</v>
      </c>
      <c r="F987" s="684" t="s">
        <v>107</v>
      </c>
      <c r="G987" s="684" t="s">
        <v>152</v>
      </c>
      <c r="H987" s="686" t="s">
        <v>107</v>
      </c>
      <c r="I987" s="686" t="s">
        <v>107</v>
      </c>
      <c r="J987" s="686" t="s">
        <v>107</v>
      </c>
      <c r="K987" s="620" t="s">
        <v>107</v>
      </c>
      <c r="L987" s="121" t="s">
        <v>107</v>
      </c>
      <c r="M987" s="682" t="s">
        <v>107</v>
      </c>
      <c r="CP987">
        <f t="shared" si="8"/>
        <v>9</v>
      </c>
      <c r="DN987" s="159">
        <v>24</v>
      </c>
      <c r="DO987" s="118" t="s">
        <v>17</v>
      </c>
      <c r="DP987" s="119">
        <v>38125</v>
      </c>
      <c r="DQ987" s="120">
        <v>808</v>
      </c>
      <c r="DR987" s="231" t="s">
        <v>107</v>
      </c>
      <c r="DS987" s="231" t="s">
        <v>107</v>
      </c>
      <c r="DT987" s="231" t="s">
        <v>107</v>
      </c>
      <c r="DU987" s="271" t="s">
        <v>107</v>
      </c>
      <c r="DV987" s="271" t="s">
        <v>107</v>
      </c>
      <c r="DW987" s="271" t="s">
        <v>107</v>
      </c>
      <c r="DX987" s="263" t="s">
        <v>107</v>
      </c>
      <c r="DY987" s="271" t="s">
        <v>107</v>
      </c>
      <c r="DZ987" s="271" t="s">
        <v>107</v>
      </c>
    </row>
    <row r="988" spans="1:130">
      <c r="A988" s="134">
        <v>20</v>
      </c>
      <c r="B988" s="160" t="s">
        <v>328</v>
      </c>
      <c r="C988" s="164">
        <v>35676</v>
      </c>
      <c r="D988" s="165">
        <v>1200</v>
      </c>
      <c r="E988" s="699">
        <v>5.0000000000000001E-3</v>
      </c>
      <c r="F988" s="684">
        <v>1.6E-2</v>
      </c>
      <c r="G988" s="684" t="s">
        <v>191</v>
      </c>
      <c r="H988" s="686">
        <v>19</v>
      </c>
      <c r="I988" s="686" t="s">
        <v>193</v>
      </c>
      <c r="J988" s="686">
        <v>0.3</v>
      </c>
      <c r="K988" s="620">
        <v>0.1</v>
      </c>
      <c r="L988" s="121">
        <v>0.7</v>
      </c>
      <c r="M988" s="695">
        <v>155</v>
      </c>
      <c r="CP988">
        <f t="shared" si="8"/>
        <v>10</v>
      </c>
      <c r="DN988" s="179">
        <v>24</v>
      </c>
      <c r="DO988" s="269" t="s">
        <v>17</v>
      </c>
      <c r="DP988" s="181">
        <v>38282</v>
      </c>
      <c r="DQ988" s="182">
        <v>930</v>
      </c>
      <c r="DR988" s="259" t="s">
        <v>107</v>
      </c>
      <c r="DS988" s="259" t="s">
        <v>107</v>
      </c>
      <c r="DT988" s="259" t="s">
        <v>107</v>
      </c>
      <c r="DU988" s="279" t="s">
        <v>107</v>
      </c>
      <c r="DV988" s="279" t="s">
        <v>107</v>
      </c>
      <c r="DW988" s="279" t="s">
        <v>107</v>
      </c>
      <c r="DX988" s="280" t="s">
        <v>107</v>
      </c>
      <c r="DY988" s="279" t="s">
        <v>107</v>
      </c>
      <c r="DZ988" s="279" t="s">
        <v>107</v>
      </c>
    </row>
    <row r="989" spans="1:130">
      <c r="A989" s="159">
        <v>20</v>
      </c>
      <c r="B989" s="160" t="s">
        <v>329</v>
      </c>
      <c r="C989" s="119">
        <v>35676</v>
      </c>
      <c r="D989" s="120">
        <v>1200</v>
      </c>
      <c r="E989" s="699" t="s">
        <v>107</v>
      </c>
      <c r="F989" s="684" t="s">
        <v>107</v>
      </c>
      <c r="G989" s="684" t="s">
        <v>107</v>
      </c>
      <c r="H989" s="686" t="s">
        <v>107</v>
      </c>
      <c r="I989" s="686" t="s">
        <v>107</v>
      </c>
      <c r="J989" s="686" t="s">
        <v>107</v>
      </c>
      <c r="K989" s="620" t="s">
        <v>107</v>
      </c>
      <c r="L989" s="121" t="s">
        <v>107</v>
      </c>
      <c r="M989" s="682" t="s">
        <v>107</v>
      </c>
      <c r="CP989">
        <f t="shared" si="8"/>
        <v>11</v>
      </c>
      <c r="DN989" s="134">
        <v>26</v>
      </c>
      <c r="DO989" s="195" t="s">
        <v>18</v>
      </c>
      <c r="DP989" s="164">
        <v>35172</v>
      </c>
      <c r="DQ989" s="165">
        <v>1515</v>
      </c>
      <c r="DR989" s="256">
        <v>8.0000000000000002E-3</v>
      </c>
      <c r="DS989" s="281" t="s">
        <v>107</v>
      </c>
      <c r="DT989" s="256" t="s">
        <v>152</v>
      </c>
      <c r="DU989" s="167" t="s">
        <v>107</v>
      </c>
      <c r="DV989" s="167" t="s">
        <v>107</v>
      </c>
      <c r="DW989" s="167" t="s">
        <v>107</v>
      </c>
      <c r="DX989" s="170" t="s">
        <v>107</v>
      </c>
      <c r="DY989" s="167" t="s">
        <v>107</v>
      </c>
      <c r="DZ989" s="167" t="s">
        <v>107</v>
      </c>
    </row>
    <row r="990" spans="1:130">
      <c r="A990" s="159">
        <v>20</v>
      </c>
      <c r="B990" s="160" t="s">
        <v>328</v>
      </c>
      <c r="C990" s="119">
        <v>36392</v>
      </c>
      <c r="D990" s="120">
        <v>845</v>
      </c>
      <c r="E990" s="699" t="s">
        <v>141</v>
      </c>
      <c r="F990" s="684">
        <v>1.6E-2</v>
      </c>
      <c r="G990" s="684" t="s">
        <v>191</v>
      </c>
      <c r="H990" s="686">
        <v>0.3</v>
      </c>
      <c r="I990" s="686" t="s">
        <v>193</v>
      </c>
      <c r="J990" s="686">
        <v>0.3</v>
      </c>
      <c r="K990" s="620" t="s">
        <v>194</v>
      </c>
      <c r="L990" s="121">
        <v>0.8</v>
      </c>
      <c r="M990" s="682">
        <v>2</v>
      </c>
      <c r="CP990">
        <f t="shared" si="8"/>
        <v>12</v>
      </c>
      <c r="DN990" s="134">
        <v>26</v>
      </c>
      <c r="DO990" s="195" t="s">
        <v>18</v>
      </c>
      <c r="DP990" s="164">
        <v>35689</v>
      </c>
      <c r="DQ990" s="165">
        <v>1545</v>
      </c>
      <c r="DR990" s="256">
        <v>6.0000000000000001E-3</v>
      </c>
      <c r="DS990" s="256">
        <v>0.01</v>
      </c>
      <c r="DT990" s="256" t="s">
        <v>191</v>
      </c>
      <c r="DU990" s="166">
        <v>4.9000000000000004</v>
      </c>
      <c r="DV990" s="166">
        <v>0.1</v>
      </c>
      <c r="DW990" s="166">
        <v>0.1</v>
      </c>
      <c r="DX990" s="168" t="s">
        <v>192</v>
      </c>
      <c r="DY990" s="166">
        <v>1</v>
      </c>
      <c r="DZ990" s="166">
        <v>2</v>
      </c>
    </row>
    <row r="991" spans="1:130" s="379" customFormat="1">
      <c r="A991" s="68" t="s">
        <v>284</v>
      </c>
      <c r="B991" s="68"/>
      <c r="C991" s="68"/>
      <c r="D991" s="68"/>
      <c r="E991" s="68"/>
      <c r="F991" s="68"/>
      <c r="G991" s="68"/>
      <c r="H991" s="68"/>
      <c r="I991" s="68"/>
      <c r="J991" s="68"/>
      <c r="K991" s="68"/>
      <c r="CO991"/>
      <c r="CP991">
        <f t="shared" si="8"/>
        <v>13</v>
      </c>
      <c r="DN991" s="68" t="s">
        <v>284</v>
      </c>
      <c r="DO991" s="68"/>
      <c r="DP991" s="68"/>
      <c r="DQ991" s="68"/>
      <c r="DR991" s="68"/>
      <c r="DS991" s="68"/>
      <c r="DT991" s="68"/>
      <c r="DU991" s="68"/>
      <c r="DV991" s="68"/>
      <c r="DW991" s="68"/>
      <c r="DX991" s="68"/>
    </row>
    <row r="992" spans="1:130" s="381" customFormat="1" ht="38.25" customHeight="1">
      <c r="A992" s="812" t="s">
        <v>348</v>
      </c>
      <c r="B992" s="812"/>
      <c r="C992" s="812"/>
      <c r="D992" s="812"/>
      <c r="E992" s="812"/>
      <c r="F992" s="812"/>
      <c r="G992" s="812"/>
      <c r="H992" s="812"/>
      <c r="I992" s="812"/>
      <c r="J992" s="812"/>
      <c r="K992" s="812"/>
      <c r="L992" s="812"/>
      <c r="M992" s="812"/>
      <c r="CO992"/>
      <c r="CP992">
        <f t="shared" si="8"/>
        <v>14</v>
      </c>
      <c r="DN992" s="812" t="s">
        <v>258</v>
      </c>
      <c r="DO992" s="812"/>
      <c r="DP992" s="812"/>
      <c r="DQ992" s="812"/>
      <c r="DR992" s="812"/>
      <c r="DS992" s="812"/>
      <c r="DT992" s="812"/>
      <c r="DU992" s="812"/>
      <c r="DV992" s="812"/>
      <c r="DW992" s="812"/>
      <c r="DX992" s="812"/>
      <c r="DY992" s="812"/>
      <c r="DZ992" s="812"/>
    </row>
    <row r="993" spans="1:130">
      <c r="A993" s="395" t="s">
        <v>173</v>
      </c>
      <c r="B993" s="395"/>
      <c r="C993" s="395"/>
      <c r="D993" s="395" t="s">
        <v>110</v>
      </c>
      <c r="E993" s="395" t="s">
        <v>142</v>
      </c>
      <c r="F993" s="395" t="s">
        <v>143</v>
      </c>
      <c r="G993" s="395" t="s">
        <v>144</v>
      </c>
      <c r="H993" s="395" t="s">
        <v>145</v>
      </c>
      <c r="I993" s="395" t="s">
        <v>146</v>
      </c>
      <c r="J993" s="395" t="s">
        <v>147</v>
      </c>
      <c r="K993" s="395" t="s">
        <v>148</v>
      </c>
      <c r="L993" s="395" t="s">
        <v>149</v>
      </c>
      <c r="M993" s="395" t="s">
        <v>150</v>
      </c>
      <c r="CP993">
        <f t="shared" si="8"/>
        <v>15</v>
      </c>
      <c r="DN993" s="395" t="s">
        <v>173</v>
      </c>
      <c r="DO993" s="395"/>
      <c r="DP993" s="395"/>
      <c r="DQ993" s="395"/>
      <c r="DR993" s="395" t="s">
        <v>142</v>
      </c>
      <c r="DS993" s="395" t="s">
        <v>143</v>
      </c>
      <c r="DT993" s="395" t="s">
        <v>144</v>
      </c>
      <c r="DU993" s="395" t="s">
        <v>145</v>
      </c>
      <c r="DV993" s="395" t="s">
        <v>146</v>
      </c>
      <c r="DW993" s="395" t="s">
        <v>147</v>
      </c>
      <c r="DX993" s="395" t="s">
        <v>148</v>
      </c>
      <c r="DY993" s="395" t="s">
        <v>149</v>
      </c>
      <c r="DZ993" s="395" t="s">
        <v>150</v>
      </c>
    </row>
    <row r="994" spans="1:130">
      <c r="A994" s="390" t="s">
        <v>174</v>
      </c>
      <c r="B994" s="390" t="s">
        <v>123</v>
      </c>
      <c r="C994" s="390" t="s">
        <v>40</v>
      </c>
      <c r="D994" s="390" t="s">
        <v>301</v>
      </c>
      <c r="E994" s="390" t="s">
        <v>139</v>
      </c>
      <c r="F994" s="390" t="s">
        <v>139</v>
      </c>
      <c r="G994" s="390" t="s">
        <v>139</v>
      </c>
      <c r="H994" s="390" t="s">
        <v>151</v>
      </c>
      <c r="I994" s="390" t="s">
        <v>151</v>
      </c>
      <c r="J994" s="390" t="s">
        <v>151</v>
      </c>
      <c r="K994" s="390" t="s">
        <v>151</v>
      </c>
      <c r="L994" s="390" t="s">
        <v>151</v>
      </c>
      <c r="M994" s="390" t="s">
        <v>151</v>
      </c>
      <c r="CP994">
        <f t="shared" si="8"/>
        <v>16</v>
      </c>
      <c r="DN994" s="390" t="s">
        <v>174</v>
      </c>
      <c r="DO994" s="390" t="s">
        <v>123</v>
      </c>
      <c r="DP994" s="390" t="s">
        <v>40</v>
      </c>
      <c r="DQ994" s="390" t="s">
        <v>110</v>
      </c>
      <c r="DR994" s="390" t="s">
        <v>139</v>
      </c>
      <c r="DS994" s="390" t="s">
        <v>139</v>
      </c>
      <c r="DT994" s="390" t="s">
        <v>139</v>
      </c>
      <c r="DU994" s="390" t="s">
        <v>151</v>
      </c>
      <c r="DV994" s="390" t="s">
        <v>151</v>
      </c>
      <c r="DW994" s="390" t="s">
        <v>151</v>
      </c>
      <c r="DX994" s="390" t="s">
        <v>151</v>
      </c>
      <c r="DY994" s="390" t="s">
        <v>151</v>
      </c>
      <c r="DZ994" s="390" t="s">
        <v>151</v>
      </c>
    </row>
    <row r="995" spans="1:130">
      <c r="A995" s="159">
        <v>20</v>
      </c>
      <c r="B995" s="160" t="s">
        <v>329</v>
      </c>
      <c r="C995" s="119">
        <v>36392</v>
      </c>
      <c r="D995" s="120">
        <v>845</v>
      </c>
      <c r="E995" s="698" t="s">
        <v>107</v>
      </c>
      <c r="F995" s="684" t="s">
        <v>107</v>
      </c>
      <c r="G995" s="684" t="s">
        <v>107</v>
      </c>
      <c r="H995" s="686" t="s">
        <v>107</v>
      </c>
      <c r="I995" s="686" t="s">
        <v>107</v>
      </c>
      <c r="J995" s="686" t="s">
        <v>107</v>
      </c>
      <c r="K995" s="620" t="s">
        <v>107</v>
      </c>
      <c r="L995" s="121" t="s">
        <v>107</v>
      </c>
      <c r="M995" s="680" t="s">
        <v>107</v>
      </c>
      <c r="CP995">
        <f t="shared" si="8"/>
        <v>17</v>
      </c>
      <c r="DN995" s="172">
        <v>26</v>
      </c>
      <c r="DO995" s="196" t="s">
        <v>18</v>
      </c>
      <c r="DP995" s="174">
        <v>37012</v>
      </c>
      <c r="DQ995" s="175">
        <v>1025</v>
      </c>
      <c r="DR995" s="261" t="s">
        <v>152</v>
      </c>
      <c r="DS995" s="261">
        <v>8.0000000000000002E-3</v>
      </c>
      <c r="DT995" s="261" t="s">
        <v>191</v>
      </c>
      <c r="DU995" s="176">
        <v>0.3</v>
      </c>
      <c r="DV995" s="176">
        <v>0.1</v>
      </c>
      <c r="DW995" s="176" t="s">
        <v>193</v>
      </c>
      <c r="DX995" s="177" t="s">
        <v>194</v>
      </c>
      <c r="DY995" s="176">
        <v>0.97</v>
      </c>
      <c r="DZ995" s="176">
        <v>1.1000000000000001</v>
      </c>
    </row>
    <row r="996" spans="1:130">
      <c r="A996" s="159">
        <v>20</v>
      </c>
      <c r="B996" s="160" t="s">
        <v>328</v>
      </c>
      <c r="C996" s="119">
        <v>37007</v>
      </c>
      <c r="D996" s="120">
        <v>1515</v>
      </c>
      <c r="E996" s="699" t="s">
        <v>107</v>
      </c>
      <c r="F996" s="684" t="s">
        <v>107</v>
      </c>
      <c r="G996" s="684" t="s">
        <v>107</v>
      </c>
      <c r="H996" s="686" t="s">
        <v>107</v>
      </c>
      <c r="I996" s="686" t="s">
        <v>107</v>
      </c>
      <c r="J996" s="686" t="s">
        <v>107</v>
      </c>
      <c r="K996" s="620" t="s">
        <v>107</v>
      </c>
      <c r="L996" s="121" t="s">
        <v>107</v>
      </c>
      <c r="M996" s="681" t="s">
        <v>107</v>
      </c>
      <c r="CP996">
        <f t="shared" si="8"/>
        <v>18</v>
      </c>
      <c r="DN996" s="134">
        <v>27</v>
      </c>
      <c r="DO996" s="195" t="s">
        <v>42</v>
      </c>
      <c r="DP996" s="164">
        <v>35173</v>
      </c>
      <c r="DQ996" s="165">
        <v>915</v>
      </c>
      <c r="DR996" s="256">
        <v>5.0000000000000001E-3</v>
      </c>
      <c r="DS996" s="281" t="s">
        <v>107</v>
      </c>
      <c r="DT996" s="256" t="s">
        <v>152</v>
      </c>
      <c r="DU996" s="167" t="s">
        <v>107</v>
      </c>
      <c r="DV996" s="167" t="s">
        <v>107</v>
      </c>
      <c r="DW996" s="167" t="s">
        <v>107</v>
      </c>
      <c r="DX996" s="170" t="s">
        <v>107</v>
      </c>
      <c r="DY996" s="167" t="s">
        <v>107</v>
      </c>
      <c r="DZ996" s="167" t="s">
        <v>107</v>
      </c>
    </row>
    <row r="997" spans="1:130">
      <c r="A997" s="159">
        <v>20</v>
      </c>
      <c r="B997" s="160" t="s">
        <v>329</v>
      </c>
      <c r="C997" s="119">
        <v>37007</v>
      </c>
      <c r="D997" s="120">
        <v>1515</v>
      </c>
      <c r="E997" s="699" t="s">
        <v>141</v>
      </c>
      <c r="F997" s="684">
        <v>1.6E-2</v>
      </c>
      <c r="G997" s="684" t="s">
        <v>191</v>
      </c>
      <c r="H997" s="686">
        <v>0.2</v>
      </c>
      <c r="I997" s="686" t="s">
        <v>193</v>
      </c>
      <c r="J997" s="686">
        <v>0.26</v>
      </c>
      <c r="K997" s="620" t="s">
        <v>194</v>
      </c>
      <c r="L997" s="121">
        <v>0.68</v>
      </c>
      <c r="M997" s="681">
        <v>1.1000000000000001</v>
      </c>
      <c r="CP997">
        <f t="shared" si="8"/>
        <v>19</v>
      </c>
      <c r="DN997" s="134">
        <v>27</v>
      </c>
      <c r="DO997" s="195" t="s">
        <v>42</v>
      </c>
      <c r="DP997" s="164">
        <v>35676</v>
      </c>
      <c r="DQ997" s="165">
        <v>1410</v>
      </c>
      <c r="DR997" s="256">
        <v>7.0000000000000001E-3</v>
      </c>
      <c r="DS997" s="256">
        <v>2.1000000000000001E-2</v>
      </c>
      <c r="DT997" s="256" t="s">
        <v>191</v>
      </c>
      <c r="DU997" s="166">
        <v>2.6</v>
      </c>
      <c r="DV997" s="166" t="s">
        <v>193</v>
      </c>
      <c r="DW997" s="166">
        <v>0.3</v>
      </c>
      <c r="DX997" s="168" t="s">
        <v>192</v>
      </c>
      <c r="DY997" s="166">
        <v>0.2</v>
      </c>
      <c r="DZ997" s="205">
        <v>14</v>
      </c>
    </row>
    <row r="998" spans="1:130">
      <c r="A998" s="159">
        <v>20</v>
      </c>
      <c r="B998" s="160" t="s">
        <v>328</v>
      </c>
      <c r="C998" s="119">
        <v>37144</v>
      </c>
      <c r="D998" s="120">
        <v>1745</v>
      </c>
      <c r="E998" s="699" t="s">
        <v>107</v>
      </c>
      <c r="F998" s="684" t="s">
        <v>107</v>
      </c>
      <c r="G998" s="684" t="s">
        <v>107</v>
      </c>
      <c r="H998" s="686" t="s">
        <v>107</v>
      </c>
      <c r="I998" s="686" t="s">
        <v>107</v>
      </c>
      <c r="J998" s="686" t="s">
        <v>107</v>
      </c>
      <c r="K998" s="620" t="s">
        <v>107</v>
      </c>
      <c r="L998" s="121" t="s">
        <v>107</v>
      </c>
      <c r="M998" s="681" t="s">
        <v>107</v>
      </c>
      <c r="CP998">
        <f t="shared" si="8"/>
        <v>20</v>
      </c>
      <c r="DN998" s="172">
        <v>27</v>
      </c>
      <c r="DO998" s="196" t="s">
        <v>42</v>
      </c>
      <c r="DP998" s="174">
        <v>37006</v>
      </c>
      <c r="DQ998" s="175">
        <v>1330</v>
      </c>
      <c r="DR998" s="261" t="s">
        <v>152</v>
      </c>
      <c r="DS998" s="261">
        <v>2.4E-2</v>
      </c>
      <c r="DT998" s="261" t="s">
        <v>191</v>
      </c>
      <c r="DU998" s="176">
        <v>0.4</v>
      </c>
      <c r="DV998" s="176" t="s">
        <v>193</v>
      </c>
      <c r="DW998" s="176">
        <v>0.27</v>
      </c>
      <c r="DX998" s="177" t="s">
        <v>194</v>
      </c>
      <c r="DY998" s="176">
        <v>0.24</v>
      </c>
      <c r="DZ998" s="176">
        <v>2.8</v>
      </c>
    </row>
    <row r="999" spans="1:130">
      <c r="A999" s="159">
        <v>20</v>
      </c>
      <c r="B999" s="160" t="s">
        <v>329</v>
      </c>
      <c r="C999" s="119">
        <v>37144</v>
      </c>
      <c r="D999" s="120">
        <v>1745</v>
      </c>
      <c r="E999" s="699" t="s">
        <v>107</v>
      </c>
      <c r="F999" s="684" t="s">
        <v>107</v>
      </c>
      <c r="G999" s="684" t="s">
        <v>107</v>
      </c>
      <c r="H999" s="686" t="s">
        <v>107</v>
      </c>
      <c r="I999" s="686" t="s">
        <v>107</v>
      </c>
      <c r="J999" s="686" t="s">
        <v>107</v>
      </c>
      <c r="K999" s="620" t="s">
        <v>107</v>
      </c>
      <c r="L999" s="121" t="s">
        <v>107</v>
      </c>
      <c r="M999" s="681" t="s">
        <v>107</v>
      </c>
      <c r="CP999">
        <f t="shared" si="8"/>
        <v>21</v>
      </c>
      <c r="DN999" s="134">
        <v>35</v>
      </c>
      <c r="DO999" s="195" t="s">
        <v>19</v>
      </c>
      <c r="DP999" s="164">
        <v>35180</v>
      </c>
      <c r="DQ999" s="165">
        <v>1035</v>
      </c>
      <c r="DR999" s="256">
        <v>8.9999999999999993E-3</v>
      </c>
      <c r="DS999" s="281" t="s">
        <v>107</v>
      </c>
      <c r="DT999" s="256" t="s">
        <v>152</v>
      </c>
      <c r="DU999" s="167" t="s">
        <v>107</v>
      </c>
      <c r="DV999" s="167" t="s">
        <v>107</v>
      </c>
      <c r="DW999" s="167" t="s">
        <v>107</v>
      </c>
      <c r="DX999" s="170" t="s">
        <v>107</v>
      </c>
      <c r="DY999" s="167" t="s">
        <v>107</v>
      </c>
      <c r="DZ999" s="167" t="s">
        <v>107</v>
      </c>
    </row>
    <row r="1000" spans="1:130">
      <c r="A1000" s="159">
        <v>20</v>
      </c>
      <c r="B1000" s="160" t="s">
        <v>328</v>
      </c>
      <c r="C1000" s="119">
        <v>37357</v>
      </c>
      <c r="D1000" s="120">
        <v>1215</v>
      </c>
      <c r="E1000" s="699" t="s">
        <v>107</v>
      </c>
      <c r="F1000" s="684" t="s">
        <v>107</v>
      </c>
      <c r="G1000" s="684" t="s">
        <v>107</v>
      </c>
      <c r="H1000" s="686" t="s">
        <v>107</v>
      </c>
      <c r="I1000" s="686" t="s">
        <v>107</v>
      </c>
      <c r="J1000" s="686" t="s">
        <v>107</v>
      </c>
      <c r="K1000" s="620" t="s">
        <v>107</v>
      </c>
      <c r="L1000" s="121" t="s">
        <v>107</v>
      </c>
      <c r="M1000" s="681" t="s">
        <v>107</v>
      </c>
      <c r="CP1000">
        <f t="shared" si="8"/>
        <v>22</v>
      </c>
      <c r="DN1000" s="134">
        <v>35</v>
      </c>
      <c r="DO1000" s="195" t="s">
        <v>19</v>
      </c>
      <c r="DP1000" s="164">
        <v>35677</v>
      </c>
      <c r="DQ1000" s="165">
        <v>1555</v>
      </c>
      <c r="DR1000" s="256">
        <v>6.0000000000000001E-3</v>
      </c>
      <c r="DS1000" s="256">
        <v>6.0000000000000001E-3</v>
      </c>
      <c r="DT1000" s="256" t="s">
        <v>191</v>
      </c>
      <c r="DU1000" s="166">
        <v>3.3</v>
      </c>
      <c r="DV1000" s="166">
        <v>0.1</v>
      </c>
      <c r="DW1000" s="166">
        <v>0.2</v>
      </c>
      <c r="DX1000" s="168">
        <v>0.2</v>
      </c>
      <c r="DY1000" s="166">
        <v>0.2</v>
      </c>
      <c r="DZ1000" s="166">
        <v>1</v>
      </c>
    </row>
    <row r="1001" spans="1:130">
      <c r="A1001" s="159">
        <v>20</v>
      </c>
      <c r="B1001" s="160" t="s">
        <v>329</v>
      </c>
      <c r="C1001" s="119">
        <v>37357</v>
      </c>
      <c r="D1001" s="120">
        <v>1215</v>
      </c>
      <c r="E1001" s="699" t="s">
        <v>107</v>
      </c>
      <c r="F1001" s="684" t="s">
        <v>107</v>
      </c>
      <c r="G1001" s="684" t="s">
        <v>107</v>
      </c>
      <c r="H1001" s="686" t="s">
        <v>107</v>
      </c>
      <c r="I1001" s="686" t="s">
        <v>107</v>
      </c>
      <c r="J1001" s="686" t="s">
        <v>107</v>
      </c>
      <c r="K1001" s="620" t="s">
        <v>107</v>
      </c>
      <c r="L1001" s="121" t="s">
        <v>107</v>
      </c>
      <c r="M1001" s="681" t="s">
        <v>107</v>
      </c>
      <c r="CP1001">
        <f t="shared" si="8"/>
        <v>23</v>
      </c>
      <c r="DN1001" s="134">
        <v>35</v>
      </c>
      <c r="DO1001" s="195" t="s">
        <v>19</v>
      </c>
      <c r="DP1001" s="164">
        <v>37006</v>
      </c>
      <c r="DQ1001" s="165">
        <v>1530</v>
      </c>
      <c r="DR1001" s="256" t="s">
        <v>152</v>
      </c>
      <c r="DS1001" s="256">
        <v>6.0000000000000001E-3</v>
      </c>
      <c r="DT1001" s="256" t="s">
        <v>191</v>
      </c>
      <c r="DU1001" s="166">
        <v>2.2000000000000002</v>
      </c>
      <c r="DV1001" s="166">
        <v>0.1</v>
      </c>
      <c r="DW1001" s="166">
        <v>0.15</v>
      </c>
      <c r="DX1001" s="168" t="s">
        <v>194</v>
      </c>
      <c r="DY1001" s="166">
        <v>0.22</v>
      </c>
      <c r="DZ1001" s="166" t="s">
        <v>200</v>
      </c>
    </row>
    <row r="1002" spans="1:130">
      <c r="A1002" s="159">
        <v>20</v>
      </c>
      <c r="B1002" s="160" t="s">
        <v>328</v>
      </c>
      <c r="C1002" s="119">
        <v>37532</v>
      </c>
      <c r="D1002" s="120">
        <v>1400</v>
      </c>
      <c r="E1002" s="699" t="s">
        <v>107</v>
      </c>
      <c r="F1002" s="684" t="s">
        <v>107</v>
      </c>
      <c r="G1002" s="684" t="s">
        <v>107</v>
      </c>
      <c r="H1002" s="686" t="s">
        <v>107</v>
      </c>
      <c r="I1002" s="686" t="s">
        <v>107</v>
      </c>
      <c r="J1002" s="686" t="s">
        <v>107</v>
      </c>
      <c r="K1002" s="620" t="s">
        <v>107</v>
      </c>
      <c r="L1002" s="121" t="s">
        <v>107</v>
      </c>
      <c r="M1002" s="681" t="s">
        <v>107</v>
      </c>
      <c r="CP1002">
        <f t="shared" si="8"/>
        <v>24</v>
      </c>
      <c r="DN1002" s="159">
        <v>35</v>
      </c>
      <c r="DO1002" s="160" t="s">
        <v>19</v>
      </c>
      <c r="DP1002" s="119">
        <v>37145</v>
      </c>
      <c r="DQ1002" s="120">
        <v>1400</v>
      </c>
      <c r="DR1002" s="231" t="s">
        <v>107</v>
      </c>
      <c r="DS1002" s="231" t="s">
        <v>107</v>
      </c>
      <c r="DT1002" s="231" t="s">
        <v>107</v>
      </c>
      <c r="DU1002" s="271" t="s">
        <v>107</v>
      </c>
      <c r="DV1002" s="271" t="s">
        <v>107</v>
      </c>
      <c r="DW1002" s="271" t="s">
        <v>107</v>
      </c>
      <c r="DX1002" s="263" t="s">
        <v>107</v>
      </c>
      <c r="DY1002" s="271" t="s">
        <v>107</v>
      </c>
      <c r="DZ1002" s="271" t="s">
        <v>107</v>
      </c>
    </row>
    <row r="1003" spans="1:130">
      <c r="A1003" s="159">
        <v>20</v>
      </c>
      <c r="B1003" s="160" t="s">
        <v>329</v>
      </c>
      <c r="C1003" s="119">
        <v>37532</v>
      </c>
      <c r="D1003" s="120">
        <v>1400</v>
      </c>
      <c r="E1003" s="699" t="s">
        <v>107</v>
      </c>
      <c r="F1003" s="684" t="s">
        <v>107</v>
      </c>
      <c r="G1003" s="684" t="s">
        <v>107</v>
      </c>
      <c r="H1003" s="686" t="s">
        <v>107</v>
      </c>
      <c r="I1003" s="686" t="s">
        <v>107</v>
      </c>
      <c r="J1003" s="686" t="s">
        <v>107</v>
      </c>
      <c r="K1003" s="620" t="s">
        <v>107</v>
      </c>
      <c r="L1003" s="121" t="s">
        <v>107</v>
      </c>
      <c r="M1003" s="681" t="s">
        <v>107</v>
      </c>
      <c r="CP1003">
        <f t="shared" si="8"/>
        <v>25</v>
      </c>
      <c r="DN1003" s="159">
        <v>35</v>
      </c>
      <c r="DO1003" s="160" t="s">
        <v>19</v>
      </c>
      <c r="DP1003" s="119">
        <v>37362</v>
      </c>
      <c r="DQ1003" s="120">
        <v>1030</v>
      </c>
      <c r="DR1003" s="231" t="s">
        <v>107</v>
      </c>
      <c r="DS1003" s="231" t="s">
        <v>107</v>
      </c>
      <c r="DT1003" s="231" t="s">
        <v>107</v>
      </c>
      <c r="DU1003" s="271" t="s">
        <v>107</v>
      </c>
      <c r="DV1003" s="271" t="s">
        <v>107</v>
      </c>
      <c r="DW1003" s="271" t="s">
        <v>107</v>
      </c>
      <c r="DX1003" s="263" t="s">
        <v>107</v>
      </c>
      <c r="DY1003" s="271" t="s">
        <v>107</v>
      </c>
      <c r="DZ1003" s="271" t="s">
        <v>107</v>
      </c>
    </row>
    <row r="1004" spans="1:130">
      <c r="A1004" s="159">
        <v>20</v>
      </c>
      <c r="B1004" s="160" t="s">
        <v>328</v>
      </c>
      <c r="C1004" s="119">
        <v>37750</v>
      </c>
      <c r="D1004" s="120">
        <v>1050</v>
      </c>
      <c r="E1004" s="699" t="s">
        <v>107</v>
      </c>
      <c r="F1004" s="684" t="s">
        <v>107</v>
      </c>
      <c r="G1004" s="684" t="s">
        <v>107</v>
      </c>
      <c r="H1004" s="686" t="s">
        <v>107</v>
      </c>
      <c r="I1004" s="686" t="s">
        <v>107</v>
      </c>
      <c r="J1004" s="686" t="s">
        <v>107</v>
      </c>
      <c r="K1004" s="620" t="s">
        <v>107</v>
      </c>
      <c r="L1004" s="121" t="s">
        <v>107</v>
      </c>
      <c r="M1004" s="681" t="s">
        <v>107</v>
      </c>
      <c r="CP1004">
        <f t="shared" si="8"/>
        <v>26</v>
      </c>
      <c r="DN1004" s="159">
        <v>35</v>
      </c>
      <c r="DO1004" s="160" t="s">
        <v>19</v>
      </c>
      <c r="DP1004" s="119">
        <v>37532</v>
      </c>
      <c r="DQ1004" s="120">
        <v>1030</v>
      </c>
      <c r="DR1004" s="231" t="s">
        <v>107</v>
      </c>
      <c r="DS1004" s="231" t="s">
        <v>107</v>
      </c>
      <c r="DT1004" s="231" t="s">
        <v>107</v>
      </c>
      <c r="DU1004" s="271" t="s">
        <v>107</v>
      </c>
      <c r="DV1004" s="271" t="s">
        <v>107</v>
      </c>
      <c r="DW1004" s="271" t="s">
        <v>107</v>
      </c>
      <c r="DX1004" s="263" t="s">
        <v>107</v>
      </c>
      <c r="DY1004" s="271" t="s">
        <v>107</v>
      </c>
      <c r="DZ1004" s="271" t="s">
        <v>107</v>
      </c>
    </row>
    <row r="1005" spans="1:130">
      <c r="A1005" s="159">
        <v>20</v>
      </c>
      <c r="B1005" s="160" t="s">
        <v>329</v>
      </c>
      <c r="C1005" s="119">
        <v>37750</v>
      </c>
      <c r="D1005" s="120">
        <v>1050</v>
      </c>
      <c r="E1005" s="699" t="s">
        <v>107</v>
      </c>
      <c r="F1005" s="684" t="s">
        <v>107</v>
      </c>
      <c r="G1005" s="684" t="s">
        <v>107</v>
      </c>
      <c r="H1005" s="686" t="s">
        <v>107</v>
      </c>
      <c r="I1005" s="686" t="s">
        <v>107</v>
      </c>
      <c r="J1005" s="686" t="s">
        <v>107</v>
      </c>
      <c r="K1005" s="620" t="s">
        <v>107</v>
      </c>
      <c r="L1005" s="121" t="s">
        <v>107</v>
      </c>
      <c r="M1005" s="681" t="s">
        <v>107</v>
      </c>
      <c r="CP1005">
        <f t="shared" si="8"/>
        <v>27</v>
      </c>
      <c r="DN1005" s="159">
        <v>35</v>
      </c>
      <c r="DO1005" s="160" t="s">
        <v>19</v>
      </c>
      <c r="DP1005" s="119">
        <v>37750</v>
      </c>
      <c r="DQ1005" s="120">
        <v>910</v>
      </c>
      <c r="DR1005" s="231" t="s">
        <v>107</v>
      </c>
      <c r="DS1005" s="231" t="s">
        <v>107</v>
      </c>
      <c r="DT1005" s="231" t="s">
        <v>107</v>
      </c>
      <c r="DU1005" s="271" t="s">
        <v>107</v>
      </c>
      <c r="DV1005" s="271" t="s">
        <v>107</v>
      </c>
      <c r="DW1005" s="271" t="s">
        <v>107</v>
      </c>
      <c r="DX1005" s="263" t="s">
        <v>107</v>
      </c>
      <c r="DY1005" s="271" t="s">
        <v>107</v>
      </c>
      <c r="DZ1005" s="271" t="s">
        <v>107</v>
      </c>
    </row>
    <row r="1006" spans="1:130">
      <c r="A1006" s="159">
        <v>20</v>
      </c>
      <c r="B1006" s="160" t="s">
        <v>328</v>
      </c>
      <c r="C1006" s="119">
        <v>37923</v>
      </c>
      <c r="D1006" s="120">
        <v>1145</v>
      </c>
      <c r="E1006" s="699" t="s">
        <v>107</v>
      </c>
      <c r="F1006" s="684" t="s">
        <v>107</v>
      </c>
      <c r="G1006" s="684" t="s">
        <v>107</v>
      </c>
      <c r="H1006" s="686" t="s">
        <v>107</v>
      </c>
      <c r="I1006" s="686" t="s">
        <v>107</v>
      </c>
      <c r="J1006" s="686" t="s">
        <v>107</v>
      </c>
      <c r="K1006" s="620" t="s">
        <v>107</v>
      </c>
      <c r="L1006" s="121" t="s">
        <v>107</v>
      </c>
      <c r="M1006" s="681" t="s">
        <v>107</v>
      </c>
      <c r="CP1006">
        <f t="shared" si="8"/>
        <v>28</v>
      </c>
      <c r="DN1006" s="159">
        <v>35</v>
      </c>
      <c r="DO1006" s="160" t="s">
        <v>19</v>
      </c>
      <c r="DP1006" s="119">
        <v>37923</v>
      </c>
      <c r="DQ1006" s="120">
        <v>900</v>
      </c>
      <c r="DR1006" s="231" t="s">
        <v>107</v>
      </c>
      <c r="DS1006" s="231" t="s">
        <v>107</v>
      </c>
      <c r="DT1006" s="231" t="s">
        <v>107</v>
      </c>
      <c r="DU1006" s="271" t="s">
        <v>107</v>
      </c>
      <c r="DV1006" s="271" t="s">
        <v>107</v>
      </c>
      <c r="DW1006" s="271" t="s">
        <v>107</v>
      </c>
      <c r="DX1006" s="263" t="s">
        <v>107</v>
      </c>
      <c r="DY1006" s="271" t="s">
        <v>107</v>
      </c>
      <c r="DZ1006" s="271" t="s">
        <v>107</v>
      </c>
    </row>
    <row r="1007" spans="1:130">
      <c r="A1007" s="159">
        <v>20</v>
      </c>
      <c r="B1007" s="160" t="s">
        <v>329</v>
      </c>
      <c r="C1007" s="119">
        <v>37923</v>
      </c>
      <c r="D1007" s="120">
        <v>1145</v>
      </c>
      <c r="E1007" s="699" t="s">
        <v>107</v>
      </c>
      <c r="F1007" s="684" t="s">
        <v>107</v>
      </c>
      <c r="G1007" s="684" t="s">
        <v>107</v>
      </c>
      <c r="H1007" s="686" t="s">
        <v>107</v>
      </c>
      <c r="I1007" s="686" t="s">
        <v>107</v>
      </c>
      <c r="J1007" s="686" t="s">
        <v>107</v>
      </c>
      <c r="K1007" s="620" t="s">
        <v>107</v>
      </c>
      <c r="L1007" s="121" t="s">
        <v>107</v>
      </c>
      <c r="M1007" s="681" t="s">
        <v>107</v>
      </c>
      <c r="CP1007">
        <f t="shared" si="8"/>
        <v>29</v>
      </c>
      <c r="DN1007" s="179">
        <v>35</v>
      </c>
      <c r="DO1007" s="180" t="s">
        <v>19</v>
      </c>
      <c r="DP1007" s="181">
        <v>38127</v>
      </c>
      <c r="DQ1007" s="182">
        <v>1330</v>
      </c>
      <c r="DR1007" s="259" t="s">
        <v>107</v>
      </c>
      <c r="DS1007" s="259" t="s">
        <v>107</v>
      </c>
      <c r="DT1007" s="259" t="s">
        <v>107</v>
      </c>
      <c r="DU1007" s="279" t="s">
        <v>107</v>
      </c>
      <c r="DV1007" s="279" t="s">
        <v>107</v>
      </c>
      <c r="DW1007" s="279" t="s">
        <v>107</v>
      </c>
      <c r="DX1007" s="280" t="s">
        <v>107</v>
      </c>
      <c r="DY1007" s="279" t="s">
        <v>107</v>
      </c>
      <c r="DZ1007" s="279" t="s">
        <v>107</v>
      </c>
    </row>
    <row r="1008" spans="1:130">
      <c r="A1008" s="159">
        <v>20</v>
      </c>
      <c r="B1008" s="160" t="s">
        <v>328</v>
      </c>
      <c r="C1008" s="119">
        <v>38127</v>
      </c>
      <c r="D1008" s="120">
        <v>1100</v>
      </c>
      <c r="E1008" s="699" t="s">
        <v>107</v>
      </c>
      <c r="F1008" s="684" t="s">
        <v>107</v>
      </c>
      <c r="G1008" s="684" t="s">
        <v>107</v>
      </c>
      <c r="H1008" s="686" t="s">
        <v>107</v>
      </c>
      <c r="I1008" s="686" t="s">
        <v>107</v>
      </c>
      <c r="J1008" s="686" t="s">
        <v>107</v>
      </c>
      <c r="K1008" s="620" t="s">
        <v>107</v>
      </c>
      <c r="L1008" s="121" t="s">
        <v>107</v>
      </c>
      <c r="M1008" s="681" t="s">
        <v>107</v>
      </c>
      <c r="CP1008">
        <f t="shared" si="8"/>
        <v>1</v>
      </c>
      <c r="DN1008" s="134">
        <v>40</v>
      </c>
      <c r="DO1008" s="195" t="s">
        <v>44</v>
      </c>
      <c r="DP1008" s="164">
        <v>35160</v>
      </c>
      <c r="DQ1008" s="165">
        <v>1435</v>
      </c>
      <c r="DR1008" s="256">
        <v>1.2E-2</v>
      </c>
      <c r="DS1008" s="281" t="s">
        <v>107</v>
      </c>
      <c r="DT1008" s="256" t="s">
        <v>152</v>
      </c>
      <c r="DU1008" s="167" t="s">
        <v>107</v>
      </c>
      <c r="DV1008" s="167" t="s">
        <v>107</v>
      </c>
      <c r="DW1008" s="167" t="s">
        <v>107</v>
      </c>
      <c r="DX1008" s="170" t="s">
        <v>107</v>
      </c>
      <c r="DY1008" s="167" t="s">
        <v>107</v>
      </c>
      <c r="DZ1008" s="167" t="s">
        <v>107</v>
      </c>
    </row>
    <row r="1009" spans="1:130">
      <c r="A1009" s="179">
        <v>20</v>
      </c>
      <c r="B1009" s="180" t="s">
        <v>329</v>
      </c>
      <c r="C1009" s="181">
        <v>38127</v>
      </c>
      <c r="D1009" s="182">
        <v>1100</v>
      </c>
      <c r="E1009" s="701" t="s">
        <v>107</v>
      </c>
      <c r="F1009" s="685" t="s">
        <v>107</v>
      </c>
      <c r="G1009" s="685" t="s">
        <v>107</v>
      </c>
      <c r="H1009" s="687" t="s">
        <v>107</v>
      </c>
      <c r="I1009" s="687" t="s">
        <v>107</v>
      </c>
      <c r="J1009" s="687" t="s">
        <v>107</v>
      </c>
      <c r="K1009" s="683" t="s">
        <v>107</v>
      </c>
      <c r="L1009" s="183" t="s">
        <v>107</v>
      </c>
      <c r="M1009" s="703" t="s">
        <v>107</v>
      </c>
      <c r="CP1009">
        <f t="shared" si="8"/>
        <v>2</v>
      </c>
      <c r="DN1009" s="134">
        <v>40</v>
      </c>
      <c r="DO1009" s="195" t="s">
        <v>44</v>
      </c>
      <c r="DP1009" s="164">
        <v>35675</v>
      </c>
      <c r="DQ1009" s="165">
        <v>1330</v>
      </c>
      <c r="DR1009" s="207">
        <v>2E-3</v>
      </c>
      <c r="DS1009" s="256">
        <v>1.2E-2</v>
      </c>
      <c r="DT1009" s="256" t="s">
        <v>191</v>
      </c>
      <c r="DU1009" s="166">
        <v>5.6</v>
      </c>
      <c r="DV1009" s="166">
        <v>0.3</v>
      </c>
      <c r="DW1009" s="166">
        <v>0.3</v>
      </c>
      <c r="DX1009" s="168">
        <v>0.2</v>
      </c>
      <c r="DY1009" s="166">
        <v>0.3</v>
      </c>
      <c r="DZ1009" s="166">
        <v>4</v>
      </c>
    </row>
    <row r="1010" spans="1:130">
      <c r="A1010" s="159">
        <v>24</v>
      </c>
      <c r="B1010" s="160" t="s">
        <v>330</v>
      </c>
      <c r="C1010" s="119">
        <v>35171</v>
      </c>
      <c r="D1010" s="165">
        <v>1145</v>
      </c>
      <c r="E1010" s="699">
        <v>8.0000000000000002E-3</v>
      </c>
      <c r="F1010" s="684" t="s">
        <v>107</v>
      </c>
      <c r="G1010" s="684" t="s">
        <v>152</v>
      </c>
      <c r="H1010" s="686" t="s">
        <v>107</v>
      </c>
      <c r="I1010" s="686" t="s">
        <v>107</v>
      </c>
      <c r="J1010" s="686" t="s">
        <v>107</v>
      </c>
      <c r="K1010" s="620" t="s">
        <v>107</v>
      </c>
      <c r="L1010" s="121" t="s">
        <v>107</v>
      </c>
      <c r="M1010" s="681" t="s">
        <v>107</v>
      </c>
      <c r="CP1010">
        <f t="shared" si="8"/>
        <v>3</v>
      </c>
      <c r="DN1010" s="159">
        <v>40</v>
      </c>
      <c r="DO1010" s="118" t="s">
        <v>44</v>
      </c>
      <c r="DP1010" s="119">
        <v>37006</v>
      </c>
      <c r="DQ1010" s="120">
        <v>1100</v>
      </c>
      <c r="DR1010" s="207" t="s">
        <v>152</v>
      </c>
      <c r="DS1010" s="207">
        <v>1.2E-2</v>
      </c>
      <c r="DT1010" s="207" t="s">
        <v>191</v>
      </c>
      <c r="DU1010" s="121">
        <v>6.1</v>
      </c>
      <c r="DV1010" s="121">
        <v>0.2</v>
      </c>
      <c r="DW1010" s="121">
        <v>0.25</v>
      </c>
      <c r="DX1010" s="122">
        <v>0.1</v>
      </c>
      <c r="DY1010" s="121">
        <v>0.37</v>
      </c>
      <c r="DZ1010" s="121">
        <v>1.6</v>
      </c>
    </row>
    <row r="1011" spans="1:130">
      <c r="A1011" s="159">
        <v>24</v>
      </c>
      <c r="B1011" s="160" t="s">
        <v>330</v>
      </c>
      <c r="C1011" s="119">
        <v>35675</v>
      </c>
      <c r="D1011" s="194" t="s">
        <v>107</v>
      </c>
      <c r="E1011" s="699" t="s">
        <v>107</v>
      </c>
      <c r="F1011" s="684" t="s">
        <v>107</v>
      </c>
      <c r="G1011" s="684" t="s">
        <v>107</v>
      </c>
      <c r="H1011" s="686" t="s">
        <v>107</v>
      </c>
      <c r="I1011" s="686" t="s">
        <v>107</v>
      </c>
      <c r="J1011" s="686" t="s">
        <v>107</v>
      </c>
      <c r="K1011" s="620" t="s">
        <v>107</v>
      </c>
      <c r="L1011" s="121" t="s">
        <v>107</v>
      </c>
      <c r="M1011" s="681" t="s">
        <v>107</v>
      </c>
      <c r="CP1011">
        <f t="shared" si="8"/>
        <v>4</v>
      </c>
      <c r="DN1011" s="179">
        <v>40</v>
      </c>
      <c r="DO1011" s="180" t="s">
        <v>44</v>
      </c>
      <c r="DP1011" s="181">
        <v>37140</v>
      </c>
      <c r="DQ1011" s="182">
        <v>1245</v>
      </c>
      <c r="DR1011" s="259" t="s">
        <v>107</v>
      </c>
      <c r="DS1011" s="259" t="s">
        <v>107</v>
      </c>
      <c r="DT1011" s="259" t="s">
        <v>107</v>
      </c>
      <c r="DU1011" s="279" t="s">
        <v>107</v>
      </c>
      <c r="DV1011" s="279" t="s">
        <v>107</v>
      </c>
      <c r="DW1011" s="279" t="s">
        <v>107</v>
      </c>
      <c r="DX1011" s="280" t="s">
        <v>107</v>
      </c>
      <c r="DY1011" s="279" t="s">
        <v>107</v>
      </c>
      <c r="DZ1011" s="279" t="s">
        <v>107</v>
      </c>
    </row>
    <row r="1012" spans="1:130">
      <c r="A1012" s="159">
        <v>24</v>
      </c>
      <c r="B1012" s="160" t="s">
        <v>330</v>
      </c>
      <c r="C1012" s="119">
        <v>35685</v>
      </c>
      <c r="D1012" s="120">
        <v>1500</v>
      </c>
      <c r="E1012" s="699" t="s">
        <v>107</v>
      </c>
      <c r="F1012" s="684" t="s">
        <v>107</v>
      </c>
      <c r="G1012" s="684" t="s">
        <v>107</v>
      </c>
      <c r="H1012" s="686" t="s">
        <v>107</v>
      </c>
      <c r="I1012" s="686" t="s">
        <v>107</v>
      </c>
      <c r="J1012" s="686" t="s">
        <v>107</v>
      </c>
      <c r="K1012" s="620" t="s">
        <v>107</v>
      </c>
      <c r="L1012" s="121" t="s">
        <v>107</v>
      </c>
      <c r="M1012" s="681" t="s">
        <v>107</v>
      </c>
      <c r="CP1012">
        <f t="shared" si="8"/>
        <v>5</v>
      </c>
      <c r="DN1012" s="134">
        <v>41</v>
      </c>
      <c r="DO1012" s="197" t="s">
        <v>20</v>
      </c>
      <c r="DP1012" s="164">
        <v>35166</v>
      </c>
      <c r="DQ1012" s="120">
        <v>1630</v>
      </c>
      <c r="DR1012" s="256">
        <v>8.9999999999999993E-3</v>
      </c>
      <c r="DS1012" s="281" t="s">
        <v>107</v>
      </c>
      <c r="DT1012" s="256" t="s">
        <v>152</v>
      </c>
      <c r="DU1012" s="167" t="s">
        <v>107</v>
      </c>
      <c r="DV1012" s="167" t="s">
        <v>107</v>
      </c>
      <c r="DW1012" s="167" t="s">
        <v>107</v>
      </c>
      <c r="DX1012" s="170" t="s">
        <v>107</v>
      </c>
      <c r="DY1012" s="167" t="s">
        <v>107</v>
      </c>
      <c r="DZ1012" s="167" t="s">
        <v>107</v>
      </c>
    </row>
    <row r="1013" spans="1:130">
      <c r="A1013" s="134">
        <v>24</v>
      </c>
      <c r="B1013" s="160" t="s">
        <v>330</v>
      </c>
      <c r="C1013" s="164">
        <v>37006</v>
      </c>
      <c r="D1013" s="165">
        <v>1000</v>
      </c>
      <c r="E1013" s="699" t="s">
        <v>141</v>
      </c>
      <c r="F1013" s="684">
        <v>5.0000000000000001E-3</v>
      </c>
      <c r="G1013" s="684" t="s">
        <v>191</v>
      </c>
      <c r="H1013" s="686">
        <v>1.3</v>
      </c>
      <c r="I1013" s="686" t="s">
        <v>193</v>
      </c>
      <c r="J1013" s="686">
        <v>0.64</v>
      </c>
      <c r="K1013" s="620" t="s">
        <v>194</v>
      </c>
      <c r="L1013" s="121">
        <v>0.05</v>
      </c>
      <c r="M1013" s="681" t="s">
        <v>200</v>
      </c>
      <c r="CP1013">
        <f t="shared" si="8"/>
        <v>6</v>
      </c>
      <c r="DN1013" s="172">
        <v>41</v>
      </c>
      <c r="DO1013" s="196" t="s">
        <v>20</v>
      </c>
      <c r="DP1013" s="174">
        <v>35678</v>
      </c>
      <c r="DQ1013" s="182">
        <v>1100</v>
      </c>
      <c r="DR1013" s="261">
        <v>8.0000000000000002E-3</v>
      </c>
      <c r="DS1013" s="261">
        <v>1.7999999999999999E-2</v>
      </c>
      <c r="DT1013" s="261" t="s">
        <v>191</v>
      </c>
      <c r="DU1013" s="176">
        <v>0.9</v>
      </c>
      <c r="DV1013" s="176" t="s">
        <v>193</v>
      </c>
      <c r="DW1013" s="176">
        <v>0.3</v>
      </c>
      <c r="DX1013" s="177" t="s">
        <v>192</v>
      </c>
      <c r="DY1013" s="176" t="s">
        <v>193</v>
      </c>
      <c r="DZ1013" s="176">
        <v>2</v>
      </c>
    </row>
    <row r="1014" spans="1:130">
      <c r="A1014" s="159">
        <v>24</v>
      </c>
      <c r="B1014" s="160" t="s">
        <v>330</v>
      </c>
      <c r="C1014" s="119">
        <v>37140</v>
      </c>
      <c r="D1014" s="120">
        <v>1210</v>
      </c>
      <c r="E1014" s="699" t="s">
        <v>107</v>
      </c>
      <c r="F1014" s="684" t="s">
        <v>107</v>
      </c>
      <c r="G1014" s="684" t="s">
        <v>107</v>
      </c>
      <c r="H1014" s="686" t="s">
        <v>107</v>
      </c>
      <c r="I1014" s="686" t="s">
        <v>107</v>
      </c>
      <c r="J1014" s="686" t="s">
        <v>107</v>
      </c>
      <c r="K1014" s="620" t="s">
        <v>107</v>
      </c>
      <c r="L1014" s="121" t="s">
        <v>107</v>
      </c>
      <c r="M1014" s="682" t="s">
        <v>107</v>
      </c>
      <c r="CP1014">
        <f t="shared" si="8"/>
        <v>7</v>
      </c>
      <c r="DN1014" s="134">
        <v>42</v>
      </c>
      <c r="DO1014" s="195" t="s">
        <v>21</v>
      </c>
      <c r="DP1014" s="164">
        <v>35181</v>
      </c>
      <c r="DQ1014" s="120">
        <v>1430</v>
      </c>
      <c r="DR1014" s="256">
        <v>1.2999999999999999E-2</v>
      </c>
      <c r="DS1014" s="281" t="s">
        <v>107</v>
      </c>
      <c r="DT1014" s="256" t="s">
        <v>152</v>
      </c>
      <c r="DU1014" s="167" t="s">
        <v>107</v>
      </c>
      <c r="DV1014" s="167" t="s">
        <v>107</v>
      </c>
      <c r="DW1014" s="167" t="s">
        <v>107</v>
      </c>
      <c r="DX1014" s="170" t="s">
        <v>107</v>
      </c>
      <c r="DY1014" s="167" t="s">
        <v>107</v>
      </c>
      <c r="DZ1014" s="167" t="s">
        <v>107</v>
      </c>
    </row>
    <row r="1015" spans="1:130">
      <c r="A1015" s="159">
        <v>24</v>
      </c>
      <c r="B1015" s="160" t="s">
        <v>330</v>
      </c>
      <c r="C1015" s="119">
        <v>37357</v>
      </c>
      <c r="D1015" s="120">
        <v>1425</v>
      </c>
      <c r="E1015" s="699" t="s">
        <v>107</v>
      </c>
      <c r="F1015" s="684" t="s">
        <v>107</v>
      </c>
      <c r="G1015" s="684" t="s">
        <v>107</v>
      </c>
      <c r="H1015" s="686" t="s">
        <v>107</v>
      </c>
      <c r="I1015" s="686" t="s">
        <v>107</v>
      </c>
      <c r="J1015" s="686" t="s">
        <v>107</v>
      </c>
      <c r="K1015" s="620" t="s">
        <v>107</v>
      </c>
      <c r="L1015" s="121" t="s">
        <v>107</v>
      </c>
      <c r="M1015" s="682" t="s">
        <v>107</v>
      </c>
      <c r="CP1015">
        <f t="shared" si="8"/>
        <v>8</v>
      </c>
      <c r="DN1015" s="134">
        <v>42</v>
      </c>
      <c r="DO1015" s="195" t="s">
        <v>21</v>
      </c>
      <c r="DP1015" s="164">
        <v>35682</v>
      </c>
      <c r="DQ1015" s="120">
        <v>1800</v>
      </c>
      <c r="DR1015" s="256">
        <v>6.0000000000000001E-3</v>
      </c>
      <c r="DS1015" s="256">
        <v>6.0000000000000001E-3</v>
      </c>
      <c r="DT1015" s="256" t="s">
        <v>191</v>
      </c>
      <c r="DU1015" s="166">
        <v>6.4</v>
      </c>
      <c r="DV1015" s="166">
        <v>0.1</v>
      </c>
      <c r="DW1015" s="166">
        <v>0.3</v>
      </c>
      <c r="DX1015" s="168">
        <v>0.2</v>
      </c>
      <c r="DY1015" s="166">
        <v>0.1</v>
      </c>
      <c r="DZ1015" s="205">
        <v>143</v>
      </c>
    </row>
    <row r="1016" spans="1:130">
      <c r="A1016" s="159">
        <v>24</v>
      </c>
      <c r="B1016" s="160" t="s">
        <v>330</v>
      </c>
      <c r="C1016" s="119">
        <v>37532</v>
      </c>
      <c r="D1016" s="194" t="s">
        <v>107</v>
      </c>
      <c r="E1016" s="699" t="s">
        <v>107</v>
      </c>
      <c r="F1016" s="684" t="s">
        <v>107</v>
      </c>
      <c r="G1016" s="684" t="s">
        <v>107</v>
      </c>
      <c r="H1016" s="686" t="s">
        <v>107</v>
      </c>
      <c r="I1016" s="686" t="s">
        <v>107</v>
      </c>
      <c r="J1016" s="686" t="s">
        <v>107</v>
      </c>
      <c r="K1016" s="620" t="s">
        <v>107</v>
      </c>
      <c r="L1016" s="121" t="s">
        <v>107</v>
      </c>
      <c r="M1016" s="682" t="s">
        <v>107</v>
      </c>
      <c r="CP1016">
        <f t="shared" si="8"/>
        <v>9</v>
      </c>
      <c r="DN1016" s="172">
        <v>42</v>
      </c>
      <c r="DO1016" s="196" t="s">
        <v>21</v>
      </c>
      <c r="DP1016" s="174">
        <v>37012</v>
      </c>
      <c r="DQ1016" s="182">
        <v>1830</v>
      </c>
      <c r="DR1016" s="261" t="s">
        <v>152</v>
      </c>
      <c r="DS1016" s="261">
        <v>6.0000000000000001E-3</v>
      </c>
      <c r="DT1016" s="261" t="s">
        <v>191</v>
      </c>
      <c r="DU1016" s="176">
        <v>0.2</v>
      </c>
      <c r="DV1016" s="176">
        <v>0.1</v>
      </c>
      <c r="DW1016" s="176">
        <v>0.27</v>
      </c>
      <c r="DX1016" s="177">
        <v>0.11</v>
      </c>
      <c r="DY1016" s="176">
        <v>0.2</v>
      </c>
      <c r="DZ1016" s="176">
        <v>2.6</v>
      </c>
    </row>
    <row r="1017" spans="1:130">
      <c r="A1017" s="159">
        <v>24</v>
      </c>
      <c r="B1017" s="160" t="s">
        <v>330</v>
      </c>
      <c r="C1017" s="119">
        <v>37750</v>
      </c>
      <c r="D1017" s="120">
        <v>1225</v>
      </c>
      <c r="E1017" s="699" t="s">
        <v>107</v>
      </c>
      <c r="F1017" s="684" t="s">
        <v>107</v>
      </c>
      <c r="G1017" s="684" t="s">
        <v>107</v>
      </c>
      <c r="H1017" s="686" t="s">
        <v>107</v>
      </c>
      <c r="I1017" s="686" t="s">
        <v>107</v>
      </c>
      <c r="J1017" s="686" t="s">
        <v>107</v>
      </c>
      <c r="K1017" s="620" t="s">
        <v>107</v>
      </c>
      <c r="L1017" s="121" t="s">
        <v>107</v>
      </c>
      <c r="M1017" s="682" t="s">
        <v>107</v>
      </c>
      <c r="CP1017">
        <f t="shared" si="8"/>
        <v>10</v>
      </c>
      <c r="DN1017" s="134">
        <v>43</v>
      </c>
      <c r="DO1017" s="195" t="s">
        <v>23</v>
      </c>
      <c r="DP1017" s="164">
        <v>35159</v>
      </c>
      <c r="DQ1017" s="165">
        <v>1530</v>
      </c>
      <c r="DR1017" s="256">
        <v>7.0000000000000001E-3</v>
      </c>
      <c r="DS1017" s="281" t="s">
        <v>107</v>
      </c>
      <c r="DT1017" s="256" t="s">
        <v>152</v>
      </c>
      <c r="DU1017" s="167" t="s">
        <v>107</v>
      </c>
      <c r="DV1017" s="167" t="s">
        <v>107</v>
      </c>
      <c r="DW1017" s="167" t="s">
        <v>107</v>
      </c>
      <c r="DX1017" s="170" t="s">
        <v>107</v>
      </c>
      <c r="DY1017" s="167" t="s">
        <v>107</v>
      </c>
      <c r="DZ1017" s="167" t="s">
        <v>107</v>
      </c>
    </row>
    <row r="1018" spans="1:130">
      <c r="A1018" s="159">
        <v>24</v>
      </c>
      <c r="B1018" s="160" t="s">
        <v>330</v>
      </c>
      <c r="C1018" s="119">
        <v>37923</v>
      </c>
      <c r="D1018" s="120">
        <v>1330</v>
      </c>
      <c r="E1018" s="699" t="s">
        <v>107</v>
      </c>
      <c r="F1018" s="684" t="s">
        <v>107</v>
      </c>
      <c r="G1018" s="684" t="s">
        <v>107</v>
      </c>
      <c r="H1018" s="686" t="s">
        <v>107</v>
      </c>
      <c r="I1018" s="686" t="s">
        <v>107</v>
      </c>
      <c r="J1018" s="686" t="s">
        <v>107</v>
      </c>
      <c r="K1018" s="620" t="s">
        <v>107</v>
      </c>
      <c r="L1018" s="121" t="s">
        <v>107</v>
      </c>
      <c r="M1018" s="682" t="s">
        <v>107</v>
      </c>
      <c r="CP1018">
        <f t="shared" si="8"/>
        <v>11</v>
      </c>
      <c r="DN1018" s="134">
        <v>43</v>
      </c>
      <c r="DO1018" s="195" t="s">
        <v>23</v>
      </c>
      <c r="DP1018" s="164">
        <v>35683</v>
      </c>
      <c r="DQ1018" s="165">
        <v>1700</v>
      </c>
      <c r="DR1018" s="256">
        <v>1.2E-2</v>
      </c>
      <c r="DS1018" s="256">
        <v>1.4999999999999999E-2</v>
      </c>
      <c r="DT1018" s="256" t="s">
        <v>191</v>
      </c>
      <c r="DU1018" s="166">
        <v>0.7</v>
      </c>
      <c r="DV1018" s="166">
        <v>0.1</v>
      </c>
      <c r="DW1018" s="166">
        <v>0.2</v>
      </c>
      <c r="DX1018" s="168" t="s">
        <v>192</v>
      </c>
      <c r="DY1018" s="166">
        <v>1.2</v>
      </c>
      <c r="DZ1018" s="166">
        <v>3</v>
      </c>
    </row>
    <row r="1019" spans="1:130">
      <c r="A1019" s="159">
        <v>24</v>
      </c>
      <c r="B1019" s="160" t="s">
        <v>330</v>
      </c>
      <c r="C1019" s="119">
        <v>38125</v>
      </c>
      <c r="D1019" s="120">
        <v>808</v>
      </c>
      <c r="E1019" s="699" t="s">
        <v>107</v>
      </c>
      <c r="F1019" s="684" t="s">
        <v>107</v>
      </c>
      <c r="G1019" s="684" t="s">
        <v>107</v>
      </c>
      <c r="H1019" s="686" t="s">
        <v>107</v>
      </c>
      <c r="I1019" s="686" t="s">
        <v>107</v>
      </c>
      <c r="J1019" s="686" t="s">
        <v>107</v>
      </c>
      <c r="K1019" s="620" t="s">
        <v>107</v>
      </c>
      <c r="L1019" s="121" t="s">
        <v>107</v>
      </c>
      <c r="M1019" s="682" t="s">
        <v>107</v>
      </c>
      <c r="CP1019">
        <f t="shared" si="8"/>
        <v>12</v>
      </c>
      <c r="DN1019" s="134">
        <v>43</v>
      </c>
      <c r="DO1019" s="195" t="s">
        <v>23</v>
      </c>
      <c r="DP1019" s="164">
        <v>37011</v>
      </c>
      <c r="DQ1019" s="165">
        <v>1630</v>
      </c>
      <c r="DR1019" s="256" t="s">
        <v>152</v>
      </c>
      <c r="DS1019" s="256">
        <v>1.2E-2</v>
      </c>
      <c r="DT1019" s="256" t="s">
        <v>191</v>
      </c>
      <c r="DU1019" s="166">
        <v>0.6</v>
      </c>
      <c r="DV1019" s="166">
        <v>0.2</v>
      </c>
      <c r="DW1019" s="166">
        <v>0.11</v>
      </c>
      <c r="DX1019" s="168">
        <v>0.08</v>
      </c>
      <c r="DY1019" s="166">
        <v>1.07</v>
      </c>
      <c r="DZ1019" s="166">
        <v>2.2999999999999998</v>
      </c>
    </row>
    <row r="1020" spans="1:130">
      <c r="A1020" s="179">
        <v>24</v>
      </c>
      <c r="B1020" s="180" t="s">
        <v>330</v>
      </c>
      <c r="C1020" s="181">
        <v>38282</v>
      </c>
      <c r="D1020" s="182">
        <v>930</v>
      </c>
      <c r="E1020" s="701" t="s">
        <v>107</v>
      </c>
      <c r="F1020" s="685" t="s">
        <v>107</v>
      </c>
      <c r="G1020" s="685" t="s">
        <v>107</v>
      </c>
      <c r="H1020" s="687" t="s">
        <v>107</v>
      </c>
      <c r="I1020" s="687" t="s">
        <v>107</v>
      </c>
      <c r="J1020" s="687" t="s">
        <v>107</v>
      </c>
      <c r="K1020" s="683" t="s">
        <v>107</v>
      </c>
      <c r="L1020" s="183" t="s">
        <v>107</v>
      </c>
      <c r="M1020" s="702" t="s">
        <v>107</v>
      </c>
      <c r="CP1020">
        <f t="shared" si="8"/>
        <v>13</v>
      </c>
      <c r="DN1020" s="159">
        <v>43</v>
      </c>
      <c r="DO1020" s="160" t="s">
        <v>23</v>
      </c>
      <c r="DP1020" s="119">
        <v>37144</v>
      </c>
      <c r="DQ1020" s="194" t="s">
        <v>107</v>
      </c>
      <c r="DR1020" s="231" t="s">
        <v>107</v>
      </c>
      <c r="DS1020" s="231" t="s">
        <v>107</v>
      </c>
      <c r="DT1020" s="231" t="s">
        <v>107</v>
      </c>
      <c r="DU1020" s="271" t="s">
        <v>107</v>
      </c>
      <c r="DV1020" s="271" t="s">
        <v>107</v>
      </c>
      <c r="DW1020" s="271" t="s">
        <v>107</v>
      </c>
      <c r="DX1020" s="263" t="s">
        <v>107</v>
      </c>
      <c r="DY1020" s="271" t="s">
        <v>107</v>
      </c>
      <c r="DZ1020" s="271" t="s">
        <v>107</v>
      </c>
    </row>
    <row r="1021" spans="1:130">
      <c r="A1021" s="134">
        <v>26</v>
      </c>
      <c r="B1021" s="195" t="s">
        <v>18</v>
      </c>
      <c r="C1021" s="164">
        <v>35172</v>
      </c>
      <c r="D1021" s="165">
        <v>1515</v>
      </c>
      <c r="E1021" s="699">
        <v>8.0000000000000002E-3</v>
      </c>
      <c r="F1021" s="684" t="s">
        <v>107</v>
      </c>
      <c r="G1021" s="684" t="s">
        <v>152</v>
      </c>
      <c r="H1021" s="686" t="s">
        <v>107</v>
      </c>
      <c r="I1021" s="686" t="s">
        <v>107</v>
      </c>
      <c r="J1021" s="686" t="s">
        <v>107</v>
      </c>
      <c r="K1021" s="620" t="s">
        <v>107</v>
      </c>
      <c r="L1021" s="121" t="s">
        <v>107</v>
      </c>
      <c r="M1021" s="682" t="s">
        <v>107</v>
      </c>
      <c r="CP1021">
        <f t="shared" si="8"/>
        <v>14</v>
      </c>
      <c r="DN1021" s="159">
        <v>43</v>
      </c>
      <c r="DO1021" s="160" t="s">
        <v>23</v>
      </c>
      <c r="DP1021" s="119">
        <v>37358</v>
      </c>
      <c r="DQ1021" s="120">
        <v>1200</v>
      </c>
      <c r="DR1021" s="231" t="s">
        <v>107</v>
      </c>
      <c r="DS1021" s="231" t="s">
        <v>107</v>
      </c>
      <c r="DT1021" s="231" t="s">
        <v>107</v>
      </c>
      <c r="DU1021" s="271" t="s">
        <v>107</v>
      </c>
      <c r="DV1021" s="271" t="s">
        <v>107</v>
      </c>
      <c r="DW1021" s="271" t="s">
        <v>107</v>
      </c>
      <c r="DX1021" s="263" t="s">
        <v>107</v>
      </c>
      <c r="DY1021" s="271" t="s">
        <v>107</v>
      </c>
      <c r="DZ1021" s="271" t="s">
        <v>107</v>
      </c>
    </row>
    <row r="1022" spans="1:130">
      <c r="A1022" s="134">
        <v>26</v>
      </c>
      <c r="B1022" s="195" t="s">
        <v>18</v>
      </c>
      <c r="C1022" s="164">
        <v>35689</v>
      </c>
      <c r="D1022" s="165">
        <v>1545</v>
      </c>
      <c r="E1022" s="699">
        <v>6.0000000000000001E-3</v>
      </c>
      <c r="F1022" s="684">
        <v>0.01</v>
      </c>
      <c r="G1022" s="684" t="s">
        <v>191</v>
      </c>
      <c r="H1022" s="686">
        <v>4.9000000000000004</v>
      </c>
      <c r="I1022" s="686">
        <v>0.1</v>
      </c>
      <c r="J1022" s="686">
        <v>0.1</v>
      </c>
      <c r="K1022" s="620" t="s">
        <v>192</v>
      </c>
      <c r="L1022" s="121">
        <v>1</v>
      </c>
      <c r="M1022" s="682">
        <v>2</v>
      </c>
      <c r="CP1022">
        <f t="shared" si="8"/>
        <v>15</v>
      </c>
      <c r="DN1022" s="159">
        <v>43</v>
      </c>
      <c r="DO1022" s="160" t="s">
        <v>23</v>
      </c>
      <c r="DP1022" s="119">
        <v>37531</v>
      </c>
      <c r="DQ1022" s="194" t="s">
        <v>107</v>
      </c>
      <c r="DR1022" s="231" t="s">
        <v>107</v>
      </c>
      <c r="DS1022" s="231" t="s">
        <v>107</v>
      </c>
      <c r="DT1022" s="231" t="s">
        <v>107</v>
      </c>
      <c r="DU1022" s="271" t="s">
        <v>107</v>
      </c>
      <c r="DV1022" s="271" t="s">
        <v>107</v>
      </c>
      <c r="DW1022" s="271" t="s">
        <v>107</v>
      </c>
      <c r="DX1022" s="263" t="s">
        <v>107</v>
      </c>
      <c r="DY1022" s="271" t="s">
        <v>107</v>
      </c>
      <c r="DZ1022" s="271" t="s">
        <v>107</v>
      </c>
    </row>
    <row r="1023" spans="1:130">
      <c r="A1023" s="172">
        <v>26</v>
      </c>
      <c r="B1023" s="196" t="s">
        <v>18</v>
      </c>
      <c r="C1023" s="174">
        <v>37012</v>
      </c>
      <c r="D1023" s="175">
        <v>1025</v>
      </c>
      <c r="E1023" s="701" t="s">
        <v>141</v>
      </c>
      <c r="F1023" s="685">
        <v>8.0000000000000002E-3</v>
      </c>
      <c r="G1023" s="685" t="s">
        <v>191</v>
      </c>
      <c r="H1023" s="687">
        <v>0.3</v>
      </c>
      <c r="I1023" s="687">
        <v>0.1</v>
      </c>
      <c r="J1023" s="687" t="s">
        <v>193</v>
      </c>
      <c r="K1023" s="683" t="s">
        <v>194</v>
      </c>
      <c r="L1023" s="183">
        <v>0.97</v>
      </c>
      <c r="M1023" s="702">
        <v>1.1000000000000001</v>
      </c>
      <c r="CP1023">
        <f t="shared" si="8"/>
        <v>16</v>
      </c>
      <c r="DN1023" s="159">
        <v>43</v>
      </c>
      <c r="DO1023" s="160" t="s">
        <v>23</v>
      </c>
      <c r="DP1023" s="119">
        <v>37749</v>
      </c>
      <c r="DQ1023" s="120">
        <v>1315</v>
      </c>
      <c r="DR1023" s="231" t="s">
        <v>107</v>
      </c>
      <c r="DS1023" s="231" t="s">
        <v>107</v>
      </c>
      <c r="DT1023" s="231" t="s">
        <v>107</v>
      </c>
      <c r="DU1023" s="271" t="s">
        <v>107</v>
      </c>
      <c r="DV1023" s="271" t="s">
        <v>107</v>
      </c>
      <c r="DW1023" s="271" t="s">
        <v>107</v>
      </c>
      <c r="DX1023" s="263" t="s">
        <v>107</v>
      </c>
      <c r="DY1023" s="271" t="s">
        <v>107</v>
      </c>
      <c r="DZ1023" s="271" t="s">
        <v>107</v>
      </c>
    </row>
    <row r="1024" spans="1:130" s="379" customFormat="1">
      <c r="A1024" s="68" t="s">
        <v>284</v>
      </c>
      <c r="B1024" s="68"/>
      <c r="C1024" s="68"/>
      <c r="D1024" s="68"/>
      <c r="E1024" s="68"/>
      <c r="F1024" s="68"/>
      <c r="G1024" s="68"/>
      <c r="H1024" s="68"/>
      <c r="I1024" s="68"/>
      <c r="J1024" s="68"/>
      <c r="K1024" s="68"/>
      <c r="CO1024"/>
      <c r="CP1024">
        <f t="shared" si="8"/>
        <v>17</v>
      </c>
      <c r="DN1024" s="68" t="s">
        <v>284</v>
      </c>
      <c r="DO1024" s="68"/>
      <c r="DP1024" s="68"/>
      <c r="DQ1024" s="68"/>
      <c r="DR1024" s="68"/>
      <c r="DS1024" s="68"/>
      <c r="DT1024" s="68"/>
      <c r="DU1024" s="68"/>
      <c r="DV1024" s="68"/>
      <c r="DW1024" s="68"/>
      <c r="DX1024" s="68"/>
    </row>
    <row r="1025" spans="1:130" s="381" customFormat="1" ht="38.25" customHeight="1">
      <c r="A1025" s="812" t="s">
        <v>348</v>
      </c>
      <c r="B1025" s="812"/>
      <c r="C1025" s="812"/>
      <c r="D1025" s="812"/>
      <c r="E1025" s="812"/>
      <c r="F1025" s="812"/>
      <c r="G1025" s="812"/>
      <c r="H1025" s="812"/>
      <c r="I1025" s="812"/>
      <c r="J1025" s="812"/>
      <c r="K1025" s="812"/>
      <c r="L1025" s="812"/>
      <c r="M1025" s="812"/>
      <c r="CO1025"/>
      <c r="CP1025">
        <f t="shared" si="8"/>
        <v>18</v>
      </c>
      <c r="DN1025" s="812" t="s">
        <v>258</v>
      </c>
      <c r="DO1025" s="812"/>
      <c r="DP1025" s="812"/>
      <c r="DQ1025" s="812"/>
      <c r="DR1025" s="812"/>
      <c r="DS1025" s="812"/>
      <c r="DT1025" s="812"/>
      <c r="DU1025" s="812"/>
      <c r="DV1025" s="812"/>
      <c r="DW1025" s="812"/>
      <c r="DX1025" s="812"/>
      <c r="DY1025" s="812"/>
      <c r="DZ1025" s="812"/>
    </row>
    <row r="1026" spans="1:130">
      <c r="A1026" s="395" t="s">
        <v>173</v>
      </c>
      <c r="B1026" s="395"/>
      <c r="C1026" s="395"/>
      <c r="D1026" s="395" t="s">
        <v>110</v>
      </c>
      <c r="E1026" s="395" t="s">
        <v>142</v>
      </c>
      <c r="F1026" s="395" t="s">
        <v>143</v>
      </c>
      <c r="G1026" s="395" t="s">
        <v>144</v>
      </c>
      <c r="H1026" s="395" t="s">
        <v>145</v>
      </c>
      <c r="I1026" s="395" t="s">
        <v>146</v>
      </c>
      <c r="J1026" s="395" t="s">
        <v>147</v>
      </c>
      <c r="K1026" s="395" t="s">
        <v>148</v>
      </c>
      <c r="L1026" s="395" t="s">
        <v>149</v>
      </c>
      <c r="M1026" s="395" t="s">
        <v>150</v>
      </c>
      <c r="CP1026">
        <f t="shared" si="8"/>
        <v>19</v>
      </c>
      <c r="DN1026" s="395" t="s">
        <v>173</v>
      </c>
      <c r="DO1026" s="395"/>
      <c r="DP1026" s="395"/>
      <c r="DQ1026" s="395"/>
      <c r="DR1026" s="395" t="s">
        <v>142</v>
      </c>
      <c r="DS1026" s="395" t="s">
        <v>143</v>
      </c>
      <c r="DT1026" s="395" t="s">
        <v>144</v>
      </c>
      <c r="DU1026" s="395" t="s">
        <v>145</v>
      </c>
      <c r="DV1026" s="395" t="s">
        <v>146</v>
      </c>
      <c r="DW1026" s="395" t="s">
        <v>147</v>
      </c>
      <c r="DX1026" s="395" t="s">
        <v>148</v>
      </c>
      <c r="DY1026" s="395" t="s">
        <v>149</v>
      </c>
      <c r="DZ1026" s="395" t="s">
        <v>150</v>
      </c>
    </row>
    <row r="1027" spans="1:130">
      <c r="A1027" s="390" t="s">
        <v>174</v>
      </c>
      <c r="B1027" s="390" t="s">
        <v>123</v>
      </c>
      <c r="C1027" s="390" t="s">
        <v>40</v>
      </c>
      <c r="D1027" s="390" t="s">
        <v>301</v>
      </c>
      <c r="E1027" s="390" t="s">
        <v>139</v>
      </c>
      <c r="F1027" s="390" t="s">
        <v>139</v>
      </c>
      <c r="G1027" s="390" t="s">
        <v>139</v>
      </c>
      <c r="H1027" s="390" t="s">
        <v>151</v>
      </c>
      <c r="I1027" s="390" t="s">
        <v>151</v>
      </c>
      <c r="J1027" s="390" t="s">
        <v>151</v>
      </c>
      <c r="K1027" s="390" t="s">
        <v>151</v>
      </c>
      <c r="L1027" s="390" t="s">
        <v>151</v>
      </c>
      <c r="M1027" s="390" t="s">
        <v>151</v>
      </c>
      <c r="CP1027">
        <f t="shared" si="8"/>
        <v>20</v>
      </c>
      <c r="DN1027" s="390" t="s">
        <v>174</v>
      </c>
      <c r="DO1027" s="390" t="s">
        <v>123</v>
      </c>
      <c r="DP1027" s="390" t="s">
        <v>40</v>
      </c>
      <c r="DQ1027" s="390" t="s">
        <v>110</v>
      </c>
      <c r="DR1027" s="390" t="s">
        <v>139</v>
      </c>
      <c r="DS1027" s="390" t="s">
        <v>139</v>
      </c>
      <c r="DT1027" s="390" t="s">
        <v>139</v>
      </c>
      <c r="DU1027" s="390" t="s">
        <v>151</v>
      </c>
      <c r="DV1027" s="390" t="s">
        <v>151</v>
      </c>
      <c r="DW1027" s="390" t="s">
        <v>151</v>
      </c>
      <c r="DX1027" s="390" t="s">
        <v>151</v>
      </c>
      <c r="DY1027" s="390" t="s">
        <v>151</v>
      </c>
      <c r="DZ1027" s="390" t="s">
        <v>151</v>
      </c>
    </row>
    <row r="1028" spans="1:130">
      <c r="A1028" s="134">
        <v>27</v>
      </c>
      <c r="B1028" s="195" t="s">
        <v>42</v>
      </c>
      <c r="C1028" s="164">
        <v>35173</v>
      </c>
      <c r="D1028" s="165">
        <v>915</v>
      </c>
      <c r="E1028" s="698">
        <v>5.0000000000000001E-3</v>
      </c>
      <c r="F1028" s="684" t="s">
        <v>107</v>
      </c>
      <c r="G1028" s="684" t="s">
        <v>152</v>
      </c>
      <c r="H1028" s="686" t="s">
        <v>107</v>
      </c>
      <c r="I1028" s="686" t="s">
        <v>107</v>
      </c>
      <c r="J1028" s="686" t="s">
        <v>107</v>
      </c>
      <c r="K1028" s="620" t="s">
        <v>107</v>
      </c>
      <c r="L1028" s="121" t="s">
        <v>107</v>
      </c>
      <c r="M1028" s="680" t="s">
        <v>107</v>
      </c>
      <c r="CP1028">
        <f t="shared" si="8"/>
        <v>21</v>
      </c>
      <c r="DN1028" s="159">
        <v>43</v>
      </c>
      <c r="DO1028" s="160" t="s">
        <v>23</v>
      </c>
      <c r="DP1028" s="119">
        <v>37922</v>
      </c>
      <c r="DQ1028" s="120">
        <v>1100</v>
      </c>
      <c r="DR1028" s="231" t="s">
        <v>107</v>
      </c>
      <c r="DS1028" s="231" t="s">
        <v>107</v>
      </c>
      <c r="DT1028" s="231" t="s">
        <v>107</v>
      </c>
      <c r="DU1028" s="271" t="s">
        <v>107</v>
      </c>
      <c r="DV1028" s="271" t="s">
        <v>107</v>
      </c>
      <c r="DW1028" s="271" t="s">
        <v>107</v>
      </c>
      <c r="DX1028" s="263" t="s">
        <v>107</v>
      </c>
      <c r="DY1028" s="271" t="s">
        <v>107</v>
      </c>
      <c r="DZ1028" s="271" t="s">
        <v>107</v>
      </c>
    </row>
    <row r="1029" spans="1:130">
      <c r="A1029" s="134">
        <v>27</v>
      </c>
      <c r="B1029" s="195" t="s">
        <v>42</v>
      </c>
      <c r="C1029" s="164">
        <v>35676</v>
      </c>
      <c r="D1029" s="165">
        <v>1410</v>
      </c>
      <c r="E1029" s="699">
        <v>7.0000000000000001E-3</v>
      </c>
      <c r="F1029" s="684">
        <v>2.1000000000000001E-2</v>
      </c>
      <c r="G1029" s="684" t="s">
        <v>191</v>
      </c>
      <c r="H1029" s="686">
        <v>2.6</v>
      </c>
      <c r="I1029" s="686" t="s">
        <v>193</v>
      </c>
      <c r="J1029" s="686">
        <v>0.3</v>
      </c>
      <c r="K1029" s="620" t="s">
        <v>192</v>
      </c>
      <c r="L1029" s="121">
        <v>0.2</v>
      </c>
      <c r="M1029" s="696">
        <v>14</v>
      </c>
      <c r="CP1029">
        <f t="shared" ref="CP1029:CP1092" si="9">+(IF(CP1028=29,1,(CP1028+1)))</f>
        <v>22</v>
      </c>
      <c r="DN1029" s="159">
        <v>43</v>
      </c>
      <c r="DO1029" s="160" t="s">
        <v>23</v>
      </c>
      <c r="DP1029" s="119">
        <v>38126</v>
      </c>
      <c r="DQ1029" s="120">
        <v>1015</v>
      </c>
      <c r="DR1029" s="231" t="s">
        <v>107</v>
      </c>
      <c r="DS1029" s="231" t="s">
        <v>107</v>
      </c>
      <c r="DT1029" s="231" t="s">
        <v>107</v>
      </c>
      <c r="DU1029" s="271" t="s">
        <v>107</v>
      </c>
      <c r="DV1029" s="271" t="s">
        <v>107</v>
      </c>
      <c r="DW1029" s="271" t="s">
        <v>107</v>
      </c>
      <c r="DX1029" s="263" t="s">
        <v>107</v>
      </c>
      <c r="DY1029" s="271" t="s">
        <v>107</v>
      </c>
      <c r="DZ1029" s="271" t="s">
        <v>107</v>
      </c>
    </row>
    <row r="1030" spans="1:130">
      <c r="A1030" s="172">
        <v>27</v>
      </c>
      <c r="B1030" s="196" t="s">
        <v>42</v>
      </c>
      <c r="C1030" s="174">
        <v>37006</v>
      </c>
      <c r="D1030" s="175">
        <v>1330</v>
      </c>
      <c r="E1030" s="701" t="s">
        <v>141</v>
      </c>
      <c r="F1030" s="685">
        <v>2.4E-2</v>
      </c>
      <c r="G1030" s="685" t="s">
        <v>191</v>
      </c>
      <c r="H1030" s="687">
        <v>0.4</v>
      </c>
      <c r="I1030" s="687" t="s">
        <v>193</v>
      </c>
      <c r="J1030" s="687">
        <v>0.27</v>
      </c>
      <c r="K1030" s="683" t="s">
        <v>194</v>
      </c>
      <c r="L1030" s="183">
        <v>0.24</v>
      </c>
      <c r="M1030" s="703">
        <v>2.8</v>
      </c>
      <c r="CP1030">
        <f t="shared" si="9"/>
        <v>23</v>
      </c>
      <c r="DN1030" s="179">
        <v>43</v>
      </c>
      <c r="DO1030" s="180" t="s">
        <v>23</v>
      </c>
      <c r="DP1030" s="181">
        <v>38280</v>
      </c>
      <c r="DQ1030" s="182">
        <v>1200</v>
      </c>
      <c r="DR1030" s="259" t="s">
        <v>107</v>
      </c>
      <c r="DS1030" s="259" t="s">
        <v>107</v>
      </c>
      <c r="DT1030" s="259" t="s">
        <v>107</v>
      </c>
      <c r="DU1030" s="279" t="s">
        <v>107</v>
      </c>
      <c r="DV1030" s="279" t="s">
        <v>107</v>
      </c>
      <c r="DW1030" s="279" t="s">
        <v>107</v>
      </c>
      <c r="DX1030" s="280" t="s">
        <v>107</v>
      </c>
      <c r="DY1030" s="279" t="s">
        <v>107</v>
      </c>
      <c r="DZ1030" s="279" t="s">
        <v>107</v>
      </c>
    </row>
    <row r="1031" spans="1:130">
      <c r="A1031" s="134">
        <v>35</v>
      </c>
      <c r="B1031" s="195" t="s">
        <v>19</v>
      </c>
      <c r="C1031" s="164">
        <v>35180</v>
      </c>
      <c r="D1031" s="165">
        <v>1035</v>
      </c>
      <c r="E1031" s="699">
        <v>8.9999999999999993E-3</v>
      </c>
      <c r="F1031" s="684" t="s">
        <v>107</v>
      </c>
      <c r="G1031" s="684" t="s">
        <v>152</v>
      </c>
      <c r="H1031" s="686" t="s">
        <v>107</v>
      </c>
      <c r="I1031" s="686" t="s">
        <v>107</v>
      </c>
      <c r="J1031" s="686" t="s">
        <v>107</v>
      </c>
      <c r="K1031" s="620" t="s">
        <v>107</v>
      </c>
      <c r="L1031" s="121" t="s">
        <v>107</v>
      </c>
      <c r="M1031" s="681" t="s">
        <v>107</v>
      </c>
      <c r="CP1031">
        <f t="shared" si="9"/>
        <v>24</v>
      </c>
      <c r="DN1031" s="159">
        <v>44</v>
      </c>
      <c r="DO1031" s="118" t="s">
        <v>24</v>
      </c>
      <c r="DP1031" s="119">
        <v>35159</v>
      </c>
      <c r="DQ1031" s="120">
        <v>1730</v>
      </c>
      <c r="DR1031" s="207">
        <v>5.0000000000000001E-3</v>
      </c>
      <c r="DS1031" s="276" t="s">
        <v>107</v>
      </c>
      <c r="DT1031" s="207" t="s">
        <v>152</v>
      </c>
      <c r="DU1031" s="139" t="s">
        <v>107</v>
      </c>
      <c r="DV1031" s="139" t="s">
        <v>107</v>
      </c>
      <c r="DW1031" s="139" t="s">
        <v>107</v>
      </c>
      <c r="DX1031" s="123" t="s">
        <v>107</v>
      </c>
      <c r="DY1031" s="139" t="s">
        <v>107</v>
      </c>
      <c r="DZ1031" s="139" t="s">
        <v>107</v>
      </c>
    </row>
    <row r="1032" spans="1:130">
      <c r="A1032" s="134">
        <v>35</v>
      </c>
      <c r="B1032" s="195" t="s">
        <v>19</v>
      </c>
      <c r="C1032" s="164">
        <v>35677</v>
      </c>
      <c r="D1032" s="165">
        <v>1555</v>
      </c>
      <c r="E1032" s="699">
        <v>6.0000000000000001E-3</v>
      </c>
      <c r="F1032" s="684">
        <v>6.0000000000000001E-3</v>
      </c>
      <c r="G1032" s="684" t="s">
        <v>191</v>
      </c>
      <c r="H1032" s="686">
        <v>3.3</v>
      </c>
      <c r="I1032" s="686">
        <v>0.1</v>
      </c>
      <c r="J1032" s="686">
        <v>0.2</v>
      </c>
      <c r="K1032" s="620">
        <v>0.2</v>
      </c>
      <c r="L1032" s="121">
        <v>0.2</v>
      </c>
      <c r="M1032" s="681">
        <v>1</v>
      </c>
      <c r="CP1032">
        <f t="shared" si="9"/>
        <v>25</v>
      </c>
      <c r="DN1032" s="159">
        <v>44</v>
      </c>
      <c r="DO1032" s="118" t="s">
        <v>24</v>
      </c>
      <c r="DP1032" s="119">
        <v>35683</v>
      </c>
      <c r="DQ1032" s="120">
        <v>1500</v>
      </c>
      <c r="DR1032" s="207">
        <v>0.01</v>
      </c>
      <c r="DS1032" s="207">
        <v>5.6000000000000001E-2</v>
      </c>
      <c r="DT1032" s="207" t="s">
        <v>191</v>
      </c>
      <c r="DU1032" s="121">
        <v>4.4000000000000004</v>
      </c>
      <c r="DV1032" s="121">
        <v>0.1</v>
      </c>
      <c r="DW1032" s="121">
        <v>0.3</v>
      </c>
      <c r="DX1032" s="122" t="s">
        <v>192</v>
      </c>
      <c r="DY1032" s="121">
        <v>0.6</v>
      </c>
      <c r="DZ1032" s="137">
        <v>25</v>
      </c>
    </row>
    <row r="1033" spans="1:130">
      <c r="A1033" s="134">
        <v>35</v>
      </c>
      <c r="B1033" s="195" t="s">
        <v>19</v>
      </c>
      <c r="C1033" s="164">
        <v>37006</v>
      </c>
      <c r="D1033" s="165">
        <v>1530</v>
      </c>
      <c r="E1033" s="699" t="s">
        <v>141</v>
      </c>
      <c r="F1033" s="684">
        <v>6.0000000000000001E-3</v>
      </c>
      <c r="G1033" s="684" t="s">
        <v>191</v>
      </c>
      <c r="H1033" s="686">
        <v>2.2000000000000002</v>
      </c>
      <c r="I1033" s="686">
        <v>0.1</v>
      </c>
      <c r="J1033" s="686">
        <v>0.15</v>
      </c>
      <c r="K1033" s="620" t="s">
        <v>194</v>
      </c>
      <c r="L1033" s="121">
        <v>0.22</v>
      </c>
      <c r="M1033" s="681" t="s">
        <v>200</v>
      </c>
      <c r="CP1033">
        <f t="shared" si="9"/>
        <v>26</v>
      </c>
      <c r="DN1033" s="159">
        <v>44</v>
      </c>
      <c r="DO1033" s="118" t="s">
        <v>24</v>
      </c>
      <c r="DP1033" s="119">
        <v>37001</v>
      </c>
      <c r="DQ1033" s="120">
        <v>1300</v>
      </c>
      <c r="DR1033" s="207" t="s">
        <v>152</v>
      </c>
      <c r="DS1033" s="207">
        <v>4.7E-2</v>
      </c>
      <c r="DT1033" s="207" t="s">
        <v>191</v>
      </c>
      <c r="DU1033" s="121">
        <v>0.2</v>
      </c>
      <c r="DV1033" s="121">
        <v>0.1</v>
      </c>
      <c r="DW1033" s="121">
        <v>0.19</v>
      </c>
      <c r="DX1033" s="122" t="s">
        <v>194</v>
      </c>
      <c r="DY1033" s="121">
        <v>0.81</v>
      </c>
      <c r="DZ1033" s="121" t="s">
        <v>200</v>
      </c>
    </row>
    <row r="1034" spans="1:130">
      <c r="A1034" s="159">
        <v>35</v>
      </c>
      <c r="B1034" s="160" t="s">
        <v>19</v>
      </c>
      <c r="C1034" s="119">
        <v>37145</v>
      </c>
      <c r="D1034" s="120">
        <v>1400</v>
      </c>
      <c r="E1034" s="699" t="s">
        <v>107</v>
      </c>
      <c r="F1034" s="684" t="s">
        <v>107</v>
      </c>
      <c r="G1034" s="684" t="s">
        <v>107</v>
      </c>
      <c r="H1034" s="686" t="s">
        <v>107</v>
      </c>
      <c r="I1034" s="686" t="s">
        <v>107</v>
      </c>
      <c r="J1034" s="686" t="s">
        <v>107</v>
      </c>
      <c r="K1034" s="620" t="s">
        <v>107</v>
      </c>
      <c r="L1034" s="121" t="s">
        <v>107</v>
      </c>
      <c r="M1034" s="681" t="s">
        <v>107</v>
      </c>
      <c r="CP1034">
        <f t="shared" si="9"/>
        <v>27</v>
      </c>
      <c r="DN1034" s="159">
        <v>44</v>
      </c>
      <c r="DO1034" s="160" t="s">
        <v>24</v>
      </c>
      <c r="DP1034" s="119">
        <v>37144</v>
      </c>
      <c r="DQ1034" s="120">
        <v>1120</v>
      </c>
      <c r="DR1034" s="231" t="s">
        <v>107</v>
      </c>
      <c r="DS1034" s="231" t="s">
        <v>107</v>
      </c>
      <c r="DT1034" s="231" t="s">
        <v>107</v>
      </c>
      <c r="DU1034" s="271" t="s">
        <v>107</v>
      </c>
      <c r="DV1034" s="271" t="s">
        <v>107</v>
      </c>
      <c r="DW1034" s="271" t="s">
        <v>107</v>
      </c>
      <c r="DX1034" s="263" t="s">
        <v>107</v>
      </c>
      <c r="DY1034" s="271" t="s">
        <v>107</v>
      </c>
      <c r="DZ1034" s="271" t="s">
        <v>107</v>
      </c>
    </row>
    <row r="1035" spans="1:130">
      <c r="A1035" s="159">
        <v>35</v>
      </c>
      <c r="B1035" s="160" t="s">
        <v>19</v>
      </c>
      <c r="C1035" s="119">
        <v>37362</v>
      </c>
      <c r="D1035" s="120">
        <v>1030</v>
      </c>
      <c r="E1035" s="699" t="s">
        <v>107</v>
      </c>
      <c r="F1035" s="684" t="s">
        <v>107</v>
      </c>
      <c r="G1035" s="684" t="s">
        <v>107</v>
      </c>
      <c r="H1035" s="686" t="s">
        <v>107</v>
      </c>
      <c r="I1035" s="686" t="s">
        <v>107</v>
      </c>
      <c r="J1035" s="686" t="s">
        <v>107</v>
      </c>
      <c r="K1035" s="620" t="s">
        <v>107</v>
      </c>
      <c r="L1035" s="121" t="s">
        <v>107</v>
      </c>
      <c r="M1035" s="681" t="s">
        <v>107</v>
      </c>
      <c r="CP1035">
        <f t="shared" si="9"/>
        <v>28</v>
      </c>
      <c r="DN1035" s="159">
        <v>44</v>
      </c>
      <c r="DO1035" s="160" t="s">
        <v>24</v>
      </c>
      <c r="DP1035" s="119">
        <v>37358</v>
      </c>
      <c r="DQ1035" s="120">
        <v>1300</v>
      </c>
      <c r="DR1035" s="231" t="s">
        <v>107</v>
      </c>
      <c r="DS1035" s="231" t="s">
        <v>107</v>
      </c>
      <c r="DT1035" s="231" t="s">
        <v>107</v>
      </c>
      <c r="DU1035" s="271" t="s">
        <v>107</v>
      </c>
      <c r="DV1035" s="271" t="s">
        <v>107</v>
      </c>
      <c r="DW1035" s="271" t="s">
        <v>107</v>
      </c>
      <c r="DX1035" s="263" t="s">
        <v>107</v>
      </c>
      <c r="DY1035" s="271" t="s">
        <v>107</v>
      </c>
      <c r="DZ1035" s="271" t="s">
        <v>107</v>
      </c>
    </row>
    <row r="1036" spans="1:130">
      <c r="A1036" s="159">
        <v>35</v>
      </c>
      <c r="B1036" s="160" t="s">
        <v>19</v>
      </c>
      <c r="C1036" s="119">
        <v>37532</v>
      </c>
      <c r="D1036" s="120">
        <v>1030</v>
      </c>
      <c r="E1036" s="699" t="s">
        <v>107</v>
      </c>
      <c r="F1036" s="684" t="s">
        <v>107</v>
      </c>
      <c r="G1036" s="684" t="s">
        <v>107</v>
      </c>
      <c r="H1036" s="686" t="s">
        <v>107</v>
      </c>
      <c r="I1036" s="686" t="s">
        <v>107</v>
      </c>
      <c r="J1036" s="686" t="s">
        <v>107</v>
      </c>
      <c r="K1036" s="620" t="s">
        <v>107</v>
      </c>
      <c r="L1036" s="121" t="s">
        <v>107</v>
      </c>
      <c r="M1036" s="681" t="s">
        <v>107</v>
      </c>
      <c r="CP1036">
        <f t="shared" si="9"/>
        <v>29</v>
      </c>
      <c r="DN1036" s="159">
        <v>44</v>
      </c>
      <c r="DO1036" s="160" t="s">
        <v>24</v>
      </c>
      <c r="DP1036" s="119">
        <v>37531</v>
      </c>
      <c r="DQ1036" s="120">
        <v>1230</v>
      </c>
      <c r="DR1036" s="231" t="s">
        <v>107</v>
      </c>
      <c r="DS1036" s="231" t="s">
        <v>107</v>
      </c>
      <c r="DT1036" s="231" t="s">
        <v>107</v>
      </c>
      <c r="DU1036" s="271" t="s">
        <v>107</v>
      </c>
      <c r="DV1036" s="271" t="s">
        <v>107</v>
      </c>
      <c r="DW1036" s="271" t="s">
        <v>107</v>
      </c>
      <c r="DX1036" s="263" t="s">
        <v>107</v>
      </c>
      <c r="DY1036" s="271" t="s">
        <v>107</v>
      </c>
      <c r="DZ1036" s="271" t="s">
        <v>107</v>
      </c>
    </row>
    <row r="1037" spans="1:130">
      <c r="A1037" s="159">
        <v>35</v>
      </c>
      <c r="B1037" s="160" t="s">
        <v>19</v>
      </c>
      <c r="C1037" s="119">
        <v>37750</v>
      </c>
      <c r="D1037" s="120">
        <v>910</v>
      </c>
      <c r="E1037" s="699" t="s">
        <v>107</v>
      </c>
      <c r="F1037" s="684" t="s">
        <v>107</v>
      </c>
      <c r="G1037" s="684" t="s">
        <v>107</v>
      </c>
      <c r="H1037" s="686" t="s">
        <v>107</v>
      </c>
      <c r="I1037" s="686" t="s">
        <v>107</v>
      </c>
      <c r="J1037" s="686" t="s">
        <v>107</v>
      </c>
      <c r="K1037" s="620" t="s">
        <v>107</v>
      </c>
      <c r="L1037" s="121" t="s">
        <v>107</v>
      </c>
      <c r="M1037" s="681" t="s">
        <v>107</v>
      </c>
      <c r="CP1037">
        <f t="shared" si="9"/>
        <v>1</v>
      </c>
      <c r="DN1037" s="159">
        <v>44</v>
      </c>
      <c r="DO1037" s="160" t="s">
        <v>24</v>
      </c>
      <c r="DP1037" s="119">
        <v>37749</v>
      </c>
      <c r="DQ1037" s="120">
        <v>1345</v>
      </c>
      <c r="DR1037" s="231" t="s">
        <v>107</v>
      </c>
      <c r="DS1037" s="231" t="s">
        <v>107</v>
      </c>
      <c r="DT1037" s="231" t="s">
        <v>107</v>
      </c>
      <c r="DU1037" s="271" t="s">
        <v>107</v>
      </c>
      <c r="DV1037" s="271" t="s">
        <v>107</v>
      </c>
      <c r="DW1037" s="271" t="s">
        <v>107</v>
      </c>
      <c r="DX1037" s="263" t="s">
        <v>107</v>
      </c>
      <c r="DY1037" s="271" t="s">
        <v>107</v>
      </c>
      <c r="DZ1037" s="271" t="s">
        <v>107</v>
      </c>
    </row>
    <row r="1038" spans="1:130">
      <c r="A1038" s="159">
        <v>35</v>
      </c>
      <c r="B1038" s="160" t="s">
        <v>19</v>
      </c>
      <c r="C1038" s="119">
        <v>37923</v>
      </c>
      <c r="D1038" s="120">
        <v>900</v>
      </c>
      <c r="E1038" s="699" t="s">
        <v>107</v>
      </c>
      <c r="F1038" s="684" t="s">
        <v>107</v>
      </c>
      <c r="G1038" s="684" t="s">
        <v>107</v>
      </c>
      <c r="H1038" s="686" t="s">
        <v>107</v>
      </c>
      <c r="I1038" s="686" t="s">
        <v>107</v>
      </c>
      <c r="J1038" s="686" t="s">
        <v>107</v>
      </c>
      <c r="K1038" s="620" t="s">
        <v>107</v>
      </c>
      <c r="L1038" s="121" t="s">
        <v>107</v>
      </c>
      <c r="M1038" s="681" t="s">
        <v>107</v>
      </c>
      <c r="CP1038">
        <f t="shared" si="9"/>
        <v>2</v>
      </c>
      <c r="DN1038" s="159">
        <v>44</v>
      </c>
      <c r="DO1038" s="160" t="s">
        <v>24</v>
      </c>
      <c r="DP1038" s="119">
        <v>37922</v>
      </c>
      <c r="DQ1038" s="120">
        <v>1130</v>
      </c>
      <c r="DR1038" s="231" t="s">
        <v>107</v>
      </c>
      <c r="DS1038" s="231" t="s">
        <v>107</v>
      </c>
      <c r="DT1038" s="231" t="s">
        <v>107</v>
      </c>
      <c r="DU1038" s="271" t="s">
        <v>107</v>
      </c>
      <c r="DV1038" s="271" t="s">
        <v>107</v>
      </c>
      <c r="DW1038" s="271" t="s">
        <v>107</v>
      </c>
      <c r="DX1038" s="263" t="s">
        <v>107</v>
      </c>
      <c r="DY1038" s="271" t="s">
        <v>107</v>
      </c>
      <c r="DZ1038" s="271" t="s">
        <v>107</v>
      </c>
    </row>
    <row r="1039" spans="1:130">
      <c r="A1039" s="179">
        <v>35</v>
      </c>
      <c r="B1039" s="180" t="s">
        <v>19</v>
      </c>
      <c r="C1039" s="181">
        <v>38127</v>
      </c>
      <c r="D1039" s="182">
        <v>1330</v>
      </c>
      <c r="E1039" s="701" t="s">
        <v>107</v>
      </c>
      <c r="F1039" s="685" t="s">
        <v>107</v>
      </c>
      <c r="G1039" s="685" t="s">
        <v>107</v>
      </c>
      <c r="H1039" s="687" t="s">
        <v>107</v>
      </c>
      <c r="I1039" s="687" t="s">
        <v>107</v>
      </c>
      <c r="J1039" s="687" t="s">
        <v>107</v>
      </c>
      <c r="K1039" s="683" t="s">
        <v>107</v>
      </c>
      <c r="L1039" s="183" t="s">
        <v>107</v>
      </c>
      <c r="M1039" s="703" t="s">
        <v>107</v>
      </c>
      <c r="CP1039">
        <f t="shared" si="9"/>
        <v>3</v>
      </c>
      <c r="DN1039" s="179">
        <v>44</v>
      </c>
      <c r="DO1039" s="180" t="s">
        <v>24</v>
      </c>
      <c r="DP1039" s="181">
        <v>38126</v>
      </c>
      <c r="DQ1039" s="182">
        <v>1145</v>
      </c>
      <c r="DR1039" s="259" t="s">
        <v>107</v>
      </c>
      <c r="DS1039" s="259" t="s">
        <v>107</v>
      </c>
      <c r="DT1039" s="259" t="s">
        <v>107</v>
      </c>
      <c r="DU1039" s="279" t="s">
        <v>107</v>
      </c>
      <c r="DV1039" s="279" t="s">
        <v>107</v>
      </c>
      <c r="DW1039" s="279" t="s">
        <v>107</v>
      </c>
      <c r="DX1039" s="280" t="s">
        <v>107</v>
      </c>
      <c r="DY1039" s="279" t="s">
        <v>107</v>
      </c>
      <c r="DZ1039" s="279" t="s">
        <v>107</v>
      </c>
    </row>
    <row r="1040" spans="1:130">
      <c r="A1040" s="134">
        <v>40</v>
      </c>
      <c r="B1040" s="195" t="s">
        <v>44</v>
      </c>
      <c r="C1040" s="164">
        <v>35160</v>
      </c>
      <c r="D1040" s="165">
        <v>1435</v>
      </c>
      <c r="E1040" s="699">
        <v>1.2E-2</v>
      </c>
      <c r="F1040" s="684" t="s">
        <v>107</v>
      </c>
      <c r="G1040" s="684" t="s">
        <v>152</v>
      </c>
      <c r="H1040" s="686" t="s">
        <v>107</v>
      </c>
      <c r="I1040" s="686" t="s">
        <v>107</v>
      </c>
      <c r="J1040" s="686" t="s">
        <v>107</v>
      </c>
      <c r="K1040" s="620" t="s">
        <v>107</v>
      </c>
      <c r="L1040" s="121" t="s">
        <v>107</v>
      </c>
      <c r="M1040" s="681" t="s">
        <v>107</v>
      </c>
      <c r="CP1040">
        <f t="shared" si="9"/>
        <v>4</v>
      </c>
      <c r="DN1040" s="134">
        <v>46</v>
      </c>
      <c r="DO1040" s="195" t="s">
        <v>105</v>
      </c>
      <c r="DP1040" s="164">
        <v>35690</v>
      </c>
      <c r="DQ1040" s="120">
        <v>1310</v>
      </c>
      <c r="DR1040" s="256">
        <v>8.9999999999999993E-3</v>
      </c>
      <c r="DS1040" s="256">
        <v>4.2999999999999997E-2</v>
      </c>
      <c r="DT1040" s="256">
        <v>2E-3</v>
      </c>
      <c r="DU1040" s="166">
        <v>3.1</v>
      </c>
      <c r="DV1040" s="166">
        <v>0.1</v>
      </c>
      <c r="DW1040" s="166">
        <v>2.1</v>
      </c>
      <c r="DX1040" s="168">
        <v>0.4</v>
      </c>
      <c r="DY1040" s="166">
        <v>0.3</v>
      </c>
      <c r="DZ1040" s="166" t="s">
        <v>200</v>
      </c>
    </row>
    <row r="1041" spans="1:130">
      <c r="A1041" s="134">
        <v>40</v>
      </c>
      <c r="B1041" s="195" t="s">
        <v>44</v>
      </c>
      <c r="C1041" s="164">
        <v>35675</v>
      </c>
      <c r="D1041" s="165">
        <v>1330</v>
      </c>
      <c r="E1041" s="699">
        <v>2E-3</v>
      </c>
      <c r="F1041" s="684">
        <v>1.2E-2</v>
      </c>
      <c r="G1041" s="684" t="s">
        <v>191</v>
      </c>
      <c r="H1041" s="686">
        <v>5.6</v>
      </c>
      <c r="I1041" s="686">
        <v>0.3</v>
      </c>
      <c r="J1041" s="686">
        <v>0.3</v>
      </c>
      <c r="K1041" s="620">
        <v>0.2</v>
      </c>
      <c r="L1041" s="121">
        <v>0.3</v>
      </c>
      <c r="M1041" s="681">
        <v>4</v>
      </c>
      <c r="CP1041">
        <f t="shared" si="9"/>
        <v>5</v>
      </c>
      <c r="DN1041" s="134">
        <v>46</v>
      </c>
      <c r="DO1041" s="195" t="s">
        <v>105</v>
      </c>
      <c r="DP1041" s="164">
        <v>36395</v>
      </c>
      <c r="DQ1041" s="120">
        <v>1120</v>
      </c>
      <c r="DR1041" s="256" t="s">
        <v>152</v>
      </c>
      <c r="DS1041" s="256">
        <v>4.3999999999999997E-2</v>
      </c>
      <c r="DT1041" s="256">
        <v>3.0000000000000001E-3</v>
      </c>
      <c r="DU1041" s="166">
        <v>0.3</v>
      </c>
      <c r="DV1041" s="166" t="s">
        <v>193</v>
      </c>
      <c r="DW1041" s="166">
        <v>2.2999999999999998</v>
      </c>
      <c r="DX1041" s="168" t="s">
        <v>194</v>
      </c>
      <c r="DY1041" s="166">
        <v>0.2</v>
      </c>
      <c r="DZ1041" s="166" t="s">
        <v>200</v>
      </c>
    </row>
    <row r="1042" spans="1:130">
      <c r="A1042" s="159">
        <v>40</v>
      </c>
      <c r="B1042" s="118" t="s">
        <v>44</v>
      </c>
      <c r="C1042" s="119">
        <v>37006</v>
      </c>
      <c r="D1042" s="120">
        <v>1100</v>
      </c>
      <c r="E1042" s="699" t="s">
        <v>141</v>
      </c>
      <c r="F1042" s="684">
        <v>1.2E-2</v>
      </c>
      <c r="G1042" s="684" t="s">
        <v>191</v>
      </c>
      <c r="H1042" s="686">
        <v>6.1</v>
      </c>
      <c r="I1042" s="686">
        <v>0.2</v>
      </c>
      <c r="J1042" s="686">
        <v>0.25</v>
      </c>
      <c r="K1042" s="620">
        <v>0.1</v>
      </c>
      <c r="L1042" s="121">
        <v>0.37</v>
      </c>
      <c r="M1042" s="681">
        <v>1.6</v>
      </c>
      <c r="CP1042">
        <f t="shared" si="9"/>
        <v>6</v>
      </c>
      <c r="DN1042" s="159">
        <v>46</v>
      </c>
      <c r="DO1042" s="160" t="s">
        <v>105</v>
      </c>
      <c r="DP1042" s="119">
        <v>36881</v>
      </c>
      <c r="DQ1042" s="194" t="s">
        <v>107</v>
      </c>
      <c r="DR1042" s="231" t="s">
        <v>107</v>
      </c>
      <c r="DS1042" s="231" t="s">
        <v>107</v>
      </c>
      <c r="DT1042" s="231" t="s">
        <v>107</v>
      </c>
      <c r="DU1042" s="271" t="s">
        <v>107</v>
      </c>
      <c r="DV1042" s="271" t="s">
        <v>107</v>
      </c>
      <c r="DW1042" s="271" t="s">
        <v>107</v>
      </c>
      <c r="DX1042" s="263" t="s">
        <v>107</v>
      </c>
      <c r="DY1042" s="271" t="s">
        <v>107</v>
      </c>
      <c r="DZ1042" s="271" t="s">
        <v>107</v>
      </c>
    </row>
    <row r="1043" spans="1:130">
      <c r="A1043" s="179">
        <v>40</v>
      </c>
      <c r="B1043" s="180" t="s">
        <v>44</v>
      </c>
      <c r="C1043" s="181">
        <v>37140</v>
      </c>
      <c r="D1043" s="182">
        <v>1245</v>
      </c>
      <c r="E1043" s="701" t="s">
        <v>107</v>
      </c>
      <c r="F1043" s="685" t="s">
        <v>107</v>
      </c>
      <c r="G1043" s="685" t="s">
        <v>107</v>
      </c>
      <c r="H1043" s="687" t="s">
        <v>107</v>
      </c>
      <c r="I1043" s="687" t="s">
        <v>107</v>
      </c>
      <c r="J1043" s="687" t="s">
        <v>107</v>
      </c>
      <c r="K1043" s="683" t="s">
        <v>107</v>
      </c>
      <c r="L1043" s="183" t="s">
        <v>107</v>
      </c>
      <c r="M1043" s="703" t="s">
        <v>107</v>
      </c>
      <c r="CP1043">
        <f t="shared" si="9"/>
        <v>7</v>
      </c>
      <c r="DN1043" s="159">
        <v>46</v>
      </c>
      <c r="DO1043" s="118" t="s">
        <v>105</v>
      </c>
      <c r="DP1043" s="119">
        <v>37011</v>
      </c>
      <c r="DQ1043" s="120">
        <v>1030</v>
      </c>
      <c r="DR1043" s="207" t="s">
        <v>152</v>
      </c>
      <c r="DS1043" s="207">
        <v>0.03</v>
      </c>
      <c r="DT1043" s="207">
        <v>2E-3</v>
      </c>
      <c r="DU1043" s="121">
        <v>0.3</v>
      </c>
      <c r="DV1043" s="121">
        <v>0.1</v>
      </c>
      <c r="DW1043" s="121">
        <v>1.57</v>
      </c>
      <c r="DX1043" s="122" t="s">
        <v>194</v>
      </c>
      <c r="DY1043" s="121">
        <v>0.44</v>
      </c>
      <c r="DZ1043" s="121" t="s">
        <v>200</v>
      </c>
    </row>
    <row r="1044" spans="1:130">
      <c r="A1044" s="134">
        <v>41</v>
      </c>
      <c r="B1044" s="197" t="s">
        <v>331</v>
      </c>
      <c r="C1044" s="164">
        <v>35166</v>
      </c>
      <c r="D1044" s="120">
        <v>1630</v>
      </c>
      <c r="E1044" s="699">
        <v>8.9999999999999993E-3</v>
      </c>
      <c r="F1044" s="684" t="s">
        <v>107</v>
      </c>
      <c r="G1044" s="684" t="s">
        <v>152</v>
      </c>
      <c r="H1044" s="686" t="s">
        <v>107</v>
      </c>
      <c r="I1044" s="686" t="s">
        <v>107</v>
      </c>
      <c r="J1044" s="686" t="s">
        <v>107</v>
      </c>
      <c r="K1044" s="620" t="s">
        <v>107</v>
      </c>
      <c r="L1044" s="121" t="s">
        <v>107</v>
      </c>
      <c r="M1044" s="681" t="s">
        <v>107</v>
      </c>
      <c r="CP1044">
        <f t="shared" si="9"/>
        <v>8</v>
      </c>
      <c r="DN1044" s="159">
        <v>46</v>
      </c>
      <c r="DO1044" s="160" t="s">
        <v>105</v>
      </c>
      <c r="DP1044" s="119">
        <v>38292</v>
      </c>
      <c r="DQ1044" s="120">
        <v>930</v>
      </c>
      <c r="DR1044" s="231" t="s">
        <v>107</v>
      </c>
      <c r="DS1044" s="231" t="s">
        <v>107</v>
      </c>
      <c r="DT1044" s="231" t="s">
        <v>107</v>
      </c>
      <c r="DU1044" s="271" t="s">
        <v>107</v>
      </c>
      <c r="DV1044" s="271" t="s">
        <v>107</v>
      </c>
      <c r="DW1044" s="271" t="s">
        <v>107</v>
      </c>
      <c r="DX1044" s="263" t="s">
        <v>107</v>
      </c>
      <c r="DY1044" s="271" t="s">
        <v>107</v>
      </c>
      <c r="DZ1044" s="271" t="s">
        <v>107</v>
      </c>
    </row>
    <row r="1045" spans="1:130">
      <c r="A1045" s="172">
        <v>41</v>
      </c>
      <c r="B1045" s="196" t="s">
        <v>331</v>
      </c>
      <c r="C1045" s="174">
        <v>35678</v>
      </c>
      <c r="D1045" s="182">
        <v>1100</v>
      </c>
      <c r="E1045" s="701">
        <v>8.0000000000000002E-3</v>
      </c>
      <c r="F1045" s="685">
        <v>1.7999999999999999E-2</v>
      </c>
      <c r="G1045" s="685" t="s">
        <v>191</v>
      </c>
      <c r="H1045" s="687">
        <v>0.9</v>
      </c>
      <c r="I1045" s="687" t="s">
        <v>193</v>
      </c>
      <c r="J1045" s="687">
        <v>0.3</v>
      </c>
      <c r="K1045" s="683" t="s">
        <v>192</v>
      </c>
      <c r="L1045" s="183" t="s">
        <v>193</v>
      </c>
      <c r="M1045" s="703">
        <v>2</v>
      </c>
      <c r="CP1045">
        <f t="shared" si="9"/>
        <v>9</v>
      </c>
      <c r="DN1045" s="179">
        <v>46</v>
      </c>
      <c r="DO1045" s="180" t="s">
        <v>105</v>
      </c>
      <c r="DP1045" s="181">
        <v>38856</v>
      </c>
      <c r="DQ1045" s="182">
        <v>900</v>
      </c>
      <c r="DR1045" s="259" t="s">
        <v>107</v>
      </c>
      <c r="DS1045" s="259" t="s">
        <v>107</v>
      </c>
      <c r="DT1045" s="259" t="s">
        <v>107</v>
      </c>
      <c r="DU1045" s="279" t="s">
        <v>107</v>
      </c>
      <c r="DV1045" s="279" t="s">
        <v>107</v>
      </c>
      <c r="DW1045" s="279" t="s">
        <v>107</v>
      </c>
      <c r="DX1045" s="280" t="s">
        <v>107</v>
      </c>
      <c r="DY1045" s="279" t="s">
        <v>107</v>
      </c>
      <c r="DZ1045" s="279" t="s">
        <v>107</v>
      </c>
    </row>
    <row r="1046" spans="1:130" ht="16.5" customHeight="1">
      <c r="A1046" s="134">
        <v>42</v>
      </c>
      <c r="B1046" s="195" t="s">
        <v>21</v>
      </c>
      <c r="C1046" s="164">
        <v>35181</v>
      </c>
      <c r="D1046" s="120">
        <v>1430</v>
      </c>
      <c r="E1046" s="699">
        <v>1.2999999999999999E-2</v>
      </c>
      <c r="F1046" s="684" t="s">
        <v>107</v>
      </c>
      <c r="G1046" s="684" t="s">
        <v>152</v>
      </c>
      <c r="H1046" s="686" t="s">
        <v>107</v>
      </c>
      <c r="I1046" s="686" t="s">
        <v>107</v>
      </c>
      <c r="J1046" s="686" t="s">
        <v>107</v>
      </c>
      <c r="K1046" s="620" t="s">
        <v>107</v>
      </c>
      <c r="L1046" s="121" t="s">
        <v>107</v>
      </c>
      <c r="M1046" s="681" t="s">
        <v>107</v>
      </c>
      <c r="CP1046">
        <f t="shared" si="9"/>
        <v>10</v>
      </c>
      <c r="DN1046" s="270">
        <v>48</v>
      </c>
      <c r="DO1046" s="287" t="s">
        <v>26</v>
      </c>
      <c r="DP1046" s="200">
        <v>35326</v>
      </c>
      <c r="DQ1046" s="201">
        <v>1300</v>
      </c>
      <c r="DR1046" s="285" t="s">
        <v>141</v>
      </c>
      <c r="DS1046" s="285">
        <v>3.2000000000000001E-2</v>
      </c>
      <c r="DT1046" s="285">
        <v>4.0000000000000001E-3</v>
      </c>
      <c r="DU1046" s="286" t="s">
        <v>193</v>
      </c>
      <c r="DV1046" s="286" t="s">
        <v>193</v>
      </c>
      <c r="DW1046" s="286">
        <v>2</v>
      </c>
      <c r="DX1046" s="286" t="s">
        <v>202</v>
      </c>
      <c r="DY1046" s="286">
        <v>0.3</v>
      </c>
      <c r="DZ1046" s="286">
        <v>1</v>
      </c>
    </row>
    <row r="1047" spans="1:130">
      <c r="A1047" s="134">
        <v>42</v>
      </c>
      <c r="B1047" s="195" t="s">
        <v>21</v>
      </c>
      <c r="C1047" s="164">
        <v>35682</v>
      </c>
      <c r="D1047" s="120">
        <v>1800</v>
      </c>
      <c r="E1047" s="699">
        <v>6.0000000000000001E-3</v>
      </c>
      <c r="F1047" s="684">
        <v>6.0000000000000001E-3</v>
      </c>
      <c r="G1047" s="684" t="s">
        <v>191</v>
      </c>
      <c r="H1047" s="686">
        <v>6.4</v>
      </c>
      <c r="I1047" s="686">
        <v>0.1</v>
      </c>
      <c r="J1047" s="686">
        <v>0.3</v>
      </c>
      <c r="K1047" s="620">
        <v>0.2</v>
      </c>
      <c r="L1047" s="121">
        <v>0.1</v>
      </c>
      <c r="M1047" s="696">
        <v>143</v>
      </c>
      <c r="CP1047">
        <f t="shared" si="9"/>
        <v>11</v>
      </c>
      <c r="DN1047" s="159">
        <v>48</v>
      </c>
      <c r="DO1047" s="160" t="s">
        <v>26</v>
      </c>
      <c r="DP1047" s="119">
        <v>35681</v>
      </c>
      <c r="DQ1047" s="120">
        <v>1715</v>
      </c>
      <c r="DR1047" s="248">
        <v>0.01</v>
      </c>
      <c r="DS1047" s="248">
        <v>3.3055087999999996E-2</v>
      </c>
      <c r="DT1047" s="248">
        <v>4.0000000000000001E-3</v>
      </c>
      <c r="DU1047" s="274">
        <v>0.2</v>
      </c>
      <c r="DV1047" s="274" t="s">
        <v>193</v>
      </c>
      <c r="DW1047" s="274">
        <v>1.9</v>
      </c>
      <c r="DX1047" s="265" t="s">
        <v>192</v>
      </c>
      <c r="DY1047" s="274">
        <v>0.2</v>
      </c>
      <c r="DZ1047" s="274">
        <v>2</v>
      </c>
    </row>
    <row r="1048" spans="1:130">
      <c r="A1048" s="172">
        <v>42</v>
      </c>
      <c r="B1048" s="196" t="s">
        <v>21</v>
      </c>
      <c r="C1048" s="174">
        <v>37012</v>
      </c>
      <c r="D1048" s="182">
        <v>1830</v>
      </c>
      <c r="E1048" s="701" t="s">
        <v>141</v>
      </c>
      <c r="F1048" s="685">
        <v>6.0000000000000001E-3</v>
      </c>
      <c r="G1048" s="685" t="s">
        <v>191</v>
      </c>
      <c r="H1048" s="687">
        <v>0.2</v>
      </c>
      <c r="I1048" s="687">
        <v>0.1</v>
      </c>
      <c r="J1048" s="687">
        <v>0.27</v>
      </c>
      <c r="K1048" s="683">
        <v>0.11</v>
      </c>
      <c r="L1048" s="183">
        <v>0.2</v>
      </c>
      <c r="M1048" s="702">
        <v>2.6</v>
      </c>
      <c r="CP1048">
        <f t="shared" si="9"/>
        <v>12</v>
      </c>
      <c r="DN1048" s="159">
        <v>48</v>
      </c>
      <c r="DO1048" s="118" t="s">
        <v>26</v>
      </c>
      <c r="DP1048" s="119">
        <v>36405</v>
      </c>
      <c r="DQ1048" s="120">
        <v>1020</v>
      </c>
      <c r="DR1048" s="207" t="s">
        <v>152</v>
      </c>
      <c r="DS1048" s="207">
        <v>3.2000000000000001E-2</v>
      </c>
      <c r="DT1048" s="207">
        <v>4.0000000000000001E-3</v>
      </c>
      <c r="DU1048" s="121">
        <v>0.9</v>
      </c>
      <c r="DV1048" s="121" t="s">
        <v>193</v>
      </c>
      <c r="DW1048" s="121">
        <v>2.2000000000000002</v>
      </c>
      <c r="DX1048" s="122" t="s">
        <v>194</v>
      </c>
      <c r="DY1048" s="121">
        <v>0.3</v>
      </c>
      <c r="DZ1048" s="121">
        <v>2</v>
      </c>
    </row>
    <row r="1049" spans="1:130">
      <c r="A1049" s="134">
        <v>43</v>
      </c>
      <c r="B1049" s="195" t="s">
        <v>23</v>
      </c>
      <c r="C1049" s="164">
        <v>35159</v>
      </c>
      <c r="D1049" s="165">
        <v>1530</v>
      </c>
      <c r="E1049" s="699">
        <v>7.0000000000000001E-3</v>
      </c>
      <c r="F1049" s="684" t="s">
        <v>107</v>
      </c>
      <c r="G1049" s="684" t="s">
        <v>152</v>
      </c>
      <c r="H1049" s="686" t="s">
        <v>107</v>
      </c>
      <c r="I1049" s="686" t="s">
        <v>107</v>
      </c>
      <c r="J1049" s="686" t="s">
        <v>107</v>
      </c>
      <c r="K1049" s="620" t="s">
        <v>107</v>
      </c>
      <c r="L1049" s="121" t="s">
        <v>107</v>
      </c>
      <c r="M1049" s="682" t="s">
        <v>107</v>
      </c>
      <c r="CP1049">
        <f t="shared" si="9"/>
        <v>13</v>
      </c>
      <c r="DN1049" s="134">
        <v>48</v>
      </c>
      <c r="DO1049" s="195" t="s">
        <v>26</v>
      </c>
      <c r="DP1049" s="164">
        <v>37014</v>
      </c>
      <c r="DQ1049" s="120">
        <v>900</v>
      </c>
      <c r="DR1049" s="256" t="s">
        <v>152</v>
      </c>
      <c r="DS1049" s="256">
        <v>2.9000000000000001E-2</v>
      </c>
      <c r="DT1049" s="256">
        <v>5.0000000000000001E-3</v>
      </c>
      <c r="DU1049" s="166">
        <v>0.6</v>
      </c>
      <c r="DV1049" s="166" t="s">
        <v>193</v>
      </c>
      <c r="DW1049" s="166">
        <v>1.83</v>
      </c>
      <c r="DX1049" s="168" t="s">
        <v>194</v>
      </c>
      <c r="DY1049" s="166">
        <v>0.46</v>
      </c>
      <c r="DZ1049" s="166">
        <v>1.2</v>
      </c>
    </row>
    <row r="1050" spans="1:130">
      <c r="A1050" s="134">
        <v>43</v>
      </c>
      <c r="B1050" s="195" t="s">
        <v>23</v>
      </c>
      <c r="C1050" s="164">
        <v>35683</v>
      </c>
      <c r="D1050" s="165">
        <v>1700</v>
      </c>
      <c r="E1050" s="699">
        <v>1.2E-2</v>
      </c>
      <c r="F1050" s="684">
        <v>1.4999999999999999E-2</v>
      </c>
      <c r="G1050" s="684" t="s">
        <v>191</v>
      </c>
      <c r="H1050" s="686">
        <v>0.7</v>
      </c>
      <c r="I1050" s="686">
        <v>0.1</v>
      </c>
      <c r="J1050" s="686">
        <v>0.2</v>
      </c>
      <c r="K1050" s="620" t="s">
        <v>192</v>
      </c>
      <c r="L1050" s="121">
        <v>1.2</v>
      </c>
      <c r="M1050" s="682">
        <v>3</v>
      </c>
      <c r="CP1050">
        <f t="shared" si="9"/>
        <v>14</v>
      </c>
      <c r="DN1050" s="159">
        <v>48</v>
      </c>
      <c r="DO1050" s="160" t="s">
        <v>26</v>
      </c>
      <c r="DP1050" s="119">
        <v>37142</v>
      </c>
      <c r="DQ1050" s="120">
        <v>1625</v>
      </c>
      <c r="DR1050" s="231" t="s">
        <v>107</v>
      </c>
      <c r="DS1050" s="231" t="s">
        <v>107</v>
      </c>
      <c r="DT1050" s="231" t="s">
        <v>107</v>
      </c>
      <c r="DU1050" s="271" t="s">
        <v>107</v>
      </c>
      <c r="DV1050" s="271" t="s">
        <v>107</v>
      </c>
      <c r="DW1050" s="271" t="s">
        <v>107</v>
      </c>
      <c r="DX1050" s="263" t="s">
        <v>107</v>
      </c>
      <c r="DY1050" s="271" t="s">
        <v>107</v>
      </c>
      <c r="DZ1050" s="271" t="s">
        <v>107</v>
      </c>
    </row>
    <row r="1051" spans="1:130">
      <c r="A1051" s="134">
        <v>43</v>
      </c>
      <c r="B1051" s="195" t="s">
        <v>23</v>
      </c>
      <c r="C1051" s="164">
        <v>37011</v>
      </c>
      <c r="D1051" s="165">
        <v>1630</v>
      </c>
      <c r="E1051" s="699" t="s">
        <v>141</v>
      </c>
      <c r="F1051" s="684">
        <v>1.2E-2</v>
      </c>
      <c r="G1051" s="684" t="s">
        <v>191</v>
      </c>
      <c r="H1051" s="686">
        <v>0.6</v>
      </c>
      <c r="I1051" s="686">
        <v>0.2</v>
      </c>
      <c r="J1051" s="686">
        <v>0.11</v>
      </c>
      <c r="K1051" s="620">
        <v>0.08</v>
      </c>
      <c r="L1051" s="121">
        <v>1.07</v>
      </c>
      <c r="M1051" s="682">
        <v>2.2999999999999998</v>
      </c>
      <c r="CP1051">
        <f t="shared" si="9"/>
        <v>15</v>
      </c>
      <c r="DN1051" s="159">
        <v>48</v>
      </c>
      <c r="DO1051" s="160" t="s">
        <v>26</v>
      </c>
      <c r="DP1051" s="119">
        <v>37362</v>
      </c>
      <c r="DQ1051" s="120">
        <v>1430</v>
      </c>
      <c r="DR1051" s="231" t="s">
        <v>107</v>
      </c>
      <c r="DS1051" s="231" t="s">
        <v>107</v>
      </c>
      <c r="DT1051" s="231" t="s">
        <v>107</v>
      </c>
      <c r="DU1051" s="271" t="s">
        <v>107</v>
      </c>
      <c r="DV1051" s="271" t="s">
        <v>107</v>
      </c>
      <c r="DW1051" s="271" t="s">
        <v>107</v>
      </c>
      <c r="DX1051" s="263" t="s">
        <v>107</v>
      </c>
      <c r="DY1051" s="271" t="s">
        <v>107</v>
      </c>
      <c r="DZ1051" s="271" t="s">
        <v>107</v>
      </c>
    </row>
    <row r="1052" spans="1:130">
      <c r="A1052" s="159">
        <v>43</v>
      </c>
      <c r="B1052" s="160" t="s">
        <v>23</v>
      </c>
      <c r="C1052" s="119">
        <v>37144</v>
      </c>
      <c r="D1052" s="194" t="s">
        <v>107</v>
      </c>
      <c r="E1052" s="699" t="s">
        <v>107</v>
      </c>
      <c r="F1052" s="684" t="s">
        <v>107</v>
      </c>
      <c r="G1052" s="684" t="s">
        <v>107</v>
      </c>
      <c r="H1052" s="686" t="s">
        <v>107</v>
      </c>
      <c r="I1052" s="686" t="s">
        <v>107</v>
      </c>
      <c r="J1052" s="686" t="s">
        <v>107</v>
      </c>
      <c r="K1052" s="620" t="s">
        <v>107</v>
      </c>
      <c r="L1052" s="121" t="s">
        <v>107</v>
      </c>
      <c r="M1052" s="682" t="s">
        <v>107</v>
      </c>
      <c r="CP1052">
        <f t="shared" si="9"/>
        <v>16</v>
      </c>
      <c r="DN1052" s="159">
        <v>48</v>
      </c>
      <c r="DO1052" s="160" t="s">
        <v>26</v>
      </c>
      <c r="DP1052" s="119">
        <v>37390</v>
      </c>
      <c r="DQ1052" s="194" t="s">
        <v>107</v>
      </c>
      <c r="DR1052" s="231" t="s">
        <v>107</v>
      </c>
      <c r="DS1052" s="231" t="s">
        <v>107</v>
      </c>
      <c r="DT1052" s="231" t="s">
        <v>107</v>
      </c>
      <c r="DU1052" s="271" t="s">
        <v>107</v>
      </c>
      <c r="DV1052" s="271" t="s">
        <v>107</v>
      </c>
      <c r="DW1052" s="271" t="s">
        <v>107</v>
      </c>
      <c r="DX1052" s="263" t="s">
        <v>107</v>
      </c>
      <c r="DY1052" s="271" t="s">
        <v>107</v>
      </c>
      <c r="DZ1052" s="271" t="s">
        <v>107</v>
      </c>
    </row>
    <row r="1053" spans="1:130">
      <c r="A1053" s="159">
        <v>43</v>
      </c>
      <c r="B1053" s="160" t="s">
        <v>23</v>
      </c>
      <c r="C1053" s="119">
        <v>37358</v>
      </c>
      <c r="D1053" s="120">
        <v>1200</v>
      </c>
      <c r="E1053" s="699" t="s">
        <v>107</v>
      </c>
      <c r="F1053" s="684" t="s">
        <v>107</v>
      </c>
      <c r="G1053" s="684" t="s">
        <v>107</v>
      </c>
      <c r="H1053" s="686" t="s">
        <v>107</v>
      </c>
      <c r="I1053" s="686" t="s">
        <v>107</v>
      </c>
      <c r="J1053" s="686" t="s">
        <v>107</v>
      </c>
      <c r="K1053" s="620" t="s">
        <v>107</v>
      </c>
      <c r="L1053" s="121" t="s">
        <v>107</v>
      </c>
      <c r="M1053" s="682" t="s">
        <v>107</v>
      </c>
      <c r="CP1053">
        <f t="shared" si="9"/>
        <v>17</v>
      </c>
      <c r="DN1053" s="159">
        <v>48</v>
      </c>
      <c r="DO1053" s="160" t="s">
        <v>26</v>
      </c>
      <c r="DP1053" s="119">
        <v>37531</v>
      </c>
      <c r="DQ1053" s="120">
        <v>930</v>
      </c>
      <c r="DR1053" s="231" t="s">
        <v>107</v>
      </c>
      <c r="DS1053" s="231" t="s">
        <v>107</v>
      </c>
      <c r="DT1053" s="231" t="s">
        <v>107</v>
      </c>
      <c r="DU1053" s="271" t="s">
        <v>107</v>
      </c>
      <c r="DV1053" s="271" t="s">
        <v>107</v>
      </c>
      <c r="DW1053" s="271" t="s">
        <v>107</v>
      </c>
      <c r="DX1053" s="263" t="s">
        <v>107</v>
      </c>
      <c r="DY1053" s="271" t="s">
        <v>107</v>
      </c>
      <c r="DZ1053" s="271" t="s">
        <v>107</v>
      </c>
    </row>
    <row r="1054" spans="1:130">
      <c r="A1054" s="159">
        <v>43</v>
      </c>
      <c r="B1054" s="160" t="s">
        <v>23</v>
      </c>
      <c r="C1054" s="119">
        <v>37531</v>
      </c>
      <c r="D1054" s="194" t="s">
        <v>107</v>
      </c>
      <c r="E1054" s="699" t="s">
        <v>107</v>
      </c>
      <c r="F1054" s="684" t="s">
        <v>107</v>
      </c>
      <c r="G1054" s="684" t="s">
        <v>107</v>
      </c>
      <c r="H1054" s="686" t="s">
        <v>107</v>
      </c>
      <c r="I1054" s="686" t="s">
        <v>107</v>
      </c>
      <c r="J1054" s="686" t="s">
        <v>107</v>
      </c>
      <c r="K1054" s="620" t="s">
        <v>107</v>
      </c>
      <c r="L1054" s="121" t="s">
        <v>107</v>
      </c>
      <c r="M1054" s="682" t="s">
        <v>107</v>
      </c>
      <c r="CP1054">
        <f t="shared" si="9"/>
        <v>18</v>
      </c>
      <c r="DN1054" s="159">
        <v>48</v>
      </c>
      <c r="DO1054" s="160" t="s">
        <v>26</v>
      </c>
      <c r="DP1054" s="119">
        <v>37749</v>
      </c>
      <c r="DQ1054" s="120">
        <v>1630</v>
      </c>
      <c r="DR1054" s="231" t="s">
        <v>107</v>
      </c>
      <c r="DS1054" s="231" t="s">
        <v>107</v>
      </c>
      <c r="DT1054" s="231" t="s">
        <v>107</v>
      </c>
      <c r="DU1054" s="271" t="s">
        <v>107</v>
      </c>
      <c r="DV1054" s="271" t="s">
        <v>107</v>
      </c>
      <c r="DW1054" s="271" t="s">
        <v>107</v>
      </c>
      <c r="DX1054" s="263" t="s">
        <v>107</v>
      </c>
      <c r="DY1054" s="271" t="s">
        <v>107</v>
      </c>
      <c r="DZ1054" s="271" t="s">
        <v>107</v>
      </c>
    </row>
    <row r="1055" spans="1:130">
      <c r="A1055" s="159">
        <v>43</v>
      </c>
      <c r="B1055" s="160" t="s">
        <v>23</v>
      </c>
      <c r="C1055" s="119">
        <v>37749</v>
      </c>
      <c r="D1055" s="120">
        <v>1315</v>
      </c>
      <c r="E1055" s="699" t="s">
        <v>107</v>
      </c>
      <c r="F1055" s="684" t="s">
        <v>107</v>
      </c>
      <c r="G1055" s="684" t="s">
        <v>107</v>
      </c>
      <c r="H1055" s="686" t="s">
        <v>107</v>
      </c>
      <c r="I1055" s="686" t="s">
        <v>107</v>
      </c>
      <c r="J1055" s="686" t="s">
        <v>107</v>
      </c>
      <c r="K1055" s="620" t="s">
        <v>107</v>
      </c>
      <c r="L1055" s="121" t="s">
        <v>107</v>
      </c>
      <c r="M1055" s="682" t="s">
        <v>107</v>
      </c>
      <c r="CP1055">
        <f t="shared" si="9"/>
        <v>19</v>
      </c>
      <c r="DN1055" s="159">
        <v>48</v>
      </c>
      <c r="DO1055" s="160" t="s">
        <v>26</v>
      </c>
      <c r="DP1055" s="119">
        <v>37922</v>
      </c>
      <c r="DQ1055" s="120">
        <v>830</v>
      </c>
      <c r="DR1055" s="231" t="s">
        <v>107</v>
      </c>
      <c r="DS1055" s="231" t="s">
        <v>107</v>
      </c>
      <c r="DT1055" s="231" t="s">
        <v>107</v>
      </c>
      <c r="DU1055" s="271" t="s">
        <v>107</v>
      </c>
      <c r="DV1055" s="271" t="s">
        <v>107</v>
      </c>
      <c r="DW1055" s="271" t="s">
        <v>107</v>
      </c>
      <c r="DX1055" s="263" t="s">
        <v>107</v>
      </c>
      <c r="DY1055" s="271" t="s">
        <v>107</v>
      </c>
      <c r="DZ1055" s="271" t="s">
        <v>107</v>
      </c>
    </row>
    <row r="1056" spans="1:130">
      <c r="A1056" s="159">
        <v>43</v>
      </c>
      <c r="B1056" s="160" t="s">
        <v>23</v>
      </c>
      <c r="C1056" s="119">
        <v>37922</v>
      </c>
      <c r="D1056" s="120">
        <v>1100</v>
      </c>
      <c r="E1056" s="699" t="s">
        <v>107</v>
      </c>
      <c r="F1056" s="684" t="s">
        <v>107</v>
      </c>
      <c r="G1056" s="684" t="s">
        <v>107</v>
      </c>
      <c r="H1056" s="686" t="s">
        <v>107</v>
      </c>
      <c r="I1056" s="686" t="s">
        <v>107</v>
      </c>
      <c r="J1056" s="686" t="s">
        <v>107</v>
      </c>
      <c r="K1056" s="620" t="s">
        <v>107</v>
      </c>
      <c r="L1056" s="121" t="s">
        <v>107</v>
      </c>
      <c r="M1056" s="682" t="s">
        <v>107</v>
      </c>
      <c r="CP1056">
        <f t="shared" si="9"/>
        <v>20</v>
      </c>
      <c r="DN1056" s="159">
        <v>48</v>
      </c>
      <c r="DO1056" s="160" t="s">
        <v>26</v>
      </c>
      <c r="DP1056" s="119">
        <v>38126</v>
      </c>
      <c r="DQ1056" s="120">
        <v>1415</v>
      </c>
      <c r="DR1056" s="231" t="s">
        <v>107</v>
      </c>
      <c r="DS1056" s="231" t="s">
        <v>107</v>
      </c>
      <c r="DT1056" s="231" t="s">
        <v>107</v>
      </c>
      <c r="DU1056" s="271" t="s">
        <v>107</v>
      </c>
      <c r="DV1056" s="271" t="s">
        <v>107</v>
      </c>
      <c r="DW1056" s="271" t="s">
        <v>107</v>
      </c>
      <c r="DX1056" s="263" t="s">
        <v>107</v>
      </c>
      <c r="DY1056" s="271" t="s">
        <v>107</v>
      </c>
      <c r="DZ1056" s="271" t="s">
        <v>107</v>
      </c>
    </row>
    <row r="1057" spans="1:130" s="379" customFormat="1">
      <c r="A1057" s="68" t="s">
        <v>284</v>
      </c>
      <c r="B1057" s="68"/>
      <c r="C1057" s="68"/>
      <c r="D1057" s="68"/>
      <c r="E1057" s="68"/>
      <c r="F1057" s="68"/>
      <c r="G1057" s="68"/>
      <c r="H1057" s="68"/>
      <c r="I1057" s="68"/>
      <c r="J1057" s="68"/>
      <c r="K1057" s="68"/>
      <c r="CO1057"/>
      <c r="CP1057">
        <f t="shared" si="9"/>
        <v>21</v>
      </c>
      <c r="DN1057" s="68" t="s">
        <v>284</v>
      </c>
      <c r="DO1057" s="68"/>
      <c r="DP1057" s="68"/>
      <c r="DQ1057" s="68"/>
      <c r="DR1057" s="68"/>
      <c r="DS1057" s="68"/>
      <c r="DT1057" s="68"/>
      <c r="DU1057" s="68"/>
      <c r="DV1057" s="68"/>
      <c r="DW1057" s="68"/>
      <c r="DX1057" s="68"/>
    </row>
    <row r="1058" spans="1:130" s="381" customFormat="1" ht="38.25" customHeight="1">
      <c r="A1058" s="812" t="s">
        <v>348</v>
      </c>
      <c r="B1058" s="812"/>
      <c r="C1058" s="812"/>
      <c r="D1058" s="812"/>
      <c r="E1058" s="812"/>
      <c r="F1058" s="812"/>
      <c r="G1058" s="812"/>
      <c r="H1058" s="812"/>
      <c r="I1058" s="812"/>
      <c r="J1058" s="812"/>
      <c r="K1058" s="812"/>
      <c r="L1058" s="812"/>
      <c r="M1058" s="812"/>
      <c r="CO1058"/>
      <c r="CP1058">
        <f t="shared" si="9"/>
        <v>22</v>
      </c>
      <c r="DN1058" s="812" t="s">
        <v>258</v>
      </c>
      <c r="DO1058" s="812"/>
      <c r="DP1058" s="812"/>
      <c r="DQ1058" s="812"/>
      <c r="DR1058" s="812"/>
      <c r="DS1058" s="812"/>
      <c r="DT1058" s="812"/>
      <c r="DU1058" s="812"/>
      <c r="DV1058" s="812"/>
      <c r="DW1058" s="812"/>
      <c r="DX1058" s="812"/>
      <c r="DY1058" s="812"/>
      <c r="DZ1058" s="812"/>
    </row>
    <row r="1059" spans="1:130">
      <c r="A1059" s="395" t="s">
        <v>173</v>
      </c>
      <c r="B1059" s="395"/>
      <c r="C1059" s="395"/>
      <c r="D1059" s="395" t="s">
        <v>110</v>
      </c>
      <c r="E1059" s="395" t="s">
        <v>142</v>
      </c>
      <c r="F1059" s="395" t="s">
        <v>143</v>
      </c>
      <c r="G1059" s="395" t="s">
        <v>144</v>
      </c>
      <c r="H1059" s="395" t="s">
        <v>145</v>
      </c>
      <c r="I1059" s="395" t="s">
        <v>146</v>
      </c>
      <c r="J1059" s="395" t="s">
        <v>147</v>
      </c>
      <c r="K1059" s="395" t="s">
        <v>148</v>
      </c>
      <c r="L1059" s="395" t="s">
        <v>149</v>
      </c>
      <c r="M1059" s="395" t="s">
        <v>150</v>
      </c>
      <c r="CP1059">
        <f t="shared" si="9"/>
        <v>23</v>
      </c>
      <c r="DN1059" s="395" t="s">
        <v>173</v>
      </c>
      <c r="DO1059" s="395"/>
      <c r="DP1059" s="395"/>
      <c r="DQ1059" s="395"/>
      <c r="DR1059" s="395" t="s">
        <v>142</v>
      </c>
      <c r="DS1059" s="395" t="s">
        <v>143</v>
      </c>
      <c r="DT1059" s="395" t="s">
        <v>144</v>
      </c>
      <c r="DU1059" s="395" t="s">
        <v>145</v>
      </c>
      <c r="DV1059" s="395" t="s">
        <v>146</v>
      </c>
      <c r="DW1059" s="395" t="s">
        <v>147</v>
      </c>
      <c r="DX1059" s="395" t="s">
        <v>148</v>
      </c>
      <c r="DY1059" s="395" t="s">
        <v>149</v>
      </c>
      <c r="DZ1059" s="395" t="s">
        <v>150</v>
      </c>
    </row>
    <row r="1060" spans="1:130">
      <c r="A1060" s="390" t="s">
        <v>174</v>
      </c>
      <c r="B1060" s="390" t="s">
        <v>123</v>
      </c>
      <c r="C1060" s="390" t="s">
        <v>40</v>
      </c>
      <c r="D1060" s="390" t="s">
        <v>301</v>
      </c>
      <c r="E1060" s="390" t="s">
        <v>139</v>
      </c>
      <c r="F1060" s="390" t="s">
        <v>139</v>
      </c>
      <c r="G1060" s="390" t="s">
        <v>139</v>
      </c>
      <c r="H1060" s="390" t="s">
        <v>151</v>
      </c>
      <c r="I1060" s="390" t="s">
        <v>151</v>
      </c>
      <c r="J1060" s="390" t="s">
        <v>151</v>
      </c>
      <c r="K1060" s="390" t="s">
        <v>151</v>
      </c>
      <c r="L1060" s="390" t="s">
        <v>151</v>
      </c>
      <c r="M1060" s="390" t="s">
        <v>151</v>
      </c>
      <c r="CP1060">
        <f t="shared" si="9"/>
        <v>24</v>
      </c>
      <c r="DN1060" s="390" t="s">
        <v>174</v>
      </c>
      <c r="DO1060" s="390" t="s">
        <v>123</v>
      </c>
      <c r="DP1060" s="390" t="s">
        <v>40</v>
      </c>
      <c r="DQ1060" s="390" t="s">
        <v>110</v>
      </c>
      <c r="DR1060" s="390" t="s">
        <v>139</v>
      </c>
      <c r="DS1060" s="390" t="s">
        <v>139</v>
      </c>
      <c r="DT1060" s="390" t="s">
        <v>139</v>
      </c>
      <c r="DU1060" s="390" t="s">
        <v>151</v>
      </c>
      <c r="DV1060" s="390" t="s">
        <v>151</v>
      </c>
      <c r="DW1060" s="390" t="s">
        <v>151</v>
      </c>
      <c r="DX1060" s="390" t="s">
        <v>151</v>
      </c>
      <c r="DY1060" s="390" t="s">
        <v>151</v>
      </c>
      <c r="DZ1060" s="390" t="s">
        <v>151</v>
      </c>
    </row>
    <row r="1061" spans="1:130">
      <c r="A1061" s="159">
        <v>43</v>
      </c>
      <c r="B1061" s="160" t="s">
        <v>23</v>
      </c>
      <c r="C1061" s="119">
        <v>38126</v>
      </c>
      <c r="D1061" s="120">
        <v>1015</v>
      </c>
      <c r="E1061" s="698" t="s">
        <v>107</v>
      </c>
      <c r="F1061" s="684" t="s">
        <v>107</v>
      </c>
      <c r="G1061" s="684" t="s">
        <v>107</v>
      </c>
      <c r="H1061" s="686" t="s">
        <v>107</v>
      </c>
      <c r="I1061" s="686" t="s">
        <v>107</v>
      </c>
      <c r="J1061" s="686" t="s">
        <v>107</v>
      </c>
      <c r="K1061" s="620" t="s">
        <v>107</v>
      </c>
      <c r="L1061" s="121" t="s">
        <v>107</v>
      </c>
      <c r="M1061" s="680" t="s">
        <v>107</v>
      </c>
      <c r="CP1061">
        <f t="shared" si="9"/>
        <v>25</v>
      </c>
      <c r="DN1061" s="159">
        <v>48</v>
      </c>
      <c r="DO1061" s="160" t="s">
        <v>26</v>
      </c>
      <c r="DP1061" s="119">
        <v>38292</v>
      </c>
      <c r="DQ1061" s="120">
        <v>1230</v>
      </c>
      <c r="DR1061" s="231" t="s">
        <v>107</v>
      </c>
      <c r="DS1061" s="231" t="s">
        <v>107</v>
      </c>
      <c r="DT1061" s="231" t="s">
        <v>107</v>
      </c>
      <c r="DU1061" s="271" t="s">
        <v>107</v>
      </c>
      <c r="DV1061" s="271" t="s">
        <v>107</v>
      </c>
      <c r="DW1061" s="271" t="s">
        <v>107</v>
      </c>
      <c r="DX1061" s="263" t="s">
        <v>107</v>
      </c>
      <c r="DY1061" s="271" t="s">
        <v>107</v>
      </c>
      <c r="DZ1061" s="271" t="s">
        <v>107</v>
      </c>
    </row>
    <row r="1062" spans="1:130">
      <c r="A1062" s="179">
        <v>43</v>
      </c>
      <c r="B1062" s="180" t="s">
        <v>23</v>
      </c>
      <c r="C1062" s="181">
        <v>38280</v>
      </c>
      <c r="D1062" s="182">
        <v>1200</v>
      </c>
      <c r="E1062" s="701" t="s">
        <v>107</v>
      </c>
      <c r="F1062" s="685" t="s">
        <v>107</v>
      </c>
      <c r="G1062" s="685" t="s">
        <v>107</v>
      </c>
      <c r="H1062" s="687" t="s">
        <v>107</v>
      </c>
      <c r="I1062" s="687" t="s">
        <v>107</v>
      </c>
      <c r="J1062" s="687" t="s">
        <v>107</v>
      </c>
      <c r="K1062" s="683" t="s">
        <v>107</v>
      </c>
      <c r="L1062" s="183" t="s">
        <v>107</v>
      </c>
      <c r="M1062" s="703" t="s">
        <v>107</v>
      </c>
      <c r="CP1062">
        <f t="shared" si="9"/>
        <v>26</v>
      </c>
      <c r="DN1062" s="159">
        <v>48</v>
      </c>
      <c r="DO1062" s="160" t="s">
        <v>26</v>
      </c>
      <c r="DP1062" s="119">
        <v>38441</v>
      </c>
      <c r="DQ1062" s="120">
        <v>900</v>
      </c>
      <c r="DR1062" s="231" t="s">
        <v>107</v>
      </c>
      <c r="DS1062" s="231" t="s">
        <v>107</v>
      </c>
      <c r="DT1062" s="231" t="s">
        <v>107</v>
      </c>
      <c r="DU1062" s="271" t="s">
        <v>107</v>
      </c>
      <c r="DV1062" s="271" t="s">
        <v>107</v>
      </c>
      <c r="DW1062" s="271" t="s">
        <v>107</v>
      </c>
      <c r="DX1062" s="263" t="s">
        <v>107</v>
      </c>
      <c r="DY1062" s="271" t="s">
        <v>107</v>
      </c>
      <c r="DZ1062" s="271" t="s">
        <v>107</v>
      </c>
    </row>
    <row r="1063" spans="1:130">
      <c r="A1063" s="159">
        <v>44</v>
      </c>
      <c r="B1063" s="118" t="s">
        <v>24</v>
      </c>
      <c r="C1063" s="119">
        <v>35159</v>
      </c>
      <c r="D1063" s="120">
        <v>1730</v>
      </c>
      <c r="E1063" s="699">
        <v>5.0000000000000001E-3</v>
      </c>
      <c r="F1063" s="684" t="s">
        <v>107</v>
      </c>
      <c r="G1063" s="684" t="s">
        <v>152</v>
      </c>
      <c r="H1063" s="686" t="s">
        <v>107</v>
      </c>
      <c r="I1063" s="686" t="s">
        <v>107</v>
      </c>
      <c r="J1063" s="686" t="s">
        <v>107</v>
      </c>
      <c r="K1063" s="620" t="s">
        <v>107</v>
      </c>
      <c r="L1063" s="121" t="s">
        <v>107</v>
      </c>
      <c r="M1063" s="681" t="s">
        <v>107</v>
      </c>
      <c r="CP1063">
        <f t="shared" si="9"/>
        <v>27</v>
      </c>
      <c r="DN1063" s="159">
        <v>48</v>
      </c>
      <c r="DO1063" s="160" t="s">
        <v>26</v>
      </c>
      <c r="DP1063" s="119">
        <v>38856</v>
      </c>
      <c r="DQ1063" s="120">
        <v>1300</v>
      </c>
      <c r="DR1063" s="231" t="s">
        <v>107</v>
      </c>
      <c r="DS1063" s="231" t="s">
        <v>107</v>
      </c>
      <c r="DT1063" s="231" t="s">
        <v>107</v>
      </c>
      <c r="DU1063" s="271" t="s">
        <v>107</v>
      </c>
      <c r="DV1063" s="271" t="s">
        <v>107</v>
      </c>
      <c r="DW1063" s="271" t="s">
        <v>107</v>
      </c>
      <c r="DX1063" s="263" t="s">
        <v>107</v>
      </c>
      <c r="DY1063" s="271" t="s">
        <v>107</v>
      </c>
      <c r="DZ1063" s="271" t="s">
        <v>107</v>
      </c>
    </row>
    <row r="1064" spans="1:130">
      <c r="A1064" s="159">
        <v>44</v>
      </c>
      <c r="B1064" s="118" t="s">
        <v>24</v>
      </c>
      <c r="C1064" s="119">
        <v>35683</v>
      </c>
      <c r="D1064" s="120">
        <v>1500</v>
      </c>
      <c r="E1064" s="699">
        <v>0.01</v>
      </c>
      <c r="F1064" s="684">
        <v>5.6000000000000001E-2</v>
      </c>
      <c r="G1064" s="684" t="s">
        <v>191</v>
      </c>
      <c r="H1064" s="686">
        <v>4.4000000000000004</v>
      </c>
      <c r="I1064" s="686">
        <v>0.1</v>
      </c>
      <c r="J1064" s="686">
        <v>0.3</v>
      </c>
      <c r="K1064" s="620" t="s">
        <v>192</v>
      </c>
      <c r="L1064" s="121">
        <v>0.6</v>
      </c>
      <c r="M1064" s="696">
        <v>25</v>
      </c>
      <c r="CP1064">
        <f t="shared" si="9"/>
        <v>28</v>
      </c>
      <c r="DN1064" s="179">
        <v>48</v>
      </c>
      <c r="DO1064" s="180" t="s">
        <v>26</v>
      </c>
      <c r="DP1064" s="181">
        <v>39933</v>
      </c>
      <c r="DQ1064" s="182">
        <v>1500</v>
      </c>
      <c r="DR1064" s="259" t="s">
        <v>107</v>
      </c>
      <c r="DS1064" s="259" t="s">
        <v>107</v>
      </c>
      <c r="DT1064" s="259" t="s">
        <v>107</v>
      </c>
      <c r="DU1064" s="279" t="s">
        <v>107</v>
      </c>
      <c r="DV1064" s="279" t="s">
        <v>107</v>
      </c>
      <c r="DW1064" s="279" t="s">
        <v>107</v>
      </c>
      <c r="DX1064" s="280" t="s">
        <v>107</v>
      </c>
      <c r="DY1064" s="279" t="s">
        <v>107</v>
      </c>
      <c r="DZ1064" s="279" t="s">
        <v>107</v>
      </c>
    </row>
    <row r="1065" spans="1:130">
      <c r="A1065" s="159">
        <v>44</v>
      </c>
      <c r="B1065" s="118" t="s">
        <v>24</v>
      </c>
      <c r="C1065" s="119">
        <v>37001</v>
      </c>
      <c r="D1065" s="120">
        <v>1300</v>
      </c>
      <c r="E1065" s="699" t="s">
        <v>141</v>
      </c>
      <c r="F1065" s="684">
        <v>4.7E-2</v>
      </c>
      <c r="G1065" s="684" t="s">
        <v>191</v>
      </c>
      <c r="H1065" s="686">
        <v>0.2</v>
      </c>
      <c r="I1065" s="686">
        <v>0.1</v>
      </c>
      <c r="J1065" s="686">
        <v>0.19</v>
      </c>
      <c r="K1065" s="620" t="s">
        <v>194</v>
      </c>
      <c r="L1065" s="121">
        <v>0.81</v>
      </c>
      <c r="M1065" s="681" t="s">
        <v>200</v>
      </c>
      <c r="CP1065">
        <f t="shared" si="9"/>
        <v>29</v>
      </c>
      <c r="DN1065" s="159">
        <v>52</v>
      </c>
      <c r="DO1065" s="118" t="s">
        <v>28</v>
      </c>
      <c r="DP1065" s="119">
        <v>35158</v>
      </c>
      <c r="DQ1065" s="120">
        <v>1800</v>
      </c>
      <c r="DR1065" s="207">
        <v>7.0000000000000001E-3</v>
      </c>
      <c r="DS1065" s="276" t="s">
        <v>107</v>
      </c>
      <c r="DT1065" s="207" t="s">
        <v>152</v>
      </c>
      <c r="DU1065" s="139" t="s">
        <v>107</v>
      </c>
      <c r="DV1065" s="139" t="s">
        <v>107</v>
      </c>
      <c r="DW1065" s="139" t="s">
        <v>107</v>
      </c>
      <c r="DX1065" s="123" t="s">
        <v>107</v>
      </c>
      <c r="DY1065" s="139" t="s">
        <v>107</v>
      </c>
      <c r="DZ1065" s="139" t="s">
        <v>107</v>
      </c>
    </row>
    <row r="1066" spans="1:130">
      <c r="A1066" s="159">
        <v>44</v>
      </c>
      <c r="B1066" s="160" t="s">
        <v>24</v>
      </c>
      <c r="C1066" s="119">
        <v>37144</v>
      </c>
      <c r="D1066" s="120">
        <v>1120</v>
      </c>
      <c r="E1066" s="699" t="s">
        <v>107</v>
      </c>
      <c r="F1066" s="684" t="s">
        <v>107</v>
      </c>
      <c r="G1066" s="684" t="s">
        <v>107</v>
      </c>
      <c r="H1066" s="686" t="s">
        <v>107</v>
      </c>
      <c r="I1066" s="686" t="s">
        <v>107</v>
      </c>
      <c r="J1066" s="686" t="s">
        <v>107</v>
      </c>
      <c r="K1066" s="620" t="s">
        <v>107</v>
      </c>
      <c r="L1066" s="121" t="s">
        <v>107</v>
      </c>
      <c r="M1066" s="681" t="s">
        <v>107</v>
      </c>
      <c r="CP1066">
        <f t="shared" si="9"/>
        <v>1</v>
      </c>
      <c r="DN1066" s="159">
        <v>52</v>
      </c>
      <c r="DO1066" s="118" t="s">
        <v>28</v>
      </c>
      <c r="DP1066" s="119">
        <v>35683</v>
      </c>
      <c r="DQ1066" s="120">
        <v>1200</v>
      </c>
      <c r="DR1066" s="207">
        <v>1E-3</v>
      </c>
      <c r="DS1066" s="207">
        <v>1.6E-2</v>
      </c>
      <c r="DT1066" s="207" t="s">
        <v>191</v>
      </c>
      <c r="DU1066" s="121" t="s">
        <v>193</v>
      </c>
      <c r="DV1066" s="121" t="s">
        <v>193</v>
      </c>
      <c r="DW1066" s="121">
        <v>0.1</v>
      </c>
      <c r="DX1066" s="122" t="s">
        <v>192</v>
      </c>
      <c r="DY1066" s="121">
        <v>1</v>
      </c>
      <c r="DZ1066" s="121">
        <v>2</v>
      </c>
    </row>
    <row r="1067" spans="1:130">
      <c r="A1067" s="159">
        <v>44</v>
      </c>
      <c r="B1067" s="160" t="s">
        <v>24</v>
      </c>
      <c r="C1067" s="119">
        <v>37358</v>
      </c>
      <c r="D1067" s="120">
        <v>1300</v>
      </c>
      <c r="E1067" s="699" t="s">
        <v>107</v>
      </c>
      <c r="F1067" s="684" t="s">
        <v>107</v>
      </c>
      <c r="G1067" s="684" t="s">
        <v>107</v>
      </c>
      <c r="H1067" s="686" t="s">
        <v>107</v>
      </c>
      <c r="I1067" s="686" t="s">
        <v>107</v>
      </c>
      <c r="J1067" s="686" t="s">
        <v>107</v>
      </c>
      <c r="K1067" s="620" t="s">
        <v>107</v>
      </c>
      <c r="L1067" s="121" t="s">
        <v>107</v>
      </c>
      <c r="M1067" s="681" t="s">
        <v>107</v>
      </c>
      <c r="CP1067">
        <f t="shared" si="9"/>
        <v>2</v>
      </c>
      <c r="DN1067" s="159">
        <v>52</v>
      </c>
      <c r="DO1067" s="118" t="s">
        <v>28</v>
      </c>
      <c r="DP1067" s="119">
        <v>36390</v>
      </c>
      <c r="DQ1067" s="120">
        <v>1020</v>
      </c>
      <c r="DR1067" s="207" t="s">
        <v>152</v>
      </c>
      <c r="DS1067" s="207">
        <v>1.4E-2</v>
      </c>
      <c r="DT1067" s="207" t="s">
        <v>191</v>
      </c>
      <c r="DU1067" s="121">
        <v>0.3</v>
      </c>
      <c r="DV1067" s="121" t="s">
        <v>193</v>
      </c>
      <c r="DW1067" s="121">
        <v>0.1</v>
      </c>
      <c r="DX1067" s="122">
        <v>0.08</v>
      </c>
      <c r="DY1067" s="121">
        <v>1.3</v>
      </c>
      <c r="DZ1067" s="121" t="s">
        <v>200</v>
      </c>
    </row>
    <row r="1068" spans="1:130">
      <c r="A1068" s="159">
        <v>44</v>
      </c>
      <c r="B1068" s="160" t="s">
        <v>24</v>
      </c>
      <c r="C1068" s="119">
        <v>37531</v>
      </c>
      <c r="D1068" s="120">
        <v>1230</v>
      </c>
      <c r="E1068" s="699" t="s">
        <v>107</v>
      </c>
      <c r="F1068" s="684" t="s">
        <v>107</v>
      </c>
      <c r="G1068" s="684" t="s">
        <v>107</v>
      </c>
      <c r="H1068" s="686" t="s">
        <v>107</v>
      </c>
      <c r="I1068" s="686" t="s">
        <v>107</v>
      </c>
      <c r="J1068" s="686" t="s">
        <v>107</v>
      </c>
      <c r="K1068" s="620" t="s">
        <v>107</v>
      </c>
      <c r="L1068" s="121" t="s">
        <v>107</v>
      </c>
      <c r="M1068" s="681" t="s">
        <v>107</v>
      </c>
      <c r="CP1068">
        <f t="shared" si="9"/>
        <v>3</v>
      </c>
      <c r="DN1068" s="159">
        <v>52</v>
      </c>
      <c r="DO1068" s="118" t="s">
        <v>28</v>
      </c>
      <c r="DP1068" s="119">
        <v>37011</v>
      </c>
      <c r="DQ1068" s="120">
        <v>1815</v>
      </c>
      <c r="DR1068" s="207" t="s">
        <v>152</v>
      </c>
      <c r="DS1068" s="207">
        <v>1.4E-2</v>
      </c>
      <c r="DT1068" s="207" t="s">
        <v>191</v>
      </c>
      <c r="DU1068" s="121">
        <v>1.1000000000000001</v>
      </c>
      <c r="DV1068" s="121">
        <v>0.2</v>
      </c>
      <c r="DW1068" s="121">
        <v>0.12</v>
      </c>
      <c r="DX1068" s="122">
        <v>0.06</v>
      </c>
      <c r="DY1068" s="121">
        <v>1.08</v>
      </c>
      <c r="DZ1068" s="121">
        <v>1.3</v>
      </c>
    </row>
    <row r="1069" spans="1:130">
      <c r="A1069" s="159">
        <v>44</v>
      </c>
      <c r="B1069" s="160" t="s">
        <v>24</v>
      </c>
      <c r="C1069" s="119">
        <v>37749</v>
      </c>
      <c r="D1069" s="120">
        <v>1345</v>
      </c>
      <c r="E1069" s="699" t="s">
        <v>107</v>
      </c>
      <c r="F1069" s="684" t="s">
        <v>107</v>
      </c>
      <c r="G1069" s="684" t="s">
        <v>107</v>
      </c>
      <c r="H1069" s="686" t="s">
        <v>107</v>
      </c>
      <c r="I1069" s="686" t="s">
        <v>107</v>
      </c>
      <c r="J1069" s="686" t="s">
        <v>107</v>
      </c>
      <c r="K1069" s="620" t="s">
        <v>107</v>
      </c>
      <c r="L1069" s="121" t="s">
        <v>107</v>
      </c>
      <c r="M1069" s="681" t="s">
        <v>107</v>
      </c>
      <c r="CP1069">
        <f t="shared" si="9"/>
        <v>4</v>
      </c>
      <c r="DN1069" s="159">
        <v>52</v>
      </c>
      <c r="DO1069" s="160" t="s">
        <v>28</v>
      </c>
      <c r="DP1069" s="119">
        <v>37144</v>
      </c>
      <c r="DQ1069" s="120">
        <v>1150</v>
      </c>
      <c r="DR1069" s="231" t="s">
        <v>107</v>
      </c>
      <c r="DS1069" s="231" t="s">
        <v>107</v>
      </c>
      <c r="DT1069" s="231" t="s">
        <v>107</v>
      </c>
      <c r="DU1069" s="271" t="s">
        <v>107</v>
      </c>
      <c r="DV1069" s="271" t="s">
        <v>107</v>
      </c>
      <c r="DW1069" s="271" t="s">
        <v>107</v>
      </c>
      <c r="DX1069" s="263" t="s">
        <v>107</v>
      </c>
      <c r="DY1069" s="271" t="s">
        <v>107</v>
      </c>
      <c r="DZ1069" s="271" t="s">
        <v>107</v>
      </c>
    </row>
    <row r="1070" spans="1:130">
      <c r="A1070" s="159">
        <v>44</v>
      </c>
      <c r="B1070" s="160" t="s">
        <v>24</v>
      </c>
      <c r="C1070" s="119">
        <v>37922</v>
      </c>
      <c r="D1070" s="120">
        <v>1130</v>
      </c>
      <c r="E1070" s="699" t="s">
        <v>107</v>
      </c>
      <c r="F1070" s="684" t="s">
        <v>107</v>
      </c>
      <c r="G1070" s="684" t="s">
        <v>107</v>
      </c>
      <c r="H1070" s="686" t="s">
        <v>107</v>
      </c>
      <c r="I1070" s="686" t="s">
        <v>107</v>
      </c>
      <c r="J1070" s="686" t="s">
        <v>107</v>
      </c>
      <c r="K1070" s="620" t="s">
        <v>107</v>
      </c>
      <c r="L1070" s="121" t="s">
        <v>107</v>
      </c>
      <c r="M1070" s="681" t="s">
        <v>107</v>
      </c>
      <c r="CP1070">
        <f t="shared" si="9"/>
        <v>5</v>
      </c>
      <c r="DN1070" s="159">
        <v>52</v>
      </c>
      <c r="DO1070" s="160" t="s">
        <v>28</v>
      </c>
      <c r="DP1070" s="119">
        <v>37358</v>
      </c>
      <c r="DQ1070" s="120">
        <v>1240</v>
      </c>
      <c r="DR1070" s="231" t="s">
        <v>107</v>
      </c>
      <c r="DS1070" s="231" t="s">
        <v>107</v>
      </c>
      <c r="DT1070" s="231" t="s">
        <v>107</v>
      </c>
      <c r="DU1070" s="271" t="s">
        <v>107</v>
      </c>
      <c r="DV1070" s="271" t="s">
        <v>107</v>
      </c>
      <c r="DW1070" s="271" t="s">
        <v>107</v>
      </c>
      <c r="DX1070" s="263" t="s">
        <v>107</v>
      </c>
      <c r="DY1070" s="271" t="s">
        <v>107</v>
      </c>
      <c r="DZ1070" s="271" t="s">
        <v>107</v>
      </c>
    </row>
    <row r="1071" spans="1:130">
      <c r="A1071" s="179">
        <v>44</v>
      </c>
      <c r="B1071" s="180" t="s">
        <v>24</v>
      </c>
      <c r="C1071" s="181">
        <v>38126</v>
      </c>
      <c r="D1071" s="182">
        <v>1145</v>
      </c>
      <c r="E1071" s="701" t="s">
        <v>107</v>
      </c>
      <c r="F1071" s="685" t="s">
        <v>107</v>
      </c>
      <c r="G1071" s="685" t="s">
        <v>107</v>
      </c>
      <c r="H1071" s="687" t="s">
        <v>107</v>
      </c>
      <c r="I1071" s="687" t="s">
        <v>107</v>
      </c>
      <c r="J1071" s="687" t="s">
        <v>107</v>
      </c>
      <c r="K1071" s="683" t="s">
        <v>107</v>
      </c>
      <c r="L1071" s="183" t="s">
        <v>107</v>
      </c>
      <c r="M1071" s="703" t="s">
        <v>107</v>
      </c>
      <c r="CP1071">
        <f t="shared" si="9"/>
        <v>6</v>
      </c>
      <c r="DN1071" s="159">
        <v>52</v>
      </c>
      <c r="DO1071" s="160" t="s">
        <v>28</v>
      </c>
      <c r="DP1071" s="119">
        <v>37531</v>
      </c>
      <c r="DQ1071" s="120">
        <v>1205</v>
      </c>
      <c r="DR1071" s="231" t="s">
        <v>107</v>
      </c>
      <c r="DS1071" s="231" t="s">
        <v>107</v>
      </c>
      <c r="DT1071" s="231" t="s">
        <v>107</v>
      </c>
      <c r="DU1071" s="271" t="s">
        <v>107</v>
      </c>
      <c r="DV1071" s="271" t="s">
        <v>107</v>
      </c>
      <c r="DW1071" s="271" t="s">
        <v>107</v>
      </c>
      <c r="DX1071" s="263" t="s">
        <v>107</v>
      </c>
      <c r="DY1071" s="271" t="s">
        <v>107</v>
      </c>
      <c r="DZ1071" s="271" t="s">
        <v>107</v>
      </c>
    </row>
    <row r="1072" spans="1:130">
      <c r="A1072" s="134">
        <v>46</v>
      </c>
      <c r="B1072" s="195" t="s">
        <v>105</v>
      </c>
      <c r="C1072" s="164">
        <v>35690</v>
      </c>
      <c r="D1072" s="120">
        <v>1310</v>
      </c>
      <c r="E1072" s="699">
        <v>8.9999999999999993E-3</v>
      </c>
      <c r="F1072" s="684">
        <v>4.2999999999999997E-2</v>
      </c>
      <c r="G1072" s="684">
        <v>2E-3</v>
      </c>
      <c r="H1072" s="686">
        <v>3.1</v>
      </c>
      <c r="I1072" s="686">
        <v>0.1</v>
      </c>
      <c r="J1072" s="686">
        <v>2.1</v>
      </c>
      <c r="K1072" s="620">
        <v>0.4</v>
      </c>
      <c r="L1072" s="121">
        <v>0.3</v>
      </c>
      <c r="M1072" s="681" t="s">
        <v>200</v>
      </c>
      <c r="CP1072">
        <f t="shared" si="9"/>
        <v>7</v>
      </c>
      <c r="DN1072" s="159">
        <v>52</v>
      </c>
      <c r="DO1072" s="160" t="s">
        <v>28</v>
      </c>
      <c r="DP1072" s="119">
        <v>37749</v>
      </c>
      <c r="DQ1072" s="120">
        <v>1530</v>
      </c>
      <c r="DR1072" s="231" t="s">
        <v>107</v>
      </c>
      <c r="DS1072" s="231" t="s">
        <v>107</v>
      </c>
      <c r="DT1072" s="231" t="s">
        <v>107</v>
      </c>
      <c r="DU1072" s="271" t="s">
        <v>107</v>
      </c>
      <c r="DV1072" s="271" t="s">
        <v>107</v>
      </c>
      <c r="DW1072" s="271" t="s">
        <v>107</v>
      </c>
      <c r="DX1072" s="263" t="s">
        <v>107</v>
      </c>
      <c r="DY1072" s="271" t="s">
        <v>107</v>
      </c>
      <c r="DZ1072" s="271" t="s">
        <v>107</v>
      </c>
    </row>
    <row r="1073" spans="1:130">
      <c r="A1073" s="134">
        <v>46</v>
      </c>
      <c r="B1073" s="195" t="s">
        <v>105</v>
      </c>
      <c r="C1073" s="164">
        <v>36395</v>
      </c>
      <c r="D1073" s="120">
        <v>1120</v>
      </c>
      <c r="E1073" s="699" t="s">
        <v>141</v>
      </c>
      <c r="F1073" s="684">
        <v>4.3999999999999997E-2</v>
      </c>
      <c r="G1073" s="684">
        <v>3.0000000000000001E-3</v>
      </c>
      <c r="H1073" s="686">
        <v>0.3</v>
      </c>
      <c r="I1073" s="686" t="s">
        <v>193</v>
      </c>
      <c r="J1073" s="686">
        <v>2.2999999999999998</v>
      </c>
      <c r="K1073" s="620" t="s">
        <v>194</v>
      </c>
      <c r="L1073" s="121">
        <v>0.2</v>
      </c>
      <c r="M1073" s="681" t="s">
        <v>200</v>
      </c>
      <c r="CP1073">
        <f t="shared" si="9"/>
        <v>8</v>
      </c>
      <c r="DN1073" s="159">
        <v>52</v>
      </c>
      <c r="DO1073" s="160" t="s">
        <v>28</v>
      </c>
      <c r="DP1073" s="119">
        <v>37922</v>
      </c>
      <c r="DQ1073" s="120">
        <v>1300</v>
      </c>
      <c r="DR1073" s="231" t="s">
        <v>107</v>
      </c>
      <c r="DS1073" s="231" t="s">
        <v>107</v>
      </c>
      <c r="DT1073" s="231" t="s">
        <v>107</v>
      </c>
      <c r="DU1073" s="271" t="s">
        <v>107</v>
      </c>
      <c r="DV1073" s="271" t="s">
        <v>107</v>
      </c>
      <c r="DW1073" s="271" t="s">
        <v>107</v>
      </c>
      <c r="DX1073" s="263" t="s">
        <v>107</v>
      </c>
      <c r="DY1073" s="271" t="s">
        <v>107</v>
      </c>
      <c r="DZ1073" s="271" t="s">
        <v>107</v>
      </c>
    </row>
    <row r="1074" spans="1:130">
      <c r="A1074" s="159">
        <v>46</v>
      </c>
      <c r="B1074" s="160" t="s">
        <v>105</v>
      </c>
      <c r="C1074" s="119">
        <v>36881</v>
      </c>
      <c r="D1074" s="194" t="s">
        <v>107</v>
      </c>
      <c r="E1074" s="699" t="s">
        <v>107</v>
      </c>
      <c r="F1074" s="684" t="s">
        <v>107</v>
      </c>
      <c r="G1074" s="684" t="s">
        <v>107</v>
      </c>
      <c r="H1074" s="686" t="s">
        <v>107</v>
      </c>
      <c r="I1074" s="686" t="s">
        <v>107</v>
      </c>
      <c r="J1074" s="686" t="s">
        <v>107</v>
      </c>
      <c r="K1074" s="620" t="s">
        <v>107</v>
      </c>
      <c r="L1074" s="121" t="s">
        <v>107</v>
      </c>
      <c r="M1074" s="681" t="s">
        <v>107</v>
      </c>
      <c r="CP1074">
        <f t="shared" si="9"/>
        <v>9</v>
      </c>
      <c r="DN1074" s="159">
        <v>52</v>
      </c>
      <c r="DO1074" s="160" t="s">
        <v>28</v>
      </c>
      <c r="DP1074" s="119">
        <v>38126</v>
      </c>
      <c r="DQ1074" s="120">
        <v>1045</v>
      </c>
      <c r="DR1074" s="231" t="s">
        <v>107</v>
      </c>
      <c r="DS1074" s="231" t="s">
        <v>107</v>
      </c>
      <c r="DT1074" s="231" t="s">
        <v>107</v>
      </c>
      <c r="DU1074" s="271" t="s">
        <v>107</v>
      </c>
      <c r="DV1074" s="271" t="s">
        <v>107</v>
      </c>
      <c r="DW1074" s="271" t="s">
        <v>107</v>
      </c>
      <c r="DX1074" s="263" t="s">
        <v>107</v>
      </c>
      <c r="DY1074" s="271" t="s">
        <v>107</v>
      </c>
      <c r="DZ1074" s="271" t="s">
        <v>107</v>
      </c>
    </row>
    <row r="1075" spans="1:130">
      <c r="A1075" s="159">
        <v>46</v>
      </c>
      <c r="B1075" s="118" t="s">
        <v>105</v>
      </c>
      <c r="C1075" s="119">
        <v>37011</v>
      </c>
      <c r="D1075" s="120">
        <v>1030</v>
      </c>
      <c r="E1075" s="699" t="s">
        <v>141</v>
      </c>
      <c r="F1075" s="684">
        <v>0.03</v>
      </c>
      <c r="G1075" s="684">
        <v>2E-3</v>
      </c>
      <c r="H1075" s="686">
        <v>0.3</v>
      </c>
      <c r="I1075" s="686">
        <v>0.1</v>
      </c>
      <c r="J1075" s="686">
        <v>1.57</v>
      </c>
      <c r="K1075" s="620" t="s">
        <v>194</v>
      </c>
      <c r="L1075" s="121">
        <v>0.44</v>
      </c>
      <c r="M1075" s="681" t="s">
        <v>200</v>
      </c>
      <c r="CP1075">
        <f t="shared" si="9"/>
        <v>10</v>
      </c>
      <c r="DN1075" s="179">
        <v>52</v>
      </c>
      <c r="DO1075" s="180" t="s">
        <v>28</v>
      </c>
      <c r="DP1075" s="181">
        <v>38280</v>
      </c>
      <c r="DQ1075" s="182">
        <v>1245</v>
      </c>
      <c r="DR1075" s="259" t="s">
        <v>107</v>
      </c>
      <c r="DS1075" s="259" t="s">
        <v>107</v>
      </c>
      <c r="DT1075" s="259" t="s">
        <v>107</v>
      </c>
      <c r="DU1075" s="279" t="s">
        <v>107</v>
      </c>
      <c r="DV1075" s="279" t="s">
        <v>107</v>
      </c>
      <c r="DW1075" s="279" t="s">
        <v>107</v>
      </c>
      <c r="DX1075" s="280" t="s">
        <v>107</v>
      </c>
      <c r="DY1075" s="279" t="s">
        <v>107</v>
      </c>
      <c r="DZ1075" s="279" t="s">
        <v>107</v>
      </c>
    </row>
    <row r="1076" spans="1:130">
      <c r="A1076" s="159">
        <v>46</v>
      </c>
      <c r="B1076" s="160" t="s">
        <v>105</v>
      </c>
      <c r="C1076" s="119">
        <v>38292</v>
      </c>
      <c r="D1076" s="120">
        <v>930</v>
      </c>
      <c r="E1076" s="699" t="s">
        <v>107</v>
      </c>
      <c r="F1076" s="684" t="s">
        <v>107</v>
      </c>
      <c r="G1076" s="684" t="s">
        <v>107</v>
      </c>
      <c r="H1076" s="686" t="s">
        <v>107</v>
      </c>
      <c r="I1076" s="686" t="s">
        <v>107</v>
      </c>
      <c r="J1076" s="686" t="s">
        <v>107</v>
      </c>
      <c r="K1076" s="620" t="s">
        <v>107</v>
      </c>
      <c r="L1076" s="121" t="s">
        <v>107</v>
      </c>
      <c r="M1076" s="681" t="s">
        <v>107</v>
      </c>
      <c r="CP1076">
        <f t="shared" si="9"/>
        <v>11</v>
      </c>
      <c r="DN1076" s="201">
        <v>53</v>
      </c>
      <c r="DO1076" s="288" t="s">
        <v>29</v>
      </c>
      <c r="DP1076" s="289">
        <v>35678</v>
      </c>
      <c r="DQ1076" s="125">
        <v>930</v>
      </c>
      <c r="DR1076" s="249">
        <v>8.0000000000000002E-3</v>
      </c>
      <c r="DS1076" s="249">
        <v>1.7999999999999999E-2</v>
      </c>
      <c r="DT1076" s="249" t="s">
        <v>191</v>
      </c>
      <c r="DU1076" s="271">
        <v>0.4</v>
      </c>
      <c r="DV1076" s="271" t="s">
        <v>193</v>
      </c>
      <c r="DW1076" s="271">
        <v>0.3</v>
      </c>
      <c r="DX1076" s="263">
        <v>0.3</v>
      </c>
      <c r="DY1076" s="271" t="s">
        <v>193</v>
      </c>
      <c r="DZ1076" s="271">
        <v>1</v>
      </c>
    </row>
    <row r="1077" spans="1:130">
      <c r="A1077" s="179">
        <v>46</v>
      </c>
      <c r="B1077" s="180" t="s">
        <v>105</v>
      </c>
      <c r="C1077" s="181">
        <v>38856</v>
      </c>
      <c r="D1077" s="182">
        <v>900</v>
      </c>
      <c r="E1077" s="701" t="s">
        <v>107</v>
      </c>
      <c r="F1077" s="685" t="s">
        <v>107</v>
      </c>
      <c r="G1077" s="685" t="s">
        <v>107</v>
      </c>
      <c r="H1077" s="687" t="s">
        <v>107</v>
      </c>
      <c r="I1077" s="687" t="s">
        <v>107</v>
      </c>
      <c r="J1077" s="687" t="s">
        <v>107</v>
      </c>
      <c r="K1077" s="683" t="s">
        <v>107</v>
      </c>
      <c r="L1077" s="183" t="s">
        <v>107</v>
      </c>
      <c r="M1077" s="703" t="s">
        <v>107</v>
      </c>
      <c r="CP1077">
        <f t="shared" si="9"/>
        <v>12</v>
      </c>
      <c r="DN1077" s="159">
        <v>53</v>
      </c>
      <c r="DO1077" s="160" t="s">
        <v>29</v>
      </c>
      <c r="DP1077" s="119">
        <v>35692</v>
      </c>
      <c r="DQ1077" s="120">
        <v>1200</v>
      </c>
      <c r="DR1077" s="231" t="s">
        <v>107</v>
      </c>
      <c r="DS1077" s="231" t="s">
        <v>107</v>
      </c>
      <c r="DT1077" s="231" t="s">
        <v>107</v>
      </c>
      <c r="DU1077" s="271" t="s">
        <v>107</v>
      </c>
      <c r="DV1077" s="271" t="s">
        <v>107</v>
      </c>
      <c r="DW1077" s="271" t="s">
        <v>107</v>
      </c>
      <c r="DX1077" s="263" t="s">
        <v>107</v>
      </c>
      <c r="DY1077" s="271" t="s">
        <v>107</v>
      </c>
      <c r="DZ1077" s="271" t="s">
        <v>107</v>
      </c>
    </row>
    <row r="1078" spans="1:130">
      <c r="A1078" s="270">
        <v>48</v>
      </c>
      <c r="B1078" s="287" t="s">
        <v>26</v>
      </c>
      <c r="C1078" s="200">
        <v>35326</v>
      </c>
      <c r="D1078" s="201">
        <v>1300</v>
      </c>
      <c r="E1078" s="699" t="s">
        <v>141</v>
      </c>
      <c r="F1078" s="684">
        <v>3.2000000000000001E-2</v>
      </c>
      <c r="G1078" s="684">
        <v>4.0000000000000001E-3</v>
      </c>
      <c r="H1078" s="686" t="s">
        <v>193</v>
      </c>
      <c r="I1078" s="686" t="s">
        <v>193</v>
      </c>
      <c r="J1078" s="686">
        <v>2</v>
      </c>
      <c r="K1078" s="620" t="s">
        <v>202</v>
      </c>
      <c r="L1078" s="121">
        <v>0.3</v>
      </c>
      <c r="M1078" s="681">
        <v>1</v>
      </c>
      <c r="CP1078">
        <f t="shared" si="9"/>
        <v>13</v>
      </c>
      <c r="DN1078" s="159">
        <v>53</v>
      </c>
      <c r="DO1078" s="160" t="s">
        <v>29</v>
      </c>
      <c r="DP1078" s="119">
        <v>35670</v>
      </c>
      <c r="DQ1078" s="120">
        <v>1200</v>
      </c>
      <c r="DR1078" s="285" t="s">
        <v>107</v>
      </c>
      <c r="DS1078" s="285" t="s">
        <v>107</v>
      </c>
      <c r="DT1078" s="285" t="s">
        <v>107</v>
      </c>
      <c r="DU1078" s="286" t="s">
        <v>107</v>
      </c>
      <c r="DV1078" s="286" t="s">
        <v>107</v>
      </c>
      <c r="DW1078" s="286" t="s">
        <v>107</v>
      </c>
      <c r="DX1078" s="202" t="s">
        <v>107</v>
      </c>
      <c r="DY1078" s="286" t="s">
        <v>107</v>
      </c>
      <c r="DZ1078" s="286" t="s">
        <v>107</v>
      </c>
    </row>
    <row r="1079" spans="1:130">
      <c r="A1079" s="159">
        <v>48</v>
      </c>
      <c r="B1079" s="160" t="s">
        <v>26</v>
      </c>
      <c r="C1079" s="119">
        <v>35681</v>
      </c>
      <c r="D1079" s="120">
        <v>1715</v>
      </c>
      <c r="E1079" s="699">
        <v>0.01</v>
      </c>
      <c r="F1079" s="684">
        <v>3.3055087999999996E-2</v>
      </c>
      <c r="G1079" s="684">
        <v>4.0000000000000001E-3</v>
      </c>
      <c r="H1079" s="686">
        <v>0.2</v>
      </c>
      <c r="I1079" s="686" t="s">
        <v>193</v>
      </c>
      <c r="J1079" s="686">
        <v>1.9</v>
      </c>
      <c r="K1079" s="620" t="s">
        <v>192</v>
      </c>
      <c r="L1079" s="121">
        <v>0.2</v>
      </c>
      <c r="M1079" s="681">
        <v>2</v>
      </c>
      <c r="CP1079">
        <f t="shared" si="9"/>
        <v>14</v>
      </c>
      <c r="DN1079" s="159">
        <v>53</v>
      </c>
      <c r="DO1079" s="160" t="s">
        <v>29</v>
      </c>
      <c r="DP1079" s="119">
        <v>36391</v>
      </c>
      <c r="DQ1079" s="120">
        <v>1200</v>
      </c>
      <c r="DR1079" s="231" t="s">
        <v>107</v>
      </c>
      <c r="DS1079" s="231" t="s">
        <v>107</v>
      </c>
      <c r="DT1079" s="231" t="s">
        <v>107</v>
      </c>
      <c r="DU1079" s="271" t="s">
        <v>107</v>
      </c>
      <c r="DV1079" s="271" t="s">
        <v>107</v>
      </c>
      <c r="DW1079" s="271" t="s">
        <v>107</v>
      </c>
      <c r="DX1079" s="263" t="s">
        <v>107</v>
      </c>
      <c r="DY1079" s="271" t="s">
        <v>107</v>
      </c>
      <c r="DZ1079" s="271" t="s">
        <v>107</v>
      </c>
    </row>
    <row r="1080" spans="1:130">
      <c r="A1080" s="159">
        <v>48</v>
      </c>
      <c r="B1080" s="118" t="s">
        <v>26</v>
      </c>
      <c r="C1080" s="119">
        <v>36405</v>
      </c>
      <c r="D1080" s="120">
        <v>1020</v>
      </c>
      <c r="E1080" s="699" t="s">
        <v>141</v>
      </c>
      <c r="F1080" s="684">
        <v>3.2000000000000001E-2</v>
      </c>
      <c r="G1080" s="684">
        <v>4.0000000000000001E-3</v>
      </c>
      <c r="H1080" s="686">
        <v>0.9</v>
      </c>
      <c r="I1080" s="686" t="s">
        <v>193</v>
      </c>
      <c r="J1080" s="686">
        <v>2.2000000000000002</v>
      </c>
      <c r="K1080" s="620" t="s">
        <v>194</v>
      </c>
      <c r="L1080" s="121">
        <v>0.3</v>
      </c>
      <c r="M1080" s="682">
        <v>2</v>
      </c>
      <c r="CP1080">
        <f t="shared" si="9"/>
        <v>15</v>
      </c>
      <c r="DN1080" s="179">
        <v>53</v>
      </c>
      <c r="DO1080" s="180" t="s">
        <v>29</v>
      </c>
      <c r="DP1080" s="181">
        <v>37008</v>
      </c>
      <c r="DQ1080" s="182">
        <v>1350</v>
      </c>
      <c r="DR1080" s="259" t="s">
        <v>152</v>
      </c>
      <c r="DS1080" s="259">
        <v>1.7000000000000001E-2</v>
      </c>
      <c r="DT1080" s="259" t="s">
        <v>191</v>
      </c>
      <c r="DU1080" s="279">
        <v>0.3</v>
      </c>
      <c r="DV1080" s="279" t="s">
        <v>193</v>
      </c>
      <c r="DW1080" s="279">
        <v>0.25</v>
      </c>
      <c r="DX1080" s="280" t="s">
        <v>194</v>
      </c>
      <c r="DY1080" s="279">
        <v>0.11</v>
      </c>
      <c r="DZ1080" s="279">
        <v>0.3</v>
      </c>
    </row>
    <row r="1081" spans="1:130">
      <c r="A1081" s="134">
        <v>48</v>
      </c>
      <c r="B1081" s="195" t="s">
        <v>26</v>
      </c>
      <c r="C1081" s="164">
        <v>37014</v>
      </c>
      <c r="D1081" s="120">
        <v>900</v>
      </c>
      <c r="E1081" s="699" t="s">
        <v>141</v>
      </c>
      <c r="F1081" s="684">
        <v>2.9000000000000001E-2</v>
      </c>
      <c r="G1081" s="684">
        <v>5.0000000000000001E-3</v>
      </c>
      <c r="H1081" s="686">
        <v>0.6</v>
      </c>
      <c r="I1081" s="686" t="s">
        <v>193</v>
      </c>
      <c r="J1081" s="686">
        <v>1.83</v>
      </c>
      <c r="K1081" s="620" t="s">
        <v>194</v>
      </c>
      <c r="L1081" s="121">
        <v>0.46</v>
      </c>
      <c r="M1081" s="682">
        <v>1.2</v>
      </c>
      <c r="CP1081">
        <f t="shared" si="9"/>
        <v>16</v>
      </c>
      <c r="DN1081" s="159">
        <v>53</v>
      </c>
      <c r="DO1081" s="160" t="s">
        <v>29</v>
      </c>
      <c r="DP1081" s="119">
        <v>37144</v>
      </c>
      <c r="DQ1081" s="120">
        <v>1600</v>
      </c>
      <c r="DR1081" s="231" t="s">
        <v>107</v>
      </c>
      <c r="DS1081" s="231" t="s">
        <v>107</v>
      </c>
      <c r="DT1081" s="231" t="s">
        <v>107</v>
      </c>
      <c r="DU1081" s="271" t="s">
        <v>107</v>
      </c>
      <c r="DV1081" s="271" t="s">
        <v>107</v>
      </c>
      <c r="DW1081" s="271" t="s">
        <v>107</v>
      </c>
      <c r="DX1081" s="263" t="s">
        <v>107</v>
      </c>
      <c r="DY1081" s="271" t="s">
        <v>107</v>
      </c>
      <c r="DZ1081" s="271" t="s">
        <v>107</v>
      </c>
    </row>
    <row r="1082" spans="1:130">
      <c r="A1082" s="159">
        <v>48</v>
      </c>
      <c r="B1082" s="160" t="s">
        <v>26</v>
      </c>
      <c r="C1082" s="119">
        <v>37142</v>
      </c>
      <c r="D1082" s="120">
        <v>1625</v>
      </c>
      <c r="E1082" s="699" t="s">
        <v>107</v>
      </c>
      <c r="F1082" s="684" t="s">
        <v>107</v>
      </c>
      <c r="G1082" s="684" t="s">
        <v>107</v>
      </c>
      <c r="H1082" s="686" t="s">
        <v>107</v>
      </c>
      <c r="I1082" s="686" t="s">
        <v>107</v>
      </c>
      <c r="J1082" s="686" t="s">
        <v>107</v>
      </c>
      <c r="K1082" s="620" t="s">
        <v>107</v>
      </c>
      <c r="L1082" s="121" t="s">
        <v>107</v>
      </c>
      <c r="M1082" s="682" t="s">
        <v>107</v>
      </c>
      <c r="CP1082">
        <f t="shared" si="9"/>
        <v>17</v>
      </c>
      <c r="DN1082" s="159">
        <v>53</v>
      </c>
      <c r="DO1082" s="160" t="s">
        <v>29</v>
      </c>
      <c r="DP1082" s="119">
        <v>37358</v>
      </c>
      <c r="DQ1082" s="120">
        <v>830</v>
      </c>
      <c r="DR1082" s="231" t="s">
        <v>107</v>
      </c>
      <c r="DS1082" s="231" t="s">
        <v>107</v>
      </c>
      <c r="DT1082" s="231" t="s">
        <v>107</v>
      </c>
      <c r="DU1082" s="271" t="s">
        <v>107</v>
      </c>
      <c r="DV1082" s="271" t="s">
        <v>107</v>
      </c>
      <c r="DW1082" s="271" t="s">
        <v>107</v>
      </c>
      <c r="DX1082" s="263" t="s">
        <v>107</v>
      </c>
      <c r="DY1082" s="271" t="s">
        <v>107</v>
      </c>
      <c r="DZ1082" s="271" t="s">
        <v>107</v>
      </c>
    </row>
    <row r="1083" spans="1:130">
      <c r="A1083" s="159">
        <v>48</v>
      </c>
      <c r="B1083" s="160" t="s">
        <v>26</v>
      </c>
      <c r="C1083" s="119">
        <v>37362</v>
      </c>
      <c r="D1083" s="120">
        <v>1430</v>
      </c>
      <c r="E1083" s="699" t="s">
        <v>107</v>
      </c>
      <c r="F1083" s="684" t="s">
        <v>107</v>
      </c>
      <c r="G1083" s="684" t="s">
        <v>107</v>
      </c>
      <c r="H1083" s="686" t="s">
        <v>107</v>
      </c>
      <c r="I1083" s="686" t="s">
        <v>107</v>
      </c>
      <c r="J1083" s="686" t="s">
        <v>107</v>
      </c>
      <c r="K1083" s="620" t="s">
        <v>107</v>
      </c>
      <c r="L1083" s="121" t="s">
        <v>107</v>
      </c>
      <c r="M1083" s="682" t="s">
        <v>107</v>
      </c>
      <c r="CP1083">
        <f t="shared" si="9"/>
        <v>18</v>
      </c>
      <c r="DN1083" s="159">
        <v>53</v>
      </c>
      <c r="DO1083" s="160" t="s">
        <v>29</v>
      </c>
      <c r="DP1083" s="119">
        <v>37531</v>
      </c>
      <c r="DQ1083" s="120">
        <v>1545</v>
      </c>
      <c r="DR1083" s="231" t="s">
        <v>107</v>
      </c>
      <c r="DS1083" s="231" t="s">
        <v>107</v>
      </c>
      <c r="DT1083" s="231" t="s">
        <v>107</v>
      </c>
      <c r="DU1083" s="271" t="s">
        <v>107</v>
      </c>
      <c r="DV1083" s="271" t="s">
        <v>107</v>
      </c>
      <c r="DW1083" s="271" t="s">
        <v>107</v>
      </c>
      <c r="DX1083" s="263" t="s">
        <v>107</v>
      </c>
      <c r="DY1083" s="271" t="s">
        <v>107</v>
      </c>
      <c r="DZ1083" s="271" t="s">
        <v>107</v>
      </c>
    </row>
    <row r="1084" spans="1:130">
      <c r="A1084" s="159">
        <v>48</v>
      </c>
      <c r="B1084" s="160" t="s">
        <v>26</v>
      </c>
      <c r="C1084" s="119">
        <v>37390</v>
      </c>
      <c r="D1084" s="194" t="s">
        <v>107</v>
      </c>
      <c r="E1084" s="699" t="s">
        <v>107</v>
      </c>
      <c r="F1084" s="684" t="s">
        <v>107</v>
      </c>
      <c r="G1084" s="684" t="s">
        <v>107</v>
      </c>
      <c r="H1084" s="686" t="s">
        <v>107</v>
      </c>
      <c r="I1084" s="686" t="s">
        <v>107</v>
      </c>
      <c r="J1084" s="686" t="s">
        <v>107</v>
      </c>
      <c r="K1084" s="620" t="s">
        <v>107</v>
      </c>
      <c r="L1084" s="121" t="s">
        <v>107</v>
      </c>
      <c r="M1084" s="682" t="s">
        <v>107</v>
      </c>
      <c r="CP1084">
        <f t="shared" si="9"/>
        <v>19</v>
      </c>
      <c r="DN1084" s="159">
        <v>53</v>
      </c>
      <c r="DO1084" s="160" t="s">
        <v>29</v>
      </c>
      <c r="DP1084" s="119">
        <v>37749</v>
      </c>
      <c r="DQ1084" s="120">
        <v>950</v>
      </c>
      <c r="DR1084" s="231" t="s">
        <v>107</v>
      </c>
      <c r="DS1084" s="231" t="s">
        <v>107</v>
      </c>
      <c r="DT1084" s="231" t="s">
        <v>107</v>
      </c>
      <c r="DU1084" s="271" t="s">
        <v>107</v>
      </c>
      <c r="DV1084" s="271" t="s">
        <v>107</v>
      </c>
      <c r="DW1084" s="271" t="s">
        <v>107</v>
      </c>
      <c r="DX1084" s="263" t="s">
        <v>107</v>
      </c>
      <c r="DY1084" s="271" t="s">
        <v>107</v>
      </c>
      <c r="DZ1084" s="271" t="s">
        <v>107</v>
      </c>
    </row>
    <row r="1085" spans="1:130">
      <c r="A1085" s="159">
        <v>48</v>
      </c>
      <c r="B1085" s="160" t="s">
        <v>26</v>
      </c>
      <c r="C1085" s="119">
        <v>37531</v>
      </c>
      <c r="D1085" s="120">
        <v>930</v>
      </c>
      <c r="E1085" s="699" t="s">
        <v>107</v>
      </c>
      <c r="F1085" s="684" t="s">
        <v>107</v>
      </c>
      <c r="G1085" s="684" t="s">
        <v>107</v>
      </c>
      <c r="H1085" s="686" t="s">
        <v>107</v>
      </c>
      <c r="I1085" s="686" t="s">
        <v>107</v>
      </c>
      <c r="J1085" s="686" t="s">
        <v>107</v>
      </c>
      <c r="K1085" s="620" t="s">
        <v>107</v>
      </c>
      <c r="L1085" s="121" t="s">
        <v>107</v>
      </c>
      <c r="M1085" s="682" t="s">
        <v>107</v>
      </c>
      <c r="CP1085">
        <f t="shared" si="9"/>
        <v>20</v>
      </c>
      <c r="DN1085" s="159">
        <v>53</v>
      </c>
      <c r="DO1085" s="160" t="s">
        <v>29</v>
      </c>
      <c r="DP1085" s="119">
        <v>37922</v>
      </c>
      <c r="DQ1085" s="120">
        <v>1530</v>
      </c>
      <c r="DR1085" s="231" t="s">
        <v>107</v>
      </c>
      <c r="DS1085" s="231" t="s">
        <v>107</v>
      </c>
      <c r="DT1085" s="231" t="s">
        <v>107</v>
      </c>
      <c r="DU1085" s="271" t="s">
        <v>107</v>
      </c>
      <c r="DV1085" s="271" t="s">
        <v>107</v>
      </c>
      <c r="DW1085" s="271" t="s">
        <v>107</v>
      </c>
      <c r="DX1085" s="263" t="s">
        <v>107</v>
      </c>
      <c r="DY1085" s="271" t="s">
        <v>107</v>
      </c>
      <c r="DZ1085" s="271" t="s">
        <v>107</v>
      </c>
    </row>
    <row r="1086" spans="1:130">
      <c r="A1086" s="159">
        <v>48</v>
      </c>
      <c r="B1086" s="160" t="s">
        <v>26</v>
      </c>
      <c r="C1086" s="119">
        <v>37749</v>
      </c>
      <c r="D1086" s="120">
        <v>1630</v>
      </c>
      <c r="E1086" s="699" t="s">
        <v>107</v>
      </c>
      <c r="F1086" s="684" t="s">
        <v>107</v>
      </c>
      <c r="G1086" s="684" t="s">
        <v>107</v>
      </c>
      <c r="H1086" s="686" t="s">
        <v>107</v>
      </c>
      <c r="I1086" s="686" t="s">
        <v>107</v>
      </c>
      <c r="J1086" s="686" t="s">
        <v>107</v>
      </c>
      <c r="K1086" s="620" t="s">
        <v>107</v>
      </c>
      <c r="L1086" s="121" t="s">
        <v>107</v>
      </c>
      <c r="M1086" s="682" t="s">
        <v>107</v>
      </c>
      <c r="CP1086">
        <f t="shared" si="9"/>
        <v>21</v>
      </c>
      <c r="DN1086" s="159">
        <v>53</v>
      </c>
      <c r="DO1086" s="160" t="s">
        <v>29</v>
      </c>
      <c r="DP1086" s="119">
        <v>38126</v>
      </c>
      <c r="DQ1086" s="120">
        <v>845</v>
      </c>
      <c r="DR1086" s="231" t="s">
        <v>107</v>
      </c>
      <c r="DS1086" s="231" t="s">
        <v>107</v>
      </c>
      <c r="DT1086" s="231" t="s">
        <v>107</v>
      </c>
      <c r="DU1086" s="271" t="s">
        <v>107</v>
      </c>
      <c r="DV1086" s="271" t="s">
        <v>107</v>
      </c>
      <c r="DW1086" s="271" t="s">
        <v>107</v>
      </c>
      <c r="DX1086" s="263" t="s">
        <v>107</v>
      </c>
      <c r="DY1086" s="271" t="s">
        <v>107</v>
      </c>
      <c r="DZ1086" s="271" t="s">
        <v>107</v>
      </c>
    </row>
    <row r="1087" spans="1:130">
      <c r="A1087" s="159">
        <v>48</v>
      </c>
      <c r="B1087" s="160" t="s">
        <v>26</v>
      </c>
      <c r="C1087" s="119">
        <v>37922</v>
      </c>
      <c r="D1087" s="120">
        <v>830</v>
      </c>
      <c r="E1087" s="699" t="s">
        <v>107</v>
      </c>
      <c r="F1087" s="684" t="s">
        <v>107</v>
      </c>
      <c r="G1087" s="684" t="s">
        <v>107</v>
      </c>
      <c r="H1087" s="686" t="s">
        <v>107</v>
      </c>
      <c r="I1087" s="686" t="s">
        <v>107</v>
      </c>
      <c r="J1087" s="686" t="s">
        <v>107</v>
      </c>
      <c r="K1087" s="620" t="s">
        <v>107</v>
      </c>
      <c r="L1087" s="121" t="s">
        <v>107</v>
      </c>
      <c r="M1087" s="682" t="s">
        <v>107</v>
      </c>
      <c r="CP1087">
        <f t="shared" si="9"/>
        <v>22</v>
      </c>
      <c r="DN1087" s="179">
        <v>53</v>
      </c>
      <c r="DO1087" s="180" t="s">
        <v>29</v>
      </c>
      <c r="DP1087" s="181">
        <v>38280</v>
      </c>
      <c r="DQ1087" s="182">
        <v>1045</v>
      </c>
      <c r="DR1087" s="259" t="s">
        <v>107</v>
      </c>
      <c r="DS1087" s="259" t="s">
        <v>107</v>
      </c>
      <c r="DT1087" s="259" t="s">
        <v>107</v>
      </c>
      <c r="DU1087" s="279" t="s">
        <v>107</v>
      </c>
      <c r="DV1087" s="279" t="s">
        <v>107</v>
      </c>
      <c r="DW1087" s="279" t="s">
        <v>107</v>
      </c>
      <c r="DX1087" s="280" t="s">
        <v>107</v>
      </c>
      <c r="DY1087" s="279" t="s">
        <v>107</v>
      </c>
      <c r="DZ1087" s="279" t="s">
        <v>107</v>
      </c>
    </row>
    <row r="1088" spans="1:130">
      <c r="A1088" s="159">
        <v>48</v>
      </c>
      <c r="B1088" s="160" t="s">
        <v>26</v>
      </c>
      <c r="C1088" s="119">
        <v>38126</v>
      </c>
      <c r="D1088" s="120">
        <v>1415</v>
      </c>
      <c r="E1088" s="699" t="s">
        <v>107</v>
      </c>
      <c r="F1088" s="684" t="s">
        <v>107</v>
      </c>
      <c r="G1088" s="684" t="s">
        <v>107</v>
      </c>
      <c r="H1088" s="686" t="s">
        <v>107</v>
      </c>
      <c r="I1088" s="686" t="s">
        <v>107</v>
      </c>
      <c r="J1088" s="686" t="s">
        <v>107</v>
      </c>
      <c r="K1088" s="620" t="s">
        <v>107</v>
      </c>
      <c r="L1088" s="121" t="s">
        <v>107</v>
      </c>
      <c r="M1088" s="682" t="s">
        <v>107</v>
      </c>
      <c r="CP1088">
        <f t="shared" si="9"/>
        <v>23</v>
      </c>
      <c r="DN1088" s="159">
        <v>54</v>
      </c>
      <c r="DO1088" s="118" t="s">
        <v>30</v>
      </c>
      <c r="DP1088" s="119">
        <v>35167</v>
      </c>
      <c r="DQ1088" s="120">
        <v>1230</v>
      </c>
      <c r="DR1088" s="207">
        <v>7.0000000000000001E-3</v>
      </c>
      <c r="DS1088" s="276" t="s">
        <v>107</v>
      </c>
      <c r="DT1088" s="207">
        <v>0.02</v>
      </c>
      <c r="DU1088" s="276" t="s">
        <v>107</v>
      </c>
      <c r="DV1088" s="276" t="s">
        <v>107</v>
      </c>
      <c r="DW1088" s="276" t="s">
        <v>107</v>
      </c>
      <c r="DX1088" s="276" t="s">
        <v>107</v>
      </c>
      <c r="DY1088" s="276" t="s">
        <v>107</v>
      </c>
      <c r="DZ1088" s="276" t="s">
        <v>107</v>
      </c>
    </row>
    <row r="1089" spans="1:130">
      <c r="A1089" s="159">
        <v>48</v>
      </c>
      <c r="B1089" s="160" t="s">
        <v>26</v>
      </c>
      <c r="C1089" s="119">
        <v>38292</v>
      </c>
      <c r="D1089" s="120">
        <v>1230</v>
      </c>
      <c r="E1089" s="699" t="s">
        <v>107</v>
      </c>
      <c r="F1089" s="684" t="s">
        <v>107</v>
      </c>
      <c r="G1089" s="684" t="s">
        <v>107</v>
      </c>
      <c r="H1089" s="686" t="s">
        <v>107</v>
      </c>
      <c r="I1089" s="686" t="s">
        <v>107</v>
      </c>
      <c r="J1089" s="686" t="s">
        <v>107</v>
      </c>
      <c r="K1089" s="620" t="s">
        <v>107</v>
      </c>
      <c r="L1089" s="121" t="s">
        <v>107</v>
      </c>
      <c r="M1089" s="682" t="s">
        <v>107</v>
      </c>
      <c r="CP1089">
        <f t="shared" si="9"/>
        <v>24</v>
      </c>
      <c r="DN1089" s="159">
        <v>54</v>
      </c>
      <c r="DO1089" s="118" t="s">
        <v>30</v>
      </c>
      <c r="DP1089" s="119">
        <v>35676</v>
      </c>
      <c r="DQ1089" s="120">
        <v>900</v>
      </c>
      <c r="DR1089" s="207">
        <v>4.0000000000000001E-3</v>
      </c>
      <c r="DS1089" s="207">
        <v>2.4E-2</v>
      </c>
      <c r="DT1089" s="207" t="s">
        <v>191</v>
      </c>
      <c r="DU1089" s="121">
        <v>0.4</v>
      </c>
      <c r="DV1089" s="121">
        <v>0.2</v>
      </c>
      <c r="DW1089" s="121">
        <v>0.3</v>
      </c>
      <c r="DX1089" s="122">
        <v>0.2</v>
      </c>
      <c r="DY1089" s="121">
        <v>0.5</v>
      </c>
      <c r="DZ1089" s="121">
        <v>4</v>
      </c>
    </row>
    <row r="1090" spans="1:130" s="379" customFormat="1">
      <c r="A1090" s="68" t="s">
        <v>284</v>
      </c>
      <c r="B1090" s="68"/>
      <c r="C1090" s="68"/>
      <c r="D1090" s="68"/>
      <c r="E1090" s="68"/>
      <c r="F1090" s="68"/>
      <c r="G1090" s="68"/>
      <c r="H1090" s="68"/>
      <c r="I1090" s="68"/>
      <c r="J1090" s="68"/>
      <c r="K1090" s="68"/>
      <c r="CO1090"/>
      <c r="CP1090">
        <f t="shared" si="9"/>
        <v>25</v>
      </c>
      <c r="DN1090" s="68" t="s">
        <v>284</v>
      </c>
      <c r="DO1090" s="68"/>
      <c r="DP1090" s="68"/>
      <c r="DQ1090" s="68"/>
      <c r="DR1090" s="68"/>
      <c r="DS1090" s="68"/>
      <c r="DT1090" s="68"/>
      <c r="DU1090" s="68"/>
      <c r="DV1090" s="68"/>
      <c r="DW1090" s="68"/>
      <c r="DX1090" s="68"/>
    </row>
    <row r="1091" spans="1:130" s="381" customFormat="1" ht="38.25" customHeight="1">
      <c r="A1091" s="812" t="s">
        <v>348</v>
      </c>
      <c r="B1091" s="812"/>
      <c r="C1091" s="812"/>
      <c r="D1091" s="812"/>
      <c r="E1091" s="812"/>
      <c r="F1091" s="812"/>
      <c r="G1091" s="812"/>
      <c r="H1091" s="812"/>
      <c r="I1091" s="812"/>
      <c r="J1091" s="812"/>
      <c r="K1091" s="812"/>
      <c r="L1091" s="812"/>
      <c r="M1091" s="812"/>
      <c r="CO1091"/>
      <c r="CP1091">
        <f t="shared" si="9"/>
        <v>26</v>
      </c>
      <c r="DN1091" s="812" t="s">
        <v>258</v>
      </c>
      <c r="DO1091" s="812"/>
      <c r="DP1091" s="812"/>
      <c r="DQ1091" s="812"/>
      <c r="DR1091" s="812"/>
      <c r="DS1091" s="812"/>
      <c r="DT1091" s="812"/>
      <c r="DU1091" s="812"/>
      <c r="DV1091" s="812"/>
      <c r="DW1091" s="812"/>
      <c r="DX1091" s="812"/>
      <c r="DY1091" s="812"/>
      <c r="DZ1091" s="812"/>
    </row>
    <row r="1092" spans="1:130">
      <c r="A1092" s="395" t="s">
        <v>173</v>
      </c>
      <c r="B1092" s="395"/>
      <c r="C1092" s="395"/>
      <c r="D1092" s="395" t="s">
        <v>110</v>
      </c>
      <c r="E1092" s="395" t="s">
        <v>142</v>
      </c>
      <c r="F1092" s="395" t="s">
        <v>143</v>
      </c>
      <c r="G1092" s="395" t="s">
        <v>144</v>
      </c>
      <c r="H1092" s="395" t="s">
        <v>145</v>
      </c>
      <c r="I1092" s="395" t="s">
        <v>146</v>
      </c>
      <c r="J1092" s="395" t="s">
        <v>147</v>
      </c>
      <c r="K1092" s="395" t="s">
        <v>148</v>
      </c>
      <c r="L1092" s="395" t="s">
        <v>149</v>
      </c>
      <c r="M1092" s="395" t="s">
        <v>150</v>
      </c>
      <c r="CP1092">
        <f t="shared" si="9"/>
        <v>27</v>
      </c>
      <c r="DN1092" s="395" t="s">
        <v>173</v>
      </c>
      <c r="DO1092" s="395"/>
      <c r="DP1092" s="395"/>
      <c r="DQ1092" s="395"/>
      <c r="DR1092" s="395" t="s">
        <v>142</v>
      </c>
      <c r="DS1092" s="395" t="s">
        <v>143</v>
      </c>
      <c r="DT1092" s="395" t="s">
        <v>144</v>
      </c>
      <c r="DU1092" s="395" t="s">
        <v>145</v>
      </c>
      <c r="DV1092" s="395" t="s">
        <v>146</v>
      </c>
      <c r="DW1092" s="395" t="s">
        <v>147</v>
      </c>
      <c r="DX1092" s="395" t="s">
        <v>148</v>
      </c>
      <c r="DY1092" s="395" t="s">
        <v>149</v>
      </c>
      <c r="DZ1092" s="395" t="s">
        <v>150</v>
      </c>
    </row>
    <row r="1093" spans="1:130">
      <c r="A1093" s="390" t="s">
        <v>174</v>
      </c>
      <c r="B1093" s="390" t="s">
        <v>123</v>
      </c>
      <c r="C1093" s="390" t="s">
        <v>40</v>
      </c>
      <c r="D1093" s="390" t="s">
        <v>301</v>
      </c>
      <c r="E1093" s="390" t="s">
        <v>139</v>
      </c>
      <c r="F1093" s="390" t="s">
        <v>139</v>
      </c>
      <c r="G1093" s="390" t="s">
        <v>139</v>
      </c>
      <c r="H1093" s="390" t="s">
        <v>151</v>
      </c>
      <c r="I1093" s="390" t="s">
        <v>151</v>
      </c>
      <c r="J1093" s="390" t="s">
        <v>151</v>
      </c>
      <c r="K1093" s="390" t="s">
        <v>151</v>
      </c>
      <c r="L1093" s="390" t="s">
        <v>151</v>
      </c>
      <c r="M1093" s="390" t="s">
        <v>151</v>
      </c>
      <c r="CP1093">
        <f t="shared" ref="CP1093:CP1123" si="10">+(IF(CP1092=29,1,(CP1092+1)))</f>
        <v>28</v>
      </c>
      <c r="DN1093" s="390" t="s">
        <v>174</v>
      </c>
      <c r="DO1093" s="390" t="s">
        <v>123</v>
      </c>
      <c r="DP1093" s="390" t="s">
        <v>40</v>
      </c>
      <c r="DQ1093" s="390" t="s">
        <v>110</v>
      </c>
      <c r="DR1093" s="390" t="s">
        <v>139</v>
      </c>
      <c r="DS1093" s="390" t="s">
        <v>139</v>
      </c>
      <c r="DT1093" s="390" t="s">
        <v>139</v>
      </c>
      <c r="DU1093" s="390" t="s">
        <v>151</v>
      </c>
      <c r="DV1093" s="390" t="s">
        <v>151</v>
      </c>
      <c r="DW1093" s="390" t="s">
        <v>151</v>
      </c>
      <c r="DX1093" s="390" t="s">
        <v>151</v>
      </c>
      <c r="DY1093" s="390" t="s">
        <v>151</v>
      </c>
      <c r="DZ1093" s="390" t="s">
        <v>151</v>
      </c>
    </row>
    <row r="1094" spans="1:130">
      <c r="A1094" s="159">
        <v>48</v>
      </c>
      <c r="B1094" s="160" t="s">
        <v>26</v>
      </c>
      <c r="C1094" s="119">
        <v>38441</v>
      </c>
      <c r="D1094" s="120">
        <v>900</v>
      </c>
      <c r="E1094" s="698" t="s">
        <v>107</v>
      </c>
      <c r="F1094" s="684" t="s">
        <v>107</v>
      </c>
      <c r="G1094" s="684" t="s">
        <v>107</v>
      </c>
      <c r="H1094" s="686" t="s">
        <v>107</v>
      </c>
      <c r="I1094" s="686" t="s">
        <v>107</v>
      </c>
      <c r="J1094" s="686" t="s">
        <v>107</v>
      </c>
      <c r="K1094" s="620" t="s">
        <v>107</v>
      </c>
      <c r="L1094" s="121" t="s">
        <v>107</v>
      </c>
      <c r="M1094" s="680" t="s">
        <v>107</v>
      </c>
      <c r="CP1094">
        <f t="shared" si="10"/>
        <v>29</v>
      </c>
      <c r="DN1094" s="159">
        <v>54</v>
      </c>
      <c r="DO1094" s="118" t="s">
        <v>30</v>
      </c>
      <c r="DP1094" s="119">
        <v>36392</v>
      </c>
      <c r="DQ1094" s="120">
        <v>1350</v>
      </c>
      <c r="DR1094" s="207" t="s">
        <v>152</v>
      </c>
      <c r="DS1094" s="207">
        <v>2.3E-2</v>
      </c>
      <c r="DT1094" s="207" t="s">
        <v>191</v>
      </c>
      <c r="DU1094" s="121">
        <v>0.3</v>
      </c>
      <c r="DV1094" s="121" t="s">
        <v>193</v>
      </c>
      <c r="DW1094" s="121">
        <v>0.3</v>
      </c>
      <c r="DX1094" s="122" t="s">
        <v>194</v>
      </c>
      <c r="DY1094" s="121">
        <v>0.6</v>
      </c>
      <c r="DZ1094" s="121" t="s">
        <v>200</v>
      </c>
    </row>
    <row r="1095" spans="1:130">
      <c r="A1095" s="159">
        <v>48</v>
      </c>
      <c r="B1095" s="160" t="s">
        <v>26</v>
      </c>
      <c r="C1095" s="119">
        <v>38856</v>
      </c>
      <c r="D1095" s="120">
        <v>1300</v>
      </c>
      <c r="E1095" s="699" t="s">
        <v>107</v>
      </c>
      <c r="F1095" s="684" t="s">
        <v>107</v>
      </c>
      <c r="G1095" s="684" t="s">
        <v>107</v>
      </c>
      <c r="H1095" s="686" t="s">
        <v>107</v>
      </c>
      <c r="I1095" s="686" t="s">
        <v>107</v>
      </c>
      <c r="J1095" s="686" t="s">
        <v>107</v>
      </c>
      <c r="K1095" s="620" t="s">
        <v>107</v>
      </c>
      <c r="L1095" s="121" t="s">
        <v>107</v>
      </c>
      <c r="M1095" s="681" t="s">
        <v>107</v>
      </c>
      <c r="CP1095">
        <f t="shared" si="10"/>
        <v>1</v>
      </c>
      <c r="DN1095" s="159">
        <v>54</v>
      </c>
      <c r="DO1095" s="118" t="s">
        <v>30</v>
      </c>
      <c r="DP1095" s="119">
        <v>37007</v>
      </c>
      <c r="DQ1095" s="120">
        <v>1345</v>
      </c>
      <c r="DR1095" s="207" t="s">
        <v>152</v>
      </c>
      <c r="DS1095" s="207">
        <v>2.4E-2</v>
      </c>
      <c r="DT1095" s="207" t="s">
        <v>191</v>
      </c>
      <c r="DU1095" s="121">
        <v>0.3</v>
      </c>
      <c r="DV1095" s="121">
        <v>0.1</v>
      </c>
      <c r="DW1095" s="121">
        <v>0.32</v>
      </c>
      <c r="DX1095" s="122" t="s">
        <v>194</v>
      </c>
      <c r="DY1095" s="121">
        <v>0.57999999999999996</v>
      </c>
      <c r="DZ1095" s="121">
        <v>1.1000000000000001</v>
      </c>
    </row>
    <row r="1096" spans="1:130">
      <c r="A1096" s="179">
        <v>48</v>
      </c>
      <c r="B1096" s="180" t="s">
        <v>26</v>
      </c>
      <c r="C1096" s="181">
        <v>39933</v>
      </c>
      <c r="D1096" s="182">
        <v>1500</v>
      </c>
      <c r="E1096" s="701" t="s">
        <v>107</v>
      </c>
      <c r="F1096" s="685" t="s">
        <v>107</v>
      </c>
      <c r="G1096" s="685" t="s">
        <v>107</v>
      </c>
      <c r="H1096" s="687" t="s">
        <v>107</v>
      </c>
      <c r="I1096" s="687" t="s">
        <v>107</v>
      </c>
      <c r="J1096" s="687" t="s">
        <v>107</v>
      </c>
      <c r="K1096" s="683" t="s">
        <v>107</v>
      </c>
      <c r="L1096" s="183" t="s">
        <v>107</v>
      </c>
      <c r="M1096" s="703" t="s">
        <v>107</v>
      </c>
      <c r="CP1096">
        <f t="shared" si="10"/>
        <v>2</v>
      </c>
      <c r="DN1096" s="159">
        <v>54</v>
      </c>
      <c r="DO1096" s="160" t="s">
        <v>30</v>
      </c>
      <c r="DP1096" s="119">
        <v>37140</v>
      </c>
      <c r="DQ1096" s="120">
        <v>1400</v>
      </c>
      <c r="DR1096" s="231" t="s">
        <v>107</v>
      </c>
      <c r="DS1096" s="231" t="s">
        <v>107</v>
      </c>
      <c r="DT1096" s="231" t="s">
        <v>107</v>
      </c>
      <c r="DU1096" s="271" t="s">
        <v>107</v>
      </c>
      <c r="DV1096" s="271" t="s">
        <v>107</v>
      </c>
      <c r="DW1096" s="271" t="s">
        <v>107</v>
      </c>
      <c r="DX1096" s="263" t="s">
        <v>107</v>
      </c>
      <c r="DY1096" s="271" t="s">
        <v>107</v>
      </c>
      <c r="DZ1096" s="271" t="s">
        <v>107</v>
      </c>
    </row>
    <row r="1097" spans="1:130">
      <c r="A1097" s="159">
        <v>52</v>
      </c>
      <c r="B1097" s="118" t="s">
        <v>28</v>
      </c>
      <c r="C1097" s="119">
        <v>35158</v>
      </c>
      <c r="D1097" s="120">
        <v>1800</v>
      </c>
      <c r="E1097" s="699">
        <v>7.0000000000000001E-3</v>
      </c>
      <c r="F1097" s="684" t="s">
        <v>107</v>
      </c>
      <c r="G1097" s="684" t="s">
        <v>152</v>
      </c>
      <c r="H1097" s="686" t="s">
        <v>107</v>
      </c>
      <c r="I1097" s="686" t="s">
        <v>107</v>
      </c>
      <c r="J1097" s="686" t="s">
        <v>107</v>
      </c>
      <c r="K1097" s="620" t="s">
        <v>107</v>
      </c>
      <c r="L1097" s="121" t="s">
        <v>107</v>
      </c>
      <c r="M1097" s="681" t="s">
        <v>107</v>
      </c>
      <c r="CP1097">
        <f t="shared" si="10"/>
        <v>3</v>
      </c>
      <c r="DN1097" s="159">
        <v>54</v>
      </c>
      <c r="DO1097" s="160" t="s">
        <v>30</v>
      </c>
      <c r="DP1097" s="119">
        <v>37357</v>
      </c>
      <c r="DQ1097" s="120">
        <v>1315</v>
      </c>
      <c r="DR1097" s="231" t="s">
        <v>107</v>
      </c>
      <c r="DS1097" s="231" t="s">
        <v>107</v>
      </c>
      <c r="DT1097" s="231" t="s">
        <v>107</v>
      </c>
      <c r="DU1097" s="271" t="s">
        <v>107</v>
      </c>
      <c r="DV1097" s="271" t="s">
        <v>107</v>
      </c>
      <c r="DW1097" s="271" t="s">
        <v>107</v>
      </c>
      <c r="DX1097" s="263" t="s">
        <v>107</v>
      </c>
      <c r="DY1097" s="271" t="s">
        <v>107</v>
      </c>
      <c r="DZ1097" s="271" t="s">
        <v>107</v>
      </c>
    </row>
    <row r="1098" spans="1:130">
      <c r="A1098" s="159">
        <v>52</v>
      </c>
      <c r="B1098" s="118" t="s">
        <v>28</v>
      </c>
      <c r="C1098" s="119">
        <v>35683</v>
      </c>
      <c r="D1098" s="120">
        <v>1200</v>
      </c>
      <c r="E1098" s="699">
        <v>1E-3</v>
      </c>
      <c r="F1098" s="684">
        <v>1.6E-2</v>
      </c>
      <c r="G1098" s="684" t="s">
        <v>191</v>
      </c>
      <c r="H1098" s="686" t="s">
        <v>193</v>
      </c>
      <c r="I1098" s="686" t="s">
        <v>193</v>
      </c>
      <c r="J1098" s="686">
        <v>0.1</v>
      </c>
      <c r="K1098" s="620" t="s">
        <v>192</v>
      </c>
      <c r="L1098" s="121">
        <v>1</v>
      </c>
      <c r="M1098" s="681">
        <v>2</v>
      </c>
      <c r="CP1098">
        <f t="shared" si="10"/>
        <v>4</v>
      </c>
      <c r="DN1098" s="159">
        <v>54</v>
      </c>
      <c r="DO1098" s="160" t="s">
        <v>30</v>
      </c>
      <c r="DP1098" s="119">
        <v>37532</v>
      </c>
      <c r="DQ1098" s="120">
        <v>1505</v>
      </c>
      <c r="DR1098" s="231" t="s">
        <v>107</v>
      </c>
      <c r="DS1098" s="231" t="s">
        <v>107</v>
      </c>
      <c r="DT1098" s="231" t="s">
        <v>107</v>
      </c>
      <c r="DU1098" s="271" t="s">
        <v>107</v>
      </c>
      <c r="DV1098" s="271" t="s">
        <v>107</v>
      </c>
      <c r="DW1098" s="271" t="s">
        <v>107</v>
      </c>
      <c r="DX1098" s="263" t="s">
        <v>107</v>
      </c>
      <c r="DY1098" s="271" t="s">
        <v>107</v>
      </c>
      <c r="DZ1098" s="271" t="s">
        <v>107</v>
      </c>
    </row>
    <row r="1099" spans="1:130">
      <c r="A1099" s="159">
        <v>52</v>
      </c>
      <c r="B1099" s="118" t="s">
        <v>28</v>
      </c>
      <c r="C1099" s="119">
        <v>36390</v>
      </c>
      <c r="D1099" s="120">
        <v>1020</v>
      </c>
      <c r="E1099" s="699" t="s">
        <v>141</v>
      </c>
      <c r="F1099" s="684">
        <v>1.4E-2</v>
      </c>
      <c r="G1099" s="684" t="s">
        <v>191</v>
      </c>
      <c r="H1099" s="686">
        <v>0.3</v>
      </c>
      <c r="I1099" s="686" t="s">
        <v>193</v>
      </c>
      <c r="J1099" s="686">
        <v>0.1</v>
      </c>
      <c r="K1099" s="620">
        <v>0.08</v>
      </c>
      <c r="L1099" s="121">
        <v>1.3</v>
      </c>
      <c r="M1099" s="681" t="s">
        <v>200</v>
      </c>
      <c r="CP1099">
        <f t="shared" si="10"/>
        <v>5</v>
      </c>
      <c r="DN1099" s="159">
        <v>54</v>
      </c>
      <c r="DO1099" s="160" t="s">
        <v>30</v>
      </c>
      <c r="DP1099" s="119">
        <v>37750</v>
      </c>
      <c r="DQ1099" s="120">
        <v>1145</v>
      </c>
      <c r="DR1099" s="231" t="s">
        <v>107</v>
      </c>
      <c r="DS1099" s="231" t="s">
        <v>107</v>
      </c>
      <c r="DT1099" s="231" t="s">
        <v>107</v>
      </c>
      <c r="DU1099" s="271" t="s">
        <v>107</v>
      </c>
      <c r="DV1099" s="271" t="s">
        <v>107</v>
      </c>
      <c r="DW1099" s="271" t="s">
        <v>107</v>
      </c>
      <c r="DX1099" s="263" t="s">
        <v>107</v>
      </c>
      <c r="DY1099" s="271" t="s">
        <v>107</v>
      </c>
      <c r="DZ1099" s="271" t="s">
        <v>107</v>
      </c>
    </row>
    <row r="1100" spans="1:130">
      <c r="A1100" s="159">
        <v>52</v>
      </c>
      <c r="B1100" s="118" t="s">
        <v>28</v>
      </c>
      <c r="C1100" s="119">
        <v>37011</v>
      </c>
      <c r="D1100" s="120">
        <v>1815</v>
      </c>
      <c r="E1100" s="699" t="s">
        <v>141</v>
      </c>
      <c r="F1100" s="684">
        <v>1.4E-2</v>
      </c>
      <c r="G1100" s="684" t="s">
        <v>191</v>
      </c>
      <c r="H1100" s="686">
        <v>1.1000000000000001</v>
      </c>
      <c r="I1100" s="686">
        <v>0.2</v>
      </c>
      <c r="J1100" s="686">
        <v>0.12</v>
      </c>
      <c r="K1100" s="620">
        <v>0.06</v>
      </c>
      <c r="L1100" s="121">
        <v>1.08</v>
      </c>
      <c r="M1100" s="681">
        <v>1.3</v>
      </c>
      <c r="CP1100">
        <f t="shared" si="10"/>
        <v>6</v>
      </c>
      <c r="DN1100" s="159">
        <v>54</v>
      </c>
      <c r="DO1100" s="160" t="s">
        <v>30</v>
      </c>
      <c r="DP1100" s="119">
        <v>37923</v>
      </c>
      <c r="DQ1100" s="120">
        <v>1300</v>
      </c>
      <c r="DR1100" s="231" t="s">
        <v>107</v>
      </c>
      <c r="DS1100" s="231" t="s">
        <v>107</v>
      </c>
      <c r="DT1100" s="231" t="s">
        <v>107</v>
      </c>
      <c r="DU1100" s="271" t="s">
        <v>107</v>
      </c>
      <c r="DV1100" s="271" t="s">
        <v>107</v>
      </c>
      <c r="DW1100" s="271" t="s">
        <v>107</v>
      </c>
      <c r="DX1100" s="263" t="s">
        <v>107</v>
      </c>
      <c r="DY1100" s="271" t="s">
        <v>107</v>
      </c>
      <c r="DZ1100" s="271" t="s">
        <v>107</v>
      </c>
    </row>
    <row r="1101" spans="1:130">
      <c r="A1101" s="159">
        <v>52</v>
      </c>
      <c r="B1101" s="160" t="s">
        <v>28</v>
      </c>
      <c r="C1101" s="119">
        <v>37144</v>
      </c>
      <c r="D1101" s="120">
        <v>1150</v>
      </c>
      <c r="E1101" s="699" t="s">
        <v>107</v>
      </c>
      <c r="F1101" s="684" t="s">
        <v>107</v>
      </c>
      <c r="G1101" s="684" t="s">
        <v>107</v>
      </c>
      <c r="H1101" s="686" t="s">
        <v>107</v>
      </c>
      <c r="I1101" s="686" t="s">
        <v>107</v>
      </c>
      <c r="J1101" s="686" t="s">
        <v>107</v>
      </c>
      <c r="K1101" s="620" t="s">
        <v>107</v>
      </c>
      <c r="L1101" s="121" t="s">
        <v>107</v>
      </c>
      <c r="M1101" s="681" t="s">
        <v>107</v>
      </c>
      <c r="CP1101">
        <f t="shared" si="10"/>
        <v>7</v>
      </c>
      <c r="DN1101" s="159">
        <v>54</v>
      </c>
      <c r="DO1101" s="160" t="s">
        <v>30</v>
      </c>
      <c r="DP1101" s="119">
        <v>38127</v>
      </c>
      <c r="DQ1101" s="120">
        <v>1000</v>
      </c>
      <c r="DR1101" s="231" t="s">
        <v>107</v>
      </c>
      <c r="DS1101" s="231" t="s">
        <v>107</v>
      </c>
      <c r="DT1101" s="231" t="s">
        <v>107</v>
      </c>
      <c r="DU1101" s="271" t="s">
        <v>107</v>
      </c>
      <c r="DV1101" s="271" t="s">
        <v>107</v>
      </c>
      <c r="DW1101" s="271" t="s">
        <v>107</v>
      </c>
      <c r="DX1101" s="263" t="s">
        <v>107</v>
      </c>
      <c r="DY1101" s="271" t="s">
        <v>107</v>
      </c>
      <c r="DZ1101" s="271" t="s">
        <v>107</v>
      </c>
    </row>
    <row r="1102" spans="1:130">
      <c r="A1102" s="159">
        <v>52</v>
      </c>
      <c r="B1102" s="160" t="s">
        <v>28</v>
      </c>
      <c r="C1102" s="119">
        <v>37358</v>
      </c>
      <c r="D1102" s="120">
        <v>1240</v>
      </c>
      <c r="E1102" s="699" t="s">
        <v>107</v>
      </c>
      <c r="F1102" s="684" t="s">
        <v>107</v>
      </c>
      <c r="G1102" s="684" t="s">
        <v>107</v>
      </c>
      <c r="H1102" s="686" t="s">
        <v>107</v>
      </c>
      <c r="I1102" s="686" t="s">
        <v>107</v>
      </c>
      <c r="J1102" s="686" t="s">
        <v>107</v>
      </c>
      <c r="K1102" s="620" t="s">
        <v>107</v>
      </c>
      <c r="L1102" s="121" t="s">
        <v>107</v>
      </c>
      <c r="M1102" s="681" t="s">
        <v>107</v>
      </c>
      <c r="CP1102">
        <f t="shared" si="10"/>
        <v>8</v>
      </c>
      <c r="DN1102" s="179">
        <v>54</v>
      </c>
      <c r="DO1102" s="180" t="s">
        <v>30</v>
      </c>
      <c r="DP1102" s="181">
        <v>38282</v>
      </c>
      <c r="DQ1102" s="182">
        <v>1000</v>
      </c>
      <c r="DR1102" s="259" t="s">
        <v>107</v>
      </c>
      <c r="DS1102" s="259" t="s">
        <v>107</v>
      </c>
      <c r="DT1102" s="259" t="s">
        <v>107</v>
      </c>
      <c r="DU1102" s="279" t="s">
        <v>107</v>
      </c>
      <c r="DV1102" s="279" t="s">
        <v>107</v>
      </c>
      <c r="DW1102" s="279" t="s">
        <v>107</v>
      </c>
      <c r="DX1102" s="280" t="s">
        <v>107</v>
      </c>
      <c r="DY1102" s="279" t="s">
        <v>107</v>
      </c>
      <c r="DZ1102" s="279" t="s">
        <v>107</v>
      </c>
    </row>
    <row r="1103" spans="1:130">
      <c r="A1103" s="159">
        <v>52</v>
      </c>
      <c r="B1103" s="160" t="s">
        <v>28</v>
      </c>
      <c r="C1103" s="119">
        <v>37531</v>
      </c>
      <c r="D1103" s="120">
        <v>1205</v>
      </c>
      <c r="E1103" s="699" t="s">
        <v>107</v>
      </c>
      <c r="F1103" s="684" t="s">
        <v>107</v>
      </c>
      <c r="G1103" s="684" t="s">
        <v>107</v>
      </c>
      <c r="H1103" s="686" t="s">
        <v>107</v>
      </c>
      <c r="I1103" s="686" t="s">
        <v>107</v>
      </c>
      <c r="J1103" s="686" t="s">
        <v>107</v>
      </c>
      <c r="K1103" s="620" t="s">
        <v>107</v>
      </c>
      <c r="L1103" s="121" t="s">
        <v>107</v>
      </c>
      <c r="M1103" s="681" t="s">
        <v>107</v>
      </c>
      <c r="CP1103">
        <f t="shared" si="10"/>
        <v>9</v>
      </c>
      <c r="DN1103" s="159">
        <v>55</v>
      </c>
      <c r="DO1103" s="118" t="s">
        <v>31</v>
      </c>
      <c r="DP1103" s="119">
        <v>35690</v>
      </c>
      <c r="DQ1103" s="120">
        <v>1140</v>
      </c>
      <c r="DR1103" s="207">
        <v>1.0999999999999999E-2</v>
      </c>
      <c r="DS1103" s="207">
        <v>4.7E-2</v>
      </c>
      <c r="DT1103" s="207">
        <v>6.0000000000000001E-3</v>
      </c>
      <c r="DU1103" s="121">
        <v>0.2</v>
      </c>
      <c r="DV1103" s="121" t="s">
        <v>193</v>
      </c>
      <c r="DW1103" s="121">
        <v>2.9</v>
      </c>
      <c r="DX1103" s="122" t="s">
        <v>192</v>
      </c>
      <c r="DY1103" s="121">
        <v>0.2</v>
      </c>
      <c r="DZ1103" s="121" t="s">
        <v>200</v>
      </c>
    </row>
    <row r="1104" spans="1:130">
      <c r="A1104" s="159">
        <v>52</v>
      </c>
      <c r="B1104" s="160" t="s">
        <v>28</v>
      </c>
      <c r="C1104" s="119">
        <v>37749</v>
      </c>
      <c r="D1104" s="120">
        <v>1530</v>
      </c>
      <c r="E1104" s="699" t="s">
        <v>107</v>
      </c>
      <c r="F1104" s="684" t="s">
        <v>107</v>
      </c>
      <c r="G1104" s="684" t="s">
        <v>107</v>
      </c>
      <c r="H1104" s="686" t="s">
        <v>107</v>
      </c>
      <c r="I1104" s="686" t="s">
        <v>107</v>
      </c>
      <c r="J1104" s="686" t="s">
        <v>107</v>
      </c>
      <c r="K1104" s="620" t="s">
        <v>107</v>
      </c>
      <c r="L1104" s="121" t="s">
        <v>107</v>
      </c>
      <c r="M1104" s="681" t="s">
        <v>107</v>
      </c>
      <c r="CP1104">
        <f t="shared" si="10"/>
        <v>10</v>
      </c>
      <c r="DN1104" s="159">
        <v>55</v>
      </c>
      <c r="DO1104" s="118" t="s">
        <v>31</v>
      </c>
      <c r="DP1104" s="119">
        <v>36395</v>
      </c>
      <c r="DQ1104" s="120">
        <v>856</v>
      </c>
      <c r="DR1104" s="207" t="s">
        <v>152</v>
      </c>
      <c r="DS1104" s="207">
        <v>4.4999999999999998E-2</v>
      </c>
      <c r="DT1104" s="207">
        <v>6.0000000000000001E-3</v>
      </c>
      <c r="DU1104" s="121">
        <v>0.3</v>
      </c>
      <c r="DV1104" s="121">
        <v>0.1</v>
      </c>
      <c r="DW1104" s="121">
        <v>2.9</v>
      </c>
      <c r="DX1104" s="122" t="s">
        <v>194</v>
      </c>
      <c r="DY1104" s="121">
        <v>0.2</v>
      </c>
      <c r="DZ1104" s="121" t="s">
        <v>200</v>
      </c>
    </row>
    <row r="1105" spans="1:130">
      <c r="A1105" s="159">
        <v>52</v>
      </c>
      <c r="B1105" s="160" t="s">
        <v>28</v>
      </c>
      <c r="C1105" s="119">
        <v>37922</v>
      </c>
      <c r="D1105" s="120">
        <v>1300</v>
      </c>
      <c r="E1105" s="699" t="s">
        <v>107</v>
      </c>
      <c r="F1105" s="684" t="s">
        <v>107</v>
      </c>
      <c r="G1105" s="684" t="s">
        <v>107</v>
      </c>
      <c r="H1105" s="686" t="s">
        <v>107</v>
      </c>
      <c r="I1105" s="686" t="s">
        <v>107</v>
      </c>
      <c r="J1105" s="686" t="s">
        <v>107</v>
      </c>
      <c r="K1105" s="620" t="s">
        <v>107</v>
      </c>
      <c r="L1105" s="121" t="s">
        <v>107</v>
      </c>
      <c r="M1105" s="681" t="s">
        <v>107</v>
      </c>
      <c r="CP1105">
        <f t="shared" si="10"/>
        <v>11</v>
      </c>
      <c r="DN1105" s="159">
        <v>55</v>
      </c>
      <c r="DO1105" s="118" t="s">
        <v>31</v>
      </c>
      <c r="DP1105" s="119">
        <v>37011</v>
      </c>
      <c r="DQ1105" s="120">
        <v>900</v>
      </c>
      <c r="DR1105" s="207" t="s">
        <v>152</v>
      </c>
      <c r="DS1105" s="207">
        <v>3.6999999999999998E-2</v>
      </c>
      <c r="DT1105" s="207">
        <v>6.0000000000000001E-3</v>
      </c>
      <c r="DU1105" s="121">
        <v>0.2</v>
      </c>
      <c r="DV1105" s="121" t="s">
        <v>193</v>
      </c>
      <c r="DW1105" s="121">
        <v>2.4</v>
      </c>
      <c r="DX1105" s="122" t="s">
        <v>194</v>
      </c>
      <c r="DY1105" s="121">
        <v>0.26</v>
      </c>
      <c r="DZ1105" s="121">
        <v>1.2</v>
      </c>
    </row>
    <row r="1106" spans="1:130">
      <c r="A1106" s="159">
        <v>52</v>
      </c>
      <c r="B1106" s="160" t="s">
        <v>28</v>
      </c>
      <c r="C1106" s="119">
        <v>38126</v>
      </c>
      <c r="D1106" s="120">
        <v>1045</v>
      </c>
      <c r="E1106" s="699" t="s">
        <v>107</v>
      </c>
      <c r="F1106" s="684" t="s">
        <v>107</v>
      </c>
      <c r="G1106" s="684" t="s">
        <v>107</v>
      </c>
      <c r="H1106" s="686" t="s">
        <v>107</v>
      </c>
      <c r="I1106" s="686" t="s">
        <v>107</v>
      </c>
      <c r="J1106" s="686" t="s">
        <v>107</v>
      </c>
      <c r="K1106" s="620" t="s">
        <v>107</v>
      </c>
      <c r="L1106" s="121" t="s">
        <v>107</v>
      </c>
      <c r="M1106" s="681" t="s">
        <v>107</v>
      </c>
      <c r="CP1106">
        <f t="shared" si="10"/>
        <v>12</v>
      </c>
      <c r="DN1106" s="159">
        <v>55</v>
      </c>
      <c r="DO1106" s="160" t="s">
        <v>31</v>
      </c>
      <c r="DP1106" s="119">
        <v>38292</v>
      </c>
      <c r="DQ1106" s="120">
        <v>1500</v>
      </c>
      <c r="DR1106" s="231" t="s">
        <v>107</v>
      </c>
      <c r="DS1106" s="231" t="s">
        <v>107</v>
      </c>
      <c r="DT1106" s="231" t="s">
        <v>107</v>
      </c>
      <c r="DU1106" s="271" t="s">
        <v>107</v>
      </c>
      <c r="DV1106" s="271" t="s">
        <v>107</v>
      </c>
      <c r="DW1106" s="271" t="s">
        <v>107</v>
      </c>
      <c r="DX1106" s="263" t="s">
        <v>107</v>
      </c>
      <c r="DY1106" s="271" t="s">
        <v>107</v>
      </c>
      <c r="DZ1106" s="271" t="s">
        <v>107</v>
      </c>
    </row>
    <row r="1107" spans="1:130">
      <c r="A1107" s="179">
        <v>52</v>
      </c>
      <c r="B1107" s="180" t="s">
        <v>28</v>
      </c>
      <c r="C1107" s="181">
        <v>38280</v>
      </c>
      <c r="D1107" s="182">
        <v>1245</v>
      </c>
      <c r="E1107" s="701" t="s">
        <v>107</v>
      </c>
      <c r="F1107" s="685" t="s">
        <v>107</v>
      </c>
      <c r="G1107" s="685" t="s">
        <v>107</v>
      </c>
      <c r="H1107" s="687" t="s">
        <v>107</v>
      </c>
      <c r="I1107" s="687" t="s">
        <v>107</v>
      </c>
      <c r="J1107" s="687" t="s">
        <v>107</v>
      </c>
      <c r="K1107" s="683" t="s">
        <v>107</v>
      </c>
      <c r="L1107" s="183" t="s">
        <v>107</v>
      </c>
      <c r="M1107" s="703" t="s">
        <v>107</v>
      </c>
      <c r="CP1107">
        <f t="shared" si="10"/>
        <v>13</v>
      </c>
      <c r="DN1107" s="179">
        <v>55</v>
      </c>
      <c r="DO1107" s="180" t="s">
        <v>31</v>
      </c>
      <c r="DP1107" s="181">
        <v>38856</v>
      </c>
      <c r="DQ1107" s="182">
        <v>1100</v>
      </c>
      <c r="DR1107" s="259" t="s">
        <v>107</v>
      </c>
      <c r="DS1107" s="259" t="s">
        <v>107</v>
      </c>
      <c r="DT1107" s="259" t="s">
        <v>107</v>
      </c>
      <c r="DU1107" s="279" t="s">
        <v>107</v>
      </c>
      <c r="DV1107" s="279" t="s">
        <v>107</v>
      </c>
      <c r="DW1107" s="279" t="s">
        <v>107</v>
      </c>
      <c r="DX1107" s="280" t="s">
        <v>107</v>
      </c>
      <c r="DY1107" s="279" t="s">
        <v>107</v>
      </c>
      <c r="DZ1107" s="279" t="s">
        <v>107</v>
      </c>
    </row>
    <row r="1108" spans="1:130">
      <c r="A1108" s="201">
        <v>53</v>
      </c>
      <c r="B1108" s="288" t="s">
        <v>332</v>
      </c>
      <c r="C1108" s="289">
        <v>35678</v>
      </c>
      <c r="D1108" s="125">
        <v>930</v>
      </c>
      <c r="E1108" s="699">
        <v>8.0000000000000002E-3</v>
      </c>
      <c r="F1108" s="684">
        <v>1.7999999999999999E-2</v>
      </c>
      <c r="G1108" s="684" t="s">
        <v>191</v>
      </c>
      <c r="H1108" s="686">
        <v>0.4</v>
      </c>
      <c r="I1108" s="686" t="s">
        <v>193</v>
      </c>
      <c r="J1108" s="686">
        <v>0.3</v>
      </c>
      <c r="K1108" s="620">
        <v>0.3</v>
      </c>
      <c r="L1108" s="121" t="s">
        <v>193</v>
      </c>
      <c r="M1108" s="681">
        <v>1</v>
      </c>
      <c r="CP1108">
        <f t="shared" si="10"/>
        <v>14</v>
      </c>
      <c r="DN1108" s="134">
        <v>56</v>
      </c>
      <c r="DO1108" s="195" t="s">
        <v>33</v>
      </c>
      <c r="DP1108" s="164">
        <v>35172</v>
      </c>
      <c r="DQ1108" s="120">
        <v>915</v>
      </c>
      <c r="DR1108" s="256">
        <v>8.9999999999999993E-3</v>
      </c>
      <c r="DS1108" s="281" t="s">
        <v>107</v>
      </c>
      <c r="DT1108" s="256" t="s">
        <v>152</v>
      </c>
      <c r="DU1108" s="281" t="s">
        <v>107</v>
      </c>
      <c r="DV1108" s="281" t="s">
        <v>107</v>
      </c>
      <c r="DW1108" s="281" t="s">
        <v>107</v>
      </c>
      <c r="DX1108" s="281" t="s">
        <v>107</v>
      </c>
      <c r="DY1108" s="281" t="s">
        <v>107</v>
      </c>
      <c r="DZ1108" s="281" t="s">
        <v>107</v>
      </c>
    </row>
    <row r="1109" spans="1:130">
      <c r="A1109" s="159">
        <v>53</v>
      </c>
      <c r="B1109" s="288" t="s">
        <v>332</v>
      </c>
      <c r="C1109" s="119">
        <v>35692</v>
      </c>
      <c r="D1109" s="120">
        <v>1200</v>
      </c>
      <c r="E1109" s="699" t="s">
        <v>107</v>
      </c>
      <c r="F1109" s="684" t="s">
        <v>107</v>
      </c>
      <c r="G1109" s="684" t="s">
        <v>107</v>
      </c>
      <c r="H1109" s="686" t="s">
        <v>107</v>
      </c>
      <c r="I1109" s="686" t="s">
        <v>107</v>
      </c>
      <c r="J1109" s="686" t="s">
        <v>107</v>
      </c>
      <c r="K1109" s="620" t="s">
        <v>107</v>
      </c>
      <c r="L1109" s="121" t="s">
        <v>107</v>
      </c>
      <c r="M1109" s="681" t="s">
        <v>107</v>
      </c>
      <c r="CP1109">
        <f t="shared" si="10"/>
        <v>15</v>
      </c>
      <c r="DN1109" s="134">
        <v>56</v>
      </c>
      <c r="DO1109" s="195" t="s">
        <v>33</v>
      </c>
      <c r="DP1109" s="164">
        <v>35682</v>
      </c>
      <c r="DQ1109" s="120">
        <v>910</v>
      </c>
      <c r="DR1109" s="256">
        <v>8.0000000000000002E-3</v>
      </c>
      <c r="DS1109" s="256">
        <v>2.1999999999999999E-2</v>
      </c>
      <c r="DT1109" s="256" t="s">
        <v>191</v>
      </c>
      <c r="DU1109" s="166" t="s">
        <v>193</v>
      </c>
      <c r="DV1109" s="166">
        <v>0.1</v>
      </c>
      <c r="DW1109" s="166">
        <v>0.3</v>
      </c>
      <c r="DX1109" s="168" t="s">
        <v>192</v>
      </c>
      <c r="DY1109" s="166">
        <v>1.7</v>
      </c>
      <c r="DZ1109" s="166">
        <v>2</v>
      </c>
    </row>
    <row r="1110" spans="1:130">
      <c r="A1110" s="159">
        <v>53</v>
      </c>
      <c r="B1110" s="288" t="s">
        <v>332</v>
      </c>
      <c r="C1110" s="119">
        <v>35670</v>
      </c>
      <c r="D1110" s="120">
        <v>1200</v>
      </c>
      <c r="E1110" s="699" t="s">
        <v>107</v>
      </c>
      <c r="F1110" s="684" t="s">
        <v>107</v>
      </c>
      <c r="G1110" s="684" t="s">
        <v>107</v>
      </c>
      <c r="H1110" s="686" t="s">
        <v>107</v>
      </c>
      <c r="I1110" s="686" t="s">
        <v>107</v>
      </c>
      <c r="J1110" s="686" t="s">
        <v>107</v>
      </c>
      <c r="K1110" s="620" t="s">
        <v>107</v>
      </c>
      <c r="L1110" s="121" t="s">
        <v>107</v>
      </c>
      <c r="M1110" s="681" t="s">
        <v>107</v>
      </c>
      <c r="CP1110">
        <f t="shared" si="10"/>
        <v>16</v>
      </c>
      <c r="DN1110" s="134">
        <v>56</v>
      </c>
      <c r="DO1110" s="195" t="s">
        <v>33</v>
      </c>
      <c r="DP1110" s="164">
        <v>36395</v>
      </c>
      <c r="DQ1110" s="120">
        <v>1410</v>
      </c>
      <c r="DR1110" s="256" t="s">
        <v>152</v>
      </c>
      <c r="DS1110" s="256">
        <v>2.5999999999999999E-2</v>
      </c>
      <c r="DT1110" s="256" t="s">
        <v>191</v>
      </c>
      <c r="DU1110" s="166">
        <v>0.7</v>
      </c>
      <c r="DV1110" s="166" t="s">
        <v>193</v>
      </c>
      <c r="DW1110" s="166">
        <v>0.2</v>
      </c>
      <c r="DX1110" s="168" t="s">
        <v>194</v>
      </c>
      <c r="DY1110" s="166">
        <v>1.4</v>
      </c>
      <c r="DZ1110" s="166">
        <v>1</v>
      </c>
    </row>
    <row r="1111" spans="1:130">
      <c r="A1111" s="159">
        <v>53</v>
      </c>
      <c r="B1111" s="288" t="s">
        <v>332</v>
      </c>
      <c r="C1111" s="119">
        <v>36391</v>
      </c>
      <c r="D1111" s="120">
        <v>1200</v>
      </c>
      <c r="E1111" s="699" t="s">
        <v>107</v>
      </c>
      <c r="F1111" s="684" t="s">
        <v>107</v>
      </c>
      <c r="G1111" s="684" t="s">
        <v>107</v>
      </c>
      <c r="H1111" s="686" t="s">
        <v>107</v>
      </c>
      <c r="I1111" s="686" t="s">
        <v>107</v>
      </c>
      <c r="J1111" s="686" t="s">
        <v>107</v>
      </c>
      <c r="K1111" s="620" t="s">
        <v>107</v>
      </c>
      <c r="L1111" s="121" t="s">
        <v>107</v>
      </c>
      <c r="M1111" s="681" t="s">
        <v>107</v>
      </c>
      <c r="CP1111">
        <f t="shared" si="10"/>
        <v>17</v>
      </c>
      <c r="DN1111" s="159">
        <v>56</v>
      </c>
      <c r="DO1111" s="160" t="s">
        <v>33</v>
      </c>
      <c r="DP1111" s="119">
        <v>37361</v>
      </c>
      <c r="DQ1111" s="120">
        <v>800</v>
      </c>
      <c r="DR1111" s="231" t="s">
        <v>107</v>
      </c>
      <c r="DS1111" s="231" t="s">
        <v>107</v>
      </c>
      <c r="DT1111" s="231" t="s">
        <v>107</v>
      </c>
      <c r="DU1111" s="271" t="s">
        <v>107</v>
      </c>
      <c r="DV1111" s="271" t="s">
        <v>107</v>
      </c>
      <c r="DW1111" s="271" t="s">
        <v>107</v>
      </c>
      <c r="DX1111" s="263" t="s">
        <v>107</v>
      </c>
      <c r="DY1111" s="271" t="s">
        <v>107</v>
      </c>
      <c r="DZ1111" s="271" t="s">
        <v>107</v>
      </c>
    </row>
    <row r="1112" spans="1:130">
      <c r="A1112" s="179">
        <v>53</v>
      </c>
      <c r="B1112" s="704" t="s">
        <v>332</v>
      </c>
      <c r="C1112" s="181">
        <v>37008</v>
      </c>
      <c r="D1112" s="182">
        <v>1350</v>
      </c>
      <c r="E1112" s="701" t="s">
        <v>141</v>
      </c>
      <c r="F1112" s="685">
        <v>1.7000000000000001E-2</v>
      </c>
      <c r="G1112" s="685" t="s">
        <v>191</v>
      </c>
      <c r="H1112" s="687">
        <v>0.3</v>
      </c>
      <c r="I1112" s="687" t="s">
        <v>193</v>
      </c>
      <c r="J1112" s="687">
        <v>0.25</v>
      </c>
      <c r="K1112" s="683" t="s">
        <v>194</v>
      </c>
      <c r="L1112" s="183">
        <v>0.11</v>
      </c>
      <c r="M1112" s="703">
        <v>0.3</v>
      </c>
      <c r="CP1112">
        <f t="shared" si="10"/>
        <v>18</v>
      </c>
      <c r="DN1112" s="179">
        <v>56</v>
      </c>
      <c r="DO1112" s="180" t="s">
        <v>33</v>
      </c>
      <c r="DP1112" s="181">
        <v>37532</v>
      </c>
      <c r="DQ1112" s="182">
        <v>1255</v>
      </c>
      <c r="DR1112" s="259" t="s">
        <v>107</v>
      </c>
      <c r="DS1112" s="259" t="s">
        <v>107</v>
      </c>
      <c r="DT1112" s="259" t="s">
        <v>107</v>
      </c>
      <c r="DU1112" s="279" t="s">
        <v>107</v>
      </c>
      <c r="DV1112" s="279" t="s">
        <v>107</v>
      </c>
      <c r="DW1112" s="279" t="s">
        <v>107</v>
      </c>
      <c r="DX1112" s="280" t="s">
        <v>107</v>
      </c>
      <c r="DY1112" s="279" t="s">
        <v>107</v>
      </c>
      <c r="DZ1112" s="279" t="s">
        <v>107</v>
      </c>
    </row>
    <row r="1113" spans="1:130">
      <c r="A1113" s="159">
        <v>53</v>
      </c>
      <c r="B1113" s="160" t="s">
        <v>332</v>
      </c>
      <c r="C1113" s="119">
        <v>37144</v>
      </c>
      <c r="D1113" s="120">
        <v>1600</v>
      </c>
      <c r="E1113" s="699" t="s">
        <v>107</v>
      </c>
      <c r="F1113" s="684" t="s">
        <v>107</v>
      </c>
      <c r="G1113" s="684" t="s">
        <v>107</v>
      </c>
      <c r="H1113" s="686" t="s">
        <v>107</v>
      </c>
      <c r="I1113" s="686" t="s">
        <v>107</v>
      </c>
      <c r="J1113" s="686" t="s">
        <v>107</v>
      </c>
      <c r="K1113" s="620" t="s">
        <v>107</v>
      </c>
      <c r="L1113" s="121" t="s">
        <v>107</v>
      </c>
      <c r="M1113" s="682" t="s">
        <v>107</v>
      </c>
      <c r="CP1113">
        <f t="shared" si="10"/>
        <v>19</v>
      </c>
      <c r="DN1113" s="159">
        <v>57</v>
      </c>
      <c r="DO1113" s="118" t="s">
        <v>34</v>
      </c>
      <c r="DP1113" s="119">
        <v>35164</v>
      </c>
      <c r="DQ1113" s="120">
        <v>1300</v>
      </c>
      <c r="DR1113" s="207">
        <v>5.0000000000000001E-3</v>
      </c>
      <c r="DS1113" s="276" t="s">
        <v>107</v>
      </c>
      <c r="DT1113" s="207" t="s">
        <v>152</v>
      </c>
      <c r="DU1113" s="276" t="s">
        <v>107</v>
      </c>
      <c r="DV1113" s="276" t="s">
        <v>107</v>
      </c>
      <c r="DW1113" s="276" t="s">
        <v>107</v>
      </c>
      <c r="DX1113" s="276" t="s">
        <v>107</v>
      </c>
      <c r="DY1113" s="276" t="s">
        <v>107</v>
      </c>
      <c r="DZ1113" s="276" t="s">
        <v>107</v>
      </c>
    </row>
    <row r="1114" spans="1:130">
      <c r="A1114" s="159">
        <v>53</v>
      </c>
      <c r="B1114" s="160" t="s">
        <v>332</v>
      </c>
      <c r="C1114" s="119">
        <v>37358</v>
      </c>
      <c r="D1114" s="120">
        <v>830</v>
      </c>
      <c r="E1114" s="699" t="s">
        <v>107</v>
      </c>
      <c r="F1114" s="684" t="s">
        <v>107</v>
      </c>
      <c r="G1114" s="684" t="s">
        <v>107</v>
      </c>
      <c r="H1114" s="686" t="s">
        <v>107</v>
      </c>
      <c r="I1114" s="686" t="s">
        <v>107</v>
      </c>
      <c r="J1114" s="686" t="s">
        <v>107</v>
      </c>
      <c r="K1114" s="620" t="s">
        <v>107</v>
      </c>
      <c r="L1114" s="121" t="s">
        <v>107</v>
      </c>
      <c r="M1114" s="682" t="s">
        <v>107</v>
      </c>
      <c r="CP1114">
        <f t="shared" si="10"/>
        <v>20</v>
      </c>
      <c r="DN1114" s="159">
        <v>57</v>
      </c>
      <c r="DO1114" s="118" t="s">
        <v>34</v>
      </c>
      <c r="DP1114" s="119">
        <v>35685</v>
      </c>
      <c r="DQ1114" s="120">
        <v>1330</v>
      </c>
      <c r="DR1114" s="207">
        <v>8.0000000000000002E-3</v>
      </c>
      <c r="DS1114" s="207">
        <v>1.7000000000000001E-2</v>
      </c>
      <c r="DT1114" s="207" t="s">
        <v>191</v>
      </c>
      <c r="DU1114" s="121">
        <v>5.0999999999999996</v>
      </c>
      <c r="DV1114" s="121">
        <v>0.3</v>
      </c>
      <c r="DW1114" s="121">
        <v>0.9</v>
      </c>
      <c r="DX1114" s="122" t="s">
        <v>192</v>
      </c>
      <c r="DY1114" s="121">
        <v>0.1</v>
      </c>
      <c r="DZ1114" s="121" t="s">
        <v>200</v>
      </c>
    </row>
    <row r="1115" spans="1:130">
      <c r="A1115" s="159">
        <v>53</v>
      </c>
      <c r="B1115" s="160" t="s">
        <v>332</v>
      </c>
      <c r="C1115" s="119">
        <v>37531</v>
      </c>
      <c r="D1115" s="120">
        <v>1545</v>
      </c>
      <c r="E1115" s="699" t="s">
        <v>107</v>
      </c>
      <c r="F1115" s="684" t="s">
        <v>107</v>
      </c>
      <c r="G1115" s="684" t="s">
        <v>107</v>
      </c>
      <c r="H1115" s="686" t="s">
        <v>107</v>
      </c>
      <c r="I1115" s="686" t="s">
        <v>107</v>
      </c>
      <c r="J1115" s="686" t="s">
        <v>107</v>
      </c>
      <c r="K1115" s="620" t="s">
        <v>107</v>
      </c>
      <c r="L1115" s="121" t="s">
        <v>107</v>
      </c>
      <c r="M1115" s="682" t="s">
        <v>107</v>
      </c>
      <c r="CP1115">
        <f t="shared" si="10"/>
        <v>21</v>
      </c>
      <c r="DN1115" s="159">
        <v>57</v>
      </c>
      <c r="DO1115" s="118" t="s">
        <v>34</v>
      </c>
      <c r="DP1115" s="119">
        <v>36395</v>
      </c>
      <c r="DQ1115" s="120">
        <v>1815</v>
      </c>
      <c r="DR1115" s="207" t="s">
        <v>152</v>
      </c>
      <c r="DS1115" s="207">
        <v>1.7999999999999999E-2</v>
      </c>
      <c r="DT1115" s="207" t="s">
        <v>191</v>
      </c>
      <c r="DU1115" s="121">
        <v>0.8</v>
      </c>
      <c r="DV1115" s="121" t="s">
        <v>193</v>
      </c>
      <c r="DW1115" s="121">
        <v>0.9</v>
      </c>
      <c r="DX1115" s="122" t="s">
        <v>194</v>
      </c>
      <c r="DY1115" s="121">
        <v>0.2</v>
      </c>
      <c r="DZ1115" s="121" t="s">
        <v>200</v>
      </c>
    </row>
    <row r="1116" spans="1:130">
      <c r="A1116" s="159">
        <v>53</v>
      </c>
      <c r="B1116" s="160" t="s">
        <v>332</v>
      </c>
      <c r="C1116" s="119">
        <v>37749</v>
      </c>
      <c r="D1116" s="120">
        <v>950</v>
      </c>
      <c r="E1116" s="699" t="s">
        <v>107</v>
      </c>
      <c r="F1116" s="684" t="s">
        <v>107</v>
      </c>
      <c r="G1116" s="684" t="s">
        <v>107</v>
      </c>
      <c r="H1116" s="686" t="s">
        <v>107</v>
      </c>
      <c r="I1116" s="686" t="s">
        <v>107</v>
      </c>
      <c r="J1116" s="686" t="s">
        <v>107</v>
      </c>
      <c r="K1116" s="620" t="s">
        <v>107</v>
      </c>
      <c r="L1116" s="121" t="s">
        <v>107</v>
      </c>
      <c r="M1116" s="682" t="s">
        <v>107</v>
      </c>
      <c r="CP1116">
        <f t="shared" si="10"/>
        <v>22</v>
      </c>
      <c r="DN1116" s="179">
        <v>57</v>
      </c>
      <c r="DO1116" s="269" t="s">
        <v>34</v>
      </c>
      <c r="DP1116" s="181">
        <v>37007</v>
      </c>
      <c r="DQ1116" s="182">
        <v>1100</v>
      </c>
      <c r="DR1116" s="282" t="s">
        <v>152</v>
      </c>
      <c r="DS1116" s="282">
        <v>1.7999999999999999E-2</v>
      </c>
      <c r="DT1116" s="282" t="s">
        <v>191</v>
      </c>
      <c r="DU1116" s="183">
        <v>0.2</v>
      </c>
      <c r="DV1116" s="183">
        <v>0.1</v>
      </c>
      <c r="DW1116" s="183">
        <v>0.89</v>
      </c>
      <c r="DX1116" s="184" t="s">
        <v>194</v>
      </c>
      <c r="DY1116" s="183">
        <v>0.2</v>
      </c>
      <c r="DZ1116" s="183" t="s">
        <v>200</v>
      </c>
    </row>
    <row r="1117" spans="1:130">
      <c r="A1117" s="159">
        <v>53</v>
      </c>
      <c r="B1117" s="160" t="s">
        <v>332</v>
      </c>
      <c r="C1117" s="119">
        <v>37922</v>
      </c>
      <c r="D1117" s="120">
        <v>1530</v>
      </c>
      <c r="E1117" s="699" t="s">
        <v>107</v>
      </c>
      <c r="F1117" s="684" t="s">
        <v>107</v>
      </c>
      <c r="G1117" s="684" t="s">
        <v>107</v>
      </c>
      <c r="H1117" s="686" t="s">
        <v>107</v>
      </c>
      <c r="I1117" s="686" t="s">
        <v>107</v>
      </c>
      <c r="J1117" s="686" t="s">
        <v>107</v>
      </c>
      <c r="K1117" s="620" t="s">
        <v>107</v>
      </c>
      <c r="L1117" s="121" t="s">
        <v>107</v>
      </c>
      <c r="M1117" s="682" t="s">
        <v>107</v>
      </c>
      <c r="CP1117">
        <f t="shared" si="10"/>
        <v>23</v>
      </c>
      <c r="DN1117" s="159">
        <v>58</v>
      </c>
      <c r="DO1117" s="118" t="s">
        <v>35</v>
      </c>
      <c r="DP1117" s="119">
        <v>36404</v>
      </c>
      <c r="DQ1117" s="120">
        <v>1025</v>
      </c>
      <c r="DR1117" s="207" t="s">
        <v>152</v>
      </c>
      <c r="DS1117" s="207">
        <v>2.9000000000000001E-2</v>
      </c>
      <c r="DT1117" s="207">
        <v>3.0000000000000001E-3</v>
      </c>
      <c r="DU1117" s="121">
        <v>0.4</v>
      </c>
      <c r="DV1117" s="121" t="s">
        <v>193</v>
      </c>
      <c r="DW1117" s="121">
        <v>3.6</v>
      </c>
      <c r="DX1117" s="122" t="s">
        <v>194</v>
      </c>
      <c r="DY1117" s="121">
        <v>0.3</v>
      </c>
      <c r="DZ1117" s="121" t="s">
        <v>200</v>
      </c>
    </row>
    <row r="1118" spans="1:130">
      <c r="A1118" s="159">
        <v>53</v>
      </c>
      <c r="B1118" s="160" t="s">
        <v>332</v>
      </c>
      <c r="C1118" s="119">
        <v>38126</v>
      </c>
      <c r="D1118" s="120">
        <v>845</v>
      </c>
      <c r="E1118" s="699" t="s">
        <v>107</v>
      </c>
      <c r="F1118" s="684" t="s">
        <v>107</v>
      </c>
      <c r="G1118" s="684" t="s">
        <v>107</v>
      </c>
      <c r="H1118" s="686" t="s">
        <v>107</v>
      </c>
      <c r="I1118" s="686" t="s">
        <v>107</v>
      </c>
      <c r="J1118" s="686" t="s">
        <v>107</v>
      </c>
      <c r="K1118" s="620" t="s">
        <v>107</v>
      </c>
      <c r="L1118" s="121" t="s">
        <v>107</v>
      </c>
      <c r="M1118" s="682" t="s">
        <v>107</v>
      </c>
      <c r="CP1118">
        <f t="shared" si="10"/>
        <v>24</v>
      </c>
      <c r="DN1118" s="159">
        <v>58</v>
      </c>
      <c r="DO1118" s="118" t="s">
        <v>35</v>
      </c>
      <c r="DP1118" s="119">
        <v>37013</v>
      </c>
      <c r="DQ1118" s="120">
        <v>1000</v>
      </c>
      <c r="DR1118" s="207" t="s">
        <v>152</v>
      </c>
      <c r="DS1118" s="207">
        <v>2.9000000000000001E-2</v>
      </c>
      <c r="DT1118" s="207">
        <v>3.0000000000000001E-3</v>
      </c>
      <c r="DU1118" s="121">
        <v>0.2</v>
      </c>
      <c r="DV1118" s="121" t="s">
        <v>193</v>
      </c>
      <c r="DW1118" s="121">
        <v>3.59</v>
      </c>
      <c r="DX1118" s="122" t="s">
        <v>194</v>
      </c>
      <c r="DY1118" s="121">
        <v>0.56999999999999995</v>
      </c>
      <c r="DZ1118" s="121" t="s">
        <v>200</v>
      </c>
    </row>
    <row r="1119" spans="1:130">
      <c r="A1119" s="179">
        <v>53</v>
      </c>
      <c r="B1119" s="180" t="s">
        <v>332</v>
      </c>
      <c r="C1119" s="181">
        <v>38280</v>
      </c>
      <c r="D1119" s="182">
        <v>1045</v>
      </c>
      <c r="E1119" s="701" t="s">
        <v>107</v>
      </c>
      <c r="F1119" s="685" t="s">
        <v>107</v>
      </c>
      <c r="G1119" s="685" t="s">
        <v>107</v>
      </c>
      <c r="H1119" s="687" t="s">
        <v>107</v>
      </c>
      <c r="I1119" s="687" t="s">
        <v>107</v>
      </c>
      <c r="J1119" s="687" t="s">
        <v>107</v>
      </c>
      <c r="K1119" s="683" t="s">
        <v>107</v>
      </c>
      <c r="L1119" s="183" t="s">
        <v>107</v>
      </c>
      <c r="M1119" s="702" t="s">
        <v>107</v>
      </c>
      <c r="CP1119">
        <f t="shared" si="10"/>
        <v>25</v>
      </c>
      <c r="DN1119" s="159">
        <v>58</v>
      </c>
      <c r="DO1119" s="160" t="s">
        <v>35</v>
      </c>
      <c r="DP1119" s="119">
        <v>37142</v>
      </c>
      <c r="DQ1119" s="120">
        <v>1800</v>
      </c>
      <c r="DR1119" s="231" t="s">
        <v>107</v>
      </c>
      <c r="DS1119" s="231" t="s">
        <v>107</v>
      </c>
      <c r="DT1119" s="231" t="s">
        <v>107</v>
      </c>
      <c r="DU1119" s="271" t="s">
        <v>107</v>
      </c>
      <c r="DV1119" s="271" t="s">
        <v>107</v>
      </c>
      <c r="DW1119" s="271" t="s">
        <v>107</v>
      </c>
      <c r="DX1119" s="263" t="s">
        <v>107</v>
      </c>
      <c r="DY1119" s="271" t="s">
        <v>107</v>
      </c>
      <c r="DZ1119" s="271" t="s">
        <v>107</v>
      </c>
    </row>
    <row r="1120" spans="1:130">
      <c r="A1120" s="159">
        <v>54</v>
      </c>
      <c r="B1120" s="118" t="s">
        <v>333</v>
      </c>
      <c r="C1120" s="119">
        <v>35167</v>
      </c>
      <c r="D1120" s="120">
        <v>1230</v>
      </c>
      <c r="E1120" s="699">
        <v>7.0000000000000001E-3</v>
      </c>
      <c r="F1120" s="684" t="s">
        <v>107</v>
      </c>
      <c r="G1120" s="684">
        <v>0.02</v>
      </c>
      <c r="H1120" s="686" t="s">
        <v>107</v>
      </c>
      <c r="I1120" s="686" t="s">
        <v>107</v>
      </c>
      <c r="J1120" s="686" t="s">
        <v>107</v>
      </c>
      <c r="K1120" s="620" t="s">
        <v>107</v>
      </c>
      <c r="L1120" s="121" t="s">
        <v>107</v>
      </c>
      <c r="M1120" s="682" t="s">
        <v>107</v>
      </c>
      <c r="CP1120">
        <f t="shared" si="10"/>
        <v>26</v>
      </c>
      <c r="DN1120" s="159">
        <v>58</v>
      </c>
      <c r="DO1120" s="160" t="s">
        <v>35</v>
      </c>
      <c r="DP1120" s="119">
        <v>37144</v>
      </c>
      <c r="DQ1120" s="120">
        <v>830</v>
      </c>
      <c r="DR1120" s="231" t="s">
        <v>107</v>
      </c>
      <c r="DS1120" s="231" t="s">
        <v>107</v>
      </c>
      <c r="DT1120" s="231" t="s">
        <v>107</v>
      </c>
      <c r="DU1120" s="271" t="s">
        <v>107</v>
      </c>
      <c r="DV1120" s="271" t="s">
        <v>107</v>
      </c>
      <c r="DW1120" s="271" t="s">
        <v>107</v>
      </c>
      <c r="DX1120" s="263" t="s">
        <v>107</v>
      </c>
      <c r="DY1120" s="271" t="s">
        <v>107</v>
      </c>
      <c r="DZ1120" s="271" t="s">
        <v>107</v>
      </c>
    </row>
    <row r="1121" spans="1:130">
      <c r="A1121" s="159">
        <v>54</v>
      </c>
      <c r="B1121" s="118" t="s">
        <v>333</v>
      </c>
      <c r="C1121" s="119">
        <v>35676</v>
      </c>
      <c r="D1121" s="120">
        <v>900</v>
      </c>
      <c r="E1121" s="699">
        <v>4.0000000000000001E-3</v>
      </c>
      <c r="F1121" s="684">
        <v>2.4E-2</v>
      </c>
      <c r="G1121" s="684" t="s">
        <v>191</v>
      </c>
      <c r="H1121" s="686">
        <v>0.4</v>
      </c>
      <c r="I1121" s="686">
        <v>0.2</v>
      </c>
      <c r="J1121" s="686">
        <v>0.3</v>
      </c>
      <c r="K1121" s="620">
        <v>0.2</v>
      </c>
      <c r="L1121" s="121">
        <v>0.5</v>
      </c>
      <c r="M1121" s="682">
        <v>4</v>
      </c>
      <c r="CP1121">
        <f t="shared" si="10"/>
        <v>27</v>
      </c>
      <c r="DN1121" s="159">
        <v>58</v>
      </c>
      <c r="DO1121" s="160" t="s">
        <v>35</v>
      </c>
      <c r="DP1121" s="119">
        <v>37362</v>
      </c>
      <c r="DQ1121" s="120">
        <v>1345</v>
      </c>
      <c r="DR1121" s="231" t="s">
        <v>107</v>
      </c>
      <c r="DS1121" s="231" t="s">
        <v>107</v>
      </c>
      <c r="DT1121" s="231" t="s">
        <v>107</v>
      </c>
      <c r="DU1121" s="271" t="s">
        <v>107</v>
      </c>
      <c r="DV1121" s="271" t="s">
        <v>107</v>
      </c>
      <c r="DW1121" s="271" t="s">
        <v>107</v>
      </c>
      <c r="DX1121" s="263" t="s">
        <v>107</v>
      </c>
      <c r="DY1121" s="271" t="s">
        <v>107</v>
      </c>
      <c r="DZ1121" s="271" t="s">
        <v>107</v>
      </c>
    </row>
    <row r="1122" spans="1:130">
      <c r="A1122" s="159">
        <v>54</v>
      </c>
      <c r="B1122" s="118" t="s">
        <v>333</v>
      </c>
      <c r="C1122" s="119">
        <v>36392</v>
      </c>
      <c r="D1122" s="120">
        <v>1350</v>
      </c>
      <c r="E1122" s="699" t="s">
        <v>141</v>
      </c>
      <c r="F1122" s="684">
        <v>2.3E-2</v>
      </c>
      <c r="G1122" s="684" t="s">
        <v>191</v>
      </c>
      <c r="H1122" s="686">
        <v>0.3</v>
      </c>
      <c r="I1122" s="686" t="s">
        <v>193</v>
      </c>
      <c r="J1122" s="686">
        <v>0.3</v>
      </c>
      <c r="K1122" s="620" t="s">
        <v>194</v>
      </c>
      <c r="L1122" s="121">
        <v>0.6</v>
      </c>
      <c r="M1122" s="682" t="s">
        <v>200</v>
      </c>
      <c r="CP1122">
        <f t="shared" si="10"/>
        <v>28</v>
      </c>
      <c r="DN1122" s="179">
        <v>58</v>
      </c>
      <c r="DO1122" s="180" t="s">
        <v>35</v>
      </c>
      <c r="DP1122" s="181">
        <v>37532</v>
      </c>
      <c r="DQ1122" s="182">
        <v>830</v>
      </c>
      <c r="DR1122" s="259" t="s">
        <v>107</v>
      </c>
      <c r="DS1122" s="259" t="s">
        <v>107</v>
      </c>
      <c r="DT1122" s="259" t="s">
        <v>107</v>
      </c>
      <c r="DU1122" s="279" t="s">
        <v>107</v>
      </c>
      <c r="DV1122" s="279" t="s">
        <v>107</v>
      </c>
      <c r="DW1122" s="279" t="s">
        <v>107</v>
      </c>
      <c r="DX1122" s="280" t="s">
        <v>107</v>
      </c>
      <c r="DY1122" s="279" t="s">
        <v>107</v>
      </c>
      <c r="DZ1122" s="279" t="s">
        <v>107</v>
      </c>
    </row>
    <row r="1123" spans="1:130" s="379" customFormat="1">
      <c r="A1123" s="68" t="s">
        <v>284</v>
      </c>
      <c r="B1123" s="68"/>
      <c r="C1123" s="68"/>
      <c r="D1123" s="68"/>
      <c r="E1123" s="68"/>
      <c r="F1123" s="68"/>
      <c r="G1123" s="68"/>
      <c r="H1123" s="68"/>
      <c r="I1123" s="68"/>
      <c r="J1123" s="68"/>
      <c r="K1123" s="68"/>
      <c r="CO1123"/>
      <c r="CP1123">
        <f t="shared" si="10"/>
        <v>29</v>
      </c>
      <c r="DN1123" s="68" t="s">
        <v>284</v>
      </c>
      <c r="DO1123" s="68"/>
      <c r="DP1123" s="68"/>
      <c r="DQ1123" s="68"/>
      <c r="DR1123" s="68"/>
      <c r="DS1123" s="68"/>
      <c r="DT1123" s="68"/>
      <c r="DU1123" s="68"/>
      <c r="DV1123" s="68"/>
      <c r="DW1123" s="68"/>
      <c r="DX1123" s="68"/>
    </row>
    <row r="1124" spans="1:130" s="381" customFormat="1" ht="38.25" customHeight="1">
      <c r="A1124" s="812" t="s">
        <v>348</v>
      </c>
      <c r="B1124" s="812"/>
      <c r="C1124" s="812"/>
      <c r="D1124" s="812"/>
      <c r="E1124" s="812"/>
      <c r="F1124" s="812"/>
      <c r="G1124" s="812"/>
      <c r="H1124" s="812"/>
      <c r="I1124" s="812"/>
      <c r="J1124" s="812"/>
      <c r="K1124" s="812"/>
      <c r="L1124" s="812"/>
      <c r="M1124" s="812"/>
      <c r="CB1124"/>
      <c r="CC1124"/>
      <c r="CD1124"/>
      <c r="CE1124"/>
      <c r="CF1124"/>
      <c r="CG1124"/>
      <c r="CH1124"/>
      <c r="CI1124"/>
      <c r="CJ1124"/>
      <c r="CK1124"/>
      <c r="CL1124"/>
      <c r="CM1124"/>
      <c r="CN1124"/>
      <c r="CO1124"/>
      <c r="CP1124"/>
      <c r="DN1124" s="812" t="s">
        <v>258</v>
      </c>
      <c r="DO1124" s="812"/>
      <c r="DP1124" s="812"/>
      <c r="DQ1124" s="812"/>
      <c r="DR1124" s="812"/>
      <c r="DS1124" s="812"/>
      <c r="DT1124" s="812"/>
      <c r="DU1124" s="812"/>
      <c r="DV1124" s="812"/>
      <c r="DW1124" s="812"/>
      <c r="DX1124" s="812"/>
      <c r="DY1124" s="812"/>
      <c r="DZ1124" s="812"/>
    </row>
    <row r="1125" spans="1:130">
      <c r="A1125" s="395" t="s">
        <v>173</v>
      </c>
      <c r="B1125" s="395"/>
      <c r="C1125" s="395"/>
      <c r="D1125" s="395" t="s">
        <v>110</v>
      </c>
      <c r="E1125" s="395" t="s">
        <v>142</v>
      </c>
      <c r="F1125" s="395" t="s">
        <v>143</v>
      </c>
      <c r="G1125" s="395" t="s">
        <v>144</v>
      </c>
      <c r="H1125" s="395" t="s">
        <v>145</v>
      </c>
      <c r="I1125" s="395" t="s">
        <v>146</v>
      </c>
      <c r="J1125" s="395" t="s">
        <v>147</v>
      </c>
      <c r="K1125" s="395" t="s">
        <v>148</v>
      </c>
      <c r="L1125" s="395" t="s">
        <v>149</v>
      </c>
      <c r="M1125" s="395" t="s">
        <v>150</v>
      </c>
      <c r="DN1125" s="395" t="s">
        <v>173</v>
      </c>
      <c r="DO1125" s="395"/>
      <c r="DP1125" s="395"/>
      <c r="DQ1125" s="395"/>
      <c r="DR1125" s="395" t="s">
        <v>142</v>
      </c>
      <c r="DS1125" s="395" t="s">
        <v>143</v>
      </c>
      <c r="DT1125" s="395" t="s">
        <v>144</v>
      </c>
      <c r="DU1125" s="395" t="s">
        <v>145</v>
      </c>
      <c r="DV1125" s="395" t="s">
        <v>146</v>
      </c>
      <c r="DW1125" s="395" t="s">
        <v>147</v>
      </c>
      <c r="DX1125" s="395" t="s">
        <v>148</v>
      </c>
      <c r="DY1125" s="395" t="s">
        <v>149</v>
      </c>
      <c r="DZ1125" s="395" t="s">
        <v>150</v>
      </c>
    </row>
    <row r="1126" spans="1:130">
      <c r="A1126" s="390" t="s">
        <v>174</v>
      </c>
      <c r="B1126" s="390" t="s">
        <v>123</v>
      </c>
      <c r="C1126" s="390" t="s">
        <v>40</v>
      </c>
      <c r="D1126" s="390" t="s">
        <v>301</v>
      </c>
      <c r="E1126" s="390" t="s">
        <v>139</v>
      </c>
      <c r="F1126" s="390" t="s">
        <v>139</v>
      </c>
      <c r="G1126" s="390" t="s">
        <v>139</v>
      </c>
      <c r="H1126" s="390" t="s">
        <v>151</v>
      </c>
      <c r="I1126" s="390" t="s">
        <v>151</v>
      </c>
      <c r="J1126" s="390" t="s">
        <v>151</v>
      </c>
      <c r="K1126" s="390" t="s">
        <v>151</v>
      </c>
      <c r="L1126" s="390" t="s">
        <v>151</v>
      </c>
      <c r="M1126" s="390" t="s">
        <v>151</v>
      </c>
      <c r="DN1126" s="390" t="s">
        <v>174</v>
      </c>
      <c r="DO1126" s="390" t="s">
        <v>123</v>
      </c>
      <c r="DP1126" s="390" t="s">
        <v>40</v>
      </c>
      <c r="DQ1126" s="390" t="s">
        <v>110</v>
      </c>
      <c r="DR1126" s="390" t="s">
        <v>139</v>
      </c>
      <c r="DS1126" s="390" t="s">
        <v>139</v>
      </c>
      <c r="DT1126" s="390" t="s">
        <v>139</v>
      </c>
      <c r="DU1126" s="390" t="s">
        <v>151</v>
      </c>
      <c r="DV1126" s="390" t="s">
        <v>151</v>
      </c>
      <c r="DW1126" s="390" t="s">
        <v>151</v>
      </c>
      <c r="DX1126" s="390" t="s">
        <v>151</v>
      </c>
      <c r="DY1126" s="390" t="s">
        <v>151</v>
      </c>
      <c r="DZ1126" s="390" t="s">
        <v>151</v>
      </c>
    </row>
    <row r="1127" spans="1:130">
      <c r="A1127" s="159">
        <v>54</v>
      </c>
      <c r="B1127" s="118" t="s">
        <v>333</v>
      </c>
      <c r="C1127" s="119">
        <v>37007</v>
      </c>
      <c r="D1127" s="120">
        <v>1345</v>
      </c>
      <c r="E1127" s="698" t="s">
        <v>141</v>
      </c>
      <c r="F1127" s="684">
        <v>2.4E-2</v>
      </c>
      <c r="G1127" s="684" t="s">
        <v>191</v>
      </c>
      <c r="H1127" s="686">
        <v>0.3</v>
      </c>
      <c r="I1127" s="686">
        <v>0.1</v>
      </c>
      <c r="J1127" s="686">
        <v>0.32</v>
      </c>
      <c r="K1127" s="620" t="s">
        <v>194</v>
      </c>
      <c r="L1127" s="121">
        <v>0.57999999999999996</v>
      </c>
      <c r="M1127" s="680">
        <v>1.1000000000000001</v>
      </c>
      <c r="DN1127" s="179">
        <v>69</v>
      </c>
      <c r="DO1127" s="180" t="s">
        <v>39</v>
      </c>
      <c r="DP1127" s="181">
        <v>36348</v>
      </c>
      <c r="DQ1127" s="182">
        <v>1400</v>
      </c>
      <c r="DR1127" s="259" t="s">
        <v>152</v>
      </c>
      <c r="DS1127" s="259">
        <v>2.4E-2</v>
      </c>
      <c r="DT1127" s="259">
        <v>1E-3</v>
      </c>
      <c r="DU1127" s="279">
        <v>0.4</v>
      </c>
      <c r="DV1127" s="279" t="s">
        <v>193</v>
      </c>
      <c r="DW1127" s="279">
        <v>1.5</v>
      </c>
      <c r="DX1127" s="280">
        <v>0.08</v>
      </c>
      <c r="DY1127" s="279">
        <v>0.2</v>
      </c>
      <c r="DZ1127" s="279">
        <v>2</v>
      </c>
    </row>
    <row r="1128" spans="1:130">
      <c r="A1128" s="159">
        <v>54</v>
      </c>
      <c r="B1128" s="118" t="s">
        <v>333</v>
      </c>
      <c r="C1128" s="119">
        <v>37140</v>
      </c>
      <c r="D1128" s="120">
        <v>1400</v>
      </c>
      <c r="E1128" s="699" t="s">
        <v>107</v>
      </c>
      <c r="F1128" s="684" t="s">
        <v>107</v>
      </c>
      <c r="G1128" s="684" t="s">
        <v>107</v>
      </c>
      <c r="H1128" s="686" t="s">
        <v>107</v>
      </c>
      <c r="I1128" s="686" t="s">
        <v>107</v>
      </c>
      <c r="J1128" s="686" t="s">
        <v>107</v>
      </c>
      <c r="K1128" s="620" t="s">
        <v>107</v>
      </c>
      <c r="L1128" s="121" t="s">
        <v>107</v>
      </c>
      <c r="M1128" s="681" t="s">
        <v>107</v>
      </c>
    </row>
    <row r="1129" spans="1:130">
      <c r="A1129" s="159">
        <v>54</v>
      </c>
      <c r="B1129" s="118" t="s">
        <v>333</v>
      </c>
      <c r="C1129" s="119">
        <v>37357</v>
      </c>
      <c r="D1129" s="120">
        <v>1315</v>
      </c>
      <c r="E1129" s="699" t="s">
        <v>107</v>
      </c>
      <c r="F1129" s="684" t="s">
        <v>107</v>
      </c>
      <c r="G1129" s="684" t="s">
        <v>107</v>
      </c>
      <c r="H1129" s="686" t="s">
        <v>107</v>
      </c>
      <c r="I1129" s="686" t="s">
        <v>107</v>
      </c>
      <c r="J1129" s="686" t="s">
        <v>107</v>
      </c>
      <c r="K1129" s="620" t="s">
        <v>107</v>
      </c>
      <c r="L1129" s="121" t="s">
        <v>107</v>
      </c>
      <c r="M1129" s="681" t="s">
        <v>107</v>
      </c>
    </row>
    <row r="1130" spans="1:130">
      <c r="A1130" s="159">
        <v>54</v>
      </c>
      <c r="B1130" s="118" t="s">
        <v>333</v>
      </c>
      <c r="C1130" s="119">
        <v>37532</v>
      </c>
      <c r="D1130" s="120">
        <v>1505</v>
      </c>
      <c r="E1130" s="699" t="s">
        <v>107</v>
      </c>
      <c r="F1130" s="684" t="s">
        <v>107</v>
      </c>
      <c r="G1130" s="684" t="s">
        <v>107</v>
      </c>
      <c r="H1130" s="686" t="s">
        <v>107</v>
      </c>
      <c r="I1130" s="686" t="s">
        <v>107</v>
      </c>
      <c r="J1130" s="686" t="s">
        <v>107</v>
      </c>
      <c r="K1130" s="620" t="s">
        <v>107</v>
      </c>
      <c r="L1130" s="121" t="s">
        <v>107</v>
      </c>
      <c r="M1130" s="681" t="s">
        <v>107</v>
      </c>
    </row>
    <row r="1131" spans="1:130">
      <c r="A1131" s="159">
        <v>54</v>
      </c>
      <c r="B1131" s="118" t="s">
        <v>333</v>
      </c>
      <c r="C1131" s="119">
        <v>37750</v>
      </c>
      <c r="D1131" s="120">
        <v>1145</v>
      </c>
      <c r="E1131" s="699" t="s">
        <v>107</v>
      </c>
      <c r="F1131" s="684" t="s">
        <v>107</v>
      </c>
      <c r="G1131" s="684" t="s">
        <v>107</v>
      </c>
      <c r="H1131" s="686" t="s">
        <v>107</v>
      </c>
      <c r="I1131" s="686" t="s">
        <v>107</v>
      </c>
      <c r="J1131" s="686" t="s">
        <v>107</v>
      </c>
      <c r="K1131" s="620" t="s">
        <v>107</v>
      </c>
      <c r="L1131" s="121" t="s">
        <v>107</v>
      </c>
      <c r="M1131" s="681" t="s">
        <v>107</v>
      </c>
    </row>
    <row r="1132" spans="1:130">
      <c r="A1132" s="159">
        <v>54</v>
      </c>
      <c r="B1132" s="118" t="s">
        <v>333</v>
      </c>
      <c r="C1132" s="119">
        <v>37923</v>
      </c>
      <c r="D1132" s="120">
        <v>1300</v>
      </c>
      <c r="E1132" s="699" t="s">
        <v>107</v>
      </c>
      <c r="F1132" s="684" t="s">
        <v>107</v>
      </c>
      <c r="G1132" s="684" t="s">
        <v>107</v>
      </c>
      <c r="H1132" s="686" t="s">
        <v>107</v>
      </c>
      <c r="I1132" s="686" t="s">
        <v>107</v>
      </c>
      <c r="J1132" s="686" t="s">
        <v>107</v>
      </c>
      <c r="K1132" s="620" t="s">
        <v>107</v>
      </c>
      <c r="L1132" s="121" t="s">
        <v>107</v>
      </c>
      <c r="M1132" s="681" t="s">
        <v>107</v>
      </c>
    </row>
    <row r="1133" spans="1:130">
      <c r="A1133" s="159">
        <v>54</v>
      </c>
      <c r="B1133" s="118" t="s">
        <v>333</v>
      </c>
      <c r="C1133" s="119">
        <v>38127</v>
      </c>
      <c r="D1133" s="120">
        <v>1000</v>
      </c>
      <c r="E1133" s="699" t="s">
        <v>107</v>
      </c>
      <c r="F1133" s="684" t="s">
        <v>107</v>
      </c>
      <c r="G1133" s="684" t="s">
        <v>107</v>
      </c>
      <c r="H1133" s="686" t="s">
        <v>107</v>
      </c>
      <c r="I1133" s="686" t="s">
        <v>107</v>
      </c>
      <c r="J1133" s="686" t="s">
        <v>107</v>
      </c>
      <c r="K1133" s="620" t="s">
        <v>107</v>
      </c>
      <c r="L1133" s="121" t="s">
        <v>107</v>
      </c>
      <c r="M1133" s="681" t="s">
        <v>107</v>
      </c>
    </row>
    <row r="1134" spans="1:130">
      <c r="A1134" s="179">
        <v>54</v>
      </c>
      <c r="B1134" s="269" t="s">
        <v>333</v>
      </c>
      <c r="C1134" s="181">
        <v>38282</v>
      </c>
      <c r="D1134" s="182">
        <v>1000</v>
      </c>
      <c r="E1134" s="701" t="s">
        <v>107</v>
      </c>
      <c r="F1134" s="685" t="s">
        <v>107</v>
      </c>
      <c r="G1134" s="685" t="s">
        <v>107</v>
      </c>
      <c r="H1134" s="687" t="s">
        <v>107</v>
      </c>
      <c r="I1134" s="687" t="s">
        <v>107</v>
      </c>
      <c r="J1134" s="687" t="s">
        <v>107</v>
      </c>
      <c r="K1134" s="683" t="s">
        <v>107</v>
      </c>
      <c r="L1134" s="183" t="s">
        <v>107</v>
      </c>
      <c r="M1134" s="703" t="s">
        <v>107</v>
      </c>
    </row>
    <row r="1135" spans="1:130">
      <c r="A1135" s="159">
        <v>55</v>
      </c>
      <c r="B1135" s="118" t="s">
        <v>31</v>
      </c>
      <c r="C1135" s="119">
        <v>35690</v>
      </c>
      <c r="D1135" s="120">
        <v>1140</v>
      </c>
      <c r="E1135" s="699">
        <v>1.0999999999999999E-2</v>
      </c>
      <c r="F1135" s="684">
        <v>4.7E-2</v>
      </c>
      <c r="G1135" s="684">
        <v>6.0000000000000001E-3</v>
      </c>
      <c r="H1135" s="686">
        <v>0.2</v>
      </c>
      <c r="I1135" s="686" t="s">
        <v>193</v>
      </c>
      <c r="J1135" s="686">
        <v>2.9</v>
      </c>
      <c r="K1135" s="620" t="s">
        <v>192</v>
      </c>
      <c r="L1135" s="121">
        <v>0.2</v>
      </c>
      <c r="M1135" s="681" t="s">
        <v>200</v>
      </c>
      <c r="DN1135" s="485"/>
      <c r="DO1135" s="485"/>
      <c r="DP1135" s="485"/>
      <c r="DQ1135" s="485"/>
      <c r="DR1135" s="485"/>
      <c r="DS1135" s="485"/>
      <c r="DT1135" s="485"/>
      <c r="DU1135" s="485"/>
      <c r="DV1135" s="485"/>
      <c r="DW1135" s="485"/>
      <c r="DX1135" s="485"/>
      <c r="DY1135" s="485"/>
      <c r="DZ1135" s="485"/>
    </row>
    <row r="1136" spans="1:130">
      <c r="A1136" s="159">
        <v>55</v>
      </c>
      <c r="B1136" s="118" t="s">
        <v>31</v>
      </c>
      <c r="C1136" s="119">
        <v>36395</v>
      </c>
      <c r="D1136" s="120">
        <v>856</v>
      </c>
      <c r="E1136" s="699" t="s">
        <v>141</v>
      </c>
      <c r="F1136" s="684">
        <v>4.4999999999999998E-2</v>
      </c>
      <c r="G1136" s="684">
        <v>6.0000000000000001E-3</v>
      </c>
      <c r="H1136" s="686">
        <v>0.3</v>
      </c>
      <c r="I1136" s="686">
        <v>0.1</v>
      </c>
      <c r="J1136" s="686">
        <v>2.9</v>
      </c>
      <c r="K1136" s="620" t="s">
        <v>194</v>
      </c>
      <c r="L1136" s="121">
        <v>0.2</v>
      </c>
      <c r="M1136" s="681" t="s">
        <v>200</v>
      </c>
    </row>
    <row r="1137" spans="1:94">
      <c r="A1137" s="159">
        <v>55</v>
      </c>
      <c r="B1137" s="118" t="s">
        <v>31</v>
      </c>
      <c r="C1137" s="119">
        <v>37011</v>
      </c>
      <c r="D1137" s="120">
        <v>900</v>
      </c>
      <c r="E1137" s="699" t="s">
        <v>141</v>
      </c>
      <c r="F1137" s="684">
        <v>3.6999999999999998E-2</v>
      </c>
      <c r="G1137" s="684">
        <v>6.0000000000000001E-3</v>
      </c>
      <c r="H1137" s="686">
        <v>0.2</v>
      </c>
      <c r="I1137" s="686" t="s">
        <v>193</v>
      </c>
      <c r="J1137" s="686">
        <v>2.4</v>
      </c>
      <c r="K1137" s="620" t="s">
        <v>194</v>
      </c>
      <c r="L1137" s="121">
        <v>0.26</v>
      </c>
      <c r="M1137" s="681">
        <v>1.2</v>
      </c>
    </row>
    <row r="1138" spans="1:94">
      <c r="A1138" s="159">
        <v>55</v>
      </c>
      <c r="B1138" s="160" t="s">
        <v>31</v>
      </c>
      <c r="C1138" s="119">
        <v>38292</v>
      </c>
      <c r="D1138" s="120">
        <v>1500</v>
      </c>
      <c r="E1138" s="699" t="s">
        <v>107</v>
      </c>
      <c r="F1138" s="684" t="s">
        <v>107</v>
      </c>
      <c r="G1138" s="684" t="s">
        <v>107</v>
      </c>
      <c r="H1138" s="686" t="s">
        <v>107</v>
      </c>
      <c r="I1138" s="686" t="s">
        <v>107</v>
      </c>
      <c r="J1138" s="686" t="s">
        <v>107</v>
      </c>
      <c r="K1138" s="620" t="s">
        <v>107</v>
      </c>
      <c r="L1138" s="121" t="s">
        <v>107</v>
      </c>
      <c r="M1138" s="681" t="s">
        <v>107</v>
      </c>
      <c r="CB1138" s="379"/>
      <c r="CC1138" s="379"/>
      <c r="CD1138" s="379"/>
      <c r="CE1138" s="379"/>
      <c r="CF1138" s="379"/>
      <c r="CG1138" s="379"/>
      <c r="CH1138" s="379"/>
      <c r="CI1138" s="379"/>
      <c r="CJ1138" s="379"/>
      <c r="CK1138" s="379"/>
      <c r="CL1138" s="379"/>
      <c r="CM1138" s="379"/>
      <c r="CN1138" s="379"/>
      <c r="CO1138" s="379"/>
      <c r="CP1138" s="379"/>
    </row>
    <row r="1139" spans="1:94">
      <c r="A1139" s="179">
        <v>55</v>
      </c>
      <c r="B1139" s="180" t="s">
        <v>31</v>
      </c>
      <c r="C1139" s="181">
        <v>38856</v>
      </c>
      <c r="D1139" s="182">
        <v>1100</v>
      </c>
      <c r="E1139" s="701" t="s">
        <v>107</v>
      </c>
      <c r="F1139" s="685" t="s">
        <v>107</v>
      </c>
      <c r="G1139" s="685" t="s">
        <v>107</v>
      </c>
      <c r="H1139" s="687" t="s">
        <v>107</v>
      </c>
      <c r="I1139" s="687" t="s">
        <v>107</v>
      </c>
      <c r="J1139" s="687" t="s">
        <v>107</v>
      </c>
      <c r="K1139" s="683" t="s">
        <v>107</v>
      </c>
      <c r="L1139" s="183" t="s">
        <v>107</v>
      </c>
      <c r="M1139" s="703" t="s">
        <v>107</v>
      </c>
      <c r="CB1139" s="381"/>
      <c r="CC1139" s="381"/>
      <c r="CD1139" s="381"/>
      <c r="CE1139" s="381"/>
      <c r="CF1139" s="381"/>
      <c r="CG1139" s="381"/>
      <c r="CH1139" s="381"/>
      <c r="CI1139" s="381"/>
      <c r="CJ1139" s="381"/>
      <c r="CK1139" s="381"/>
      <c r="CL1139" s="381"/>
      <c r="CM1139" s="381"/>
      <c r="CN1139" s="381"/>
      <c r="CO1139" s="381"/>
      <c r="CP1139" s="381"/>
    </row>
    <row r="1140" spans="1:94">
      <c r="A1140" s="134">
        <v>56</v>
      </c>
      <c r="B1140" s="195" t="s">
        <v>334</v>
      </c>
      <c r="C1140" s="164">
        <v>35172</v>
      </c>
      <c r="D1140" s="120">
        <v>915</v>
      </c>
      <c r="E1140" s="699">
        <v>8.9999999999999993E-3</v>
      </c>
      <c r="F1140" s="684" t="s">
        <v>107</v>
      </c>
      <c r="G1140" s="684" t="s">
        <v>152</v>
      </c>
      <c r="H1140" s="686" t="s">
        <v>107</v>
      </c>
      <c r="I1140" s="686" t="s">
        <v>107</v>
      </c>
      <c r="J1140" s="686" t="s">
        <v>107</v>
      </c>
      <c r="K1140" s="620" t="s">
        <v>107</v>
      </c>
      <c r="L1140" s="121" t="s">
        <v>107</v>
      </c>
      <c r="M1140" s="681" t="s">
        <v>107</v>
      </c>
    </row>
    <row r="1141" spans="1:94">
      <c r="A1141" s="134">
        <v>56</v>
      </c>
      <c r="B1141" s="195" t="s">
        <v>334</v>
      </c>
      <c r="C1141" s="164">
        <v>35682</v>
      </c>
      <c r="D1141" s="120">
        <v>910</v>
      </c>
      <c r="E1141" s="699">
        <v>8.0000000000000002E-3</v>
      </c>
      <c r="F1141" s="684">
        <v>2.1999999999999999E-2</v>
      </c>
      <c r="G1141" s="684" t="s">
        <v>191</v>
      </c>
      <c r="H1141" s="686" t="s">
        <v>193</v>
      </c>
      <c r="I1141" s="686">
        <v>0.1</v>
      </c>
      <c r="J1141" s="686">
        <v>0.3</v>
      </c>
      <c r="K1141" s="620" t="s">
        <v>192</v>
      </c>
      <c r="L1141" s="121">
        <v>1.7</v>
      </c>
      <c r="M1141" s="681">
        <v>2</v>
      </c>
    </row>
    <row r="1142" spans="1:94">
      <c r="A1142" s="134">
        <v>56</v>
      </c>
      <c r="B1142" s="195" t="s">
        <v>334</v>
      </c>
      <c r="C1142" s="164">
        <v>36395</v>
      </c>
      <c r="D1142" s="120">
        <v>1410</v>
      </c>
      <c r="E1142" s="699" t="s">
        <v>141</v>
      </c>
      <c r="F1142" s="684">
        <v>2.5999999999999999E-2</v>
      </c>
      <c r="G1142" s="684" t="s">
        <v>191</v>
      </c>
      <c r="H1142" s="686">
        <v>0.7</v>
      </c>
      <c r="I1142" s="686" t="s">
        <v>193</v>
      </c>
      <c r="J1142" s="686">
        <v>0.2</v>
      </c>
      <c r="K1142" s="620" t="s">
        <v>194</v>
      </c>
      <c r="L1142" s="121">
        <v>1.4</v>
      </c>
      <c r="M1142" s="681">
        <v>1</v>
      </c>
    </row>
    <row r="1143" spans="1:94">
      <c r="A1143" s="159">
        <v>56</v>
      </c>
      <c r="B1143" s="195" t="s">
        <v>334</v>
      </c>
      <c r="C1143" s="119">
        <v>37361</v>
      </c>
      <c r="D1143" s="120">
        <v>800</v>
      </c>
      <c r="E1143" s="699" t="s">
        <v>107</v>
      </c>
      <c r="F1143" s="684" t="s">
        <v>107</v>
      </c>
      <c r="G1143" s="684" t="s">
        <v>107</v>
      </c>
      <c r="H1143" s="686" t="s">
        <v>107</v>
      </c>
      <c r="I1143" s="686" t="s">
        <v>107</v>
      </c>
      <c r="J1143" s="686" t="s">
        <v>107</v>
      </c>
      <c r="K1143" s="620" t="s">
        <v>107</v>
      </c>
      <c r="L1143" s="121" t="s">
        <v>107</v>
      </c>
      <c r="M1143" s="681" t="s">
        <v>107</v>
      </c>
    </row>
    <row r="1144" spans="1:94">
      <c r="A1144" s="179">
        <v>56</v>
      </c>
      <c r="B1144" s="196" t="s">
        <v>334</v>
      </c>
      <c r="C1144" s="181">
        <v>37532</v>
      </c>
      <c r="D1144" s="182">
        <v>1255</v>
      </c>
      <c r="E1144" s="701" t="s">
        <v>107</v>
      </c>
      <c r="F1144" s="685" t="s">
        <v>107</v>
      </c>
      <c r="G1144" s="685" t="s">
        <v>107</v>
      </c>
      <c r="H1144" s="687" t="s">
        <v>107</v>
      </c>
      <c r="I1144" s="687" t="s">
        <v>107</v>
      </c>
      <c r="J1144" s="687" t="s">
        <v>107</v>
      </c>
      <c r="K1144" s="683" t="s">
        <v>107</v>
      </c>
      <c r="L1144" s="183" t="s">
        <v>107</v>
      </c>
      <c r="M1144" s="703" t="s">
        <v>107</v>
      </c>
    </row>
    <row r="1145" spans="1:94">
      <c r="A1145" s="159">
        <v>57</v>
      </c>
      <c r="B1145" s="118" t="s">
        <v>34</v>
      </c>
      <c r="C1145" s="119">
        <v>35164</v>
      </c>
      <c r="D1145" s="120">
        <v>1300</v>
      </c>
      <c r="E1145" s="699">
        <v>5.0000000000000001E-3</v>
      </c>
      <c r="F1145" s="684" t="s">
        <v>107</v>
      </c>
      <c r="G1145" s="684" t="s">
        <v>152</v>
      </c>
      <c r="H1145" s="686" t="s">
        <v>107</v>
      </c>
      <c r="I1145" s="686" t="s">
        <v>107</v>
      </c>
      <c r="J1145" s="686" t="s">
        <v>107</v>
      </c>
      <c r="K1145" s="620" t="s">
        <v>107</v>
      </c>
      <c r="L1145" s="121" t="s">
        <v>107</v>
      </c>
      <c r="M1145" s="681" t="s">
        <v>107</v>
      </c>
    </row>
    <row r="1146" spans="1:94">
      <c r="A1146" s="159">
        <v>57</v>
      </c>
      <c r="B1146" s="118" t="s">
        <v>34</v>
      </c>
      <c r="C1146" s="119">
        <v>35685</v>
      </c>
      <c r="D1146" s="120">
        <v>1330</v>
      </c>
      <c r="E1146" s="699">
        <v>8.0000000000000002E-3</v>
      </c>
      <c r="F1146" s="684">
        <v>1.7000000000000001E-2</v>
      </c>
      <c r="G1146" s="684" t="s">
        <v>191</v>
      </c>
      <c r="H1146" s="686">
        <v>5.0999999999999996</v>
      </c>
      <c r="I1146" s="686">
        <v>0.3</v>
      </c>
      <c r="J1146" s="686">
        <v>0.9</v>
      </c>
      <c r="K1146" s="620" t="s">
        <v>192</v>
      </c>
      <c r="L1146" s="121">
        <v>0.1</v>
      </c>
      <c r="M1146" s="682" t="s">
        <v>200</v>
      </c>
    </row>
    <row r="1147" spans="1:94">
      <c r="A1147" s="159">
        <v>57</v>
      </c>
      <c r="B1147" s="118" t="s">
        <v>34</v>
      </c>
      <c r="C1147" s="119">
        <v>36395</v>
      </c>
      <c r="D1147" s="120">
        <v>1815</v>
      </c>
      <c r="E1147" s="699" t="s">
        <v>141</v>
      </c>
      <c r="F1147" s="684">
        <v>1.7999999999999999E-2</v>
      </c>
      <c r="G1147" s="684" t="s">
        <v>191</v>
      </c>
      <c r="H1147" s="686">
        <v>0.8</v>
      </c>
      <c r="I1147" s="686" t="s">
        <v>193</v>
      </c>
      <c r="J1147" s="686">
        <v>0.9</v>
      </c>
      <c r="K1147" s="620" t="s">
        <v>194</v>
      </c>
      <c r="L1147" s="121">
        <v>0.2</v>
      </c>
      <c r="M1147" s="682" t="s">
        <v>200</v>
      </c>
    </row>
    <row r="1148" spans="1:94">
      <c r="A1148" s="179">
        <v>57</v>
      </c>
      <c r="B1148" s="269" t="s">
        <v>34</v>
      </c>
      <c r="C1148" s="181">
        <v>37007</v>
      </c>
      <c r="D1148" s="182">
        <v>1100</v>
      </c>
      <c r="E1148" s="701" t="s">
        <v>141</v>
      </c>
      <c r="F1148" s="685">
        <v>1.7999999999999999E-2</v>
      </c>
      <c r="G1148" s="685" t="s">
        <v>191</v>
      </c>
      <c r="H1148" s="687">
        <v>0.2</v>
      </c>
      <c r="I1148" s="687">
        <v>0.1</v>
      </c>
      <c r="J1148" s="687">
        <v>0.89</v>
      </c>
      <c r="K1148" s="683" t="s">
        <v>194</v>
      </c>
      <c r="L1148" s="183">
        <v>0.2</v>
      </c>
      <c r="M1148" s="702" t="s">
        <v>200</v>
      </c>
    </row>
    <row r="1149" spans="1:94">
      <c r="A1149" s="159">
        <v>58</v>
      </c>
      <c r="B1149" s="118" t="s">
        <v>35</v>
      </c>
      <c r="C1149" s="119">
        <v>36404</v>
      </c>
      <c r="D1149" s="120">
        <v>1025</v>
      </c>
      <c r="E1149" s="699" t="s">
        <v>141</v>
      </c>
      <c r="F1149" s="684">
        <v>2.9000000000000001E-2</v>
      </c>
      <c r="G1149" s="684">
        <v>3.0000000000000001E-3</v>
      </c>
      <c r="H1149" s="686">
        <v>0.4</v>
      </c>
      <c r="I1149" s="686" t="s">
        <v>193</v>
      </c>
      <c r="J1149" s="686">
        <v>3.6</v>
      </c>
      <c r="K1149" s="620" t="s">
        <v>194</v>
      </c>
      <c r="L1149" s="121">
        <v>0.3</v>
      </c>
      <c r="M1149" s="682" t="s">
        <v>200</v>
      </c>
    </row>
    <row r="1150" spans="1:94">
      <c r="A1150" s="159">
        <v>58</v>
      </c>
      <c r="B1150" s="118" t="s">
        <v>35</v>
      </c>
      <c r="C1150" s="119">
        <v>37013</v>
      </c>
      <c r="D1150" s="120">
        <v>1000</v>
      </c>
      <c r="E1150" s="699" t="s">
        <v>141</v>
      </c>
      <c r="F1150" s="684">
        <v>2.9000000000000001E-2</v>
      </c>
      <c r="G1150" s="684">
        <v>3.0000000000000001E-3</v>
      </c>
      <c r="H1150" s="686">
        <v>0.2</v>
      </c>
      <c r="I1150" s="686" t="s">
        <v>193</v>
      </c>
      <c r="J1150" s="686">
        <v>3.59</v>
      </c>
      <c r="K1150" s="620" t="s">
        <v>194</v>
      </c>
      <c r="L1150" s="121">
        <v>0.56999999999999995</v>
      </c>
      <c r="M1150" s="682" t="s">
        <v>200</v>
      </c>
    </row>
    <row r="1151" spans="1:94">
      <c r="A1151" s="159">
        <v>58</v>
      </c>
      <c r="B1151" s="160" t="s">
        <v>35</v>
      </c>
      <c r="C1151" s="119">
        <v>37142</v>
      </c>
      <c r="D1151" s="120">
        <v>1800</v>
      </c>
      <c r="E1151" s="699" t="s">
        <v>107</v>
      </c>
      <c r="F1151" s="684" t="s">
        <v>107</v>
      </c>
      <c r="G1151" s="684" t="s">
        <v>107</v>
      </c>
      <c r="H1151" s="686" t="s">
        <v>107</v>
      </c>
      <c r="I1151" s="686" t="s">
        <v>107</v>
      </c>
      <c r="J1151" s="686" t="s">
        <v>107</v>
      </c>
      <c r="K1151" s="620" t="s">
        <v>107</v>
      </c>
      <c r="L1151" s="121" t="s">
        <v>107</v>
      </c>
      <c r="M1151" s="682" t="s">
        <v>107</v>
      </c>
    </row>
    <row r="1152" spans="1:94">
      <c r="A1152" s="159">
        <v>58</v>
      </c>
      <c r="B1152" s="160" t="s">
        <v>35</v>
      </c>
      <c r="C1152" s="119">
        <v>37144</v>
      </c>
      <c r="D1152" s="120">
        <v>830</v>
      </c>
      <c r="E1152" s="699" t="s">
        <v>107</v>
      </c>
      <c r="F1152" s="684" t="s">
        <v>107</v>
      </c>
      <c r="G1152" s="684" t="s">
        <v>107</v>
      </c>
      <c r="H1152" s="686" t="s">
        <v>107</v>
      </c>
      <c r="I1152" s="686" t="s">
        <v>107</v>
      </c>
      <c r="J1152" s="686" t="s">
        <v>107</v>
      </c>
      <c r="K1152" s="620" t="s">
        <v>107</v>
      </c>
      <c r="L1152" s="121" t="s">
        <v>107</v>
      </c>
      <c r="M1152" s="682" t="s">
        <v>107</v>
      </c>
    </row>
    <row r="1153" spans="1:13">
      <c r="A1153" s="159">
        <v>58</v>
      </c>
      <c r="B1153" s="160" t="s">
        <v>35</v>
      </c>
      <c r="C1153" s="119">
        <v>37362</v>
      </c>
      <c r="D1153" s="120">
        <v>1345</v>
      </c>
      <c r="E1153" s="699" t="s">
        <v>107</v>
      </c>
      <c r="F1153" s="684" t="s">
        <v>107</v>
      </c>
      <c r="G1153" s="684" t="s">
        <v>107</v>
      </c>
      <c r="H1153" s="686" t="s">
        <v>107</v>
      </c>
      <c r="I1153" s="686" t="s">
        <v>107</v>
      </c>
      <c r="J1153" s="686" t="s">
        <v>107</v>
      </c>
      <c r="K1153" s="620" t="s">
        <v>107</v>
      </c>
      <c r="L1153" s="121" t="s">
        <v>107</v>
      </c>
      <c r="M1153" s="682" t="s">
        <v>107</v>
      </c>
    </row>
    <row r="1154" spans="1:13">
      <c r="A1154" s="179">
        <v>58</v>
      </c>
      <c r="B1154" s="180" t="s">
        <v>35</v>
      </c>
      <c r="C1154" s="181">
        <v>37532</v>
      </c>
      <c r="D1154" s="182">
        <v>830</v>
      </c>
      <c r="E1154" s="701" t="s">
        <v>107</v>
      </c>
      <c r="F1154" s="685" t="s">
        <v>107</v>
      </c>
      <c r="G1154" s="685" t="s">
        <v>107</v>
      </c>
      <c r="H1154" s="687" t="s">
        <v>107</v>
      </c>
      <c r="I1154" s="687" t="s">
        <v>107</v>
      </c>
      <c r="J1154" s="687" t="s">
        <v>107</v>
      </c>
      <c r="K1154" s="683" t="s">
        <v>107</v>
      </c>
      <c r="L1154" s="183" t="s">
        <v>107</v>
      </c>
      <c r="M1154" s="702" t="s">
        <v>107</v>
      </c>
    </row>
    <row r="1155" spans="1:13">
      <c r="A1155" s="179">
        <v>69</v>
      </c>
      <c r="B1155" s="180" t="s">
        <v>39</v>
      </c>
      <c r="C1155" s="181">
        <v>36348</v>
      </c>
      <c r="D1155" s="182">
        <v>1400</v>
      </c>
      <c r="E1155" s="701" t="s">
        <v>141</v>
      </c>
      <c r="F1155" s="685">
        <v>2.4E-2</v>
      </c>
      <c r="G1155" s="685">
        <v>1E-3</v>
      </c>
      <c r="H1155" s="687">
        <v>0.4</v>
      </c>
      <c r="I1155" s="687" t="s">
        <v>193</v>
      </c>
      <c r="J1155" s="687">
        <v>1.5</v>
      </c>
      <c r="K1155" s="683">
        <v>0.08</v>
      </c>
      <c r="L1155" s="183">
        <v>0.2</v>
      </c>
      <c r="M1155" s="702">
        <v>2</v>
      </c>
    </row>
    <row r="1171" spans="80:94">
      <c r="CB1171" s="379"/>
      <c r="CC1171" s="379"/>
      <c r="CD1171" s="379"/>
      <c r="CE1171" s="379"/>
      <c r="CF1171" s="379"/>
      <c r="CG1171" s="379"/>
      <c r="CH1171" s="379"/>
      <c r="CI1171" s="379"/>
      <c r="CJ1171" s="379"/>
      <c r="CK1171" s="379"/>
      <c r="CL1171" s="379"/>
      <c r="CM1171" s="379"/>
      <c r="CN1171" s="379"/>
      <c r="CO1171" s="379"/>
      <c r="CP1171" s="379"/>
    </row>
    <row r="1172" spans="80:94">
      <c r="CB1172" s="381"/>
      <c r="CC1172" s="381"/>
      <c r="CD1172" s="381"/>
      <c r="CE1172" s="381"/>
      <c r="CF1172" s="381"/>
      <c r="CG1172" s="381"/>
      <c r="CH1172" s="381"/>
      <c r="CI1172" s="381"/>
      <c r="CJ1172" s="381"/>
      <c r="CK1172" s="381"/>
      <c r="CL1172" s="381"/>
      <c r="CM1172" s="381"/>
      <c r="CN1172" s="381"/>
      <c r="CO1172" s="381"/>
      <c r="CP1172" s="381"/>
    </row>
  </sheetData>
  <mergeCells count="71">
    <mergeCell ref="CB464:CN464"/>
    <mergeCell ref="A2:M2"/>
    <mergeCell ref="A35:M35"/>
    <mergeCell ref="A68:M68"/>
    <mergeCell ref="A101:M101"/>
    <mergeCell ref="A134:M134"/>
    <mergeCell ref="A167:M167"/>
    <mergeCell ref="A200:M200"/>
    <mergeCell ref="A233:M233"/>
    <mergeCell ref="A266:M266"/>
    <mergeCell ref="A299:M299"/>
    <mergeCell ref="A332:M332"/>
    <mergeCell ref="A365:M365"/>
    <mergeCell ref="A398:M398"/>
    <mergeCell ref="A431:M431"/>
    <mergeCell ref="A464:M464"/>
    <mergeCell ref="A497:M497"/>
    <mergeCell ref="A530:M530"/>
    <mergeCell ref="A563:M563"/>
    <mergeCell ref="A596:M596"/>
    <mergeCell ref="A629:M629"/>
    <mergeCell ref="A662:M662"/>
    <mergeCell ref="A695:M695"/>
    <mergeCell ref="A728:M728"/>
    <mergeCell ref="A761:M761"/>
    <mergeCell ref="A794:M794"/>
    <mergeCell ref="A827:M827"/>
    <mergeCell ref="A860:M860"/>
    <mergeCell ref="A893:M893"/>
    <mergeCell ref="A926:M926"/>
    <mergeCell ref="A959:M959"/>
    <mergeCell ref="A992:M992"/>
    <mergeCell ref="A1025:M1025"/>
    <mergeCell ref="A1058:M1058"/>
    <mergeCell ref="A1091:M1091"/>
    <mergeCell ref="A1124:M1124"/>
    <mergeCell ref="DN2:DZ2"/>
    <mergeCell ref="DN35:DZ35"/>
    <mergeCell ref="DN68:DZ68"/>
    <mergeCell ref="DN101:DZ101"/>
    <mergeCell ref="DN134:DZ134"/>
    <mergeCell ref="DN167:DZ167"/>
    <mergeCell ref="DN200:DZ200"/>
    <mergeCell ref="DN233:DZ233"/>
    <mergeCell ref="DN266:DZ266"/>
    <mergeCell ref="DN299:DZ299"/>
    <mergeCell ref="DN332:DZ332"/>
    <mergeCell ref="DN365:DZ365"/>
    <mergeCell ref="DN398:DZ398"/>
    <mergeCell ref="DN431:DZ431"/>
    <mergeCell ref="DN464:DZ464"/>
    <mergeCell ref="DN497:DZ497"/>
    <mergeCell ref="DN530:DZ530"/>
    <mergeCell ref="DN563:DZ563"/>
    <mergeCell ref="DN596:DZ596"/>
    <mergeCell ref="DN629:DZ629"/>
    <mergeCell ref="DN662:DZ662"/>
    <mergeCell ref="DN695:DZ695"/>
    <mergeCell ref="DN728:DZ728"/>
    <mergeCell ref="DN761:DZ761"/>
    <mergeCell ref="DN794:DZ794"/>
    <mergeCell ref="DN827:DZ827"/>
    <mergeCell ref="DN860:DZ860"/>
    <mergeCell ref="DN893:DZ893"/>
    <mergeCell ref="DN926:DZ926"/>
    <mergeCell ref="DN959:DZ959"/>
    <mergeCell ref="DN992:DZ992"/>
    <mergeCell ref="DN1025:DZ1025"/>
    <mergeCell ref="DN1058:DZ1058"/>
    <mergeCell ref="DN1091:DZ1091"/>
    <mergeCell ref="DN1124:DZ1124"/>
  </mergeCells>
  <conditionalFormatting sqref="A607:C607">
    <cfRule type="cellIs" dxfId="10" priority="2" operator="equal">
      <formula>"f"</formula>
    </cfRule>
  </conditionalFormatting>
  <conditionalFormatting sqref="DN589:DP589">
    <cfRule type="cellIs" dxfId="9" priority="1" operator="equal">
      <formula>"f"</formula>
    </cfRule>
  </conditionalFormatting>
  <pageMargins left="0.7" right="0.7" top="0.75" bottom="0.75" header="0.3" footer="0.3"/>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16"/>
  <sheetViews>
    <sheetView zoomScaleNormal="100" workbookViewId="0">
      <selection activeCell="K9" sqref="K9"/>
    </sheetView>
  </sheetViews>
  <sheetFormatPr defaultRowHeight="15"/>
  <cols>
    <col min="1" max="1" width="9.5703125" customWidth="1"/>
    <col min="2" max="2" width="31" customWidth="1"/>
    <col min="3" max="3" width="8.7109375" bestFit="1" customWidth="1"/>
    <col min="4" max="4" width="9.5703125" customWidth="1"/>
    <col min="5" max="5" width="14" customWidth="1"/>
    <col min="6" max="6" width="15.7109375" customWidth="1"/>
  </cols>
  <sheetData>
    <row r="1" spans="1:6" s="379" customFormat="1" ht="13.5">
      <c r="A1" s="68" t="s">
        <v>294</v>
      </c>
      <c r="B1" s="68"/>
      <c r="C1" s="68"/>
      <c r="D1" s="68"/>
      <c r="F1" s="68"/>
    </row>
    <row r="2" spans="1:6" s="406" customFormat="1" ht="42.75" customHeight="1">
      <c r="A2" s="811" t="s">
        <v>349</v>
      </c>
      <c r="B2" s="811"/>
      <c r="C2" s="811"/>
      <c r="D2" s="811"/>
      <c r="E2" s="811"/>
      <c r="F2" s="811"/>
    </row>
    <row r="3" spans="1:6">
      <c r="A3" s="395" t="s">
        <v>173</v>
      </c>
      <c r="B3" s="395"/>
      <c r="C3" s="395"/>
      <c r="D3" s="395" t="s">
        <v>110</v>
      </c>
      <c r="E3" s="395" t="s">
        <v>203</v>
      </c>
      <c r="F3" s="395" t="s">
        <v>204</v>
      </c>
    </row>
    <row r="4" spans="1:6">
      <c r="A4" s="390" t="s">
        <v>174</v>
      </c>
      <c r="B4" s="390" t="s">
        <v>123</v>
      </c>
      <c r="C4" s="390" t="s">
        <v>40</v>
      </c>
      <c r="D4" s="390" t="s">
        <v>301</v>
      </c>
      <c r="E4" s="390" t="s">
        <v>153</v>
      </c>
      <c r="F4" s="390" t="s">
        <v>153</v>
      </c>
    </row>
    <row r="5" spans="1:6">
      <c r="A5" s="201">
        <v>10</v>
      </c>
      <c r="B5" s="203" t="s">
        <v>9</v>
      </c>
      <c r="C5" s="204">
        <v>35160</v>
      </c>
      <c r="D5" s="120">
        <v>1240</v>
      </c>
      <c r="E5" s="290">
        <v>-53.9</v>
      </c>
      <c r="F5" s="291">
        <v>-8.94</v>
      </c>
    </row>
    <row r="6" spans="1:6">
      <c r="A6" s="201">
        <v>10</v>
      </c>
      <c r="B6" s="203" t="s">
        <v>9</v>
      </c>
      <c r="C6" s="204">
        <v>35675</v>
      </c>
      <c r="D6" s="120">
        <v>930</v>
      </c>
      <c r="E6" s="290">
        <v>-52.7</v>
      </c>
      <c r="F6" s="291">
        <v>-8.59</v>
      </c>
    </row>
    <row r="7" spans="1:6">
      <c r="A7" s="201">
        <v>10</v>
      </c>
      <c r="B7" s="203" t="s">
        <v>9</v>
      </c>
      <c r="C7" s="204">
        <v>35684</v>
      </c>
      <c r="D7" s="120">
        <v>1630</v>
      </c>
      <c r="E7" s="290">
        <v>-49.27</v>
      </c>
      <c r="F7" s="291">
        <v>-8.2899999999999991</v>
      </c>
    </row>
    <row r="8" spans="1:6">
      <c r="A8" s="201">
        <v>10</v>
      </c>
      <c r="B8" s="203" t="s">
        <v>9</v>
      </c>
      <c r="C8" s="204">
        <v>35691</v>
      </c>
      <c r="D8" s="120">
        <v>1330</v>
      </c>
      <c r="E8" s="290">
        <v>-50.95</v>
      </c>
      <c r="F8" s="291">
        <v>-8.41</v>
      </c>
    </row>
    <row r="9" spans="1:6">
      <c r="A9" s="201">
        <v>10</v>
      </c>
      <c r="B9" s="203" t="s">
        <v>9</v>
      </c>
      <c r="C9" s="204">
        <v>36222</v>
      </c>
      <c r="D9" s="120">
        <v>945</v>
      </c>
      <c r="E9" s="290">
        <v>-55.27</v>
      </c>
      <c r="F9" s="291">
        <v>-9.07</v>
      </c>
    </row>
    <row r="10" spans="1:6">
      <c r="A10" s="201">
        <v>10</v>
      </c>
      <c r="B10" s="203" t="s">
        <v>9</v>
      </c>
      <c r="C10" s="204">
        <v>36252</v>
      </c>
      <c r="D10" s="120">
        <v>1500</v>
      </c>
      <c r="E10" s="290">
        <v>-54.88</v>
      </c>
      <c r="F10" s="291">
        <v>-9.25</v>
      </c>
    </row>
    <row r="11" spans="1:6">
      <c r="A11" s="201">
        <v>10</v>
      </c>
      <c r="B11" s="203" t="s">
        <v>9</v>
      </c>
      <c r="C11" s="204">
        <v>36278</v>
      </c>
      <c r="D11" s="120">
        <v>1030</v>
      </c>
      <c r="E11" s="290">
        <v>-55.79</v>
      </c>
      <c r="F11" s="291">
        <v>-9.18</v>
      </c>
    </row>
    <row r="12" spans="1:6">
      <c r="A12" s="201">
        <v>10</v>
      </c>
      <c r="B12" s="203" t="s">
        <v>9</v>
      </c>
      <c r="C12" s="204">
        <v>36307</v>
      </c>
      <c r="D12" s="125">
        <v>905</v>
      </c>
      <c r="E12" s="290">
        <v>-55.38</v>
      </c>
      <c r="F12" s="291">
        <v>-9.0299999999999994</v>
      </c>
    </row>
    <row r="13" spans="1:6">
      <c r="A13" s="201">
        <v>10</v>
      </c>
      <c r="B13" s="203" t="s">
        <v>9</v>
      </c>
      <c r="C13" s="204">
        <v>36335</v>
      </c>
      <c r="D13" s="120">
        <v>1155</v>
      </c>
      <c r="E13" s="290">
        <v>-53.34</v>
      </c>
      <c r="F13" s="291">
        <v>-8.98</v>
      </c>
    </row>
    <row r="14" spans="1:6">
      <c r="A14" s="201">
        <v>10</v>
      </c>
      <c r="B14" s="203" t="s">
        <v>9</v>
      </c>
      <c r="C14" s="204">
        <v>36355</v>
      </c>
      <c r="D14" s="120">
        <v>1435</v>
      </c>
      <c r="E14" s="290">
        <v>-53.57</v>
      </c>
      <c r="F14" s="291">
        <v>-8.94</v>
      </c>
    </row>
    <row r="15" spans="1:6">
      <c r="A15" s="201">
        <v>10</v>
      </c>
      <c r="B15" s="203" t="s">
        <v>9</v>
      </c>
      <c r="C15" s="204">
        <v>36384</v>
      </c>
      <c r="D15" s="120">
        <v>920</v>
      </c>
      <c r="E15" s="290">
        <v>-53.19</v>
      </c>
      <c r="F15" s="291">
        <v>-8.98</v>
      </c>
    </row>
    <row r="16" spans="1:6">
      <c r="A16" s="201">
        <v>10</v>
      </c>
      <c r="B16" s="203" t="s">
        <v>9</v>
      </c>
      <c r="C16" s="204">
        <v>36410</v>
      </c>
      <c r="D16" s="120">
        <v>1630</v>
      </c>
      <c r="E16" s="290">
        <v>-46.41</v>
      </c>
      <c r="F16" s="291">
        <v>-7.96</v>
      </c>
    </row>
    <row r="17" spans="1:6">
      <c r="A17" s="201">
        <v>10</v>
      </c>
      <c r="B17" s="203" t="s">
        <v>9</v>
      </c>
      <c r="C17" s="204">
        <v>36413</v>
      </c>
      <c r="D17" s="120">
        <v>825</v>
      </c>
      <c r="E17" s="290">
        <v>-49.99</v>
      </c>
      <c r="F17" s="291">
        <v>-8.5</v>
      </c>
    </row>
    <row r="18" spans="1:6">
      <c r="A18" s="201">
        <v>10</v>
      </c>
      <c r="B18" s="203" t="s">
        <v>9</v>
      </c>
      <c r="C18" s="204">
        <v>36425</v>
      </c>
      <c r="D18" s="120">
        <v>1545</v>
      </c>
      <c r="E18" s="290">
        <v>-52.2</v>
      </c>
      <c r="F18" s="291">
        <v>-8.66</v>
      </c>
    </row>
    <row r="19" spans="1:6">
      <c r="A19" s="201">
        <v>10</v>
      </c>
      <c r="B19" s="203" t="s">
        <v>9</v>
      </c>
      <c r="C19" s="204">
        <v>37006</v>
      </c>
      <c r="D19" s="120">
        <v>835</v>
      </c>
      <c r="E19" s="290">
        <v>-49.98</v>
      </c>
      <c r="F19" s="291">
        <v>-8.26</v>
      </c>
    </row>
    <row r="20" spans="1:6">
      <c r="A20" s="201">
        <v>10</v>
      </c>
      <c r="B20" s="203" t="s">
        <v>9</v>
      </c>
      <c r="C20" s="204">
        <v>37053</v>
      </c>
      <c r="D20" s="120">
        <v>1140</v>
      </c>
      <c r="E20" s="290">
        <v>-46.9</v>
      </c>
      <c r="F20" s="291">
        <v>-8.15</v>
      </c>
    </row>
    <row r="21" spans="1:6">
      <c r="A21" s="201">
        <v>10</v>
      </c>
      <c r="B21" s="203" t="s">
        <v>9</v>
      </c>
      <c r="C21" s="204">
        <v>37075</v>
      </c>
      <c r="D21" s="120">
        <v>1805</v>
      </c>
      <c r="E21" s="290">
        <v>-49.31</v>
      </c>
      <c r="F21" s="291">
        <v>-8.1300000000000008</v>
      </c>
    </row>
    <row r="22" spans="1:6">
      <c r="A22" s="201">
        <v>10</v>
      </c>
      <c r="B22" s="203" t="s">
        <v>9</v>
      </c>
      <c r="C22" s="204">
        <v>37105</v>
      </c>
      <c r="D22" s="120">
        <v>925</v>
      </c>
      <c r="E22" s="290">
        <v>-50.69</v>
      </c>
      <c r="F22" s="291">
        <v>-8.36</v>
      </c>
    </row>
    <row r="23" spans="1:6">
      <c r="A23" s="201">
        <v>10</v>
      </c>
      <c r="B23" s="203" t="s">
        <v>9</v>
      </c>
      <c r="C23" s="204">
        <v>37140</v>
      </c>
      <c r="D23" s="120">
        <v>955</v>
      </c>
      <c r="E23" s="290">
        <v>-50.35</v>
      </c>
      <c r="F23" s="291">
        <v>-8.32</v>
      </c>
    </row>
    <row r="24" spans="1:6">
      <c r="A24" s="292">
        <v>10</v>
      </c>
      <c r="B24" s="115" t="s">
        <v>9</v>
      </c>
      <c r="C24" s="293">
        <v>37174</v>
      </c>
      <c r="D24" s="129">
        <v>1340</v>
      </c>
      <c r="E24" s="5">
        <v>-50.86</v>
      </c>
      <c r="F24" s="6">
        <v>-8.2899999999999991</v>
      </c>
    </row>
    <row r="25" spans="1:6">
      <c r="A25" s="292">
        <v>10</v>
      </c>
      <c r="B25" s="115" t="s">
        <v>9</v>
      </c>
      <c r="C25" s="293">
        <v>37203</v>
      </c>
      <c r="D25" s="129">
        <v>1225</v>
      </c>
      <c r="E25" s="5">
        <v>-49.11</v>
      </c>
      <c r="F25" s="6">
        <v>-8.44</v>
      </c>
    </row>
    <row r="26" spans="1:6">
      <c r="A26" s="292">
        <v>10</v>
      </c>
      <c r="B26" s="115" t="s">
        <v>9</v>
      </c>
      <c r="C26" s="293">
        <v>37231</v>
      </c>
      <c r="D26" s="129">
        <v>940</v>
      </c>
      <c r="E26" s="5">
        <v>-51.84</v>
      </c>
      <c r="F26" s="6">
        <v>-8.4</v>
      </c>
    </row>
    <row r="27" spans="1:6">
      <c r="A27" s="292">
        <v>10</v>
      </c>
      <c r="B27" s="115" t="s">
        <v>9</v>
      </c>
      <c r="C27" s="293">
        <v>37266</v>
      </c>
      <c r="D27" s="129">
        <v>1605</v>
      </c>
      <c r="E27" s="5">
        <v>-46.32</v>
      </c>
      <c r="F27" s="6">
        <v>-8.17</v>
      </c>
    </row>
    <row r="28" spans="1:6">
      <c r="A28" s="292">
        <v>10</v>
      </c>
      <c r="B28" s="115" t="s">
        <v>9</v>
      </c>
      <c r="C28" s="293">
        <v>37295</v>
      </c>
      <c r="D28" s="129">
        <v>1110</v>
      </c>
      <c r="E28" s="5">
        <v>-47.18</v>
      </c>
      <c r="F28" s="6">
        <v>-8.14</v>
      </c>
    </row>
    <row r="29" spans="1:6">
      <c r="A29" s="292">
        <v>10</v>
      </c>
      <c r="B29" s="115" t="s">
        <v>9</v>
      </c>
      <c r="C29" s="293">
        <v>37323</v>
      </c>
      <c r="D29" s="129">
        <v>1110</v>
      </c>
      <c r="E29" s="5">
        <v>-47.94</v>
      </c>
      <c r="F29" s="6">
        <v>-8.14</v>
      </c>
    </row>
    <row r="30" spans="1:6">
      <c r="A30" s="292">
        <v>10</v>
      </c>
      <c r="B30" s="115" t="s">
        <v>9</v>
      </c>
      <c r="C30" s="293">
        <v>37357</v>
      </c>
      <c r="D30" s="129">
        <v>1625</v>
      </c>
      <c r="E30" s="5">
        <v>-46.62</v>
      </c>
      <c r="F30" s="6">
        <v>-8</v>
      </c>
    </row>
    <row r="31" spans="1:6">
      <c r="A31" s="292">
        <v>10</v>
      </c>
      <c r="B31" s="115" t="s">
        <v>9</v>
      </c>
      <c r="C31" s="293">
        <v>37391</v>
      </c>
      <c r="D31" s="129">
        <v>1635</v>
      </c>
      <c r="E31" s="5">
        <v>-45.03</v>
      </c>
      <c r="F31" s="6">
        <v>-7.87</v>
      </c>
    </row>
    <row r="32" spans="1:6">
      <c r="A32" s="292">
        <v>10</v>
      </c>
      <c r="B32" s="115" t="s">
        <v>9</v>
      </c>
      <c r="C32" s="293">
        <v>37426</v>
      </c>
      <c r="D32" s="129">
        <v>1855</v>
      </c>
      <c r="E32" s="5">
        <v>-45.72</v>
      </c>
      <c r="F32" s="6">
        <v>-7.89</v>
      </c>
    </row>
    <row r="33" spans="1:6">
      <c r="A33" s="292">
        <v>10</v>
      </c>
      <c r="B33" s="115" t="s">
        <v>9</v>
      </c>
      <c r="C33" s="293">
        <v>37454</v>
      </c>
      <c r="D33" s="129">
        <v>1735</v>
      </c>
      <c r="E33" s="5">
        <v>-47.9</v>
      </c>
      <c r="F33" s="6">
        <v>-8.0399999999999991</v>
      </c>
    </row>
    <row r="34" spans="1:6">
      <c r="A34" s="292">
        <v>10</v>
      </c>
      <c r="B34" s="115" t="s">
        <v>9</v>
      </c>
      <c r="C34" s="293">
        <v>37490</v>
      </c>
      <c r="D34" s="129">
        <v>825</v>
      </c>
      <c r="E34" s="5">
        <v>-47.8</v>
      </c>
      <c r="F34" s="6">
        <v>-8.2100000000000009</v>
      </c>
    </row>
    <row r="35" spans="1:6">
      <c r="A35" s="292">
        <v>10</v>
      </c>
      <c r="B35" s="115" t="s">
        <v>9</v>
      </c>
      <c r="C35" s="293">
        <v>37517</v>
      </c>
      <c r="D35" s="129">
        <v>1320</v>
      </c>
      <c r="E35" s="5">
        <v>-49.52</v>
      </c>
      <c r="F35" s="6">
        <v>-8.2200000000000006</v>
      </c>
    </row>
    <row r="36" spans="1:6">
      <c r="A36" s="126">
        <v>10</v>
      </c>
      <c r="B36" s="127" t="s">
        <v>9</v>
      </c>
      <c r="C36" s="145">
        <v>37532</v>
      </c>
      <c r="D36" s="135">
        <v>1620</v>
      </c>
      <c r="E36" s="148">
        <v>-47.79</v>
      </c>
      <c r="F36" s="294">
        <v>-8.19</v>
      </c>
    </row>
    <row r="37" spans="1:6">
      <c r="A37" s="148">
        <v>10</v>
      </c>
      <c r="B37" s="295" t="s">
        <v>9</v>
      </c>
      <c r="C37" s="147">
        <v>37552</v>
      </c>
      <c r="D37" s="135">
        <v>955</v>
      </c>
      <c r="E37" s="296">
        <v>-44.72</v>
      </c>
      <c r="F37" s="297">
        <v>-7.74</v>
      </c>
    </row>
    <row r="38" spans="1:6">
      <c r="A38" s="148">
        <v>10</v>
      </c>
      <c r="B38" s="295" t="s">
        <v>9</v>
      </c>
      <c r="C38" s="147">
        <v>37581</v>
      </c>
      <c r="D38" s="135">
        <v>1545</v>
      </c>
      <c r="E38" s="296">
        <v>-44.85</v>
      </c>
      <c r="F38" s="297">
        <v>-7.69</v>
      </c>
    </row>
    <row r="39" spans="1:6">
      <c r="A39" s="148">
        <v>10</v>
      </c>
      <c r="B39" s="295" t="s">
        <v>9</v>
      </c>
      <c r="C39" s="147">
        <v>37607</v>
      </c>
      <c r="D39" s="135">
        <v>1615</v>
      </c>
      <c r="E39" s="296">
        <v>-44.73</v>
      </c>
      <c r="F39" s="297">
        <v>-7.92</v>
      </c>
    </row>
    <row r="40" spans="1:6">
      <c r="A40" s="148">
        <v>10</v>
      </c>
      <c r="B40" s="295" t="s">
        <v>9</v>
      </c>
      <c r="C40" s="147">
        <v>37651</v>
      </c>
      <c r="D40" s="135">
        <v>1440</v>
      </c>
      <c r="E40" s="296">
        <v>-47.27</v>
      </c>
      <c r="F40" s="297">
        <v>-8.0399999999999991</v>
      </c>
    </row>
    <row r="41" spans="1:6">
      <c r="A41" s="148">
        <v>10</v>
      </c>
      <c r="B41" s="295" t="s">
        <v>9</v>
      </c>
      <c r="C41" s="147">
        <v>37714</v>
      </c>
      <c r="D41" s="135">
        <v>1355</v>
      </c>
      <c r="E41" s="296">
        <v>-53.44</v>
      </c>
      <c r="F41" s="297">
        <v>-8.66</v>
      </c>
    </row>
    <row r="42" spans="1:6">
      <c r="A42" s="148">
        <v>10</v>
      </c>
      <c r="B42" s="295" t="s">
        <v>9</v>
      </c>
      <c r="C42" s="147">
        <v>37748</v>
      </c>
      <c r="D42" s="135">
        <v>1400</v>
      </c>
      <c r="E42" s="296">
        <v>-51.46</v>
      </c>
      <c r="F42" s="297">
        <v>-8.59</v>
      </c>
    </row>
    <row r="43" spans="1:6">
      <c r="A43" s="148">
        <v>10</v>
      </c>
      <c r="B43" s="295" t="s">
        <v>9</v>
      </c>
      <c r="C43" s="147">
        <v>37775</v>
      </c>
      <c r="D43" s="135">
        <v>1425</v>
      </c>
      <c r="E43" s="296">
        <v>-54</v>
      </c>
      <c r="F43" s="297">
        <v>-8.69</v>
      </c>
    </row>
    <row r="44" spans="1:6">
      <c r="A44" s="148">
        <v>10</v>
      </c>
      <c r="B44" s="295" t="s">
        <v>9</v>
      </c>
      <c r="C44" s="147">
        <v>37803</v>
      </c>
      <c r="D44" s="135">
        <v>1735</v>
      </c>
      <c r="E44" s="296">
        <v>-52.9</v>
      </c>
      <c r="F44" s="297">
        <v>-8.66</v>
      </c>
    </row>
    <row r="45" spans="1:6">
      <c r="A45" s="148">
        <v>10</v>
      </c>
      <c r="B45" s="295" t="s">
        <v>9</v>
      </c>
      <c r="C45" s="147">
        <v>37832</v>
      </c>
      <c r="D45" s="135">
        <v>1655</v>
      </c>
      <c r="E45" s="296">
        <v>-52.8</v>
      </c>
      <c r="F45" s="297">
        <v>-8.48</v>
      </c>
    </row>
    <row r="46" spans="1:6" s="379" customFormat="1" ht="13.5">
      <c r="A46" s="68" t="s">
        <v>295</v>
      </c>
      <c r="B46" s="68"/>
      <c r="C46" s="68"/>
      <c r="D46" s="68"/>
      <c r="F46" s="68"/>
    </row>
    <row r="47" spans="1:6" s="406" customFormat="1" ht="42.75" customHeight="1">
      <c r="A47" s="811" t="s">
        <v>349</v>
      </c>
      <c r="B47" s="811"/>
      <c r="C47" s="811"/>
      <c r="D47" s="811"/>
      <c r="E47" s="811"/>
      <c r="F47" s="811"/>
    </row>
    <row r="48" spans="1:6">
      <c r="A48" s="395" t="s">
        <v>173</v>
      </c>
      <c r="B48" s="395"/>
      <c r="C48" s="395"/>
      <c r="D48" s="395" t="s">
        <v>110</v>
      </c>
      <c r="E48" s="395" t="s">
        <v>203</v>
      </c>
      <c r="F48" s="395" t="s">
        <v>204</v>
      </c>
    </row>
    <row r="49" spans="1:6">
      <c r="A49" s="390" t="s">
        <v>174</v>
      </c>
      <c r="B49" s="390" t="s">
        <v>123</v>
      </c>
      <c r="C49" s="390" t="s">
        <v>40</v>
      </c>
      <c r="D49" s="390" t="s">
        <v>301</v>
      </c>
      <c r="E49" s="390" t="s">
        <v>153</v>
      </c>
      <c r="F49" s="390" t="s">
        <v>153</v>
      </c>
    </row>
    <row r="50" spans="1:6">
      <c r="A50" s="148">
        <v>10</v>
      </c>
      <c r="B50" s="295" t="s">
        <v>9</v>
      </c>
      <c r="C50" s="147">
        <v>37859</v>
      </c>
      <c r="D50" s="135">
        <v>1600</v>
      </c>
      <c r="E50" s="296">
        <v>-51.2</v>
      </c>
      <c r="F50" s="297">
        <v>-8.5</v>
      </c>
    </row>
    <row r="51" spans="1:6">
      <c r="A51" s="148">
        <v>10</v>
      </c>
      <c r="B51" s="295" t="s">
        <v>9</v>
      </c>
      <c r="C51" s="147">
        <v>37896</v>
      </c>
      <c r="D51" s="135">
        <v>1555</v>
      </c>
      <c r="E51" s="296">
        <v>-49.9</v>
      </c>
      <c r="F51" s="297">
        <v>-8.5</v>
      </c>
    </row>
    <row r="52" spans="1:6">
      <c r="A52" s="148">
        <v>10</v>
      </c>
      <c r="B52" s="295" t="s">
        <v>9</v>
      </c>
      <c r="C52" s="147">
        <v>37930</v>
      </c>
      <c r="D52" s="135">
        <v>1505</v>
      </c>
      <c r="E52" s="296">
        <v>-50.3</v>
      </c>
      <c r="F52" s="297">
        <v>-8.48</v>
      </c>
    </row>
    <row r="53" spans="1:6">
      <c r="A53" s="148">
        <v>10</v>
      </c>
      <c r="B53" s="295" t="s">
        <v>9</v>
      </c>
      <c r="C53" s="147">
        <v>37966</v>
      </c>
      <c r="D53" s="135">
        <v>1725</v>
      </c>
      <c r="E53" s="296">
        <v>-51.2</v>
      </c>
      <c r="F53" s="297">
        <v>-8.4700000000000006</v>
      </c>
    </row>
    <row r="54" spans="1:6">
      <c r="A54" s="148">
        <v>10</v>
      </c>
      <c r="B54" s="295" t="s">
        <v>9</v>
      </c>
      <c r="C54" s="147">
        <v>37999</v>
      </c>
      <c r="D54" s="135">
        <v>1430</v>
      </c>
      <c r="E54" s="296">
        <v>-49.7</v>
      </c>
      <c r="F54" s="297">
        <v>-8.3800000000000008</v>
      </c>
    </row>
    <row r="55" spans="1:6">
      <c r="A55" s="148">
        <v>10</v>
      </c>
      <c r="B55" s="295" t="s">
        <v>9</v>
      </c>
      <c r="C55" s="147">
        <v>38037</v>
      </c>
      <c r="D55" s="135">
        <v>1555</v>
      </c>
      <c r="E55" s="296">
        <v>-51.8</v>
      </c>
      <c r="F55" s="297">
        <v>-8.3699999999999992</v>
      </c>
    </row>
    <row r="56" spans="1:6">
      <c r="A56" s="148">
        <v>10</v>
      </c>
      <c r="B56" s="295" t="s">
        <v>9</v>
      </c>
      <c r="C56" s="147">
        <v>38071</v>
      </c>
      <c r="D56" s="135">
        <v>1335</v>
      </c>
      <c r="E56" s="296">
        <v>-50.9</v>
      </c>
      <c r="F56" s="297">
        <v>-8.4600000000000009</v>
      </c>
    </row>
    <row r="57" spans="1:6">
      <c r="A57" s="148">
        <v>10</v>
      </c>
      <c r="B57" s="295" t="s">
        <v>9</v>
      </c>
      <c r="C57" s="147">
        <v>38106</v>
      </c>
      <c r="D57" s="135">
        <v>1355</v>
      </c>
      <c r="E57" s="296">
        <v>-51.8</v>
      </c>
      <c r="F57" s="297">
        <v>-8.44</v>
      </c>
    </row>
    <row r="58" spans="1:6">
      <c r="A58" s="148">
        <v>10</v>
      </c>
      <c r="B58" s="295" t="s">
        <v>9</v>
      </c>
      <c r="C58" s="147">
        <v>38125</v>
      </c>
      <c r="D58" s="135">
        <v>730</v>
      </c>
      <c r="E58" s="296">
        <v>-51</v>
      </c>
      <c r="F58" s="297">
        <v>-8.3800000000000008</v>
      </c>
    </row>
    <row r="59" spans="1:6">
      <c r="A59" s="292">
        <v>10</v>
      </c>
      <c r="B59" s="115" t="s">
        <v>9</v>
      </c>
      <c r="C59" s="293">
        <v>38141</v>
      </c>
      <c r="D59" s="129">
        <v>1335</v>
      </c>
      <c r="E59" s="5">
        <v>-50.5</v>
      </c>
      <c r="F59" s="6">
        <v>-8.43</v>
      </c>
    </row>
    <row r="60" spans="1:6">
      <c r="A60" s="292">
        <v>10</v>
      </c>
      <c r="B60" s="115" t="s">
        <v>9</v>
      </c>
      <c r="C60" s="293">
        <v>38166</v>
      </c>
      <c r="D60" s="129">
        <v>1525</v>
      </c>
      <c r="E60" s="5">
        <v>-49</v>
      </c>
      <c r="F60" s="6">
        <v>-8.3800000000000008</v>
      </c>
    </row>
    <row r="61" spans="1:6">
      <c r="A61" s="292">
        <v>10</v>
      </c>
      <c r="B61" s="115" t="s">
        <v>9</v>
      </c>
      <c r="C61" s="293">
        <v>38204</v>
      </c>
      <c r="D61" s="129">
        <v>1405</v>
      </c>
      <c r="E61" s="5">
        <v>-50.1</v>
      </c>
      <c r="F61" s="6">
        <v>-8.34</v>
      </c>
    </row>
    <row r="62" spans="1:6">
      <c r="A62" s="292">
        <v>10</v>
      </c>
      <c r="B62" s="115" t="s">
        <v>9</v>
      </c>
      <c r="C62" s="293">
        <v>38240</v>
      </c>
      <c r="D62" s="129">
        <v>1430</v>
      </c>
      <c r="E62" s="5">
        <v>-44.9</v>
      </c>
      <c r="F62" s="6">
        <v>-7.77</v>
      </c>
    </row>
    <row r="63" spans="1:6">
      <c r="A63" s="292">
        <v>10</v>
      </c>
      <c r="B63" s="115" t="s">
        <v>9</v>
      </c>
      <c r="C63" s="293">
        <v>38273</v>
      </c>
      <c r="D63" s="129">
        <v>805</v>
      </c>
      <c r="E63" s="5">
        <v>-47.7</v>
      </c>
      <c r="F63" s="6">
        <v>-8.1199999999999992</v>
      </c>
    </row>
    <row r="64" spans="1:6">
      <c r="A64" s="292">
        <v>10</v>
      </c>
      <c r="B64" s="115" t="s">
        <v>9</v>
      </c>
      <c r="C64" s="293">
        <v>38309</v>
      </c>
      <c r="D64" s="129">
        <v>825</v>
      </c>
      <c r="E64" s="5">
        <v>-48.2</v>
      </c>
      <c r="F64" s="6">
        <v>-8.08</v>
      </c>
    </row>
    <row r="65" spans="1:6">
      <c r="A65" s="292">
        <v>10</v>
      </c>
      <c r="B65" s="115" t="s">
        <v>9</v>
      </c>
      <c r="C65" s="293">
        <v>38351</v>
      </c>
      <c r="D65" s="129">
        <v>805</v>
      </c>
      <c r="E65" s="5">
        <v>-48.8</v>
      </c>
      <c r="F65" s="6">
        <v>-8.09</v>
      </c>
    </row>
    <row r="66" spans="1:6">
      <c r="A66" s="292">
        <v>10</v>
      </c>
      <c r="B66" s="115" t="s">
        <v>9</v>
      </c>
      <c r="C66" s="293">
        <v>38391</v>
      </c>
      <c r="D66" s="129">
        <v>855</v>
      </c>
      <c r="E66" s="5">
        <v>-48.2</v>
      </c>
      <c r="F66" s="6">
        <v>-8.16</v>
      </c>
    </row>
    <row r="67" spans="1:6">
      <c r="A67" s="292">
        <v>10</v>
      </c>
      <c r="B67" s="115" t="s">
        <v>9</v>
      </c>
      <c r="C67" s="293">
        <v>38433</v>
      </c>
      <c r="D67" s="129">
        <v>805</v>
      </c>
      <c r="E67" s="5">
        <v>-47.74</v>
      </c>
      <c r="F67" s="6">
        <v>-8.1199999999999992</v>
      </c>
    </row>
    <row r="68" spans="1:6">
      <c r="A68" s="292">
        <v>10</v>
      </c>
      <c r="B68" s="115" t="s">
        <v>9</v>
      </c>
      <c r="C68" s="293">
        <v>38469</v>
      </c>
      <c r="D68" s="129">
        <v>850</v>
      </c>
      <c r="E68" s="5">
        <v>-48.07</v>
      </c>
      <c r="F68" s="6">
        <v>-8.16</v>
      </c>
    </row>
    <row r="69" spans="1:6">
      <c r="A69" s="292">
        <v>10</v>
      </c>
      <c r="B69" s="115" t="s">
        <v>9</v>
      </c>
      <c r="C69" s="293">
        <v>38504</v>
      </c>
      <c r="D69" s="129">
        <v>805</v>
      </c>
      <c r="E69" s="5">
        <v>-47.34</v>
      </c>
      <c r="F69" s="6">
        <v>-8.14</v>
      </c>
    </row>
    <row r="70" spans="1:6">
      <c r="A70" s="292">
        <v>10</v>
      </c>
      <c r="B70" s="115" t="s">
        <v>9</v>
      </c>
      <c r="C70" s="293">
        <v>38553</v>
      </c>
      <c r="D70" s="129">
        <v>835</v>
      </c>
      <c r="E70" s="5">
        <v>-47.71</v>
      </c>
      <c r="F70" s="6">
        <v>-8.1999999999999993</v>
      </c>
    </row>
    <row r="71" spans="1:6">
      <c r="A71" s="292">
        <v>10</v>
      </c>
      <c r="B71" s="115" t="s">
        <v>9</v>
      </c>
      <c r="C71" s="293">
        <v>38596</v>
      </c>
      <c r="D71" s="129">
        <v>835</v>
      </c>
      <c r="E71" s="5">
        <v>-48.01</v>
      </c>
      <c r="F71" s="6">
        <v>-8.18</v>
      </c>
    </row>
    <row r="72" spans="1:6">
      <c r="A72" s="292">
        <v>10</v>
      </c>
      <c r="B72" s="115" t="s">
        <v>9</v>
      </c>
      <c r="C72" s="293">
        <v>38623</v>
      </c>
      <c r="D72" s="129">
        <v>825</v>
      </c>
      <c r="E72" s="5">
        <v>-48.85</v>
      </c>
      <c r="F72" s="6">
        <v>-8.26</v>
      </c>
    </row>
    <row r="73" spans="1:6">
      <c r="A73" s="292">
        <v>10</v>
      </c>
      <c r="B73" s="115" t="s">
        <v>9</v>
      </c>
      <c r="C73" s="293">
        <v>38664</v>
      </c>
      <c r="D73" s="129">
        <v>830</v>
      </c>
      <c r="E73" s="5">
        <v>-47.45</v>
      </c>
      <c r="F73" s="6">
        <v>-8.1199999999999992</v>
      </c>
    </row>
    <row r="74" spans="1:6">
      <c r="A74" s="292">
        <v>10</v>
      </c>
      <c r="B74" s="115" t="s">
        <v>9</v>
      </c>
      <c r="C74" s="293">
        <v>38722</v>
      </c>
      <c r="D74" s="129">
        <v>855</v>
      </c>
      <c r="E74" s="5">
        <v>-47.87</v>
      </c>
      <c r="F74" s="6">
        <v>-8.07</v>
      </c>
    </row>
    <row r="75" spans="1:6">
      <c r="A75" s="292">
        <v>10</v>
      </c>
      <c r="B75" s="115" t="s">
        <v>9</v>
      </c>
      <c r="C75" s="293">
        <v>38785</v>
      </c>
      <c r="D75" s="129">
        <v>905</v>
      </c>
      <c r="E75" s="5">
        <v>-49.26</v>
      </c>
      <c r="F75" s="6">
        <v>-8.1999999999999993</v>
      </c>
    </row>
    <row r="76" spans="1:6">
      <c r="A76" s="292">
        <v>10</v>
      </c>
      <c r="B76" s="115" t="s">
        <v>9</v>
      </c>
      <c r="C76" s="293">
        <v>38826</v>
      </c>
      <c r="D76" s="129">
        <v>1700</v>
      </c>
      <c r="E76" s="5">
        <v>-49.98</v>
      </c>
      <c r="F76" s="6">
        <v>-8.1999999999999993</v>
      </c>
    </row>
    <row r="77" spans="1:6">
      <c r="A77" s="292">
        <v>10</v>
      </c>
      <c r="B77" s="115" t="s">
        <v>9</v>
      </c>
      <c r="C77" s="293">
        <v>38869</v>
      </c>
      <c r="D77" s="129">
        <v>1600</v>
      </c>
      <c r="E77" s="5">
        <v>-47.95</v>
      </c>
      <c r="F77" s="6">
        <v>-8.15</v>
      </c>
    </row>
    <row r="78" spans="1:6">
      <c r="A78" s="292">
        <v>10</v>
      </c>
      <c r="B78" s="115" t="s">
        <v>9</v>
      </c>
      <c r="C78" s="293">
        <v>38898</v>
      </c>
      <c r="D78" s="129">
        <v>1500</v>
      </c>
      <c r="E78" s="5">
        <v>-44.9</v>
      </c>
      <c r="F78" s="6">
        <v>-7.72</v>
      </c>
    </row>
    <row r="79" spans="1:6">
      <c r="A79" s="292">
        <v>10</v>
      </c>
      <c r="B79" s="115" t="s">
        <v>9</v>
      </c>
      <c r="C79" s="293">
        <v>38930</v>
      </c>
      <c r="D79" s="129">
        <v>1345</v>
      </c>
      <c r="E79" s="5">
        <v>-48.84</v>
      </c>
      <c r="F79" s="6">
        <v>-8.14</v>
      </c>
    </row>
    <row r="80" spans="1:6">
      <c r="A80" s="292">
        <v>10</v>
      </c>
      <c r="B80" s="115" t="s">
        <v>9</v>
      </c>
      <c r="C80" s="293">
        <v>38968</v>
      </c>
      <c r="D80" s="129">
        <v>1400</v>
      </c>
      <c r="E80" s="5">
        <v>-50.31</v>
      </c>
      <c r="F80" s="6">
        <v>-8.43</v>
      </c>
    </row>
    <row r="81" spans="1:6">
      <c r="A81" s="292">
        <v>10</v>
      </c>
      <c r="B81" s="115" t="s">
        <v>9</v>
      </c>
      <c r="C81" s="293">
        <v>39001</v>
      </c>
      <c r="D81" s="129">
        <v>830</v>
      </c>
      <c r="E81" s="5">
        <v>-51.77</v>
      </c>
      <c r="F81" s="6">
        <v>-8.4600000000000009</v>
      </c>
    </row>
    <row r="82" spans="1:6">
      <c r="A82" s="292">
        <v>10</v>
      </c>
      <c r="B82" s="115" t="s">
        <v>9</v>
      </c>
      <c r="C82" s="293">
        <v>39035</v>
      </c>
      <c r="D82" s="129">
        <v>815</v>
      </c>
      <c r="E82" s="5">
        <v>-52.52</v>
      </c>
      <c r="F82" s="6">
        <v>-8.64</v>
      </c>
    </row>
    <row r="83" spans="1:6">
      <c r="A83" s="292">
        <v>10</v>
      </c>
      <c r="B83" s="115" t="s">
        <v>9</v>
      </c>
      <c r="C83" s="293">
        <v>39063</v>
      </c>
      <c r="D83" s="129">
        <v>830</v>
      </c>
      <c r="E83" s="5">
        <v>-52.68</v>
      </c>
      <c r="F83" s="6">
        <v>-8.56</v>
      </c>
    </row>
    <row r="84" spans="1:6">
      <c r="A84" s="292">
        <v>10</v>
      </c>
      <c r="B84" s="115" t="s">
        <v>9</v>
      </c>
      <c r="C84" s="293">
        <v>39094</v>
      </c>
      <c r="D84" s="129">
        <v>1430</v>
      </c>
      <c r="E84" s="5">
        <v>-52.12</v>
      </c>
      <c r="F84" s="6">
        <v>-8.68</v>
      </c>
    </row>
    <row r="85" spans="1:6">
      <c r="A85" s="292">
        <v>10</v>
      </c>
      <c r="B85" s="115" t="s">
        <v>9</v>
      </c>
      <c r="C85" s="293">
        <v>39154</v>
      </c>
      <c r="D85" s="129">
        <v>800</v>
      </c>
      <c r="E85" s="5">
        <v>-53.21</v>
      </c>
      <c r="F85" s="6">
        <v>-8.6999999999999993</v>
      </c>
    </row>
    <row r="86" spans="1:6">
      <c r="A86" s="292">
        <v>10</v>
      </c>
      <c r="B86" s="115" t="s">
        <v>9</v>
      </c>
      <c r="C86" s="293">
        <v>39192</v>
      </c>
      <c r="D86" s="129">
        <v>800</v>
      </c>
      <c r="E86" s="5">
        <v>-54.66</v>
      </c>
      <c r="F86" s="6">
        <v>-8.91</v>
      </c>
    </row>
    <row r="87" spans="1:6">
      <c r="A87" s="292">
        <v>10</v>
      </c>
      <c r="B87" s="115" t="s">
        <v>9</v>
      </c>
      <c r="C87" s="293">
        <v>39225</v>
      </c>
      <c r="D87" s="129">
        <v>800</v>
      </c>
      <c r="E87" s="5">
        <v>-53.12</v>
      </c>
      <c r="F87" s="6">
        <v>-8.67</v>
      </c>
    </row>
    <row r="88" spans="1:6">
      <c r="A88" s="292">
        <v>10</v>
      </c>
      <c r="B88" s="115" t="s">
        <v>9</v>
      </c>
      <c r="C88" s="293">
        <v>39254</v>
      </c>
      <c r="D88" s="129">
        <v>1500</v>
      </c>
      <c r="E88" s="5">
        <v>-52.94</v>
      </c>
      <c r="F88" s="6">
        <v>-8.6999999999999993</v>
      </c>
    </row>
    <row r="89" spans="1:6">
      <c r="A89" s="292">
        <v>10</v>
      </c>
      <c r="B89" s="115" t="s">
        <v>9</v>
      </c>
      <c r="C89" s="293">
        <v>39288</v>
      </c>
      <c r="D89" s="129">
        <v>1500</v>
      </c>
      <c r="E89" s="5">
        <v>-53.34</v>
      </c>
      <c r="F89" s="6">
        <v>-8.5299999999999994</v>
      </c>
    </row>
    <row r="90" spans="1:6">
      <c r="A90" s="292">
        <v>10</v>
      </c>
      <c r="B90" s="115" t="s">
        <v>9</v>
      </c>
      <c r="C90" s="293">
        <v>39338</v>
      </c>
      <c r="D90" s="129">
        <v>1500</v>
      </c>
      <c r="E90" s="5">
        <v>-50.9</v>
      </c>
      <c r="F90" s="6">
        <v>-8.4499999999999993</v>
      </c>
    </row>
    <row r="91" spans="1:6" s="379" customFormat="1" ht="13.5">
      <c r="A91" s="68" t="s">
        <v>295</v>
      </c>
      <c r="B91" s="68"/>
      <c r="C91" s="68"/>
      <c r="D91" s="68"/>
      <c r="F91" s="68"/>
    </row>
    <row r="92" spans="1:6" s="406" customFormat="1" ht="42.75" customHeight="1">
      <c r="A92" s="811" t="s">
        <v>349</v>
      </c>
      <c r="B92" s="811"/>
      <c r="C92" s="811"/>
      <c r="D92" s="811"/>
      <c r="E92" s="811"/>
      <c r="F92" s="811"/>
    </row>
    <row r="93" spans="1:6">
      <c r="A93" s="395" t="s">
        <v>173</v>
      </c>
      <c r="B93" s="395"/>
      <c r="C93" s="395"/>
      <c r="D93" s="395" t="s">
        <v>110</v>
      </c>
      <c r="E93" s="395" t="s">
        <v>203</v>
      </c>
      <c r="F93" s="395" t="s">
        <v>204</v>
      </c>
    </row>
    <row r="94" spans="1:6">
      <c r="A94" s="390" t="s">
        <v>174</v>
      </c>
      <c r="B94" s="390" t="s">
        <v>123</v>
      </c>
      <c r="C94" s="390" t="s">
        <v>40</v>
      </c>
      <c r="D94" s="390" t="s">
        <v>301</v>
      </c>
      <c r="E94" s="390" t="s">
        <v>153</v>
      </c>
      <c r="F94" s="390" t="s">
        <v>153</v>
      </c>
    </row>
    <row r="95" spans="1:6">
      <c r="A95" s="292">
        <v>10</v>
      </c>
      <c r="B95" s="115" t="s">
        <v>9</v>
      </c>
      <c r="C95" s="293">
        <v>39385</v>
      </c>
      <c r="D95" s="129">
        <v>830</v>
      </c>
      <c r="E95" s="5">
        <v>-50.74</v>
      </c>
      <c r="F95" s="6">
        <v>-8.43</v>
      </c>
    </row>
    <row r="96" spans="1:6">
      <c r="A96" s="292">
        <v>10</v>
      </c>
      <c r="B96" s="115" t="s">
        <v>9</v>
      </c>
      <c r="C96" s="293">
        <v>39427</v>
      </c>
      <c r="D96" s="129">
        <v>800</v>
      </c>
      <c r="E96" s="5">
        <v>-51.87</v>
      </c>
      <c r="F96" s="6">
        <v>-8.4700000000000006</v>
      </c>
    </row>
    <row r="97" spans="1:6">
      <c r="A97" s="292">
        <v>10</v>
      </c>
      <c r="B97" s="115" t="s">
        <v>9</v>
      </c>
      <c r="C97" s="293">
        <v>39455</v>
      </c>
      <c r="D97" s="129">
        <v>1530</v>
      </c>
      <c r="E97" s="5">
        <v>-52.44</v>
      </c>
      <c r="F97" s="6">
        <v>-8.64</v>
      </c>
    </row>
    <row r="98" spans="1:6">
      <c r="A98" s="292">
        <v>10</v>
      </c>
      <c r="B98" s="115" t="s">
        <v>9</v>
      </c>
      <c r="C98" s="293">
        <v>39493</v>
      </c>
      <c r="D98" s="129">
        <v>800</v>
      </c>
      <c r="E98" s="5">
        <v>-53.51</v>
      </c>
      <c r="F98" s="6">
        <v>-8.76</v>
      </c>
    </row>
    <row r="99" spans="1:6">
      <c r="A99" s="292">
        <v>10</v>
      </c>
      <c r="B99" s="115" t="s">
        <v>9</v>
      </c>
      <c r="C99" s="293">
        <v>39528</v>
      </c>
      <c r="D99" s="129">
        <v>1430</v>
      </c>
      <c r="E99" s="5">
        <v>-52.61</v>
      </c>
      <c r="F99" s="6">
        <v>-8.81</v>
      </c>
    </row>
    <row r="100" spans="1:6">
      <c r="A100" s="292">
        <v>10</v>
      </c>
      <c r="B100" s="115" t="s">
        <v>9</v>
      </c>
      <c r="C100" s="293">
        <v>39562</v>
      </c>
      <c r="D100" s="129">
        <v>1630</v>
      </c>
      <c r="E100" s="5">
        <v>-51.14</v>
      </c>
      <c r="F100" s="6">
        <v>-8.6</v>
      </c>
    </row>
    <row r="101" spans="1:6">
      <c r="A101" s="292">
        <v>10</v>
      </c>
      <c r="B101" s="115" t="s">
        <v>9</v>
      </c>
      <c r="C101" s="293">
        <v>39597</v>
      </c>
      <c r="D101" s="129">
        <v>830</v>
      </c>
      <c r="E101" s="5">
        <v>-51.58</v>
      </c>
      <c r="F101" s="6">
        <v>-8.59</v>
      </c>
    </row>
    <row r="102" spans="1:6">
      <c r="A102" s="292">
        <v>10</v>
      </c>
      <c r="B102" s="115" t="s">
        <v>9</v>
      </c>
      <c r="C102" s="293">
        <v>39630</v>
      </c>
      <c r="D102" s="129">
        <v>1400</v>
      </c>
      <c r="E102" s="5">
        <v>-51.74</v>
      </c>
      <c r="F102" s="6">
        <v>-8.5500000000000007</v>
      </c>
    </row>
    <row r="103" spans="1:6">
      <c r="A103" s="292">
        <v>10</v>
      </c>
      <c r="B103" s="115" t="s">
        <v>9</v>
      </c>
      <c r="C103" s="293">
        <v>39672</v>
      </c>
      <c r="D103" s="129">
        <v>1430</v>
      </c>
      <c r="E103" s="5">
        <v>-51.31</v>
      </c>
      <c r="F103" s="6">
        <v>-8.5399999999999991</v>
      </c>
    </row>
    <row r="104" spans="1:6">
      <c r="A104" s="292">
        <v>10</v>
      </c>
      <c r="B104" s="115" t="s">
        <v>9</v>
      </c>
      <c r="C104" s="293">
        <v>39707</v>
      </c>
      <c r="D104" s="129">
        <v>800</v>
      </c>
      <c r="E104" s="5">
        <v>-51.56</v>
      </c>
      <c r="F104" s="6">
        <v>-8.5399999999999991</v>
      </c>
    </row>
    <row r="105" spans="1:6">
      <c r="A105" s="292">
        <v>10</v>
      </c>
      <c r="B105" s="115" t="s">
        <v>9</v>
      </c>
      <c r="C105" s="293">
        <v>39751</v>
      </c>
      <c r="D105" s="129">
        <v>1500</v>
      </c>
      <c r="E105" s="5">
        <v>-50.47</v>
      </c>
      <c r="F105" s="6">
        <v>-8.4700000000000006</v>
      </c>
    </row>
    <row r="106" spans="1:6">
      <c r="A106" s="292">
        <v>10</v>
      </c>
      <c r="B106" s="115" t="s">
        <v>9</v>
      </c>
      <c r="C106" s="293">
        <v>39811</v>
      </c>
      <c r="D106" s="129">
        <v>1500</v>
      </c>
      <c r="E106" s="5">
        <v>-50.19</v>
      </c>
      <c r="F106" s="6">
        <v>-8.3699999999999992</v>
      </c>
    </row>
    <row r="107" spans="1:6">
      <c r="A107" s="292">
        <v>10</v>
      </c>
      <c r="B107" s="115" t="s">
        <v>9</v>
      </c>
      <c r="C107" s="293">
        <v>39855</v>
      </c>
      <c r="D107" s="129">
        <v>1400</v>
      </c>
      <c r="E107" s="5">
        <v>-48.92</v>
      </c>
      <c r="F107" s="6">
        <v>-8.4600000000000009</v>
      </c>
    </row>
    <row r="108" spans="1:6">
      <c r="A108" s="292">
        <v>10</v>
      </c>
      <c r="B108" s="115" t="s">
        <v>9</v>
      </c>
      <c r="C108" s="293">
        <v>39883</v>
      </c>
      <c r="D108" s="129">
        <v>1400</v>
      </c>
      <c r="E108" s="5">
        <v>-49.93</v>
      </c>
      <c r="F108" s="6">
        <v>-8.43</v>
      </c>
    </row>
    <row r="109" spans="1:6">
      <c r="A109" s="292">
        <v>10</v>
      </c>
      <c r="B109" s="115" t="s">
        <v>9</v>
      </c>
      <c r="C109" s="293">
        <v>39927</v>
      </c>
      <c r="D109" s="129">
        <v>1330</v>
      </c>
      <c r="E109" s="5">
        <v>-48.51</v>
      </c>
      <c r="F109" s="6">
        <v>-8.23</v>
      </c>
    </row>
    <row r="110" spans="1:6">
      <c r="A110" s="292">
        <v>10</v>
      </c>
      <c r="B110" s="115" t="s">
        <v>9</v>
      </c>
      <c r="C110" s="293">
        <v>39962</v>
      </c>
      <c r="D110" s="129">
        <v>1400</v>
      </c>
      <c r="E110" s="5">
        <v>-48.5</v>
      </c>
      <c r="F110" s="6">
        <v>-8.1999999999999993</v>
      </c>
    </row>
    <row r="111" spans="1:6">
      <c r="A111" s="292">
        <v>10</v>
      </c>
      <c r="B111" s="115" t="s">
        <v>9</v>
      </c>
      <c r="C111" s="293">
        <v>40004</v>
      </c>
      <c r="D111" s="129">
        <v>700</v>
      </c>
      <c r="E111" s="5">
        <v>-49.19</v>
      </c>
      <c r="F111" s="6">
        <v>-8.2799999999999994</v>
      </c>
    </row>
    <row r="112" spans="1:6">
      <c r="A112" s="292">
        <v>10</v>
      </c>
      <c r="B112" s="115" t="s">
        <v>9</v>
      </c>
      <c r="C112" s="293">
        <v>40042</v>
      </c>
      <c r="D112" s="129">
        <v>1300</v>
      </c>
      <c r="E112" s="5">
        <v>-50.05</v>
      </c>
      <c r="F112" s="6">
        <v>-8.3699999999999992</v>
      </c>
    </row>
    <row r="113" spans="1:6">
      <c r="A113" s="292">
        <v>10</v>
      </c>
      <c r="B113" s="115" t="s">
        <v>9</v>
      </c>
      <c r="C113" s="293">
        <v>40085</v>
      </c>
      <c r="D113" s="129">
        <v>1330</v>
      </c>
      <c r="E113" s="5">
        <v>-51</v>
      </c>
      <c r="F113" s="6">
        <v>-8.41</v>
      </c>
    </row>
    <row r="114" spans="1:6">
      <c r="A114" s="292">
        <v>10</v>
      </c>
      <c r="B114" s="115" t="s">
        <v>9</v>
      </c>
      <c r="C114" s="293">
        <v>40122</v>
      </c>
      <c r="D114" s="129">
        <v>1430</v>
      </c>
      <c r="E114" s="5">
        <v>-48.43</v>
      </c>
      <c r="F114" s="6">
        <v>-8.23</v>
      </c>
    </row>
    <row r="115" spans="1:6">
      <c r="A115" s="292">
        <v>10</v>
      </c>
      <c r="B115" s="115" t="s">
        <v>9</v>
      </c>
      <c r="C115" s="293">
        <v>40162</v>
      </c>
      <c r="D115" s="129">
        <v>1430</v>
      </c>
      <c r="E115" s="5">
        <v>-48.93</v>
      </c>
      <c r="F115" s="6">
        <v>-8.2200000000000006</v>
      </c>
    </row>
    <row r="116" spans="1:6">
      <c r="A116" s="292">
        <v>10</v>
      </c>
      <c r="B116" s="115" t="s">
        <v>9</v>
      </c>
      <c r="C116" s="293">
        <v>40261</v>
      </c>
      <c r="D116" s="129">
        <v>1330</v>
      </c>
      <c r="E116" s="5">
        <v>-52.52</v>
      </c>
      <c r="F116" s="6">
        <v>-8.94</v>
      </c>
    </row>
    <row r="117" spans="1:6">
      <c r="A117" s="292">
        <v>10</v>
      </c>
      <c r="B117" s="115" t="s">
        <v>9</v>
      </c>
      <c r="C117" s="293">
        <v>40298</v>
      </c>
      <c r="D117" s="129">
        <v>1400</v>
      </c>
      <c r="E117" s="5">
        <v>-51.68</v>
      </c>
      <c r="F117" s="6">
        <v>-8.7200000000000006</v>
      </c>
    </row>
    <row r="118" spans="1:6">
      <c r="A118" s="292">
        <v>10</v>
      </c>
      <c r="B118" s="115" t="s">
        <v>9</v>
      </c>
      <c r="C118" s="293">
        <v>40332</v>
      </c>
      <c r="D118" s="129">
        <v>1400</v>
      </c>
      <c r="E118" s="5">
        <v>-52.59</v>
      </c>
      <c r="F118" s="6">
        <v>-8.75</v>
      </c>
    </row>
    <row r="119" spans="1:6">
      <c r="A119" s="292">
        <v>10</v>
      </c>
      <c r="B119" s="115" t="s">
        <v>9</v>
      </c>
      <c r="C119" s="293">
        <v>40366</v>
      </c>
      <c r="D119" s="129">
        <v>1400</v>
      </c>
      <c r="E119" s="5">
        <v>-51.5</v>
      </c>
      <c r="F119" s="6">
        <v>-8.49</v>
      </c>
    </row>
    <row r="120" spans="1:6">
      <c r="A120" s="292">
        <v>10</v>
      </c>
      <c r="B120" s="115" t="s">
        <v>9</v>
      </c>
      <c r="C120" s="293">
        <v>40402</v>
      </c>
      <c r="D120" s="129">
        <v>1400</v>
      </c>
      <c r="E120" s="5">
        <v>-51.36</v>
      </c>
      <c r="F120" s="6">
        <v>-8.56</v>
      </c>
    </row>
    <row r="121" spans="1:6">
      <c r="A121" s="292">
        <v>10</v>
      </c>
      <c r="B121" s="115" t="s">
        <v>9</v>
      </c>
      <c r="C121" s="293">
        <v>40444</v>
      </c>
      <c r="D121" s="129">
        <v>1400</v>
      </c>
      <c r="E121" s="5">
        <v>-50.34</v>
      </c>
      <c r="F121" s="6">
        <v>-8.56</v>
      </c>
    </row>
    <row r="122" spans="1:6">
      <c r="A122" s="292">
        <v>10</v>
      </c>
      <c r="B122" s="115" t="s">
        <v>9</v>
      </c>
      <c r="C122" s="293">
        <v>40490</v>
      </c>
      <c r="D122" s="129">
        <v>1500</v>
      </c>
      <c r="E122" s="5">
        <v>-53.11</v>
      </c>
      <c r="F122" s="6">
        <v>-8.81</v>
      </c>
    </row>
    <row r="123" spans="1:6">
      <c r="A123" s="292">
        <v>10</v>
      </c>
      <c r="B123" s="115" t="s">
        <v>9</v>
      </c>
      <c r="C123" s="293">
        <v>40591</v>
      </c>
      <c r="D123" s="129">
        <v>1400</v>
      </c>
      <c r="E123" s="5">
        <v>-53.87</v>
      </c>
      <c r="F123" s="6">
        <v>-8.8000000000000007</v>
      </c>
    </row>
    <row r="124" spans="1:6">
      <c r="A124" s="292">
        <v>10</v>
      </c>
      <c r="B124" s="115" t="s">
        <v>9</v>
      </c>
      <c r="C124" s="293">
        <v>40624</v>
      </c>
      <c r="D124" s="129">
        <v>800</v>
      </c>
      <c r="E124" s="5">
        <v>-55.08</v>
      </c>
      <c r="F124" s="6">
        <v>-9</v>
      </c>
    </row>
    <row r="125" spans="1:6">
      <c r="A125" s="292">
        <v>10</v>
      </c>
      <c r="B125" s="115" t="s">
        <v>9</v>
      </c>
      <c r="C125" s="293">
        <v>40660</v>
      </c>
      <c r="D125" s="129">
        <v>800</v>
      </c>
      <c r="E125" s="5">
        <v>-54.3</v>
      </c>
      <c r="F125" s="6">
        <v>-8.8699999999999992</v>
      </c>
    </row>
    <row r="126" spans="1:6">
      <c r="A126" s="292">
        <v>10</v>
      </c>
      <c r="B126" s="115" t="s">
        <v>9</v>
      </c>
      <c r="C126" s="293">
        <v>40688</v>
      </c>
      <c r="D126" s="129">
        <v>1430</v>
      </c>
      <c r="E126" s="5">
        <v>-52.75</v>
      </c>
      <c r="F126" s="6">
        <v>-8.64</v>
      </c>
    </row>
    <row r="127" spans="1:6">
      <c r="A127" s="292">
        <v>10</v>
      </c>
      <c r="B127" s="115" t="s">
        <v>9</v>
      </c>
      <c r="C127" s="293">
        <v>40717</v>
      </c>
      <c r="D127" s="129">
        <v>1400</v>
      </c>
      <c r="E127" s="5">
        <v>-52.86</v>
      </c>
      <c r="F127" s="6">
        <v>-8.66</v>
      </c>
    </row>
    <row r="128" spans="1:6">
      <c r="A128" s="292">
        <v>10</v>
      </c>
      <c r="B128" s="115" t="s">
        <v>9</v>
      </c>
      <c r="C128" s="293">
        <v>40743</v>
      </c>
      <c r="D128" s="129">
        <v>1400</v>
      </c>
      <c r="E128" s="5">
        <v>-53.12</v>
      </c>
      <c r="F128" s="6">
        <v>-8.65</v>
      </c>
    </row>
    <row r="129" spans="1:6">
      <c r="A129" s="292">
        <v>10</v>
      </c>
      <c r="B129" s="115" t="s">
        <v>9</v>
      </c>
      <c r="C129" s="293">
        <v>40786</v>
      </c>
      <c r="D129" s="135">
        <v>1400</v>
      </c>
      <c r="E129" s="5">
        <v>-52.3</v>
      </c>
      <c r="F129" s="6">
        <v>-8.61</v>
      </c>
    </row>
    <row r="130" spans="1:6">
      <c r="A130" s="292">
        <v>10</v>
      </c>
      <c r="B130" s="115" t="s">
        <v>9</v>
      </c>
      <c r="C130" s="293">
        <v>40815</v>
      </c>
      <c r="D130" s="129">
        <v>800</v>
      </c>
      <c r="E130" s="5">
        <v>-51.34</v>
      </c>
      <c r="F130" s="6">
        <v>-8.5299999999999994</v>
      </c>
    </row>
    <row r="131" spans="1:6">
      <c r="A131" s="298">
        <v>10</v>
      </c>
      <c r="B131" s="214" t="s">
        <v>9</v>
      </c>
      <c r="C131" s="96">
        <v>40850</v>
      </c>
      <c r="D131" s="216">
        <v>1500</v>
      </c>
      <c r="E131" s="36">
        <v>-50.19</v>
      </c>
      <c r="F131" s="217">
        <v>-8.26</v>
      </c>
    </row>
    <row r="132" spans="1:6">
      <c r="A132" s="201">
        <v>21</v>
      </c>
      <c r="B132" s="203" t="s">
        <v>337</v>
      </c>
      <c r="C132" s="204">
        <v>35167</v>
      </c>
      <c r="D132" s="120">
        <v>1520</v>
      </c>
      <c r="E132" s="290">
        <v>-51.2</v>
      </c>
      <c r="F132" s="299">
        <v>-8.34</v>
      </c>
    </row>
    <row r="133" spans="1:6">
      <c r="A133" s="201">
        <v>21</v>
      </c>
      <c r="B133" s="203" t="s">
        <v>337</v>
      </c>
      <c r="C133" s="204">
        <v>35677</v>
      </c>
      <c r="D133" s="120">
        <v>830</v>
      </c>
      <c r="E133" s="290">
        <v>-50.5</v>
      </c>
      <c r="F133" s="291">
        <v>-8.24</v>
      </c>
    </row>
    <row r="134" spans="1:6">
      <c r="A134" s="201">
        <v>21</v>
      </c>
      <c r="B134" s="203" t="s">
        <v>337</v>
      </c>
      <c r="C134" s="204">
        <v>35684</v>
      </c>
      <c r="D134" s="120">
        <v>1430</v>
      </c>
      <c r="E134" s="290">
        <v>-50.6</v>
      </c>
      <c r="F134" s="291">
        <v>-8.2799999999999994</v>
      </c>
    </row>
    <row r="135" spans="1:6">
      <c r="A135" s="201">
        <v>21</v>
      </c>
      <c r="B135" s="203" t="s">
        <v>337</v>
      </c>
      <c r="C135" s="204">
        <v>35691</v>
      </c>
      <c r="D135" s="120">
        <v>1100</v>
      </c>
      <c r="E135" s="290">
        <v>-49</v>
      </c>
      <c r="F135" s="291">
        <v>-8.2899999999999991</v>
      </c>
    </row>
    <row r="136" spans="1:6" s="379" customFormat="1" ht="13.5">
      <c r="A136" s="68" t="s">
        <v>295</v>
      </c>
      <c r="B136" s="68"/>
      <c r="C136" s="68"/>
      <c r="D136" s="68"/>
      <c r="F136" s="68"/>
    </row>
    <row r="137" spans="1:6" s="406" customFormat="1" ht="42.75" customHeight="1">
      <c r="A137" s="811" t="s">
        <v>349</v>
      </c>
      <c r="B137" s="811"/>
      <c r="C137" s="811"/>
      <c r="D137" s="811"/>
      <c r="E137" s="811"/>
      <c r="F137" s="811"/>
    </row>
    <row r="138" spans="1:6">
      <c r="A138" s="395" t="s">
        <v>173</v>
      </c>
      <c r="B138" s="395"/>
      <c r="C138" s="395"/>
      <c r="D138" s="395" t="s">
        <v>110</v>
      </c>
      <c r="E138" s="395" t="s">
        <v>203</v>
      </c>
      <c r="F138" s="395" t="s">
        <v>204</v>
      </c>
    </row>
    <row r="139" spans="1:6">
      <c r="A139" s="390" t="s">
        <v>174</v>
      </c>
      <c r="B139" s="390" t="s">
        <v>123</v>
      </c>
      <c r="C139" s="390" t="s">
        <v>40</v>
      </c>
      <c r="D139" s="390" t="s">
        <v>301</v>
      </c>
      <c r="E139" s="390" t="s">
        <v>153</v>
      </c>
      <c r="F139" s="390" t="s">
        <v>153</v>
      </c>
    </row>
    <row r="140" spans="1:6">
      <c r="A140" s="201">
        <v>21</v>
      </c>
      <c r="B140" s="203" t="s">
        <v>337</v>
      </c>
      <c r="C140" s="204">
        <v>36221</v>
      </c>
      <c r="D140" s="120">
        <v>1650</v>
      </c>
      <c r="E140" s="290">
        <v>-49.2</v>
      </c>
      <c r="F140" s="291">
        <v>-8.32</v>
      </c>
    </row>
    <row r="141" spans="1:6">
      <c r="A141" s="201">
        <v>21</v>
      </c>
      <c r="B141" s="203" t="s">
        <v>337</v>
      </c>
      <c r="C141" s="138">
        <v>36252</v>
      </c>
      <c r="D141" s="125">
        <v>1250</v>
      </c>
      <c r="E141" s="290">
        <v>-50.3</v>
      </c>
      <c r="F141" s="291">
        <v>-8.33</v>
      </c>
    </row>
    <row r="142" spans="1:6">
      <c r="A142" s="201">
        <v>21</v>
      </c>
      <c r="B142" s="203" t="s">
        <v>337</v>
      </c>
      <c r="C142" s="204">
        <v>36278</v>
      </c>
      <c r="D142" s="120">
        <v>1725</v>
      </c>
      <c r="E142" s="290">
        <v>-49.2</v>
      </c>
      <c r="F142" s="291">
        <v>-8.3000000000000007</v>
      </c>
    </row>
    <row r="143" spans="1:6">
      <c r="A143" s="201">
        <v>21</v>
      </c>
      <c r="B143" s="203" t="s">
        <v>337</v>
      </c>
      <c r="C143" s="204">
        <v>36307</v>
      </c>
      <c r="D143" s="120">
        <v>1122</v>
      </c>
      <c r="E143" s="290">
        <v>-48.9</v>
      </c>
      <c r="F143" s="291">
        <v>-8.36</v>
      </c>
    </row>
    <row r="144" spans="1:6">
      <c r="A144" s="201">
        <v>21</v>
      </c>
      <c r="B144" s="203" t="s">
        <v>337</v>
      </c>
      <c r="C144" s="138">
        <v>36335</v>
      </c>
      <c r="D144" s="125">
        <v>905</v>
      </c>
      <c r="E144" s="290">
        <v>-48.9</v>
      </c>
      <c r="F144" s="291">
        <v>-8.33</v>
      </c>
    </row>
    <row r="145" spans="1:6">
      <c r="A145" s="201">
        <v>21</v>
      </c>
      <c r="B145" s="203" t="s">
        <v>337</v>
      </c>
      <c r="C145" s="204">
        <v>36355</v>
      </c>
      <c r="D145" s="120">
        <v>1134</v>
      </c>
      <c r="E145" s="290">
        <v>-48.5</v>
      </c>
      <c r="F145" s="291">
        <v>-8.31</v>
      </c>
    </row>
    <row r="146" spans="1:6">
      <c r="A146" s="201">
        <v>21</v>
      </c>
      <c r="B146" s="203" t="s">
        <v>337</v>
      </c>
      <c r="C146" s="204">
        <v>36384</v>
      </c>
      <c r="D146" s="120">
        <v>1200</v>
      </c>
      <c r="E146" s="290">
        <v>-50.6</v>
      </c>
      <c r="F146" s="291">
        <v>-8.34</v>
      </c>
    </row>
    <row r="147" spans="1:6">
      <c r="A147" s="201">
        <v>21</v>
      </c>
      <c r="B147" s="203" t="s">
        <v>337</v>
      </c>
      <c r="C147" s="204">
        <v>36410</v>
      </c>
      <c r="D147" s="120">
        <v>1420</v>
      </c>
      <c r="E147" s="290">
        <v>-48.5</v>
      </c>
      <c r="F147" s="291">
        <v>-8.32</v>
      </c>
    </row>
    <row r="148" spans="1:6">
      <c r="A148" s="201">
        <v>21</v>
      </c>
      <c r="B148" s="203" t="s">
        <v>337</v>
      </c>
      <c r="C148" s="204">
        <v>36412</v>
      </c>
      <c r="D148" s="120">
        <v>1430</v>
      </c>
      <c r="E148" s="290">
        <v>-45.6</v>
      </c>
      <c r="F148" s="291">
        <v>-8.3000000000000007</v>
      </c>
    </row>
    <row r="149" spans="1:6">
      <c r="A149" s="201">
        <v>21</v>
      </c>
      <c r="B149" s="203" t="s">
        <v>337</v>
      </c>
      <c r="C149" s="204">
        <v>36844</v>
      </c>
      <c r="D149" s="120" t="s">
        <v>107</v>
      </c>
      <c r="E149" s="290">
        <v>-50.3</v>
      </c>
      <c r="F149" s="291">
        <v>-8.5</v>
      </c>
    </row>
    <row r="150" spans="1:6">
      <c r="A150" s="201">
        <v>21</v>
      </c>
      <c r="B150" s="203" t="s">
        <v>337</v>
      </c>
      <c r="C150" s="204">
        <v>36860</v>
      </c>
      <c r="D150" s="120">
        <v>830</v>
      </c>
      <c r="E150" s="290">
        <v>-51.1</v>
      </c>
      <c r="F150" s="291">
        <v>-8.5399999999999991</v>
      </c>
    </row>
    <row r="151" spans="1:6">
      <c r="A151" s="201">
        <v>21</v>
      </c>
      <c r="B151" s="203" t="s">
        <v>337</v>
      </c>
      <c r="C151" s="204">
        <v>36881</v>
      </c>
      <c r="D151" s="120">
        <v>830</v>
      </c>
      <c r="E151" s="290">
        <v>-50.7</v>
      </c>
      <c r="F151" s="291">
        <v>-8.51</v>
      </c>
    </row>
    <row r="152" spans="1:6">
      <c r="A152" s="201">
        <v>21</v>
      </c>
      <c r="B152" s="203" t="s">
        <v>337</v>
      </c>
      <c r="C152" s="204">
        <v>36908</v>
      </c>
      <c r="D152" s="120">
        <v>835</v>
      </c>
      <c r="E152" s="290">
        <v>-49.7</v>
      </c>
      <c r="F152" s="291">
        <v>-8.5</v>
      </c>
    </row>
    <row r="153" spans="1:6">
      <c r="A153" s="201">
        <v>21</v>
      </c>
      <c r="B153" s="203" t="s">
        <v>337</v>
      </c>
      <c r="C153" s="204">
        <v>36936</v>
      </c>
      <c r="D153" s="120">
        <v>1400</v>
      </c>
      <c r="E153" s="290">
        <v>-49.4</v>
      </c>
      <c r="F153" s="291">
        <v>-8.5399999999999991</v>
      </c>
    </row>
    <row r="154" spans="1:6">
      <c r="A154" s="201">
        <v>21</v>
      </c>
      <c r="B154" s="203" t="s">
        <v>337</v>
      </c>
      <c r="C154" s="204">
        <v>36964</v>
      </c>
      <c r="D154" s="120">
        <v>930</v>
      </c>
      <c r="E154" s="290">
        <v>-51.1</v>
      </c>
      <c r="F154" s="291">
        <v>-8.49</v>
      </c>
    </row>
    <row r="155" spans="1:6">
      <c r="A155" s="201">
        <v>21</v>
      </c>
      <c r="B155" s="203" t="s">
        <v>337</v>
      </c>
      <c r="C155" s="204">
        <v>37000</v>
      </c>
      <c r="D155" s="120">
        <v>940</v>
      </c>
      <c r="E155" s="290">
        <v>-50.7</v>
      </c>
      <c r="F155" s="291">
        <v>-8.4600000000000009</v>
      </c>
    </row>
    <row r="156" spans="1:6">
      <c r="A156" s="201">
        <v>21</v>
      </c>
      <c r="B156" s="203" t="s">
        <v>337</v>
      </c>
      <c r="C156" s="204">
        <v>37027</v>
      </c>
      <c r="D156" s="120">
        <v>825</v>
      </c>
      <c r="E156" s="290">
        <v>-52.4</v>
      </c>
      <c r="F156" s="291">
        <v>-8.41</v>
      </c>
    </row>
    <row r="157" spans="1:6">
      <c r="A157" s="201">
        <v>21</v>
      </c>
      <c r="B157" s="203" t="s">
        <v>337</v>
      </c>
      <c r="C157" s="204">
        <v>37053</v>
      </c>
      <c r="D157" s="120">
        <v>1825</v>
      </c>
      <c r="E157" s="290">
        <v>-50.4</v>
      </c>
      <c r="F157" s="291">
        <v>-8.4600000000000009</v>
      </c>
    </row>
    <row r="158" spans="1:6">
      <c r="A158" s="292">
        <v>21</v>
      </c>
      <c r="B158" s="203" t="s">
        <v>337</v>
      </c>
      <c r="C158" s="293">
        <v>37075</v>
      </c>
      <c r="D158" s="129">
        <v>1335</v>
      </c>
      <c r="E158" s="5">
        <v>-50.9</v>
      </c>
      <c r="F158" s="6">
        <v>-8.41</v>
      </c>
    </row>
    <row r="159" spans="1:6">
      <c r="A159" s="292">
        <v>21</v>
      </c>
      <c r="B159" s="203" t="s">
        <v>337</v>
      </c>
      <c r="C159" s="293">
        <v>37105</v>
      </c>
      <c r="D159" s="129">
        <v>1710</v>
      </c>
      <c r="E159" s="5">
        <v>-50.7</v>
      </c>
      <c r="F159" s="6">
        <v>-8.39</v>
      </c>
    </row>
    <row r="160" spans="1:6">
      <c r="A160" s="292">
        <v>21</v>
      </c>
      <c r="B160" s="203" t="s">
        <v>337</v>
      </c>
      <c r="C160" s="293">
        <v>37139</v>
      </c>
      <c r="D160" s="129">
        <v>1025</v>
      </c>
      <c r="E160" s="5">
        <v>-50</v>
      </c>
      <c r="F160" s="6">
        <v>-8.42</v>
      </c>
    </row>
    <row r="161" spans="1:6">
      <c r="A161" s="292">
        <v>21</v>
      </c>
      <c r="B161" s="203" t="s">
        <v>337</v>
      </c>
      <c r="C161" s="293">
        <v>37175</v>
      </c>
      <c r="D161" s="129">
        <v>910</v>
      </c>
      <c r="E161" s="5">
        <v>-51</v>
      </c>
      <c r="F161" s="6">
        <v>-8.48</v>
      </c>
    </row>
    <row r="162" spans="1:6">
      <c r="A162" s="292">
        <v>21</v>
      </c>
      <c r="B162" s="203" t="s">
        <v>337</v>
      </c>
      <c r="C162" s="293">
        <v>37203</v>
      </c>
      <c r="D162" s="129">
        <v>840</v>
      </c>
      <c r="E162" s="5">
        <v>-51</v>
      </c>
      <c r="F162" s="6">
        <v>-8.4600000000000009</v>
      </c>
    </row>
    <row r="163" spans="1:6">
      <c r="A163" s="292">
        <v>21</v>
      </c>
      <c r="B163" s="203" t="s">
        <v>337</v>
      </c>
      <c r="C163" s="293">
        <v>37231</v>
      </c>
      <c r="D163" s="129">
        <v>1155</v>
      </c>
      <c r="E163" s="5">
        <v>-50.4</v>
      </c>
      <c r="F163" s="6">
        <v>-8.52</v>
      </c>
    </row>
    <row r="164" spans="1:6">
      <c r="A164" s="292">
        <v>21</v>
      </c>
      <c r="B164" s="203" t="s">
        <v>337</v>
      </c>
      <c r="C164" s="293">
        <v>37266</v>
      </c>
      <c r="D164" s="129">
        <v>1305</v>
      </c>
      <c r="E164" s="5">
        <v>-51.1</v>
      </c>
      <c r="F164" s="6">
        <v>-8.43</v>
      </c>
    </row>
    <row r="165" spans="1:6">
      <c r="A165" s="292">
        <v>21</v>
      </c>
      <c r="B165" s="203" t="s">
        <v>337</v>
      </c>
      <c r="C165" s="293">
        <v>37293</v>
      </c>
      <c r="D165" s="129">
        <v>1725</v>
      </c>
      <c r="E165" s="5">
        <v>-51.5</v>
      </c>
      <c r="F165" s="6">
        <v>-8.48</v>
      </c>
    </row>
    <row r="166" spans="1:6">
      <c r="A166" s="292">
        <v>21</v>
      </c>
      <c r="B166" s="203" t="s">
        <v>337</v>
      </c>
      <c r="C166" s="293">
        <v>37322</v>
      </c>
      <c r="D166" s="129">
        <v>1805</v>
      </c>
      <c r="E166" s="5">
        <v>-49.9</v>
      </c>
      <c r="F166" s="6">
        <v>-8.5</v>
      </c>
    </row>
    <row r="167" spans="1:6">
      <c r="A167" s="292">
        <v>21</v>
      </c>
      <c r="B167" s="203" t="s">
        <v>337</v>
      </c>
      <c r="C167" s="293">
        <v>37357</v>
      </c>
      <c r="D167" s="129">
        <v>910</v>
      </c>
      <c r="E167" s="5">
        <v>-51</v>
      </c>
      <c r="F167" s="6">
        <v>-8.48</v>
      </c>
    </row>
    <row r="168" spans="1:6">
      <c r="A168" s="292">
        <v>21</v>
      </c>
      <c r="B168" s="203" t="s">
        <v>337</v>
      </c>
      <c r="C168" s="293">
        <v>37391</v>
      </c>
      <c r="D168" s="129">
        <v>1420</v>
      </c>
      <c r="E168" s="5">
        <v>-51.6</v>
      </c>
      <c r="F168" s="6">
        <v>-8.4</v>
      </c>
    </row>
    <row r="169" spans="1:6">
      <c r="A169" s="292">
        <v>21</v>
      </c>
      <c r="B169" s="203" t="s">
        <v>337</v>
      </c>
      <c r="C169" s="293">
        <v>37427</v>
      </c>
      <c r="D169" s="129">
        <v>1025</v>
      </c>
      <c r="E169" s="5">
        <v>-50.7</v>
      </c>
      <c r="F169" s="6">
        <v>-8.43</v>
      </c>
    </row>
    <row r="170" spans="1:6">
      <c r="A170" s="292">
        <v>21</v>
      </c>
      <c r="B170" s="203" t="s">
        <v>337</v>
      </c>
      <c r="C170" s="293">
        <v>37454</v>
      </c>
      <c r="D170" s="129">
        <v>1505</v>
      </c>
      <c r="E170" s="5">
        <v>-50.2</v>
      </c>
      <c r="F170" s="6">
        <v>-8.48</v>
      </c>
    </row>
    <row r="171" spans="1:6">
      <c r="A171" s="292">
        <v>21</v>
      </c>
      <c r="B171" s="203" t="s">
        <v>337</v>
      </c>
      <c r="C171" s="293">
        <v>37490</v>
      </c>
      <c r="D171" s="129">
        <v>1215</v>
      </c>
      <c r="E171" s="5">
        <v>-51</v>
      </c>
      <c r="F171" s="6">
        <v>-8.42</v>
      </c>
    </row>
    <row r="172" spans="1:6">
      <c r="A172" s="292">
        <v>21</v>
      </c>
      <c r="B172" s="203" t="s">
        <v>337</v>
      </c>
      <c r="C172" s="293">
        <v>37517</v>
      </c>
      <c r="D172" s="129">
        <v>1605</v>
      </c>
      <c r="E172" s="5">
        <v>-48.9</v>
      </c>
      <c r="F172" s="6">
        <v>-8.4600000000000009</v>
      </c>
    </row>
    <row r="173" spans="1:6">
      <c r="A173" s="292">
        <v>21</v>
      </c>
      <c r="B173" s="203" t="s">
        <v>337</v>
      </c>
      <c r="C173" s="293">
        <v>37532</v>
      </c>
      <c r="D173" s="135">
        <v>1200</v>
      </c>
      <c r="E173" s="5">
        <v>-50.8</v>
      </c>
      <c r="F173" s="6">
        <v>-8.4499999999999993</v>
      </c>
    </row>
    <row r="174" spans="1:6">
      <c r="A174" s="292">
        <v>21</v>
      </c>
      <c r="B174" s="203" t="s">
        <v>337</v>
      </c>
      <c r="C174" s="293">
        <v>37552</v>
      </c>
      <c r="D174" s="129">
        <v>1125</v>
      </c>
      <c r="E174" s="5">
        <v>-50.6</v>
      </c>
      <c r="F174" s="6">
        <v>-8.44</v>
      </c>
    </row>
    <row r="175" spans="1:6">
      <c r="A175" s="292">
        <v>21</v>
      </c>
      <c r="B175" s="203" t="s">
        <v>337</v>
      </c>
      <c r="C175" s="293">
        <v>37581</v>
      </c>
      <c r="D175" s="129">
        <v>1215</v>
      </c>
      <c r="E175" s="5">
        <v>-50</v>
      </c>
      <c r="F175" s="6">
        <v>-8.36</v>
      </c>
    </row>
    <row r="176" spans="1:6">
      <c r="A176" s="292">
        <v>21</v>
      </c>
      <c r="B176" s="203" t="s">
        <v>337</v>
      </c>
      <c r="C176" s="293">
        <v>37607</v>
      </c>
      <c r="D176" s="129">
        <v>1440</v>
      </c>
      <c r="E176" s="5">
        <v>-49.2</v>
      </c>
      <c r="F176" s="6">
        <v>-8.35</v>
      </c>
    </row>
    <row r="177" spans="1:6">
      <c r="A177" s="292">
        <v>21</v>
      </c>
      <c r="B177" s="203" t="s">
        <v>337</v>
      </c>
      <c r="C177" s="293">
        <v>37651</v>
      </c>
      <c r="D177" s="129">
        <v>1305</v>
      </c>
      <c r="E177" s="5">
        <v>-49.7</v>
      </c>
      <c r="F177" s="6">
        <v>-8.25</v>
      </c>
    </row>
    <row r="178" spans="1:6">
      <c r="A178" s="221">
        <v>21</v>
      </c>
      <c r="B178" s="203" t="s">
        <v>337</v>
      </c>
      <c r="C178" s="145">
        <v>37685</v>
      </c>
      <c r="D178" s="135" t="s">
        <v>107</v>
      </c>
      <c r="E178" s="148" t="s">
        <v>107</v>
      </c>
      <c r="F178" s="294" t="s">
        <v>107</v>
      </c>
    </row>
    <row r="179" spans="1:6">
      <c r="A179" s="292">
        <v>21</v>
      </c>
      <c r="B179" s="203" t="s">
        <v>337</v>
      </c>
      <c r="C179" s="293">
        <v>37714</v>
      </c>
      <c r="D179" s="129">
        <v>1225</v>
      </c>
      <c r="E179" s="5">
        <v>-50.2</v>
      </c>
      <c r="F179" s="6">
        <v>-8.19</v>
      </c>
    </row>
    <row r="180" spans="1:6">
      <c r="A180" s="292">
        <v>21</v>
      </c>
      <c r="B180" s="203" t="s">
        <v>337</v>
      </c>
      <c r="C180" s="293">
        <v>37747</v>
      </c>
      <c r="D180" s="129">
        <v>1405</v>
      </c>
      <c r="E180" s="5">
        <v>-49.3</v>
      </c>
      <c r="F180" s="6">
        <v>-8.1999999999999993</v>
      </c>
    </row>
    <row r="181" spans="1:6" s="379" customFormat="1" ht="13.5">
      <c r="A181" s="68" t="s">
        <v>295</v>
      </c>
      <c r="B181" s="68"/>
      <c r="C181" s="68"/>
      <c r="D181" s="68"/>
      <c r="F181" s="68"/>
    </row>
    <row r="182" spans="1:6" s="406" customFormat="1" ht="42.75" customHeight="1">
      <c r="A182" s="811" t="s">
        <v>349</v>
      </c>
      <c r="B182" s="811"/>
      <c r="C182" s="811"/>
      <c r="D182" s="811"/>
      <c r="E182" s="811"/>
      <c r="F182" s="811"/>
    </row>
    <row r="183" spans="1:6">
      <c r="A183" s="395" t="s">
        <v>173</v>
      </c>
      <c r="B183" s="395"/>
      <c r="C183" s="395"/>
      <c r="D183" s="395" t="s">
        <v>110</v>
      </c>
      <c r="E183" s="395" t="s">
        <v>203</v>
      </c>
      <c r="F183" s="395" t="s">
        <v>204</v>
      </c>
    </row>
    <row r="184" spans="1:6">
      <c r="A184" s="390" t="s">
        <v>174</v>
      </c>
      <c r="B184" s="390" t="s">
        <v>123</v>
      </c>
      <c r="C184" s="390" t="s">
        <v>40</v>
      </c>
      <c r="D184" s="390" t="s">
        <v>301</v>
      </c>
      <c r="E184" s="390" t="s">
        <v>153</v>
      </c>
      <c r="F184" s="390" t="s">
        <v>153</v>
      </c>
    </row>
    <row r="185" spans="1:6">
      <c r="A185" s="292">
        <v>21</v>
      </c>
      <c r="B185" s="203" t="s">
        <v>337</v>
      </c>
      <c r="C185" s="293">
        <v>37775</v>
      </c>
      <c r="D185" s="129">
        <v>1310</v>
      </c>
      <c r="E185" s="5">
        <v>-48.7</v>
      </c>
      <c r="F185" s="6">
        <v>-8.17</v>
      </c>
    </row>
    <row r="186" spans="1:6">
      <c r="A186" s="292">
        <v>21</v>
      </c>
      <c r="B186" s="203" t="s">
        <v>337</v>
      </c>
      <c r="C186" s="293">
        <v>37803</v>
      </c>
      <c r="D186" s="129">
        <v>1430</v>
      </c>
      <c r="E186" s="5">
        <v>-48.6</v>
      </c>
      <c r="F186" s="6">
        <v>-8.09</v>
      </c>
    </row>
    <row r="187" spans="1:6">
      <c r="A187" s="292">
        <v>21</v>
      </c>
      <c r="B187" s="203" t="s">
        <v>337</v>
      </c>
      <c r="C187" s="293">
        <v>37832</v>
      </c>
      <c r="D187" s="129">
        <v>1455</v>
      </c>
      <c r="E187" s="5">
        <v>-50</v>
      </c>
      <c r="F187" s="6">
        <v>-8.15</v>
      </c>
    </row>
    <row r="188" spans="1:6">
      <c r="A188" s="292">
        <v>21</v>
      </c>
      <c r="B188" s="203" t="s">
        <v>337</v>
      </c>
      <c r="C188" s="293">
        <v>37860</v>
      </c>
      <c r="D188" s="129">
        <v>915</v>
      </c>
      <c r="E188" s="5">
        <v>-49.4</v>
      </c>
      <c r="F188" s="6">
        <v>-8.18</v>
      </c>
    </row>
    <row r="189" spans="1:6">
      <c r="A189" s="292">
        <v>21</v>
      </c>
      <c r="B189" s="203" t="s">
        <v>337</v>
      </c>
      <c r="C189" s="293">
        <v>37896</v>
      </c>
      <c r="D189" s="129">
        <v>1425</v>
      </c>
      <c r="E189" s="5">
        <v>-51.6</v>
      </c>
      <c r="F189" s="6">
        <v>-8.23</v>
      </c>
    </row>
    <row r="190" spans="1:6">
      <c r="A190" s="292">
        <v>21</v>
      </c>
      <c r="B190" s="203" t="s">
        <v>337</v>
      </c>
      <c r="C190" s="293">
        <v>37930</v>
      </c>
      <c r="D190" s="129">
        <v>1345</v>
      </c>
      <c r="E190" s="5">
        <v>-50.4</v>
      </c>
      <c r="F190" s="6">
        <v>-8.31</v>
      </c>
    </row>
    <row r="191" spans="1:6">
      <c r="A191" s="292">
        <v>21</v>
      </c>
      <c r="B191" s="203" t="s">
        <v>337</v>
      </c>
      <c r="C191" s="293">
        <v>37966</v>
      </c>
      <c r="D191" s="129">
        <v>1525</v>
      </c>
      <c r="E191" s="5">
        <v>-49.7</v>
      </c>
      <c r="F191" s="6">
        <v>-8.1999999999999993</v>
      </c>
    </row>
    <row r="192" spans="1:6">
      <c r="A192" s="292">
        <v>21</v>
      </c>
      <c r="B192" s="203" t="s">
        <v>337</v>
      </c>
      <c r="C192" s="293">
        <v>37999</v>
      </c>
      <c r="D192" s="129">
        <v>1305</v>
      </c>
      <c r="E192" s="5">
        <v>-50.9</v>
      </c>
      <c r="F192" s="6">
        <v>-8.18</v>
      </c>
    </row>
    <row r="193" spans="1:6">
      <c r="A193" s="292">
        <v>21</v>
      </c>
      <c r="B193" s="203" t="s">
        <v>337</v>
      </c>
      <c r="C193" s="293">
        <v>38037</v>
      </c>
      <c r="D193" s="129">
        <v>1355</v>
      </c>
      <c r="E193" s="5">
        <v>-50.2</v>
      </c>
      <c r="F193" s="6">
        <v>-8.24</v>
      </c>
    </row>
    <row r="194" spans="1:6">
      <c r="A194" s="292">
        <v>21</v>
      </c>
      <c r="B194" s="203" t="s">
        <v>337</v>
      </c>
      <c r="C194" s="293">
        <v>38071</v>
      </c>
      <c r="D194" s="129">
        <v>1240</v>
      </c>
      <c r="E194" s="5">
        <v>-49.3</v>
      </c>
      <c r="F194" s="6">
        <v>-8.2200000000000006</v>
      </c>
    </row>
    <row r="195" spans="1:6">
      <c r="A195" s="292">
        <v>21</v>
      </c>
      <c r="B195" s="203" t="s">
        <v>337</v>
      </c>
      <c r="C195" s="293">
        <v>38106</v>
      </c>
      <c r="D195" s="129">
        <v>1255</v>
      </c>
      <c r="E195" s="5">
        <v>-49</v>
      </c>
      <c r="F195" s="6">
        <v>-8.24</v>
      </c>
    </row>
    <row r="196" spans="1:6">
      <c r="A196" s="292">
        <v>21</v>
      </c>
      <c r="B196" s="203" t="s">
        <v>337</v>
      </c>
      <c r="C196" s="293">
        <v>38125</v>
      </c>
      <c r="D196" s="135">
        <v>930</v>
      </c>
      <c r="E196" s="5">
        <v>-48.9</v>
      </c>
      <c r="F196" s="6">
        <v>-8.3000000000000007</v>
      </c>
    </row>
    <row r="197" spans="1:6">
      <c r="A197" s="292">
        <v>21</v>
      </c>
      <c r="B197" s="203" t="s">
        <v>337</v>
      </c>
      <c r="C197" s="293">
        <v>38141</v>
      </c>
      <c r="D197" s="129">
        <v>1235</v>
      </c>
      <c r="E197" s="5">
        <v>-49.3</v>
      </c>
      <c r="F197" s="6">
        <v>-8.1999999999999993</v>
      </c>
    </row>
    <row r="198" spans="1:6">
      <c r="A198" s="292">
        <v>21</v>
      </c>
      <c r="B198" s="203" t="s">
        <v>337</v>
      </c>
      <c r="C198" s="293">
        <v>38166</v>
      </c>
      <c r="D198" s="129">
        <v>1325</v>
      </c>
      <c r="E198" s="5">
        <v>-48.8</v>
      </c>
      <c r="F198" s="6">
        <v>-8.23</v>
      </c>
    </row>
    <row r="199" spans="1:6">
      <c r="A199" s="292">
        <v>21</v>
      </c>
      <c r="B199" s="203" t="s">
        <v>337</v>
      </c>
      <c r="C199" s="293">
        <v>38204</v>
      </c>
      <c r="D199" s="129">
        <v>1235</v>
      </c>
      <c r="E199" s="5">
        <v>-48</v>
      </c>
      <c r="F199" s="6">
        <v>-8.2799999999999994</v>
      </c>
    </row>
    <row r="200" spans="1:6">
      <c r="A200" s="292">
        <v>21</v>
      </c>
      <c r="B200" s="203" t="s">
        <v>337</v>
      </c>
      <c r="C200" s="293">
        <v>38240</v>
      </c>
      <c r="D200" s="129">
        <v>1325</v>
      </c>
      <c r="E200" s="5">
        <v>-48.5</v>
      </c>
      <c r="F200" s="6">
        <v>-7.85</v>
      </c>
    </row>
    <row r="201" spans="1:6">
      <c r="A201" s="292">
        <v>21</v>
      </c>
      <c r="B201" s="203" t="s">
        <v>337</v>
      </c>
      <c r="C201" s="293">
        <v>38273</v>
      </c>
      <c r="D201" s="129">
        <v>1005</v>
      </c>
      <c r="E201" s="5">
        <v>-49.5</v>
      </c>
      <c r="F201" s="6">
        <v>-8.1199999999999992</v>
      </c>
    </row>
    <row r="202" spans="1:6">
      <c r="A202" s="292">
        <v>21</v>
      </c>
      <c r="B202" s="203" t="s">
        <v>337</v>
      </c>
      <c r="C202" s="293">
        <v>38309</v>
      </c>
      <c r="D202" s="129">
        <v>1025</v>
      </c>
      <c r="E202" s="5">
        <v>-49.7</v>
      </c>
      <c r="F202" s="6">
        <v>-8.2200000000000006</v>
      </c>
    </row>
    <row r="203" spans="1:6">
      <c r="A203" s="292">
        <v>21</v>
      </c>
      <c r="B203" s="203" t="s">
        <v>337</v>
      </c>
      <c r="C203" s="293">
        <v>38351</v>
      </c>
      <c r="D203" s="129">
        <v>1005</v>
      </c>
      <c r="E203" s="5">
        <v>-48.4</v>
      </c>
      <c r="F203" s="6">
        <v>-8.1300000000000008</v>
      </c>
    </row>
    <row r="204" spans="1:6">
      <c r="A204" s="292">
        <v>21</v>
      </c>
      <c r="B204" s="203" t="s">
        <v>337</v>
      </c>
      <c r="C204" s="293">
        <v>38391</v>
      </c>
      <c r="D204" s="129">
        <v>1055</v>
      </c>
      <c r="E204" s="5">
        <v>-49.5</v>
      </c>
      <c r="F204" s="6">
        <v>-8.17</v>
      </c>
    </row>
    <row r="205" spans="1:6">
      <c r="A205" s="292">
        <v>21</v>
      </c>
      <c r="B205" s="203" t="s">
        <v>337</v>
      </c>
      <c r="C205" s="293">
        <v>38433</v>
      </c>
      <c r="D205" s="129">
        <v>1005</v>
      </c>
      <c r="E205" s="5">
        <v>-49</v>
      </c>
      <c r="F205" s="6">
        <v>-8.15</v>
      </c>
    </row>
    <row r="206" spans="1:6">
      <c r="A206" s="292">
        <v>21</v>
      </c>
      <c r="B206" s="203" t="s">
        <v>337</v>
      </c>
      <c r="C206" s="293">
        <v>38469</v>
      </c>
      <c r="D206" s="129">
        <v>1030</v>
      </c>
      <c r="E206" s="5">
        <v>-49.2</v>
      </c>
      <c r="F206" s="6">
        <v>-8.17</v>
      </c>
    </row>
    <row r="207" spans="1:6">
      <c r="A207" s="292">
        <v>21</v>
      </c>
      <c r="B207" s="203" t="s">
        <v>337</v>
      </c>
      <c r="C207" s="293">
        <v>38504</v>
      </c>
      <c r="D207" s="129">
        <v>1005</v>
      </c>
      <c r="E207" s="5">
        <v>-48.3</v>
      </c>
      <c r="F207" s="6">
        <v>-8.16</v>
      </c>
    </row>
    <row r="208" spans="1:6">
      <c r="A208" s="292">
        <v>21</v>
      </c>
      <c r="B208" s="203" t="s">
        <v>337</v>
      </c>
      <c r="C208" s="293">
        <v>38553</v>
      </c>
      <c r="D208" s="129">
        <v>1005</v>
      </c>
      <c r="E208" s="5">
        <v>-49.3</v>
      </c>
      <c r="F208" s="6">
        <v>-8.1</v>
      </c>
    </row>
    <row r="209" spans="1:6">
      <c r="A209" s="292">
        <v>21</v>
      </c>
      <c r="B209" s="203" t="s">
        <v>337</v>
      </c>
      <c r="C209" s="293">
        <v>38596</v>
      </c>
      <c r="D209" s="129">
        <v>1035</v>
      </c>
      <c r="E209" s="5">
        <v>-49.4</v>
      </c>
      <c r="F209" s="6">
        <v>-8.1</v>
      </c>
    </row>
    <row r="210" spans="1:6">
      <c r="A210" s="292">
        <v>21</v>
      </c>
      <c r="B210" s="203" t="s">
        <v>337</v>
      </c>
      <c r="C210" s="293">
        <v>38623</v>
      </c>
      <c r="D210" s="129">
        <v>955</v>
      </c>
      <c r="E210" s="5">
        <v>-49.2</v>
      </c>
      <c r="F210" s="6">
        <v>-8.15</v>
      </c>
    </row>
    <row r="211" spans="1:6">
      <c r="A211" s="292">
        <v>21</v>
      </c>
      <c r="B211" s="203" t="s">
        <v>337</v>
      </c>
      <c r="C211" s="293">
        <v>38664</v>
      </c>
      <c r="D211" s="129">
        <v>1035</v>
      </c>
      <c r="E211" s="5">
        <v>-48.6</v>
      </c>
      <c r="F211" s="6">
        <v>-8.1199999999999992</v>
      </c>
    </row>
    <row r="212" spans="1:6">
      <c r="A212" s="292">
        <v>21</v>
      </c>
      <c r="B212" s="203" t="s">
        <v>337</v>
      </c>
      <c r="C212" s="293">
        <v>38722</v>
      </c>
      <c r="D212" s="129">
        <v>1055</v>
      </c>
      <c r="E212" s="5">
        <v>-48</v>
      </c>
      <c r="F212" s="6">
        <v>-8.07</v>
      </c>
    </row>
    <row r="213" spans="1:6">
      <c r="A213" s="292">
        <v>21</v>
      </c>
      <c r="B213" s="203" t="s">
        <v>337</v>
      </c>
      <c r="C213" s="293">
        <v>38785</v>
      </c>
      <c r="D213" s="129">
        <v>1105</v>
      </c>
      <c r="E213" s="5">
        <v>-49</v>
      </c>
      <c r="F213" s="6">
        <v>-8.1</v>
      </c>
    </row>
    <row r="214" spans="1:6">
      <c r="A214" s="292">
        <v>21</v>
      </c>
      <c r="B214" s="203" t="s">
        <v>337</v>
      </c>
      <c r="C214" s="293">
        <v>38826</v>
      </c>
      <c r="D214" s="129">
        <v>1500</v>
      </c>
      <c r="E214" s="5">
        <v>-48.3</v>
      </c>
      <c r="F214" s="6">
        <v>-8.0399999999999991</v>
      </c>
    </row>
    <row r="215" spans="1:6">
      <c r="A215" s="292">
        <v>21</v>
      </c>
      <c r="B215" s="203" t="s">
        <v>337</v>
      </c>
      <c r="C215" s="293">
        <v>38869</v>
      </c>
      <c r="D215" s="129">
        <v>1400</v>
      </c>
      <c r="E215" s="5">
        <v>-48.6</v>
      </c>
      <c r="F215" s="6">
        <v>-8.07</v>
      </c>
    </row>
    <row r="216" spans="1:6">
      <c r="A216" s="292">
        <v>21</v>
      </c>
      <c r="B216" s="203" t="s">
        <v>337</v>
      </c>
      <c r="C216" s="293">
        <v>38898</v>
      </c>
      <c r="D216" s="129">
        <v>1330</v>
      </c>
      <c r="E216" s="5">
        <v>-49.5</v>
      </c>
      <c r="F216" s="6">
        <v>-8.02</v>
      </c>
    </row>
    <row r="217" spans="1:6">
      <c r="A217" s="292">
        <v>21</v>
      </c>
      <c r="B217" s="203" t="s">
        <v>337</v>
      </c>
      <c r="C217" s="293">
        <v>38930</v>
      </c>
      <c r="D217" s="129">
        <v>1230</v>
      </c>
      <c r="E217" s="5">
        <v>-49.6</v>
      </c>
      <c r="F217" s="6">
        <v>-7.97</v>
      </c>
    </row>
    <row r="218" spans="1:6">
      <c r="A218" s="292">
        <v>21</v>
      </c>
      <c r="B218" s="203" t="s">
        <v>337</v>
      </c>
      <c r="C218" s="293">
        <v>38968</v>
      </c>
      <c r="D218" s="129">
        <v>1300</v>
      </c>
      <c r="E218" s="5">
        <v>-48.4</v>
      </c>
      <c r="F218" s="6">
        <v>-8.09</v>
      </c>
    </row>
    <row r="219" spans="1:6">
      <c r="A219" s="292">
        <v>21</v>
      </c>
      <c r="B219" s="203" t="s">
        <v>337</v>
      </c>
      <c r="C219" s="293">
        <v>39001</v>
      </c>
      <c r="D219" s="129">
        <v>1000</v>
      </c>
      <c r="E219" s="5">
        <v>-48.9</v>
      </c>
      <c r="F219" s="6">
        <v>-8.1300000000000008</v>
      </c>
    </row>
    <row r="220" spans="1:6">
      <c r="A220" s="292">
        <v>21</v>
      </c>
      <c r="B220" s="203" t="s">
        <v>337</v>
      </c>
      <c r="C220" s="293">
        <v>39035</v>
      </c>
      <c r="D220" s="129">
        <v>1030</v>
      </c>
      <c r="E220" s="5">
        <v>-49.9</v>
      </c>
      <c r="F220" s="6">
        <v>-8.1999999999999993</v>
      </c>
    </row>
    <row r="221" spans="1:6">
      <c r="A221" s="292">
        <v>21</v>
      </c>
      <c r="B221" s="203" t="s">
        <v>337</v>
      </c>
      <c r="C221" s="293">
        <v>39063</v>
      </c>
      <c r="D221" s="129">
        <v>1000</v>
      </c>
      <c r="E221" s="5">
        <v>-47.2</v>
      </c>
      <c r="F221" s="6">
        <v>-8.11</v>
      </c>
    </row>
    <row r="222" spans="1:6">
      <c r="A222" s="292">
        <v>21</v>
      </c>
      <c r="B222" s="203" t="s">
        <v>337</v>
      </c>
      <c r="C222" s="293">
        <v>39094</v>
      </c>
      <c r="D222" s="129">
        <v>1300</v>
      </c>
      <c r="E222" s="5">
        <v>-48.8</v>
      </c>
      <c r="F222" s="6">
        <v>-8</v>
      </c>
    </row>
    <row r="223" spans="1:6">
      <c r="A223" s="292">
        <v>21</v>
      </c>
      <c r="B223" s="203" t="s">
        <v>337</v>
      </c>
      <c r="C223" s="293">
        <v>39154</v>
      </c>
      <c r="D223" s="129">
        <v>930</v>
      </c>
      <c r="E223" s="5">
        <v>-47.5</v>
      </c>
      <c r="F223" s="6">
        <v>-8.0399999999999991</v>
      </c>
    </row>
    <row r="224" spans="1:6">
      <c r="A224" s="292">
        <v>21</v>
      </c>
      <c r="B224" s="203" t="s">
        <v>337</v>
      </c>
      <c r="C224" s="293">
        <v>39192</v>
      </c>
      <c r="D224" s="129">
        <v>900</v>
      </c>
      <c r="E224" s="5">
        <v>-48.6</v>
      </c>
      <c r="F224" s="6">
        <v>-8.07</v>
      </c>
    </row>
    <row r="225" spans="1:6">
      <c r="A225" s="292">
        <v>21</v>
      </c>
      <c r="B225" s="203" t="s">
        <v>337</v>
      </c>
      <c r="C225" s="293">
        <v>39225</v>
      </c>
      <c r="D225" s="129">
        <v>930</v>
      </c>
      <c r="E225" s="5">
        <v>-46.6</v>
      </c>
      <c r="F225" s="6">
        <v>-8.02</v>
      </c>
    </row>
    <row r="226" spans="1:6" s="379" customFormat="1" ht="13.5">
      <c r="A226" s="68" t="s">
        <v>295</v>
      </c>
      <c r="B226" s="68"/>
      <c r="C226" s="68"/>
      <c r="D226" s="68"/>
      <c r="F226" s="68"/>
    </row>
    <row r="227" spans="1:6" s="406" customFormat="1" ht="42.75" customHeight="1">
      <c r="A227" s="811" t="s">
        <v>349</v>
      </c>
      <c r="B227" s="811"/>
      <c r="C227" s="811"/>
      <c r="D227" s="811"/>
      <c r="E227" s="811"/>
      <c r="F227" s="811"/>
    </row>
    <row r="228" spans="1:6">
      <c r="A228" s="395" t="s">
        <v>173</v>
      </c>
      <c r="B228" s="395"/>
      <c r="C228" s="395"/>
      <c r="D228" s="395" t="s">
        <v>110</v>
      </c>
      <c r="E228" s="395" t="s">
        <v>203</v>
      </c>
      <c r="F228" s="395" t="s">
        <v>204</v>
      </c>
    </row>
    <row r="229" spans="1:6">
      <c r="A229" s="390" t="s">
        <v>174</v>
      </c>
      <c r="B229" s="390" t="s">
        <v>123</v>
      </c>
      <c r="C229" s="390" t="s">
        <v>40</v>
      </c>
      <c r="D229" s="390" t="s">
        <v>301</v>
      </c>
      <c r="E229" s="390" t="s">
        <v>153</v>
      </c>
      <c r="F229" s="390" t="s">
        <v>153</v>
      </c>
    </row>
    <row r="230" spans="1:6">
      <c r="A230" s="292">
        <v>21</v>
      </c>
      <c r="B230" s="203" t="s">
        <v>337</v>
      </c>
      <c r="C230" s="293">
        <v>39254</v>
      </c>
      <c r="D230" s="129">
        <v>1300</v>
      </c>
      <c r="E230" s="5">
        <v>-48.8</v>
      </c>
      <c r="F230" s="6">
        <v>-8.07</v>
      </c>
    </row>
    <row r="231" spans="1:6">
      <c r="A231" s="292">
        <v>21</v>
      </c>
      <c r="B231" s="203" t="s">
        <v>337</v>
      </c>
      <c r="C231" s="293">
        <v>39288</v>
      </c>
      <c r="D231" s="129">
        <v>1300</v>
      </c>
      <c r="E231" s="5">
        <v>-46.7</v>
      </c>
      <c r="F231" s="6">
        <v>-8.07</v>
      </c>
    </row>
    <row r="232" spans="1:6">
      <c r="A232" s="292">
        <v>21</v>
      </c>
      <c r="B232" s="203" t="s">
        <v>337</v>
      </c>
      <c r="C232" s="293">
        <v>39338</v>
      </c>
      <c r="D232" s="129">
        <v>1330</v>
      </c>
      <c r="E232" s="5">
        <v>-47.4</v>
      </c>
      <c r="F232" s="6">
        <v>-8.0399999999999991</v>
      </c>
    </row>
    <row r="233" spans="1:6">
      <c r="A233" s="292">
        <v>21</v>
      </c>
      <c r="B233" s="203" t="s">
        <v>337</v>
      </c>
      <c r="C233" s="293">
        <v>39385</v>
      </c>
      <c r="D233" s="129">
        <v>1030</v>
      </c>
      <c r="E233" s="5">
        <v>-49</v>
      </c>
      <c r="F233" s="6">
        <v>-8.01</v>
      </c>
    </row>
    <row r="234" spans="1:6">
      <c r="A234" s="292">
        <v>21</v>
      </c>
      <c r="B234" s="203" t="s">
        <v>337</v>
      </c>
      <c r="C234" s="293">
        <v>39427</v>
      </c>
      <c r="D234" s="129">
        <v>930</v>
      </c>
      <c r="E234" s="5">
        <v>-48.1</v>
      </c>
      <c r="F234" s="6">
        <v>-8.06</v>
      </c>
    </row>
    <row r="235" spans="1:6">
      <c r="A235" s="292">
        <v>21</v>
      </c>
      <c r="B235" s="203" t="s">
        <v>337</v>
      </c>
      <c r="C235" s="293">
        <v>39455</v>
      </c>
      <c r="D235" s="129">
        <v>1400</v>
      </c>
      <c r="E235" s="5">
        <v>-46.3</v>
      </c>
      <c r="F235" s="6">
        <v>-8.06</v>
      </c>
    </row>
    <row r="236" spans="1:6">
      <c r="A236" s="292">
        <v>21</v>
      </c>
      <c r="B236" s="203" t="s">
        <v>337</v>
      </c>
      <c r="C236" s="293">
        <v>39493</v>
      </c>
      <c r="D236" s="129">
        <v>930</v>
      </c>
      <c r="E236" s="5">
        <v>-48.4</v>
      </c>
      <c r="F236" s="6">
        <v>-8.07</v>
      </c>
    </row>
    <row r="237" spans="1:6">
      <c r="A237" s="292">
        <v>21</v>
      </c>
      <c r="B237" s="203" t="s">
        <v>337</v>
      </c>
      <c r="C237" s="293">
        <v>39518</v>
      </c>
      <c r="D237" s="135">
        <v>1230</v>
      </c>
      <c r="E237" s="5">
        <v>-48.7</v>
      </c>
      <c r="F237" s="6">
        <v>-8.15</v>
      </c>
    </row>
    <row r="238" spans="1:6">
      <c r="A238" s="292">
        <v>21</v>
      </c>
      <c r="B238" s="203" t="s">
        <v>337</v>
      </c>
      <c r="C238" s="293">
        <v>39528</v>
      </c>
      <c r="D238" s="129">
        <v>1230</v>
      </c>
      <c r="E238" s="5">
        <v>-48.4</v>
      </c>
      <c r="F238" s="6">
        <v>-8.09</v>
      </c>
    </row>
    <row r="239" spans="1:6">
      <c r="A239" s="292">
        <v>21</v>
      </c>
      <c r="B239" s="203" t="s">
        <v>337</v>
      </c>
      <c r="C239" s="293">
        <v>39562</v>
      </c>
      <c r="D239" s="129">
        <v>1400</v>
      </c>
      <c r="E239" s="5">
        <v>-48.8</v>
      </c>
      <c r="F239" s="6">
        <v>-8.09</v>
      </c>
    </row>
    <row r="240" spans="1:6">
      <c r="A240" s="292">
        <v>21</v>
      </c>
      <c r="B240" s="203" t="s">
        <v>337</v>
      </c>
      <c r="C240" s="293">
        <v>39597</v>
      </c>
      <c r="D240" s="129">
        <v>1030</v>
      </c>
      <c r="E240" s="5">
        <v>-48.9</v>
      </c>
      <c r="F240" s="6">
        <v>-8.1</v>
      </c>
    </row>
    <row r="241" spans="1:6">
      <c r="A241" s="292">
        <v>21</v>
      </c>
      <c r="B241" s="203" t="s">
        <v>337</v>
      </c>
      <c r="C241" s="293">
        <v>39630</v>
      </c>
      <c r="D241" s="129">
        <v>1200</v>
      </c>
      <c r="E241" s="5">
        <v>-47.7</v>
      </c>
      <c r="F241" s="6">
        <v>-8.18</v>
      </c>
    </row>
    <row r="242" spans="1:6">
      <c r="A242" s="292">
        <v>21</v>
      </c>
      <c r="B242" s="203" t="s">
        <v>337</v>
      </c>
      <c r="C242" s="293">
        <v>39672</v>
      </c>
      <c r="D242" s="129">
        <v>1300</v>
      </c>
      <c r="E242" s="5">
        <v>-48.2</v>
      </c>
      <c r="F242" s="6">
        <v>-8.07</v>
      </c>
    </row>
    <row r="243" spans="1:6">
      <c r="A243" s="292">
        <v>21</v>
      </c>
      <c r="B243" s="203" t="s">
        <v>337</v>
      </c>
      <c r="C243" s="293">
        <v>39707</v>
      </c>
      <c r="D243" s="129">
        <v>930</v>
      </c>
      <c r="E243" s="5">
        <v>-48.1</v>
      </c>
      <c r="F243" s="6">
        <v>-8.09</v>
      </c>
    </row>
    <row r="244" spans="1:6">
      <c r="A244" s="292">
        <v>21</v>
      </c>
      <c r="B244" s="203" t="s">
        <v>337</v>
      </c>
      <c r="C244" s="293">
        <v>39751</v>
      </c>
      <c r="D244" s="129">
        <v>1330</v>
      </c>
      <c r="E244" s="5">
        <v>-48</v>
      </c>
      <c r="F244" s="6">
        <v>-8.09</v>
      </c>
    </row>
    <row r="245" spans="1:6">
      <c r="A245" s="292">
        <v>21</v>
      </c>
      <c r="B245" s="203" t="s">
        <v>337</v>
      </c>
      <c r="C245" s="293">
        <v>39811</v>
      </c>
      <c r="D245" s="129">
        <v>1300</v>
      </c>
      <c r="E245" s="5">
        <v>-48.3</v>
      </c>
      <c r="F245" s="6">
        <v>-8.15</v>
      </c>
    </row>
    <row r="246" spans="1:6">
      <c r="A246" s="292">
        <v>21</v>
      </c>
      <c r="B246" s="203" t="s">
        <v>337</v>
      </c>
      <c r="C246" s="293">
        <v>39855</v>
      </c>
      <c r="D246" s="129">
        <v>1300</v>
      </c>
      <c r="E246" s="5">
        <v>-47.9</v>
      </c>
      <c r="F246" s="6">
        <v>-8.09</v>
      </c>
    </row>
    <row r="247" spans="1:6">
      <c r="A247" s="292">
        <v>21</v>
      </c>
      <c r="B247" s="203" t="s">
        <v>337</v>
      </c>
      <c r="C247" s="300">
        <v>39883</v>
      </c>
      <c r="D247" s="135">
        <v>1230</v>
      </c>
      <c r="E247" s="148" t="s">
        <v>107</v>
      </c>
      <c r="F247" s="294" t="s">
        <v>107</v>
      </c>
    </row>
    <row r="248" spans="1:6">
      <c r="A248" s="292">
        <v>21</v>
      </c>
      <c r="B248" s="203" t="s">
        <v>337</v>
      </c>
      <c r="C248" s="293">
        <v>39927</v>
      </c>
      <c r="D248" s="129">
        <v>1230</v>
      </c>
      <c r="E248" s="5">
        <v>-48.3</v>
      </c>
      <c r="F248" s="6">
        <v>-8.1300000000000008</v>
      </c>
    </row>
    <row r="249" spans="1:6">
      <c r="A249" s="292">
        <v>21</v>
      </c>
      <c r="B249" s="203" t="s">
        <v>337</v>
      </c>
      <c r="C249" s="293">
        <v>39962</v>
      </c>
      <c r="D249" s="129">
        <v>1230</v>
      </c>
      <c r="E249" s="5">
        <v>-48.4</v>
      </c>
      <c r="F249" s="6">
        <v>-8.14</v>
      </c>
    </row>
    <row r="250" spans="1:6">
      <c r="A250" s="292">
        <v>21</v>
      </c>
      <c r="B250" s="203" t="s">
        <v>337</v>
      </c>
      <c r="C250" s="293">
        <v>40003</v>
      </c>
      <c r="D250" s="129">
        <v>1100</v>
      </c>
      <c r="E250" s="5">
        <v>-48.3</v>
      </c>
      <c r="F250" s="6">
        <v>-8.14</v>
      </c>
    </row>
    <row r="251" spans="1:6">
      <c r="A251" s="292">
        <v>21</v>
      </c>
      <c r="B251" s="203" t="s">
        <v>337</v>
      </c>
      <c r="C251" s="293">
        <v>40042</v>
      </c>
      <c r="D251" s="129">
        <v>1130</v>
      </c>
      <c r="E251" s="5">
        <v>-49</v>
      </c>
      <c r="F251" s="6">
        <v>-8.1999999999999993</v>
      </c>
    </row>
    <row r="252" spans="1:6">
      <c r="A252" s="292">
        <v>21</v>
      </c>
      <c r="B252" s="203" t="s">
        <v>337</v>
      </c>
      <c r="C252" s="293">
        <v>40085</v>
      </c>
      <c r="D252" s="129">
        <v>1200</v>
      </c>
      <c r="E252" s="5">
        <v>-48.2</v>
      </c>
      <c r="F252" s="6">
        <v>-8.14</v>
      </c>
    </row>
    <row r="253" spans="1:6">
      <c r="A253" s="292">
        <v>21</v>
      </c>
      <c r="B253" s="203" t="s">
        <v>337</v>
      </c>
      <c r="C253" s="293">
        <v>40122</v>
      </c>
      <c r="D253" s="129">
        <v>1330</v>
      </c>
      <c r="E253" s="5">
        <v>-48.3</v>
      </c>
      <c r="F253" s="6">
        <v>-8.17</v>
      </c>
    </row>
    <row r="254" spans="1:6">
      <c r="A254" s="292">
        <v>21</v>
      </c>
      <c r="B254" s="203" t="s">
        <v>337</v>
      </c>
      <c r="C254" s="293">
        <v>40162</v>
      </c>
      <c r="D254" s="129">
        <v>1300</v>
      </c>
      <c r="E254" s="5">
        <v>-49.1</v>
      </c>
      <c r="F254" s="6">
        <v>-8.14</v>
      </c>
    </row>
    <row r="255" spans="1:6">
      <c r="A255" s="292">
        <v>21</v>
      </c>
      <c r="B255" s="203" t="s">
        <v>337</v>
      </c>
      <c r="C255" s="293">
        <v>40261</v>
      </c>
      <c r="D255" s="129">
        <v>1230</v>
      </c>
      <c r="E255" s="5">
        <v>-48.7</v>
      </c>
      <c r="F255" s="6">
        <v>-8.3000000000000007</v>
      </c>
    </row>
    <row r="256" spans="1:6">
      <c r="A256" s="292">
        <v>21</v>
      </c>
      <c r="B256" s="203" t="s">
        <v>337</v>
      </c>
      <c r="C256" s="293">
        <v>40298</v>
      </c>
      <c r="D256" s="129">
        <v>1200</v>
      </c>
      <c r="E256" s="5">
        <v>-49.1</v>
      </c>
      <c r="F256" s="6">
        <v>-8.19</v>
      </c>
    </row>
    <row r="257" spans="1:6">
      <c r="A257" s="292">
        <v>21</v>
      </c>
      <c r="B257" s="203" t="s">
        <v>337</v>
      </c>
      <c r="C257" s="293">
        <v>40332</v>
      </c>
      <c r="D257" s="129">
        <v>1230</v>
      </c>
      <c r="E257" s="5">
        <v>-49.5</v>
      </c>
      <c r="F257" s="6">
        <v>-8.1300000000000008</v>
      </c>
    </row>
    <row r="258" spans="1:6">
      <c r="A258" s="292">
        <v>21</v>
      </c>
      <c r="B258" s="203" t="s">
        <v>337</v>
      </c>
      <c r="C258" s="293">
        <v>40366</v>
      </c>
      <c r="D258" s="129">
        <v>1230</v>
      </c>
      <c r="E258" s="5">
        <v>-49.2</v>
      </c>
      <c r="F258" s="6">
        <v>-8.1999999999999993</v>
      </c>
    </row>
    <row r="259" spans="1:6">
      <c r="A259" s="292">
        <v>21</v>
      </c>
      <c r="B259" s="203" t="s">
        <v>337</v>
      </c>
      <c r="C259" s="293">
        <v>40402</v>
      </c>
      <c r="D259" s="129">
        <v>1200</v>
      </c>
      <c r="E259" s="5">
        <v>-49.2</v>
      </c>
      <c r="F259" s="6">
        <v>-8.25</v>
      </c>
    </row>
    <row r="260" spans="1:6">
      <c r="A260" s="292">
        <v>21</v>
      </c>
      <c r="B260" s="203" t="s">
        <v>337</v>
      </c>
      <c r="C260" s="293">
        <v>40444</v>
      </c>
      <c r="D260" s="129">
        <v>1230</v>
      </c>
      <c r="E260" s="5">
        <v>-48.1</v>
      </c>
      <c r="F260" s="6">
        <v>-8.2799999999999994</v>
      </c>
    </row>
    <row r="261" spans="1:6">
      <c r="A261" s="292">
        <v>21</v>
      </c>
      <c r="B261" s="203" t="s">
        <v>337</v>
      </c>
      <c r="C261" s="293">
        <v>40490</v>
      </c>
      <c r="D261" s="129">
        <v>1200</v>
      </c>
      <c r="E261" s="5">
        <v>-48.7</v>
      </c>
      <c r="F261" s="6">
        <v>-8.2100000000000009</v>
      </c>
    </row>
    <row r="262" spans="1:6">
      <c r="A262" s="292">
        <v>21</v>
      </c>
      <c r="B262" s="203" t="s">
        <v>337</v>
      </c>
      <c r="C262" s="293">
        <v>40591</v>
      </c>
      <c r="D262" s="129">
        <v>1300</v>
      </c>
      <c r="E262" s="5">
        <v>-50.1</v>
      </c>
      <c r="F262" s="6">
        <v>-8.2100000000000009</v>
      </c>
    </row>
    <row r="263" spans="1:6">
      <c r="A263" s="292">
        <v>21</v>
      </c>
      <c r="B263" s="203" t="s">
        <v>337</v>
      </c>
      <c r="C263" s="293">
        <v>40624</v>
      </c>
      <c r="D263" s="129">
        <v>930</v>
      </c>
      <c r="E263" s="5">
        <v>-49.9</v>
      </c>
      <c r="F263" s="6">
        <v>-8.39</v>
      </c>
    </row>
    <row r="264" spans="1:6">
      <c r="A264" s="292">
        <v>21</v>
      </c>
      <c r="B264" s="203" t="s">
        <v>337</v>
      </c>
      <c r="C264" s="293">
        <v>40660</v>
      </c>
      <c r="D264" s="129">
        <v>1000</v>
      </c>
      <c r="E264" s="5">
        <v>-50.5</v>
      </c>
      <c r="F264" s="6">
        <v>-8.31</v>
      </c>
    </row>
    <row r="265" spans="1:6">
      <c r="A265" s="292">
        <v>21</v>
      </c>
      <c r="B265" s="203" t="s">
        <v>337</v>
      </c>
      <c r="C265" s="293">
        <v>40688</v>
      </c>
      <c r="D265" s="129">
        <v>1300</v>
      </c>
      <c r="E265" s="5">
        <v>-49.4</v>
      </c>
      <c r="F265" s="6">
        <v>-8.34</v>
      </c>
    </row>
    <row r="266" spans="1:6">
      <c r="A266" s="292">
        <v>21</v>
      </c>
      <c r="B266" s="203" t="s">
        <v>337</v>
      </c>
      <c r="C266" s="293">
        <v>40717</v>
      </c>
      <c r="D266" s="129">
        <v>1300</v>
      </c>
      <c r="E266" s="5">
        <v>-50.4</v>
      </c>
      <c r="F266" s="6">
        <v>-8.23</v>
      </c>
    </row>
    <row r="267" spans="1:6">
      <c r="A267" s="292">
        <v>21</v>
      </c>
      <c r="B267" s="203" t="s">
        <v>337</v>
      </c>
      <c r="C267" s="293">
        <v>40743</v>
      </c>
      <c r="D267" s="129">
        <v>1300</v>
      </c>
      <c r="E267" s="5">
        <v>-48.7</v>
      </c>
      <c r="F267" s="6">
        <v>-8.3699999999999992</v>
      </c>
    </row>
    <row r="268" spans="1:6">
      <c r="A268" s="292">
        <v>21</v>
      </c>
      <c r="B268" s="203" t="s">
        <v>337</v>
      </c>
      <c r="C268" s="293">
        <v>40786</v>
      </c>
      <c r="D268" s="129">
        <v>1230</v>
      </c>
      <c r="E268" s="5">
        <v>-49.8</v>
      </c>
      <c r="F268" s="6">
        <v>-8.31</v>
      </c>
    </row>
    <row r="269" spans="1:6">
      <c r="A269" s="292">
        <v>21</v>
      </c>
      <c r="B269" s="203" t="s">
        <v>337</v>
      </c>
      <c r="C269" s="293">
        <v>40815</v>
      </c>
      <c r="D269" s="129">
        <v>930</v>
      </c>
      <c r="E269" s="5">
        <v>-50.2</v>
      </c>
      <c r="F269" s="6">
        <v>-8.27</v>
      </c>
    </row>
    <row r="270" spans="1:6">
      <c r="A270" s="301">
        <v>21</v>
      </c>
      <c r="B270" s="203" t="s">
        <v>337</v>
      </c>
      <c r="C270" s="41">
        <v>40850</v>
      </c>
      <c r="D270" s="129">
        <v>1300</v>
      </c>
      <c r="E270" s="11">
        <v>-50.1</v>
      </c>
      <c r="F270" s="10">
        <v>-8.2200000000000006</v>
      </c>
    </row>
    <row r="271" spans="1:6" s="379" customFormat="1" ht="13.5">
      <c r="A271" s="68" t="s">
        <v>295</v>
      </c>
      <c r="B271" s="68"/>
      <c r="C271" s="68"/>
      <c r="D271" s="68"/>
      <c r="F271" s="68"/>
    </row>
    <row r="272" spans="1:6" s="406" customFormat="1" ht="42.75" customHeight="1">
      <c r="A272" s="811" t="s">
        <v>349</v>
      </c>
      <c r="B272" s="811"/>
      <c r="C272" s="811"/>
      <c r="D272" s="811"/>
      <c r="E272" s="811"/>
      <c r="F272" s="811"/>
    </row>
    <row r="273" spans="1:6">
      <c r="A273" s="395" t="s">
        <v>173</v>
      </c>
      <c r="B273" s="395"/>
      <c r="C273" s="395"/>
      <c r="D273" s="395" t="s">
        <v>110</v>
      </c>
      <c r="E273" s="395" t="s">
        <v>203</v>
      </c>
      <c r="F273" s="395" t="s">
        <v>204</v>
      </c>
    </row>
    <row r="274" spans="1:6">
      <c r="A274" s="390" t="s">
        <v>174</v>
      </c>
      <c r="B274" s="390" t="s">
        <v>123</v>
      </c>
      <c r="C274" s="390" t="s">
        <v>40</v>
      </c>
      <c r="D274" s="390" t="s">
        <v>301</v>
      </c>
      <c r="E274" s="390" t="s">
        <v>153</v>
      </c>
      <c r="F274" s="390" t="s">
        <v>153</v>
      </c>
    </row>
    <row r="275" spans="1:6">
      <c r="A275" s="208">
        <v>5</v>
      </c>
      <c r="B275" s="118" t="s">
        <v>4</v>
      </c>
      <c r="C275" s="119">
        <v>35157</v>
      </c>
      <c r="D275" s="120">
        <v>1430</v>
      </c>
      <c r="E275" s="290">
        <v>-52.6</v>
      </c>
      <c r="F275" s="291">
        <v>-8.6999999999999993</v>
      </c>
    </row>
    <row r="276" spans="1:6">
      <c r="A276" s="208">
        <v>5</v>
      </c>
      <c r="B276" s="118" t="s">
        <v>4</v>
      </c>
      <c r="C276" s="119">
        <v>35669</v>
      </c>
      <c r="D276" s="120">
        <v>1835</v>
      </c>
      <c r="E276" s="290">
        <v>-51.3</v>
      </c>
      <c r="F276" s="291">
        <v>-8.6</v>
      </c>
    </row>
    <row r="277" spans="1:6">
      <c r="A277" s="208">
        <v>5</v>
      </c>
      <c r="B277" s="118" t="s">
        <v>4</v>
      </c>
      <c r="C277" s="119">
        <v>35684</v>
      </c>
      <c r="D277" s="120">
        <v>1225</v>
      </c>
      <c r="E277" s="290">
        <v>-50</v>
      </c>
      <c r="F277" s="291">
        <v>-8.31</v>
      </c>
    </row>
    <row r="278" spans="1:6">
      <c r="A278" s="208">
        <v>5</v>
      </c>
      <c r="B278" s="118" t="s">
        <v>4</v>
      </c>
      <c r="C278" s="119">
        <v>35691</v>
      </c>
      <c r="D278" s="120">
        <v>915</v>
      </c>
      <c r="E278" s="290">
        <v>-52.3</v>
      </c>
      <c r="F278" s="291">
        <v>-8.49</v>
      </c>
    </row>
    <row r="279" spans="1:6">
      <c r="A279" s="208">
        <v>5</v>
      </c>
      <c r="B279" s="118" t="s">
        <v>4</v>
      </c>
      <c r="C279" s="119">
        <v>36202</v>
      </c>
      <c r="D279" s="120">
        <v>1130</v>
      </c>
      <c r="E279" s="286" t="s">
        <v>107</v>
      </c>
      <c r="F279" s="202" t="s">
        <v>107</v>
      </c>
    </row>
    <row r="280" spans="1:6">
      <c r="A280" s="208">
        <v>5</v>
      </c>
      <c r="B280" s="118" t="s">
        <v>4</v>
      </c>
      <c r="C280" s="119">
        <v>36221</v>
      </c>
      <c r="D280" s="120">
        <v>1435</v>
      </c>
      <c r="E280" s="290">
        <v>-55.5</v>
      </c>
      <c r="F280" s="291">
        <v>-8.93</v>
      </c>
    </row>
    <row r="281" spans="1:6">
      <c r="A281" s="208">
        <v>5</v>
      </c>
      <c r="B281" s="118" t="s">
        <v>4</v>
      </c>
      <c r="C281" s="119">
        <v>36230</v>
      </c>
      <c r="D281" s="120">
        <v>1130</v>
      </c>
      <c r="E281" s="286" t="s">
        <v>107</v>
      </c>
      <c r="F281" s="202" t="s">
        <v>107</v>
      </c>
    </row>
    <row r="282" spans="1:6">
      <c r="A282" s="208">
        <v>5</v>
      </c>
      <c r="B282" s="118" t="s">
        <v>4</v>
      </c>
      <c r="C282" s="119">
        <v>36243</v>
      </c>
      <c r="D282" s="120">
        <v>1200</v>
      </c>
      <c r="E282" s="286" t="s">
        <v>107</v>
      </c>
      <c r="F282" s="202" t="s">
        <v>107</v>
      </c>
    </row>
    <row r="283" spans="1:6">
      <c r="A283" s="208">
        <v>5</v>
      </c>
      <c r="B283" s="118" t="s">
        <v>4</v>
      </c>
      <c r="C283" s="119">
        <v>36252</v>
      </c>
      <c r="D283" s="120">
        <v>1120</v>
      </c>
      <c r="E283" s="290">
        <v>-55.3</v>
      </c>
      <c r="F283" s="291">
        <v>-8.9499999999999993</v>
      </c>
    </row>
    <row r="284" spans="1:6">
      <c r="A284" s="208">
        <v>5</v>
      </c>
      <c r="B284" s="118" t="s">
        <v>4</v>
      </c>
      <c r="C284" s="119">
        <v>36274</v>
      </c>
      <c r="D284" s="120">
        <v>1100</v>
      </c>
      <c r="E284" s="286">
        <v>-53.8</v>
      </c>
      <c r="F284" s="202">
        <v>-8.9600000000000009</v>
      </c>
    </row>
    <row r="285" spans="1:6">
      <c r="A285" s="208">
        <v>5</v>
      </c>
      <c r="B285" s="118" t="s">
        <v>4</v>
      </c>
      <c r="C285" s="119">
        <v>36277</v>
      </c>
      <c r="D285" s="125">
        <v>1440</v>
      </c>
      <c r="E285" s="290">
        <v>-53.7</v>
      </c>
      <c r="F285" s="291">
        <v>-8.94</v>
      </c>
    </row>
    <row r="286" spans="1:6">
      <c r="A286" s="208">
        <v>5</v>
      </c>
      <c r="B286" s="118" t="s">
        <v>4</v>
      </c>
      <c r="C286" s="119">
        <v>36306</v>
      </c>
      <c r="D286" s="125">
        <v>1450</v>
      </c>
      <c r="E286" s="302">
        <v>-53.7</v>
      </c>
      <c r="F286" s="299">
        <v>-8.94</v>
      </c>
    </row>
    <row r="287" spans="1:6">
      <c r="A287" s="208">
        <v>5</v>
      </c>
      <c r="B287" s="118" t="s">
        <v>4</v>
      </c>
      <c r="C287" s="119">
        <v>36309</v>
      </c>
      <c r="D287" s="120">
        <v>1130</v>
      </c>
      <c r="E287" s="286" t="s">
        <v>107</v>
      </c>
      <c r="F287" s="202" t="s">
        <v>107</v>
      </c>
    </row>
    <row r="288" spans="1:6">
      <c r="A288" s="208">
        <v>5</v>
      </c>
      <c r="B288" s="118" t="s">
        <v>4</v>
      </c>
      <c r="C288" s="119">
        <v>36334</v>
      </c>
      <c r="D288" s="120">
        <v>1300</v>
      </c>
      <c r="E288" s="290">
        <v>-53.6</v>
      </c>
      <c r="F288" s="291">
        <v>-8.92</v>
      </c>
    </row>
    <row r="289" spans="1:6">
      <c r="A289" s="208">
        <v>5</v>
      </c>
      <c r="B289" s="118" t="s">
        <v>4</v>
      </c>
      <c r="C289" s="119">
        <v>36339</v>
      </c>
      <c r="D289" s="120">
        <v>1010</v>
      </c>
      <c r="E289" s="286" t="s">
        <v>107</v>
      </c>
      <c r="F289" s="202" t="s">
        <v>107</v>
      </c>
    </row>
    <row r="290" spans="1:6">
      <c r="A290" s="208">
        <v>5</v>
      </c>
      <c r="B290" s="118" t="s">
        <v>4</v>
      </c>
      <c r="C290" s="119">
        <v>36356</v>
      </c>
      <c r="D290" s="125">
        <v>1145</v>
      </c>
      <c r="E290" s="290">
        <v>-52.8</v>
      </c>
      <c r="F290" s="291">
        <v>-8.8699999999999992</v>
      </c>
    </row>
    <row r="291" spans="1:6">
      <c r="A291" s="208">
        <v>5</v>
      </c>
      <c r="B291" s="118" t="s">
        <v>4</v>
      </c>
      <c r="C291" s="119">
        <v>36383</v>
      </c>
      <c r="D291" s="120">
        <v>1330</v>
      </c>
      <c r="E291" s="290">
        <v>-54.7</v>
      </c>
      <c r="F291" s="291">
        <v>-8.92</v>
      </c>
    </row>
    <row r="292" spans="1:6">
      <c r="A292" s="208">
        <v>5</v>
      </c>
      <c r="B292" s="118" t="s">
        <v>4</v>
      </c>
      <c r="C292" s="119">
        <v>36389</v>
      </c>
      <c r="D292" s="120">
        <v>1030</v>
      </c>
      <c r="E292" s="286" t="s">
        <v>107</v>
      </c>
      <c r="F292" s="202" t="s">
        <v>107</v>
      </c>
    </row>
    <row r="293" spans="1:6">
      <c r="A293" s="208">
        <v>5</v>
      </c>
      <c r="B293" s="118" t="s">
        <v>4</v>
      </c>
      <c r="C293" s="119">
        <v>36410</v>
      </c>
      <c r="D293" s="120">
        <v>1245</v>
      </c>
      <c r="E293" s="290">
        <v>-53.2</v>
      </c>
      <c r="F293" s="291">
        <v>-8.7200000000000006</v>
      </c>
    </row>
    <row r="294" spans="1:6">
      <c r="A294" s="208">
        <v>5</v>
      </c>
      <c r="B294" s="118" t="s">
        <v>4</v>
      </c>
      <c r="C294" s="119">
        <v>36412</v>
      </c>
      <c r="D294" s="120">
        <v>1230</v>
      </c>
      <c r="E294" s="290">
        <v>-52</v>
      </c>
      <c r="F294" s="291">
        <v>-8.7899999999999991</v>
      </c>
    </row>
    <row r="295" spans="1:6">
      <c r="A295" s="208">
        <v>5</v>
      </c>
      <c r="B295" s="118" t="s">
        <v>4</v>
      </c>
      <c r="C295" s="119">
        <v>36425</v>
      </c>
      <c r="D295" s="125">
        <v>1209</v>
      </c>
      <c r="E295" s="290">
        <v>-53.2</v>
      </c>
      <c r="F295" s="291">
        <v>-8.76</v>
      </c>
    </row>
    <row r="296" spans="1:6">
      <c r="A296" s="221">
        <v>5</v>
      </c>
      <c r="B296" s="127" t="s">
        <v>4</v>
      </c>
      <c r="C296" s="145">
        <v>36432</v>
      </c>
      <c r="D296" s="135">
        <v>1100</v>
      </c>
      <c r="E296" s="303" t="s">
        <v>107</v>
      </c>
      <c r="F296" s="294" t="s">
        <v>107</v>
      </c>
    </row>
    <row r="297" spans="1:6">
      <c r="A297" s="221">
        <v>5</v>
      </c>
      <c r="B297" s="127" t="s">
        <v>4</v>
      </c>
      <c r="C297" s="145">
        <v>36438</v>
      </c>
      <c r="D297" s="135">
        <v>1230</v>
      </c>
      <c r="E297" s="303" t="s">
        <v>107</v>
      </c>
      <c r="F297" s="294" t="s">
        <v>107</v>
      </c>
    </row>
    <row r="298" spans="1:6">
      <c r="A298" s="221">
        <v>5</v>
      </c>
      <c r="B298" s="127" t="s">
        <v>4</v>
      </c>
      <c r="C298" s="145">
        <v>36467</v>
      </c>
      <c r="D298" s="157" t="s">
        <v>107</v>
      </c>
      <c r="E298" s="303" t="s">
        <v>107</v>
      </c>
      <c r="F298" s="294" t="s">
        <v>107</v>
      </c>
    </row>
    <row r="299" spans="1:6">
      <c r="A299" s="221">
        <v>5</v>
      </c>
      <c r="B299" s="127" t="s">
        <v>4</v>
      </c>
      <c r="C299" s="145">
        <v>36469</v>
      </c>
      <c r="D299" s="135">
        <v>1130</v>
      </c>
      <c r="E299" s="303" t="s">
        <v>107</v>
      </c>
      <c r="F299" s="294" t="s">
        <v>107</v>
      </c>
    </row>
    <row r="300" spans="1:6">
      <c r="A300" s="221">
        <v>5</v>
      </c>
      <c r="B300" s="127" t="s">
        <v>4</v>
      </c>
      <c r="C300" s="145">
        <v>36497</v>
      </c>
      <c r="D300" s="157" t="s">
        <v>107</v>
      </c>
      <c r="E300" s="303" t="s">
        <v>107</v>
      </c>
      <c r="F300" s="294" t="s">
        <v>107</v>
      </c>
    </row>
    <row r="301" spans="1:6">
      <c r="A301" s="221">
        <v>5</v>
      </c>
      <c r="B301" s="127" t="s">
        <v>4</v>
      </c>
      <c r="C301" s="145">
        <v>36509</v>
      </c>
      <c r="D301" s="135">
        <v>1200</v>
      </c>
      <c r="E301" s="303" t="s">
        <v>107</v>
      </c>
      <c r="F301" s="294" t="s">
        <v>107</v>
      </c>
    </row>
    <row r="302" spans="1:6">
      <c r="A302" s="221">
        <v>5</v>
      </c>
      <c r="B302" s="127" t="s">
        <v>4</v>
      </c>
      <c r="C302" s="147">
        <v>36532</v>
      </c>
      <c r="D302" s="135">
        <v>1320</v>
      </c>
      <c r="E302" s="296">
        <v>-54.6</v>
      </c>
      <c r="F302" s="297">
        <v>-8.94</v>
      </c>
    </row>
    <row r="303" spans="1:6">
      <c r="A303" s="221">
        <v>5</v>
      </c>
      <c r="B303" s="127" t="s">
        <v>4</v>
      </c>
      <c r="C303" s="145">
        <v>36543</v>
      </c>
      <c r="D303" s="135">
        <v>1300</v>
      </c>
      <c r="E303" s="303" t="s">
        <v>107</v>
      </c>
      <c r="F303" s="294" t="s">
        <v>107</v>
      </c>
    </row>
    <row r="304" spans="1:6">
      <c r="A304" s="221">
        <v>5</v>
      </c>
      <c r="B304" s="127" t="s">
        <v>4</v>
      </c>
      <c r="C304" s="145">
        <v>36548</v>
      </c>
      <c r="D304" s="157" t="s">
        <v>107</v>
      </c>
      <c r="E304" s="303" t="s">
        <v>107</v>
      </c>
      <c r="F304" s="294" t="s">
        <v>107</v>
      </c>
    </row>
    <row r="305" spans="1:6">
      <c r="A305" s="221">
        <v>5</v>
      </c>
      <c r="B305" s="127" t="s">
        <v>4</v>
      </c>
      <c r="C305" s="147">
        <v>36560</v>
      </c>
      <c r="D305" s="157" t="s">
        <v>107</v>
      </c>
      <c r="E305" s="296">
        <v>-54.8</v>
      </c>
      <c r="F305" s="297">
        <v>-8.84</v>
      </c>
    </row>
    <row r="306" spans="1:6">
      <c r="A306" s="221">
        <v>5</v>
      </c>
      <c r="B306" s="127" t="s">
        <v>4</v>
      </c>
      <c r="C306" s="147">
        <v>36588</v>
      </c>
      <c r="D306" s="135">
        <v>1400</v>
      </c>
      <c r="E306" s="296">
        <v>-53.3</v>
      </c>
      <c r="F306" s="297">
        <v>-8.8800000000000008</v>
      </c>
    </row>
    <row r="307" spans="1:6">
      <c r="A307" s="221">
        <v>5</v>
      </c>
      <c r="B307" s="127" t="s">
        <v>4</v>
      </c>
      <c r="C307" s="147">
        <v>36616</v>
      </c>
      <c r="D307" s="135">
        <v>1130</v>
      </c>
      <c r="E307" s="296">
        <v>-55.2</v>
      </c>
      <c r="F307" s="297">
        <v>-8.8800000000000008</v>
      </c>
    </row>
    <row r="308" spans="1:6">
      <c r="A308" s="221">
        <v>5</v>
      </c>
      <c r="B308" s="127" t="s">
        <v>4</v>
      </c>
      <c r="C308" s="145">
        <v>36635</v>
      </c>
      <c r="D308" s="135">
        <v>1510</v>
      </c>
      <c r="E308" s="303" t="s">
        <v>107</v>
      </c>
      <c r="F308" s="294" t="s">
        <v>107</v>
      </c>
    </row>
    <row r="309" spans="1:6">
      <c r="A309" s="221">
        <v>5</v>
      </c>
      <c r="B309" s="127" t="s">
        <v>4</v>
      </c>
      <c r="C309" s="147">
        <v>36646</v>
      </c>
      <c r="D309" s="135">
        <v>1400</v>
      </c>
      <c r="E309" s="296">
        <v>-53.4</v>
      </c>
      <c r="F309" s="297">
        <v>-8.8000000000000007</v>
      </c>
    </row>
    <row r="310" spans="1:6">
      <c r="A310" s="221">
        <v>5</v>
      </c>
      <c r="B310" s="127" t="s">
        <v>4</v>
      </c>
      <c r="C310" s="147">
        <v>36657</v>
      </c>
      <c r="D310" s="135">
        <v>1305</v>
      </c>
      <c r="E310" s="296">
        <v>-55.1</v>
      </c>
      <c r="F310" s="297">
        <v>-8.8800000000000008</v>
      </c>
    </row>
    <row r="311" spans="1:6">
      <c r="A311" s="221">
        <v>5</v>
      </c>
      <c r="B311" s="127" t="s">
        <v>4</v>
      </c>
      <c r="C311" s="147">
        <v>36671</v>
      </c>
      <c r="D311" s="135">
        <v>1000</v>
      </c>
      <c r="E311" s="296">
        <v>-54.6</v>
      </c>
      <c r="F311" s="297">
        <v>-8.84</v>
      </c>
    </row>
    <row r="312" spans="1:6">
      <c r="A312" s="221">
        <v>5</v>
      </c>
      <c r="B312" s="127" t="s">
        <v>4</v>
      </c>
      <c r="C312" s="147">
        <v>36700</v>
      </c>
      <c r="D312" s="135">
        <v>1030</v>
      </c>
      <c r="E312" s="296">
        <v>-55.1</v>
      </c>
      <c r="F312" s="297">
        <v>-8.8000000000000007</v>
      </c>
    </row>
    <row r="313" spans="1:6">
      <c r="A313" s="221">
        <v>5</v>
      </c>
      <c r="B313" s="127" t="s">
        <v>4</v>
      </c>
      <c r="C313" s="147">
        <v>36733</v>
      </c>
      <c r="D313" s="135">
        <v>1030</v>
      </c>
      <c r="E313" s="296">
        <v>-54.6</v>
      </c>
      <c r="F313" s="297">
        <v>-8.82</v>
      </c>
    </row>
    <row r="314" spans="1:6">
      <c r="A314" s="221">
        <v>5</v>
      </c>
      <c r="B314" s="127" t="s">
        <v>4</v>
      </c>
      <c r="C314" s="147">
        <v>36762</v>
      </c>
      <c r="D314" s="135">
        <v>930</v>
      </c>
      <c r="E314" s="296">
        <v>-54.7</v>
      </c>
      <c r="F314" s="297">
        <v>-8.82</v>
      </c>
    </row>
    <row r="315" spans="1:6">
      <c r="A315" s="221">
        <v>5</v>
      </c>
      <c r="B315" s="127" t="s">
        <v>4</v>
      </c>
      <c r="C315" s="147">
        <v>36794</v>
      </c>
      <c r="D315" s="135">
        <v>1530</v>
      </c>
      <c r="E315" s="296">
        <v>-51.4</v>
      </c>
      <c r="F315" s="297">
        <v>-8.64</v>
      </c>
    </row>
    <row r="316" spans="1:6" s="379" customFormat="1" ht="13.5">
      <c r="A316" s="68" t="s">
        <v>295</v>
      </c>
      <c r="B316" s="68"/>
      <c r="C316" s="68"/>
      <c r="D316" s="68"/>
      <c r="F316" s="68"/>
    </row>
    <row r="317" spans="1:6" s="406" customFormat="1" ht="42.75" customHeight="1">
      <c r="A317" s="811" t="s">
        <v>349</v>
      </c>
      <c r="B317" s="811"/>
      <c r="C317" s="811"/>
      <c r="D317" s="811"/>
      <c r="E317" s="811"/>
      <c r="F317" s="811"/>
    </row>
    <row r="318" spans="1:6">
      <c r="A318" s="395" t="s">
        <v>173</v>
      </c>
      <c r="B318" s="395"/>
      <c r="C318" s="395"/>
      <c r="D318" s="395" t="s">
        <v>110</v>
      </c>
      <c r="E318" s="395" t="s">
        <v>203</v>
      </c>
      <c r="F318" s="395" t="s">
        <v>204</v>
      </c>
    </row>
    <row r="319" spans="1:6">
      <c r="A319" s="390" t="s">
        <v>174</v>
      </c>
      <c r="B319" s="390" t="s">
        <v>123</v>
      </c>
      <c r="C319" s="390" t="s">
        <v>40</v>
      </c>
      <c r="D319" s="390" t="s">
        <v>301</v>
      </c>
      <c r="E319" s="390" t="s">
        <v>153</v>
      </c>
      <c r="F319" s="390" t="s">
        <v>153</v>
      </c>
    </row>
    <row r="320" spans="1:6">
      <c r="A320" s="221">
        <v>5</v>
      </c>
      <c r="B320" s="127" t="s">
        <v>4</v>
      </c>
      <c r="C320" s="147">
        <v>36818</v>
      </c>
      <c r="D320" s="135">
        <v>1930</v>
      </c>
      <c r="E320" s="296">
        <v>-55</v>
      </c>
      <c r="F320" s="297">
        <v>-8.7200000000000006</v>
      </c>
    </row>
    <row r="321" spans="1:6">
      <c r="A321" s="221">
        <v>5</v>
      </c>
      <c r="B321" s="127" t="s">
        <v>4</v>
      </c>
      <c r="C321" s="147">
        <v>36844</v>
      </c>
      <c r="D321" s="135">
        <v>1000</v>
      </c>
      <c r="E321" s="296">
        <v>-54.6</v>
      </c>
      <c r="F321" s="297">
        <v>-8.7899999999999991</v>
      </c>
    </row>
    <row r="322" spans="1:6">
      <c r="A322" s="221">
        <v>5</v>
      </c>
      <c r="B322" s="127" t="s">
        <v>4</v>
      </c>
      <c r="C322" s="147">
        <v>36860</v>
      </c>
      <c r="D322" s="135">
        <v>1205</v>
      </c>
      <c r="E322" s="296">
        <v>-53</v>
      </c>
      <c r="F322" s="297">
        <v>-8.76</v>
      </c>
    </row>
    <row r="323" spans="1:6">
      <c r="A323" s="221">
        <v>5</v>
      </c>
      <c r="B323" s="127" t="s">
        <v>4</v>
      </c>
      <c r="C323" s="147">
        <v>36881</v>
      </c>
      <c r="D323" s="135">
        <v>1200</v>
      </c>
      <c r="E323" s="296">
        <v>-51.3</v>
      </c>
      <c r="F323" s="297">
        <v>-8.7100000000000009</v>
      </c>
    </row>
    <row r="324" spans="1:6">
      <c r="A324" s="221">
        <v>5</v>
      </c>
      <c r="B324" s="127" t="s">
        <v>4</v>
      </c>
      <c r="C324" s="147">
        <v>36909</v>
      </c>
      <c r="D324" s="135">
        <v>1300</v>
      </c>
      <c r="E324" s="296">
        <v>-52.3</v>
      </c>
      <c r="F324" s="297">
        <v>-8.7200000000000006</v>
      </c>
    </row>
    <row r="325" spans="1:6">
      <c r="A325" s="221">
        <v>5</v>
      </c>
      <c r="B325" s="127" t="s">
        <v>4</v>
      </c>
      <c r="C325" s="147">
        <v>36936</v>
      </c>
      <c r="D325" s="135">
        <v>1030</v>
      </c>
      <c r="E325" s="296">
        <v>-52.9</v>
      </c>
      <c r="F325" s="297">
        <v>-8.76</v>
      </c>
    </row>
    <row r="326" spans="1:6">
      <c r="A326" s="221">
        <v>5</v>
      </c>
      <c r="B326" s="127" t="s">
        <v>4</v>
      </c>
      <c r="C326" s="147">
        <v>36964</v>
      </c>
      <c r="D326" s="135">
        <v>1310</v>
      </c>
      <c r="E326" s="296">
        <v>-52</v>
      </c>
      <c r="F326" s="297">
        <v>-8.77</v>
      </c>
    </row>
    <row r="327" spans="1:6">
      <c r="A327" s="221">
        <v>5</v>
      </c>
      <c r="B327" s="127" t="s">
        <v>4</v>
      </c>
      <c r="C327" s="147">
        <v>37000</v>
      </c>
      <c r="D327" s="135">
        <v>1450</v>
      </c>
      <c r="E327" s="296">
        <v>-51</v>
      </c>
      <c r="F327" s="297">
        <v>-8.64</v>
      </c>
    </row>
    <row r="328" spans="1:6">
      <c r="A328" s="221">
        <v>5</v>
      </c>
      <c r="B328" s="127" t="s">
        <v>4</v>
      </c>
      <c r="C328" s="147">
        <v>37019</v>
      </c>
      <c r="D328" s="135">
        <v>1230</v>
      </c>
      <c r="E328" s="296">
        <v>-54.3</v>
      </c>
      <c r="F328" s="297">
        <v>-8.7100000000000009</v>
      </c>
    </row>
    <row r="329" spans="1:6">
      <c r="A329" s="221">
        <v>5</v>
      </c>
      <c r="B329" s="127" t="s">
        <v>4</v>
      </c>
      <c r="C329" s="145">
        <v>37027</v>
      </c>
      <c r="D329" s="135">
        <v>1100</v>
      </c>
      <c r="E329" s="303" t="s">
        <v>107</v>
      </c>
      <c r="F329" s="294" t="s">
        <v>107</v>
      </c>
    </row>
    <row r="330" spans="1:6">
      <c r="A330" s="221">
        <v>5</v>
      </c>
      <c r="B330" s="127" t="s">
        <v>4</v>
      </c>
      <c r="C330" s="147">
        <v>37053</v>
      </c>
      <c r="D330" s="135">
        <v>1510</v>
      </c>
      <c r="E330" s="296">
        <v>-51.6</v>
      </c>
      <c r="F330" s="297">
        <v>-8.64</v>
      </c>
    </row>
    <row r="331" spans="1:6">
      <c r="A331" s="221">
        <v>5</v>
      </c>
      <c r="B331" s="127" t="s">
        <v>4</v>
      </c>
      <c r="C331" s="147">
        <v>37075</v>
      </c>
      <c r="D331" s="135">
        <v>1020</v>
      </c>
      <c r="E331" s="296">
        <v>-52.9</v>
      </c>
      <c r="F331" s="297">
        <v>-8.4600000000000009</v>
      </c>
    </row>
    <row r="332" spans="1:6">
      <c r="A332" s="221">
        <v>5</v>
      </c>
      <c r="B332" s="127" t="s">
        <v>4</v>
      </c>
      <c r="C332" s="147">
        <v>37105</v>
      </c>
      <c r="D332" s="135">
        <v>1415</v>
      </c>
      <c r="E332" s="296">
        <v>-52.6</v>
      </c>
      <c r="F332" s="297">
        <v>-8.65</v>
      </c>
    </row>
    <row r="333" spans="1:6">
      <c r="A333" s="221">
        <v>5</v>
      </c>
      <c r="B333" s="127" t="s">
        <v>4</v>
      </c>
      <c r="C333" s="147">
        <v>37139</v>
      </c>
      <c r="D333" s="135">
        <v>1450</v>
      </c>
      <c r="E333" s="296">
        <v>-52.8</v>
      </c>
      <c r="F333" s="297">
        <v>-8.58</v>
      </c>
    </row>
    <row r="334" spans="1:6">
      <c r="A334" s="221">
        <v>5</v>
      </c>
      <c r="B334" s="127" t="s">
        <v>4</v>
      </c>
      <c r="C334" s="147">
        <v>37174</v>
      </c>
      <c r="D334" s="135">
        <v>1540</v>
      </c>
      <c r="E334" s="296">
        <v>-53.2</v>
      </c>
      <c r="F334" s="297">
        <v>-8.61</v>
      </c>
    </row>
    <row r="335" spans="1:6">
      <c r="A335" s="221">
        <v>5</v>
      </c>
      <c r="B335" s="127" t="s">
        <v>4</v>
      </c>
      <c r="C335" s="147">
        <v>37202</v>
      </c>
      <c r="D335" s="135">
        <v>1435</v>
      </c>
      <c r="E335" s="296">
        <v>-51</v>
      </c>
      <c r="F335" s="297">
        <v>-8.64</v>
      </c>
    </row>
    <row r="336" spans="1:6">
      <c r="A336" s="221">
        <v>5</v>
      </c>
      <c r="B336" s="127" t="s">
        <v>4</v>
      </c>
      <c r="C336" s="147">
        <v>37230</v>
      </c>
      <c r="D336" s="135">
        <v>1525</v>
      </c>
      <c r="E336" s="296">
        <v>-52.1</v>
      </c>
      <c r="F336" s="297">
        <v>-8.65</v>
      </c>
    </row>
    <row r="337" spans="1:6">
      <c r="A337" s="221">
        <v>5</v>
      </c>
      <c r="B337" s="127" t="s">
        <v>4</v>
      </c>
      <c r="C337" s="147">
        <v>37266</v>
      </c>
      <c r="D337" s="135">
        <v>920</v>
      </c>
      <c r="E337" s="296">
        <v>-50.1</v>
      </c>
      <c r="F337" s="297">
        <v>-8.6</v>
      </c>
    </row>
    <row r="338" spans="1:6">
      <c r="A338" s="221">
        <v>5</v>
      </c>
      <c r="B338" s="127" t="s">
        <v>4</v>
      </c>
      <c r="C338" s="147">
        <v>37293</v>
      </c>
      <c r="D338" s="135">
        <v>1455</v>
      </c>
      <c r="E338" s="296">
        <v>-50.7</v>
      </c>
      <c r="F338" s="297">
        <v>-8.6199999999999992</v>
      </c>
    </row>
    <row r="339" spans="1:6">
      <c r="A339" s="221">
        <v>5</v>
      </c>
      <c r="B339" s="127" t="s">
        <v>4</v>
      </c>
      <c r="C339" s="147">
        <v>37322</v>
      </c>
      <c r="D339" s="135">
        <v>1535</v>
      </c>
      <c r="E339" s="296">
        <v>-50.7</v>
      </c>
      <c r="F339" s="297">
        <v>-8.52</v>
      </c>
    </row>
    <row r="340" spans="1:6">
      <c r="A340" s="221">
        <v>5</v>
      </c>
      <c r="B340" s="127" t="s">
        <v>4</v>
      </c>
      <c r="C340" s="147">
        <v>37356</v>
      </c>
      <c r="D340" s="135">
        <v>1545</v>
      </c>
      <c r="E340" s="296">
        <v>-50.7</v>
      </c>
      <c r="F340" s="297">
        <v>-8.52</v>
      </c>
    </row>
    <row r="341" spans="1:6">
      <c r="A341" s="221">
        <v>5</v>
      </c>
      <c r="B341" s="127" t="s">
        <v>4</v>
      </c>
      <c r="C341" s="145">
        <v>37362</v>
      </c>
      <c r="D341" s="135" t="s">
        <v>107</v>
      </c>
      <c r="E341" s="303" t="s">
        <v>107</v>
      </c>
      <c r="F341" s="294" t="s">
        <v>107</v>
      </c>
    </row>
    <row r="342" spans="1:6">
      <c r="A342" s="221">
        <v>5</v>
      </c>
      <c r="B342" s="127" t="s">
        <v>4</v>
      </c>
      <c r="C342" s="147">
        <v>37391</v>
      </c>
      <c r="D342" s="135">
        <v>1150</v>
      </c>
      <c r="E342" s="296">
        <v>-51.8</v>
      </c>
      <c r="F342" s="297">
        <v>-8.4600000000000009</v>
      </c>
    </row>
    <row r="343" spans="1:6">
      <c r="A343" s="221">
        <v>5</v>
      </c>
      <c r="B343" s="127" t="s">
        <v>4</v>
      </c>
      <c r="C343" s="147">
        <v>37427</v>
      </c>
      <c r="D343" s="135">
        <v>855</v>
      </c>
      <c r="E343" s="296">
        <v>-50.7</v>
      </c>
      <c r="F343" s="297">
        <v>-8.34</v>
      </c>
    </row>
    <row r="344" spans="1:6">
      <c r="A344" s="221">
        <v>5</v>
      </c>
      <c r="B344" s="127" t="s">
        <v>4</v>
      </c>
      <c r="C344" s="147">
        <v>37454</v>
      </c>
      <c r="D344" s="135">
        <v>1310</v>
      </c>
      <c r="E344" s="296">
        <v>-50.8</v>
      </c>
      <c r="F344" s="297">
        <v>-8.41</v>
      </c>
    </row>
    <row r="345" spans="1:6">
      <c r="A345" s="221">
        <v>5</v>
      </c>
      <c r="B345" s="127" t="s">
        <v>4</v>
      </c>
      <c r="C345" s="147">
        <v>37489</v>
      </c>
      <c r="D345" s="135">
        <v>1525</v>
      </c>
      <c r="E345" s="296">
        <v>-52.8</v>
      </c>
      <c r="F345" s="297">
        <v>-8.56</v>
      </c>
    </row>
    <row r="346" spans="1:6">
      <c r="A346" s="221">
        <v>5</v>
      </c>
      <c r="B346" s="127" t="s">
        <v>4</v>
      </c>
      <c r="C346" s="147">
        <v>37516</v>
      </c>
      <c r="D346" s="135">
        <v>1515</v>
      </c>
      <c r="E346" s="296">
        <v>-52.2</v>
      </c>
      <c r="F346" s="297">
        <v>-8.5500000000000007</v>
      </c>
    </row>
    <row r="347" spans="1:6">
      <c r="A347" s="221">
        <v>5</v>
      </c>
      <c r="B347" s="127" t="s">
        <v>4</v>
      </c>
      <c r="C347" s="147">
        <v>37532</v>
      </c>
      <c r="D347" s="135">
        <v>1100</v>
      </c>
      <c r="E347" s="296">
        <v>-50.3</v>
      </c>
      <c r="F347" s="297">
        <v>-8.6</v>
      </c>
    </row>
    <row r="348" spans="1:6">
      <c r="A348" s="221">
        <v>5</v>
      </c>
      <c r="B348" s="127" t="s">
        <v>4</v>
      </c>
      <c r="C348" s="147">
        <v>37551</v>
      </c>
      <c r="D348" s="135">
        <v>1550</v>
      </c>
      <c r="E348" s="296">
        <v>-50.9</v>
      </c>
      <c r="F348" s="297">
        <v>-8.5399999999999991</v>
      </c>
    </row>
    <row r="349" spans="1:6">
      <c r="A349" s="221">
        <v>5</v>
      </c>
      <c r="B349" s="127" t="s">
        <v>4</v>
      </c>
      <c r="C349" s="147">
        <v>37580</v>
      </c>
      <c r="D349" s="135">
        <v>1705</v>
      </c>
      <c r="E349" s="296">
        <v>-48.9</v>
      </c>
      <c r="F349" s="297">
        <v>-8.27</v>
      </c>
    </row>
    <row r="350" spans="1:6">
      <c r="A350" s="221">
        <v>5</v>
      </c>
      <c r="B350" s="127" t="s">
        <v>4</v>
      </c>
      <c r="C350" s="147">
        <v>37607</v>
      </c>
      <c r="D350" s="135">
        <v>1225</v>
      </c>
      <c r="E350" s="296">
        <v>-49.7</v>
      </c>
      <c r="F350" s="297">
        <v>-8.42</v>
      </c>
    </row>
    <row r="351" spans="1:6">
      <c r="A351" s="221">
        <v>5</v>
      </c>
      <c r="B351" s="127" t="s">
        <v>4</v>
      </c>
      <c r="C351" s="147">
        <v>37651</v>
      </c>
      <c r="D351" s="135">
        <v>1120</v>
      </c>
      <c r="E351" s="296">
        <v>-49.9</v>
      </c>
      <c r="F351" s="297">
        <v>-8.41</v>
      </c>
    </row>
    <row r="352" spans="1:6">
      <c r="A352" s="221">
        <v>5</v>
      </c>
      <c r="B352" s="127" t="s">
        <v>4</v>
      </c>
      <c r="C352" s="145">
        <v>37685</v>
      </c>
      <c r="D352" s="135" t="s">
        <v>107</v>
      </c>
      <c r="E352" s="303" t="s">
        <v>107</v>
      </c>
      <c r="F352" s="294" t="s">
        <v>107</v>
      </c>
    </row>
    <row r="353" spans="1:6">
      <c r="A353" s="221">
        <v>5</v>
      </c>
      <c r="B353" s="127" t="s">
        <v>4</v>
      </c>
      <c r="C353" s="145">
        <v>37713</v>
      </c>
      <c r="D353" s="135" t="s">
        <v>107</v>
      </c>
      <c r="E353" s="303" t="s">
        <v>107</v>
      </c>
      <c r="F353" s="294" t="s">
        <v>107</v>
      </c>
    </row>
    <row r="354" spans="1:6">
      <c r="A354" s="221">
        <v>5</v>
      </c>
      <c r="B354" s="127" t="s">
        <v>4</v>
      </c>
      <c r="C354" s="147">
        <v>37714</v>
      </c>
      <c r="D354" s="135">
        <v>1055</v>
      </c>
      <c r="E354" s="296">
        <v>-51.3</v>
      </c>
      <c r="F354" s="297">
        <v>-8.59</v>
      </c>
    </row>
    <row r="355" spans="1:6">
      <c r="A355" s="221">
        <v>5</v>
      </c>
      <c r="B355" s="127" t="s">
        <v>4</v>
      </c>
      <c r="C355" s="147">
        <v>37747</v>
      </c>
      <c r="D355" s="135">
        <v>1205</v>
      </c>
      <c r="E355" s="296">
        <v>-51.1</v>
      </c>
      <c r="F355" s="297">
        <v>-8.51</v>
      </c>
    </row>
    <row r="356" spans="1:6">
      <c r="A356" s="221">
        <v>5</v>
      </c>
      <c r="B356" s="127" t="s">
        <v>4</v>
      </c>
      <c r="C356" s="147">
        <v>37775</v>
      </c>
      <c r="D356" s="135">
        <v>1110</v>
      </c>
      <c r="E356" s="296">
        <v>-53</v>
      </c>
      <c r="F356" s="297">
        <v>-8.59</v>
      </c>
    </row>
    <row r="357" spans="1:6">
      <c r="A357" s="221">
        <v>5</v>
      </c>
      <c r="B357" s="127" t="s">
        <v>4</v>
      </c>
      <c r="C357" s="147">
        <v>37804</v>
      </c>
      <c r="D357" s="135">
        <v>1020</v>
      </c>
      <c r="E357" s="296">
        <v>-52.2</v>
      </c>
      <c r="F357" s="297">
        <v>-8.5500000000000007</v>
      </c>
    </row>
    <row r="358" spans="1:6">
      <c r="A358" s="221">
        <v>5</v>
      </c>
      <c r="B358" s="127" t="s">
        <v>4</v>
      </c>
      <c r="C358" s="147">
        <v>37833</v>
      </c>
      <c r="D358" s="135">
        <v>1030</v>
      </c>
      <c r="E358" s="296">
        <v>-52.8</v>
      </c>
      <c r="F358" s="297">
        <v>-8.65</v>
      </c>
    </row>
    <row r="359" spans="1:6">
      <c r="A359" s="221">
        <v>5</v>
      </c>
      <c r="B359" s="127" t="s">
        <v>4</v>
      </c>
      <c r="C359" s="145">
        <v>37834</v>
      </c>
      <c r="D359" s="135">
        <v>1015</v>
      </c>
      <c r="E359" s="303" t="s">
        <v>107</v>
      </c>
      <c r="F359" s="294" t="s">
        <v>107</v>
      </c>
    </row>
    <row r="360" spans="1:6">
      <c r="A360" s="221">
        <v>5</v>
      </c>
      <c r="B360" s="127" t="s">
        <v>4</v>
      </c>
      <c r="C360" s="147">
        <v>37860</v>
      </c>
      <c r="D360" s="135">
        <v>1130</v>
      </c>
      <c r="E360" s="296">
        <v>-52.1</v>
      </c>
      <c r="F360" s="297">
        <v>-8.6</v>
      </c>
    </row>
    <row r="361" spans="1:6" s="379" customFormat="1" ht="13.5">
      <c r="A361" s="68" t="s">
        <v>295</v>
      </c>
      <c r="B361" s="68"/>
      <c r="C361" s="68"/>
      <c r="D361" s="68"/>
      <c r="F361" s="68"/>
    </row>
    <row r="362" spans="1:6" s="406" customFormat="1" ht="42.75" customHeight="1">
      <c r="A362" s="811" t="s">
        <v>349</v>
      </c>
      <c r="B362" s="811"/>
      <c r="C362" s="811"/>
      <c r="D362" s="811"/>
      <c r="E362" s="811"/>
      <c r="F362" s="811"/>
    </row>
    <row r="363" spans="1:6">
      <c r="A363" s="395" t="s">
        <v>173</v>
      </c>
      <c r="B363" s="395"/>
      <c r="C363" s="395"/>
      <c r="D363" s="395" t="s">
        <v>110</v>
      </c>
      <c r="E363" s="395" t="s">
        <v>203</v>
      </c>
      <c r="F363" s="395" t="s">
        <v>204</v>
      </c>
    </row>
    <row r="364" spans="1:6">
      <c r="A364" s="390" t="s">
        <v>174</v>
      </c>
      <c r="B364" s="390" t="s">
        <v>123</v>
      </c>
      <c r="C364" s="390" t="s">
        <v>40</v>
      </c>
      <c r="D364" s="390" t="s">
        <v>301</v>
      </c>
      <c r="E364" s="390" t="s">
        <v>153</v>
      </c>
      <c r="F364" s="390" t="s">
        <v>153</v>
      </c>
    </row>
    <row r="365" spans="1:6">
      <c r="A365" s="221">
        <v>5</v>
      </c>
      <c r="B365" s="127" t="s">
        <v>4</v>
      </c>
      <c r="C365" s="147">
        <v>37896</v>
      </c>
      <c r="D365" s="135">
        <v>1155</v>
      </c>
      <c r="E365" s="296">
        <v>-52.6</v>
      </c>
      <c r="F365" s="297">
        <v>-8.56</v>
      </c>
    </row>
    <row r="366" spans="1:6">
      <c r="A366" s="221">
        <v>5</v>
      </c>
      <c r="B366" s="127" t="s">
        <v>4</v>
      </c>
      <c r="C366" s="147">
        <v>37930</v>
      </c>
      <c r="D366" s="135">
        <v>1145</v>
      </c>
      <c r="E366" s="296">
        <v>-53.4</v>
      </c>
      <c r="F366" s="297">
        <v>-8.59</v>
      </c>
    </row>
    <row r="367" spans="1:6">
      <c r="A367" s="221">
        <v>5</v>
      </c>
      <c r="B367" s="127" t="s">
        <v>4</v>
      </c>
      <c r="C367" s="147">
        <v>37966</v>
      </c>
      <c r="D367" s="135">
        <v>1255</v>
      </c>
      <c r="E367" s="296">
        <v>-53.7</v>
      </c>
      <c r="F367" s="297">
        <v>-8.56</v>
      </c>
    </row>
    <row r="368" spans="1:6">
      <c r="A368" s="221">
        <v>5</v>
      </c>
      <c r="B368" s="127" t="s">
        <v>4</v>
      </c>
      <c r="C368" s="147">
        <v>37999</v>
      </c>
      <c r="D368" s="135">
        <v>1120</v>
      </c>
      <c r="E368" s="296">
        <v>-52.8</v>
      </c>
      <c r="F368" s="297">
        <v>-8.58</v>
      </c>
    </row>
    <row r="369" spans="1:6">
      <c r="A369" s="221">
        <v>5</v>
      </c>
      <c r="B369" s="127" t="s">
        <v>4</v>
      </c>
      <c r="C369" s="147">
        <v>38037</v>
      </c>
      <c r="D369" s="135">
        <v>1155</v>
      </c>
      <c r="E369" s="296">
        <v>-52</v>
      </c>
      <c r="F369" s="297">
        <v>-8.58</v>
      </c>
    </row>
    <row r="370" spans="1:6">
      <c r="A370" s="221">
        <v>5</v>
      </c>
      <c r="B370" s="127" t="s">
        <v>4</v>
      </c>
      <c r="C370" s="147">
        <v>38071</v>
      </c>
      <c r="D370" s="135">
        <v>1105</v>
      </c>
      <c r="E370" s="296">
        <v>-53.5</v>
      </c>
      <c r="F370" s="297">
        <v>-8.57</v>
      </c>
    </row>
    <row r="371" spans="1:6">
      <c r="A371" s="221">
        <v>5</v>
      </c>
      <c r="B371" s="127" t="s">
        <v>4</v>
      </c>
      <c r="C371" s="147">
        <v>38106</v>
      </c>
      <c r="D371" s="135">
        <v>1055</v>
      </c>
      <c r="E371" s="296">
        <v>-52.8</v>
      </c>
      <c r="F371" s="297">
        <v>-8.58</v>
      </c>
    </row>
    <row r="372" spans="1:6">
      <c r="A372" s="221">
        <v>5</v>
      </c>
      <c r="B372" s="127" t="s">
        <v>4</v>
      </c>
      <c r="C372" s="147">
        <v>38125</v>
      </c>
      <c r="D372" s="135">
        <v>1100</v>
      </c>
      <c r="E372" s="296">
        <v>-52.4</v>
      </c>
      <c r="F372" s="297">
        <v>-8.6</v>
      </c>
    </row>
    <row r="373" spans="1:6">
      <c r="A373" s="221">
        <v>5</v>
      </c>
      <c r="B373" s="127" t="s">
        <v>4</v>
      </c>
      <c r="C373" s="147">
        <v>38141</v>
      </c>
      <c r="D373" s="135">
        <v>1035</v>
      </c>
      <c r="E373" s="296">
        <v>-51.7</v>
      </c>
      <c r="F373" s="297">
        <v>-8.5399999999999991</v>
      </c>
    </row>
    <row r="374" spans="1:6">
      <c r="A374" s="221">
        <v>5</v>
      </c>
      <c r="B374" s="127" t="s">
        <v>4</v>
      </c>
      <c r="C374" s="147">
        <v>38166</v>
      </c>
      <c r="D374" s="135">
        <v>1155</v>
      </c>
      <c r="E374" s="296">
        <v>-50.3</v>
      </c>
      <c r="F374" s="297">
        <v>-8.61</v>
      </c>
    </row>
    <row r="375" spans="1:6">
      <c r="A375" s="221">
        <v>5</v>
      </c>
      <c r="B375" s="127" t="s">
        <v>4</v>
      </c>
      <c r="C375" s="147">
        <v>38204</v>
      </c>
      <c r="D375" s="135">
        <v>1105</v>
      </c>
      <c r="E375" s="296">
        <v>-51.7</v>
      </c>
      <c r="F375" s="297">
        <v>-8.5500000000000007</v>
      </c>
    </row>
    <row r="376" spans="1:6">
      <c r="A376" s="221">
        <v>5</v>
      </c>
      <c r="B376" s="127" t="s">
        <v>4</v>
      </c>
      <c r="C376" s="147">
        <v>38240</v>
      </c>
      <c r="D376" s="135">
        <v>1100</v>
      </c>
      <c r="E376" s="296">
        <v>-50.2</v>
      </c>
      <c r="F376" s="297">
        <v>-8.14</v>
      </c>
    </row>
    <row r="377" spans="1:6">
      <c r="A377" s="221">
        <v>5</v>
      </c>
      <c r="B377" s="127" t="s">
        <v>4</v>
      </c>
      <c r="C377" s="147">
        <v>38273</v>
      </c>
      <c r="D377" s="135">
        <v>1135</v>
      </c>
      <c r="E377" s="296">
        <v>-50.1</v>
      </c>
      <c r="F377" s="297">
        <v>-8.35</v>
      </c>
    </row>
    <row r="378" spans="1:6">
      <c r="A378" s="221">
        <v>5</v>
      </c>
      <c r="B378" s="127" t="s">
        <v>4</v>
      </c>
      <c r="C378" s="147">
        <v>38309</v>
      </c>
      <c r="D378" s="135">
        <v>1225</v>
      </c>
      <c r="E378" s="296">
        <v>-51.3</v>
      </c>
      <c r="F378" s="297">
        <v>-8.3800000000000008</v>
      </c>
    </row>
    <row r="379" spans="1:6">
      <c r="A379" s="221">
        <v>5</v>
      </c>
      <c r="B379" s="127" t="s">
        <v>4</v>
      </c>
      <c r="C379" s="147">
        <v>38351</v>
      </c>
      <c r="D379" s="135">
        <v>1105</v>
      </c>
      <c r="E379" s="296">
        <v>-51.2</v>
      </c>
      <c r="F379" s="297">
        <v>-8.2899999999999991</v>
      </c>
    </row>
    <row r="380" spans="1:6">
      <c r="A380" s="221">
        <v>5</v>
      </c>
      <c r="B380" s="127" t="s">
        <v>4</v>
      </c>
      <c r="C380" s="147">
        <v>38391</v>
      </c>
      <c r="D380" s="135">
        <v>1255</v>
      </c>
      <c r="E380" s="296">
        <v>-52.1</v>
      </c>
      <c r="F380" s="297">
        <v>-8.3699999999999992</v>
      </c>
    </row>
    <row r="381" spans="1:6">
      <c r="A381" s="221">
        <v>5</v>
      </c>
      <c r="B381" s="127" t="s">
        <v>4</v>
      </c>
      <c r="C381" s="147">
        <v>38433</v>
      </c>
      <c r="D381" s="135">
        <v>1135</v>
      </c>
      <c r="E381" s="296">
        <v>-50.7</v>
      </c>
      <c r="F381" s="297">
        <v>-8.3800000000000008</v>
      </c>
    </row>
    <row r="382" spans="1:6">
      <c r="A382" s="221">
        <v>5</v>
      </c>
      <c r="B382" s="127" t="s">
        <v>4</v>
      </c>
      <c r="C382" s="147">
        <v>38469</v>
      </c>
      <c r="D382" s="135">
        <v>1135</v>
      </c>
      <c r="E382" s="296">
        <v>-51.2</v>
      </c>
      <c r="F382" s="297">
        <v>-8.3699999999999992</v>
      </c>
    </row>
    <row r="383" spans="1:6">
      <c r="A383" s="221">
        <v>5</v>
      </c>
      <c r="B383" s="127" t="s">
        <v>4</v>
      </c>
      <c r="C383" s="147">
        <v>38504</v>
      </c>
      <c r="D383" s="135">
        <v>1125</v>
      </c>
      <c r="E383" s="296">
        <v>-51</v>
      </c>
      <c r="F383" s="297">
        <v>-8.34</v>
      </c>
    </row>
    <row r="384" spans="1:6">
      <c r="A384" s="221">
        <v>5</v>
      </c>
      <c r="B384" s="127" t="s">
        <v>4</v>
      </c>
      <c r="C384" s="147">
        <v>38553</v>
      </c>
      <c r="D384" s="135">
        <v>1105</v>
      </c>
      <c r="E384" s="296">
        <v>-51.1</v>
      </c>
      <c r="F384" s="297">
        <v>-8.34</v>
      </c>
    </row>
    <row r="385" spans="1:6">
      <c r="A385" s="221">
        <v>5</v>
      </c>
      <c r="B385" s="127" t="s">
        <v>4</v>
      </c>
      <c r="C385" s="147">
        <v>38596</v>
      </c>
      <c r="D385" s="135">
        <v>1225</v>
      </c>
      <c r="E385" s="296">
        <v>-51.5</v>
      </c>
      <c r="F385" s="297">
        <v>-8.41</v>
      </c>
    </row>
    <row r="386" spans="1:6">
      <c r="A386" s="221">
        <v>5</v>
      </c>
      <c r="B386" s="127" t="s">
        <v>4</v>
      </c>
      <c r="C386" s="147">
        <v>38623</v>
      </c>
      <c r="D386" s="135">
        <v>1105</v>
      </c>
      <c r="E386" s="296">
        <v>-51.4</v>
      </c>
      <c r="F386" s="297">
        <v>-8.41</v>
      </c>
    </row>
    <row r="387" spans="1:6">
      <c r="A387" s="221">
        <v>5</v>
      </c>
      <c r="B387" s="127" t="s">
        <v>4</v>
      </c>
      <c r="C387" s="147">
        <v>38664</v>
      </c>
      <c r="D387" s="135">
        <v>1155</v>
      </c>
      <c r="E387" s="296">
        <v>-50.9</v>
      </c>
      <c r="F387" s="297">
        <v>-8.36</v>
      </c>
    </row>
    <row r="388" spans="1:6">
      <c r="A388" s="221">
        <v>5</v>
      </c>
      <c r="B388" s="127" t="s">
        <v>4</v>
      </c>
      <c r="C388" s="147">
        <v>38722</v>
      </c>
      <c r="D388" s="135">
        <v>1205</v>
      </c>
      <c r="E388" s="296">
        <v>-50.7</v>
      </c>
      <c r="F388" s="297">
        <v>-8.33</v>
      </c>
    </row>
    <row r="389" spans="1:6">
      <c r="A389" s="221">
        <v>5</v>
      </c>
      <c r="B389" s="127" t="s">
        <v>4</v>
      </c>
      <c r="C389" s="147">
        <v>38785</v>
      </c>
      <c r="D389" s="135">
        <v>1225</v>
      </c>
      <c r="E389" s="296">
        <v>-50.9</v>
      </c>
      <c r="F389" s="297">
        <v>-8.3699999999999992</v>
      </c>
    </row>
    <row r="390" spans="1:6">
      <c r="A390" s="221">
        <v>5</v>
      </c>
      <c r="B390" s="127" t="s">
        <v>4</v>
      </c>
      <c r="C390" s="147">
        <v>38826</v>
      </c>
      <c r="D390" s="135">
        <v>1400</v>
      </c>
      <c r="E390" s="296">
        <v>-50.9</v>
      </c>
      <c r="F390" s="297">
        <v>-8.39</v>
      </c>
    </row>
    <row r="391" spans="1:6">
      <c r="A391" s="221">
        <v>5</v>
      </c>
      <c r="B391" s="127" t="s">
        <v>4</v>
      </c>
      <c r="C391" s="147">
        <v>38869</v>
      </c>
      <c r="D391" s="135">
        <v>1200</v>
      </c>
      <c r="E391" s="296">
        <v>-50.1</v>
      </c>
      <c r="F391" s="297">
        <v>-8.36</v>
      </c>
    </row>
    <row r="392" spans="1:6">
      <c r="A392" s="221">
        <v>5</v>
      </c>
      <c r="B392" s="127" t="s">
        <v>4</v>
      </c>
      <c r="C392" s="147">
        <v>38898</v>
      </c>
      <c r="D392" s="135">
        <v>1130</v>
      </c>
      <c r="E392" s="296">
        <v>-49.3</v>
      </c>
      <c r="F392" s="297">
        <v>-8.17</v>
      </c>
    </row>
    <row r="393" spans="1:6">
      <c r="A393" s="221">
        <v>5</v>
      </c>
      <c r="B393" s="127" t="s">
        <v>4</v>
      </c>
      <c r="C393" s="147">
        <v>38930</v>
      </c>
      <c r="D393" s="135">
        <v>1030</v>
      </c>
      <c r="E393" s="296">
        <v>-49.8</v>
      </c>
      <c r="F393" s="297">
        <v>-8.36</v>
      </c>
    </row>
    <row r="394" spans="1:6">
      <c r="A394" s="221">
        <v>5</v>
      </c>
      <c r="B394" s="127" t="s">
        <v>4</v>
      </c>
      <c r="C394" s="147">
        <v>38968</v>
      </c>
      <c r="D394" s="135">
        <v>1100</v>
      </c>
      <c r="E394" s="296">
        <v>-52.3</v>
      </c>
      <c r="F394" s="297">
        <v>-8.4499999999999993</v>
      </c>
    </row>
    <row r="395" spans="1:6">
      <c r="A395" s="221">
        <v>5</v>
      </c>
      <c r="B395" s="127" t="s">
        <v>4</v>
      </c>
      <c r="C395" s="147">
        <v>39001</v>
      </c>
      <c r="D395" s="135">
        <v>1130</v>
      </c>
      <c r="E395" s="296">
        <v>-50.6</v>
      </c>
      <c r="F395" s="297">
        <v>-8.49</v>
      </c>
    </row>
    <row r="396" spans="1:6">
      <c r="A396" s="221">
        <v>5</v>
      </c>
      <c r="B396" s="127" t="s">
        <v>4</v>
      </c>
      <c r="C396" s="147">
        <v>39035</v>
      </c>
      <c r="D396" s="135">
        <v>1130</v>
      </c>
      <c r="E396" s="296">
        <v>-52</v>
      </c>
      <c r="F396" s="297">
        <v>-8.59</v>
      </c>
    </row>
    <row r="397" spans="1:6">
      <c r="A397" s="221">
        <v>5</v>
      </c>
      <c r="B397" s="127" t="s">
        <v>4</v>
      </c>
      <c r="C397" s="147">
        <v>39063</v>
      </c>
      <c r="D397" s="135">
        <v>1200</v>
      </c>
      <c r="E397" s="296">
        <v>-52.8</v>
      </c>
      <c r="F397" s="297">
        <v>-8.5299999999999994</v>
      </c>
    </row>
    <row r="398" spans="1:6">
      <c r="A398" s="221">
        <v>5</v>
      </c>
      <c r="B398" s="127" t="s">
        <v>4</v>
      </c>
      <c r="C398" s="147">
        <v>39094</v>
      </c>
      <c r="D398" s="135">
        <v>1100</v>
      </c>
      <c r="E398" s="296">
        <v>-51.8</v>
      </c>
      <c r="F398" s="297">
        <v>-8.5399999999999991</v>
      </c>
    </row>
    <row r="399" spans="1:6">
      <c r="A399" s="221">
        <v>5</v>
      </c>
      <c r="B399" s="127" t="s">
        <v>4</v>
      </c>
      <c r="C399" s="147">
        <v>39154</v>
      </c>
      <c r="D399" s="135">
        <v>1030</v>
      </c>
      <c r="E399" s="296">
        <v>-52.2</v>
      </c>
      <c r="F399" s="297">
        <v>-8.5399999999999991</v>
      </c>
    </row>
    <row r="400" spans="1:6">
      <c r="A400" s="221">
        <v>5</v>
      </c>
      <c r="B400" s="127" t="s">
        <v>4</v>
      </c>
      <c r="C400" s="147">
        <v>39192</v>
      </c>
      <c r="D400" s="135">
        <v>1030</v>
      </c>
      <c r="E400" s="296">
        <v>-52.1</v>
      </c>
      <c r="F400" s="297">
        <v>-8.69</v>
      </c>
    </row>
    <row r="401" spans="1:6">
      <c r="A401" s="221">
        <v>5</v>
      </c>
      <c r="B401" s="127" t="s">
        <v>4</v>
      </c>
      <c r="C401" s="147">
        <v>39225</v>
      </c>
      <c r="D401" s="135">
        <v>1100</v>
      </c>
      <c r="E401" s="296">
        <v>-53.1</v>
      </c>
      <c r="F401" s="297">
        <v>-8.6199999999999992</v>
      </c>
    </row>
    <row r="402" spans="1:6">
      <c r="A402" s="221">
        <v>5</v>
      </c>
      <c r="B402" s="127" t="s">
        <v>4</v>
      </c>
      <c r="C402" s="147">
        <v>39254</v>
      </c>
      <c r="D402" s="135">
        <v>1100</v>
      </c>
      <c r="E402" s="296">
        <v>-51.4</v>
      </c>
      <c r="F402" s="297">
        <v>-8.57</v>
      </c>
    </row>
    <row r="403" spans="1:6">
      <c r="A403" s="221">
        <v>5</v>
      </c>
      <c r="B403" s="127" t="s">
        <v>4</v>
      </c>
      <c r="C403" s="147">
        <v>39288</v>
      </c>
      <c r="D403" s="135">
        <v>1130</v>
      </c>
      <c r="E403" s="296">
        <v>-53.6</v>
      </c>
      <c r="F403" s="297">
        <v>-8.6</v>
      </c>
    </row>
    <row r="404" spans="1:6">
      <c r="A404" s="221">
        <v>5</v>
      </c>
      <c r="B404" s="127" t="s">
        <v>4</v>
      </c>
      <c r="C404" s="147">
        <v>39338</v>
      </c>
      <c r="D404" s="135">
        <v>1130</v>
      </c>
      <c r="E404" s="296">
        <v>-52.3</v>
      </c>
      <c r="F404" s="297">
        <v>-8.52</v>
      </c>
    </row>
    <row r="405" spans="1:6">
      <c r="A405" s="221">
        <v>5</v>
      </c>
      <c r="B405" s="127" t="s">
        <v>4</v>
      </c>
      <c r="C405" s="147">
        <v>39385</v>
      </c>
      <c r="D405" s="135">
        <v>1200</v>
      </c>
      <c r="E405" s="296">
        <v>-51.3</v>
      </c>
      <c r="F405" s="297">
        <v>-8.5299999999999994</v>
      </c>
    </row>
    <row r="406" spans="1:6" s="379" customFormat="1" ht="13.5">
      <c r="A406" s="68" t="s">
        <v>295</v>
      </c>
      <c r="B406" s="68"/>
      <c r="C406" s="68"/>
      <c r="D406" s="68"/>
      <c r="F406" s="68"/>
    </row>
    <row r="407" spans="1:6" s="406" customFormat="1" ht="42.75" customHeight="1">
      <c r="A407" s="811" t="s">
        <v>349</v>
      </c>
      <c r="B407" s="811"/>
      <c r="C407" s="811"/>
      <c r="D407" s="811"/>
      <c r="E407" s="811"/>
      <c r="F407" s="811"/>
    </row>
    <row r="408" spans="1:6">
      <c r="A408" s="395" t="s">
        <v>173</v>
      </c>
      <c r="B408" s="395"/>
      <c r="C408" s="395"/>
      <c r="D408" s="395" t="s">
        <v>110</v>
      </c>
      <c r="E408" s="395" t="s">
        <v>203</v>
      </c>
      <c r="F408" s="395" t="s">
        <v>204</v>
      </c>
    </row>
    <row r="409" spans="1:6">
      <c r="A409" s="390" t="s">
        <v>174</v>
      </c>
      <c r="B409" s="390" t="s">
        <v>123</v>
      </c>
      <c r="C409" s="390" t="s">
        <v>40</v>
      </c>
      <c r="D409" s="390" t="s">
        <v>301</v>
      </c>
      <c r="E409" s="390" t="s">
        <v>153</v>
      </c>
      <c r="F409" s="390" t="s">
        <v>153</v>
      </c>
    </row>
    <row r="410" spans="1:6">
      <c r="A410" s="221">
        <v>5</v>
      </c>
      <c r="B410" s="127" t="s">
        <v>4</v>
      </c>
      <c r="C410" s="147">
        <v>39427</v>
      </c>
      <c r="D410" s="135">
        <v>1100</v>
      </c>
      <c r="E410" s="296">
        <v>-52.2</v>
      </c>
      <c r="F410" s="297">
        <v>-8.61</v>
      </c>
    </row>
    <row r="411" spans="1:6">
      <c r="A411" s="221">
        <v>5</v>
      </c>
      <c r="B411" s="127" t="s">
        <v>4</v>
      </c>
      <c r="C411" s="147">
        <v>39455</v>
      </c>
      <c r="D411" s="135">
        <v>1130</v>
      </c>
      <c r="E411" s="296">
        <v>-52.2</v>
      </c>
      <c r="F411" s="297">
        <v>-8.58</v>
      </c>
    </row>
    <row r="412" spans="1:6">
      <c r="A412" s="221">
        <v>5</v>
      </c>
      <c r="B412" s="127" t="s">
        <v>4</v>
      </c>
      <c r="C412" s="147">
        <v>39493</v>
      </c>
      <c r="D412" s="135">
        <v>1100</v>
      </c>
      <c r="E412" s="296">
        <v>-54.6</v>
      </c>
      <c r="F412" s="297">
        <v>-8.77</v>
      </c>
    </row>
    <row r="413" spans="1:6">
      <c r="A413" s="221">
        <v>5</v>
      </c>
      <c r="B413" s="127" t="s">
        <v>4</v>
      </c>
      <c r="C413" s="147">
        <v>39528</v>
      </c>
      <c r="D413" s="135">
        <v>1030</v>
      </c>
      <c r="E413" s="296">
        <v>-52.5</v>
      </c>
      <c r="F413" s="297">
        <v>-8.67</v>
      </c>
    </row>
    <row r="414" spans="1:6">
      <c r="A414" s="221">
        <v>5</v>
      </c>
      <c r="B414" s="127" t="s">
        <v>4</v>
      </c>
      <c r="C414" s="147">
        <v>39562</v>
      </c>
      <c r="D414" s="135">
        <v>1200</v>
      </c>
      <c r="E414" s="296">
        <v>-52.9</v>
      </c>
      <c r="F414" s="297">
        <v>-8.66</v>
      </c>
    </row>
    <row r="415" spans="1:6">
      <c r="A415" s="221">
        <v>5</v>
      </c>
      <c r="B415" s="127" t="s">
        <v>4</v>
      </c>
      <c r="C415" s="147">
        <v>39597</v>
      </c>
      <c r="D415" s="135">
        <v>1200</v>
      </c>
      <c r="E415" s="296">
        <v>-52.3</v>
      </c>
      <c r="F415" s="297">
        <v>-8.67</v>
      </c>
    </row>
    <row r="416" spans="1:6">
      <c r="A416" s="221">
        <v>5</v>
      </c>
      <c r="B416" s="127" t="s">
        <v>4</v>
      </c>
      <c r="C416" s="147">
        <v>39630</v>
      </c>
      <c r="D416" s="135">
        <v>1030</v>
      </c>
      <c r="E416" s="296">
        <v>-52</v>
      </c>
      <c r="F416" s="297">
        <v>-8.66</v>
      </c>
    </row>
    <row r="417" spans="1:6">
      <c r="A417" s="221">
        <v>5</v>
      </c>
      <c r="B417" s="127" t="s">
        <v>4</v>
      </c>
      <c r="C417" s="145">
        <v>39638</v>
      </c>
      <c r="D417" s="135">
        <v>1230</v>
      </c>
      <c r="E417" s="303" t="s">
        <v>107</v>
      </c>
      <c r="F417" s="294" t="s">
        <v>107</v>
      </c>
    </row>
    <row r="418" spans="1:6">
      <c r="A418" s="221">
        <v>5</v>
      </c>
      <c r="B418" s="127" t="s">
        <v>4</v>
      </c>
      <c r="C418" s="147">
        <v>39672</v>
      </c>
      <c r="D418" s="135">
        <v>1100</v>
      </c>
      <c r="E418" s="296">
        <v>-51</v>
      </c>
      <c r="F418" s="297">
        <v>-8.5299999999999994</v>
      </c>
    </row>
    <row r="419" spans="1:6">
      <c r="A419" s="221">
        <v>5</v>
      </c>
      <c r="B419" s="127" t="s">
        <v>4</v>
      </c>
      <c r="C419" s="147">
        <v>39707</v>
      </c>
      <c r="D419" s="135">
        <v>1100</v>
      </c>
      <c r="E419" s="296">
        <v>-51.5</v>
      </c>
      <c r="F419" s="297">
        <v>-8.58</v>
      </c>
    </row>
    <row r="420" spans="1:6">
      <c r="A420" s="221">
        <v>5</v>
      </c>
      <c r="B420" s="127" t="s">
        <v>4</v>
      </c>
      <c r="C420" s="147">
        <v>39751</v>
      </c>
      <c r="D420" s="135">
        <v>1200</v>
      </c>
      <c r="E420" s="296">
        <v>-51.5</v>
      </c>
      <c r="F420" s="297">
        <v>-8.6</v>
      </c>
    </row>
    <row r="421" spans="1:6">
      <c r="A421" s="221">
        <v>5</v>
      </c>
      <c r="B421" s="127" t="s">
        <v>4</v>
      </c>
      <c r="C421" s="147">
        <v>39811</v>
      </c>
      <c r="D421" s="135">
        <v>1130</v>
      </c>
      <c r="E421" s="296">
        <v>-51.3</v>
      </c>
      <c r="F421" s="297">
        <v>-8.56</v>
      </c>
    </row>
    <row r="422" spans="1:6">
      <c r="A422" s="221">
        <v>5</v>
      </c>
      <c r="B422" s="127" t="s">
        <v>4</v>
      </c>
      <c r="C422" s="147">
        <v>39855</v>
      </c>
      <c r="D422" s="135">
        <v>1130</v>
      </c>
      <c r="E422" s="296">
        <v>-50.2</v>
      </c>
      <c r="F422" s="297">
        <v>-8.6199999999999992</v>
      </c>
    </row>
    <row r="423" spans="1:6">
      <c r="A423" s="221">
        <v>5</v>
      </c>
      <c r="B423" s="127" t="s">
        <v>4</v>
      </c>
      <c r="C423" s="147">
        <v>39883</v>
      </c>
      <c r="D423" s="135">
        <v>1130</v>
      </c>
      <c r="E423" s="296">
        <v>-52</v>
      </c>
      <c r="F423" s="297">
        <v>-8.56</v>
      </c>
    </row>
    <row r="424" spans="1:6">
      <c r="A424" s="221">
        <v>5</v>
      </c>
      <c r="B424" s="127" t="s">
        <v>4</v>
      </c>
      <c r="C424" s="147">
        <v>39927</v>
      </c>
      <c r="D424" s="135">
        <v>1100</v>
      </c>
      <c r="E424" s="296">
        <v>-52</v>
      </c>
      <c r="F424" s="297">
        <v>-8.52</v>
      </c>
    </row>
    <row r="425" spans="1:6">
      <c r="A425" s="221">
        <v>5</v>
      </c>
      <c r="B425" s="127" t="s">
        <v>4</v>
      </c>
      <c r="C425" s="147">
        <v>39962</v>
      </c>
      <c r="D425" s="135">
        <v>1130</v>
      </c>
      <c r="E425" s="296">
        <v>-51</v>
      </c>
      <c r="F425" s="297">
        <v>-8.4</v>
      </c>
    </row>
    <row r="426" spans="1:6">
      <c r="A426" s="221">
        <v>5</v>
      </c>
      <c r="B426" s="127" t="s">
        <v>4</v>
      </c>
      <c r="C426" s="147">
        <v>40003</v>
      </c>
      <c r="D426" s="135">
        <v>1230</v>
      </c>
      <c r="E426" s="296">
        <v>-51.9</v>
      </c>
      <c r="F426" s="297">
        <v>-8.52</v>
      </c>
    </row>
    <row r="427" spans="1:6">
      <c r="A427" s="221">
        <v>5</v>
      </c>
      <c r="B427" s="127" t="s">
        <v>4</v>
      </c>
      <c r="C427" s="147">
        <v>40042</v>
      </c>
      <c r="D427" s="135">
        <v>1030</v>
      </c>
      <c r="E427" s="296">
        <v>-52.3</v>
      </c>
      <c r="F427" s="297">
        <v>-8.5299999999999994</v>
      </c>
    </row>
    <row r="428" spans="1:6">
      <c r="A428" s="221">
        <v>5</v>
      </c>
      <c r="B428" s="127" t="s">
        <v>4</v>
      </c>
      <c r="C428" s="147">
        <v>40085</v>
      </c>
      <c r="D428" s="135">
        <v>1100</v>
      </c>
      <c r="E428" s="296">
        <v>-51.6</v>
      </c>
      <c r="F428" s="297">
        <v>-8.48</v>
      </c>
    </row>
    <row r="429" spans="1:6">
      <c r="A429" s="221">
        <v>5</v>
      </c>
      <c r="B429" s="127" t="s">
        <v>4</v>
      </c>
      <c r="C429" s="147">
        <v>40122</v>
      </c>
      <c r="D429" s="135">
        <v>1130</v>
      </c>
      <c r="E429" s="296">
        <v>-51.2</v>
      </c>
      <c r="F429" s="297">
        <v>-8.4700000000000006</v>
      </c>
    </row>
    <row r="430" spans="1:6">
      <c r="A430" s="221">
        <v>5</v>
      </c>
      <c r="B430" s="127" t="s">
        <v>4</v>
      </c>
      <c r="C430" s="147">
        <v>40162</v>
      </c>
      <c r="D430" s="135">
        <v>1200</v>
      </c>
      <c r="E430" s="296">
        <v>-50.5</v>
      </c>
      <c r="F430" s="297">
        <v>-8.43</v>
      </c>
    </row>
    <row r="431" spans="1:6">
      <c r="A431" s="221">
        <v>5</v>
      </c>
      <c r="B431" s="127" t="s">
        <v>4</v>
      </c>
      <c r="C431" s="147">
        <v>40261</v>
      </c>
      <c r="D431" s="135">
        <v>1100</v>
      </c>
      <c r="E431" s="296">
        <v>-52.4</v>
      </c>
      <c r="F431" s="297">
        <v>-8.7799999999999994</v>
      </c>
    </row>
    <row r="432" spans="1:6">
      <c r="A432" s="221">
        <v>5</v>
      </c>
      <c r="B432" s="127" t="s">
        <v>4</v>
      </c>
      <c r="C432" s="147">
        <v>40298</v>
      </c>
      <c r="D432" s="135">
        <v>1100</v>
      </c>
      <c r="E432" s="296">
        <v>-52.3</v>
      </c>
      <c r="F432" s="297">
        <v>-8.75</v>
      </c>
    </row>
    <row r="433" spans="1:6">
      <c r="A433" s="221">
        <v>5</v>
      </c>
      <c r="B433" s="127" t="s">
        <v>4</v>
      </c>
      <c r="C433" s="147">
        <v>40332</v>
      </c>
      <c r="D433" s="135">
        <v>1130</v>
      </c>
      <c r="E433" s="296">
        <v>-53.1</v>
      </c>
      <c r="F433" s="297">
        <v>-8.58</v>
      </c>
    </row>
    <row r="434" spans="1:6">
      <c r="A434" s="221">
        <v>5</v>
      </c>
      <c r="B434" s="127" t="s">
        <v>4</v>
      </c>
      <c r="C434" s="147">
        <v>40366</v>
      </c>
      <c r="D434" s="135">
        <v>1030</v>
      </c>
      <c r="E434" s="296">
        <v>-52.3</v>
      </c>
      <c r="F434" s="297">
        <v>-8.6199999999999992</v>
      </c>
    </row>
    <row r="435" spans="1:6">
      <c r="A435" s="221">
        <v>5</v>
      </c>
      <c r="B435" s="127" t="s">
        <v>4</v>
      </c>
      <c r="C435" s="147">
        <v>40402</v>
      </c>
      <c r="D435" s="135">
        <v>1100</v>
      </c>
      <c r="E435" s="296">
        <v>-52.6</v>
      </c>
      <c r="F435" s="297">
        <v>-8.5399999999999991</v>
      </c>
    </row>
    <row r="436" spans="1:6">
      <c r="A436" s="221">
        <v>5</v>
      </c>
      <c r="B436" s="127" t="s">
        <v>4</v>
      </c>
      <c r="C436" s="147">
        <v>40444</v>
      </c>
      <c r="D436" s="135">
        <v>1100</v>
      </c>
      <c r="E436" s="296">
        <v>-51.2</v>
      </c>
      <c r="F436" s="297">
        <v>-8.5399999999999991</v>
      </c>
    </row>
    <row r="437" spans="1:6">
      <c r="A437" s="221">
        <v>5</v>
      </c>
      <c r="B437" s="127" t="s">
        <v>4</v>
      </c>
      <c r="C437" s="147">
        <v>40490</v>
      </c>
      <c r="D437" s="135">
        <v>1100</v>
      </c>
      <c r="E437" s="296">
        <v>-52.5</v>
      </c>
      <c r="F437" s="297">
        <v>-8.7200000000000006</v>
      </c>
    </row>
    <row r="438" spans="1:6">
      <c r="A438" s="221">
        <v>5</v>
      </c>
      <c r="B438" s="127" t="s">
        <v>4</v>
      </c>
      <c r="C438" s="147">
        <v>40591</v>
      </c>
      <c r="D438" s="135">
        <v>1100</v>
      </c>
      <c r="E438" s="296">
        <v>-53.3</v>
      </c>
      <c r="F438" s="297">
        <v>-8.69</v>
      </c>
    </row>
    <row r="439" spans="1:6">
      <c r="A439" s="221">
        <v>5</v>
      </c>
      <c r="B439" s="127" t="s">
        <v>4</v>
      </c>
      <c r="C439" s="147">
        <v>40624</v>
      </c>
      <c r="D439" s="135">
        <v>1100</v>
      </c>
      <c r="E439" s="296">
        <v>-53.7</v>
      </c>
      <c r="F439" s="297">
        <v>-8.84</v>
      </c>
    </row>
    <row r="440" spans="1:6">
      <c r="A440" s="221">
        <v>5</v>
      </c>
      <c r="B440" s="127" t="s">
        <v>4</v>
      </c>
      <c r="C440" s="147">
        <v>40660</v>
      </c>
      <c r="D440" s="135">
        <v>1130</v>
      </c>
      <c r="E440" s="296">
        <v>-54.2</v>
      </c>
      <c r="F440" s="297">
        <v>-8.77</v>
      </c>
    </row>
    <row r="441" spans="1:6">
      <c r="A441" s="221">
        <v>5</v>
      </c>
      <c r="B441" s="127" t="s">
        <v>4</v>
      </c>
      <c r="C441" s="147">
        <v>40688</v>
      </c>
      <c r="D441" s="135">
        <v>1130</v>
      </c>
      <c r="E441" s="296">
        <v>-53.3</v>
      </c>
      <c r="F441" s="297">
        <v>-8.6999999999999993</v>
      </c>
    </row>
    <row r="442" spans="1:6">
      <c r="A442" s="221">
        <v>5</v>
      </c>
      <c r="B442" s="127" t="s">
        <v>4</v>
      </c>
      <c r="C442" s="147">
        <v>40717</v>
      </c>
      <c r="D442" s="135">
        <v>1130</v>
      </c>
      <c r="E442" s="296">
        <v>-53.6</v>
      </c>
      <c r="F442" s="297">
        <v>-8.7200000000000006</v>
      </c>
    </row>
    <row r="443" spans="1:6">
      <c r="A443" s="221">
        <v>5</v>
      </c>
      <c r="B443" s="127" t="s">
        <v>4</v>
      </c>
      <c r="C443" s="147">
        <v>40743</v>
      </c>
      <c r="D443" s="135">
        <v>1130</v>
      </c>
      <c r="E443" s="296">
        <v>-53.8</v>
      </c>
      <c r="F443" s="297">
        <v>-8.7100000000000009</v>
      </c>
    </row>
    <row r="444" spans="1:6">
      <c r="A444" s="221">
        <v>5</v>
      </c>
      <c r="B444" s="127" t="s">
        <v>4</v>
      </c>
      <c r="C444" s="147">
        <v>40786</v>
      </c>
      <c r="D444" s="135">
        <v>1130</v>
      </c>
      <c r="E444" s="296">
        <v>-52.5</v>
      </c>
      <c r="F444" s="297">
        <v>-8.67</v>
      </c>
    </row>
    <row r="445" spans="1:6">
      <c r="A445" s="221">
        <v>5</v>
      </c>
      <c r="B445" s="127" t="s">
        <v>4</v>
      </c>
      <c r="C445" s="147">
        <v>40815</v>
      </c>
      <c r="D445" s="135">
        <v>1100</v>
      </c>
      <c r="E445" s="296">
        <v>-52.9</v>
      </c>
      <c r="F445" s="297">
        <v>-8.67</v>
      </c>
    </row>
    <row r="446" spans="1:6">
      <c r="A446" s="221">
        <v>5</v>
      </c>
      <c r="B446" s="127" t="s">
        <v>4</v>
      </c>
      <c r="C446" s="147">
        <v>40850</v>
      </c>
      <c r="D446" s="135">
        <v>1130</v>
      </c>
      <c r="E446" s="296">
        <v>-53.2</v>
      </c>
      <c r="F446" s="297">
        <v>-8.68</v>
      </c>
    </row>
    <row r="447" spans="1:6">
      <c r="A447" s="221">
        <v>5</v>
      </c>
      <c r="B447" s="127" t="s">
        <v>4</v>
      </c>
      <c r="C447" s="147">
        <v>40914</v>
      </c>
      <c r="D447" s="135">
        <v>1100</v>
      </c>
      <c r="E447" s="296">
        <v>-51.7</v>
      </c>
      <c r="F447" s="297">
        <v>-8.65</v>
      </c>
    </row>
    <row r="448" spans="1:6">
      <c r="A448" s="221">
        <v>5</v>
      </c>
      <c r="B448" s="127" t="s">
        <v>4</v>
      </c>
      <c r="C448" s="147">
        <v>40954.4375</v>
      </c>
      <c r="D448" s="135">
        <v>1030</v>
      </c>
      <c r="E448" s="296">
        <v>-52.62</v>
      </c>
      <c r="F448" s="297">
        <v>-8.56</v>
      </c>
    </row>
    <row r="449" spans="1:6">
      <c r="A449" s="221">
        <v>5</v>
      </c>
      <c r="B449" s="127" t="s">
        <v>4</v>
      </c>
      <c r="C449" s="147">
        <v>40998.4375</v>
      </c>
      <c r="D449" s="496">
        <v>1030</v>
      </c>
      <c r="E449" s="296">
        <v>-52.15</v>
      </c>
      <c r="F449" s="297">
        <v>-8.6</v>
      </c>
    </row>
    <row r="450" spans="1:6">
      <c r="A450" s="221">
        <v>5</v>
      </c>
      <c r="B450" s="127" t="s">
        <v>4</v>
      </c>
      <c r="C450" s="147">
        <v>41032.458333333299</v>
      </c>
      <c r="D450" s="496">
        <v>1100</v>
      </c>
      <c r="E450" s="296">
        <v>-52.24</v>
      </c>
      <c r="F450" s="297">
        <v>-8.59</v>
      </c>
    </row>
    <row r="451" spans="1:6" s="379" customFormat="1" ht="13.5">
      <c r="A451" s="68" t="s">
        <v>295</v>
      </c>
      <c r="B451" s="68"/>
      <c r="C451" s="68"/>
      <c r="D451" s="68"/>
      <c r="F451" s="68"/>
    </row>
    <row r="452" spans="1:6" s="406" customFormat="1" ht="42.75" customHeight="1">
      <c r="A452" s="811" t="s">
        <v>349</v>
      </c>
      <c r="B452" s="811"/>
      <c r="C452" s="811"/>
      <c r="D452" s="811"/>
      <c r="E452" s="811"/>
      <c r="F452" s="811"/>
    </row>
    <row r="453" spans="1:6">
      <c r="A453" s="395" t="s">
        <v>173</v>
      </c>
      <c r="B453" s="395"/>
      <c r="C453" s="395"/>
      <c r="D453" s="395" t="s">
        <v>110</v>
      </c>
      <c r="E453" s="395" t="s">
        <v>203</v>
      </c>
      <c r="F453" s="395" t="s">
        <v>204</v>
      </c>
    </row>
    <row r="454" spans="1:6">
      <c r="A454" s="390" t="s">
        <v>174</v>
      </c>
      <c r="B454" s="390" t="s">
        <v>123</v>
      </c>
      <c r="C454" s="390" t="s">
        <v>40</v>
      </c>
      <c r="D454" s="390" t="s">
        <v>301</v>
      </c>
      <c r="E454" s="390" t="s">
        <v>153</v>
      </c>
      <c r="F454" s="390" t="s">
        <v>153</v>
      </c>
    </row>
    <row r="455" spans="1:6">
      <c r="A455" s="221">
        <v>5</v>
      </c>
      <c r="B455" s="127" t="s">
        <v>4</v>
      </c>
      <c r="C455" s="147">
        <v>41066.458333333299</v>
      </c>
      <c r="D455" s="496">
        <v>1100</v>
      </c>
      <c r="E455" s="296">
        <v>-52</v>
      </c>
      <c r="F455" s="297">
        <v>-8.5500000000000007</v>
      </c>
    </row>
    <row r="456" spans="1:6">
      <c r="A456" s="221">
        <v>5</v>
      </c>
      <c r="B456" s="127" t="s">
        <v>4</v>
      </c>
      <c r="C456" s="147">
        <v>41102.458333333299</v>
      </c>
      <c r="D456" s="496">
        <v>1100</v>
      </c>
      <c r="E456" s="296">
        <v>-51.69</v>
      </c>
      <c r="F456" s="297">
        <v>-8.6199999999999992</v>
      </c>
    </row>
    <row r="457" spans="1:6">
      <c r="A457" s="221">
        <v>5</v>
      </c>
      <c r="B457" s="127" t="s">
        <v>4</v>
      </c>
      <c r="C457" s="147">
        <v>41151.416666666701</v>
      </c>
      <c r="D457" s="496">
        <v>1000</v>
      </c>
      <c r="E457" s="296">
        <v>-52.68</v>
      </c>
      <c r="F457" s="297">
        <v>-8.56</v>
      </c>
    </row>
    <row r="458" spans="1:6">
      <c r="A458" s="221">
        <v>5</v>
      </c>
      <c r="B458" s="127" t="s">
        <v>4</v>
      </c>
      <c r="C458" s="147">
        <v>41185.458333333299</v>
      </c>
      <c r="D458" s="496">
        <v>1100</v>
      </c>
      <c r="E458" s="296">
        <v>-52.27</v>
      </c>
      <c r="F458" s="297">
        <v>-8.58</v>
      </c>
    </row>
    <row r="459" spans="1:6">
      <c r="A459" s="221">
        <v>5</v>
      </c>
      <c r="B459" s="127" t="s">
        <v>4</v>
      </c>
      <c r="C459" s="147">
        <v>41224.458333333299</v>
      </c>
      <c r="D459" s="496">
        <v>1100</v>
      </c>
      <c r="E459" s="296">
        <v>-51.17</v>
      </c>
      <c r="F459" s="297">
        <v>-8.5500000000000007</v>
      </c>
    </row>
    <row r="460" spans="1:6">
      <c r="A460" s="221">
        <v>5</v>
      </c>
      <c r="B460" s="127" t="s">
        <v>4</v>
      </c>
      <c r="C460" s="147">
        <v>41266.541666666701</v>
      </c>
      <c r="D460" s="496">
        <v>1300</v>
      </c>
      <c r="E460" s="296">
        <v>-51.4</v>
      </c>
      <c r="F460" s="297">
        <v>-8.59</v>
      </c>
    </row>
    <row r="461" spans="1:6">
      <c r="A461" s="221">
        <v>5</v>
      </c>
      <c r="B461" s="127" t="s">
        <v>4</v>
      </c>
      <c r="C461" s="147">
        <v>41303.458333333299</v>
      </c>
      <c r="D461" s="496">
        <v>1100</v>
      </c>
      <c r="E461" s="296">
        <v>-51.8</v>
      </c>
      <c r="F461" s="297">
        <v>-8.57</v>
      </c>
    </row>
    <row r="462" spans="1:6">
      <c r="A462" s="221">
        <v>5</v>
      </c>
      <c r="B462" s="127" t="s">
        <v>4</v>
      </c>
      <c r="C462" s="147">
        <v>41390.666666666701</v>
      </c>
      <c r="D462" s="496">
        <v>1600</v>
      </c>
      <c r="E462" s="296">
        <v>-52.45</v>
      </c>
      <c r="F462" s="297">
        <v>-8.65</v>
      </c>
    </row>
    <row r="463" spans="1:6">
      <c r="A463" s="221">
        <v>5</v>
      </c>
      <c r="B463" s="127" t="s">
        <v>4</v>
      </c>
      <c r="C463" s="147">
        <v>41430.458333333299</v>
      </c>
      <c r="D463" s="496">
        <v>1100</v>
      </c>
      <c r="E463" s="296">
        <v>-51.54</v>
      </c>
      <c r="F463" s="297">
        <v>-8.59</v>
      </c>
    </row>
    <row r="464" spans="1:6">
      <c r="A464" s="221">
        <v>5</v>
      </c>
      <c r="B464" s="127" t="s">
        <v>4</v>
      </c>
      <c r="C464" s="147">
        <v>41471.4375</v>
      </c>
      <c r="D464" s="496">
        <v>1030</v>
      </c>
      <c r="E464" s="296">
        <v>-51.46</v>
      </c>
      <c r="F464" s="297">
        <v>-8.6300000000000008</v>
      </c>
    </row>
    <row r="465" spans="1:6">
      <c r="A465" s="221">
        <v>5</v>
      </c>
      <c r="B465" s="127" t="s">
        <v>4</v>
      </c>
      <c r="C465" s="147">
        <v>41577.541666666701</v>
      </c>
      <c r="D465" s="496">
        <v>1300</v>
      </c>
      <c r="E465" s="296">
        <v>-51.57</v>
      </c>
      <c r="F465" s="297">
        <v>-8.58</v>
      </c>
    </row>
    <row r="466" spans="1:6">
      <c r="A466" s="223">
        <v>5</v>
      </c>
      <c r="B466" s="224" t="s">
        <v>4</v>
      </c>
      <c r="C466" s="225">
        <v>41731.479166666701</v>
      </c>
      <c r="D466" s="226">
        <v>1130</v>
      </c>
      <c r="E466" s="245">
        <v>-52.83</v>
      </c>
      <c r="F466" s="244">
        <v>-8.7100000000000009</v>
      </c>
    </row>
    <row r="467" spans="1:6">
      <c r="A467" s="208">
        <v>65</v>
      </c>
      <c r="B467" s="203" t="s">
        <v>38</v>
      </c>
      <c r="C467" s="204">
        <v>35163</v>
      </c>
      <c r="D467" s="120">
        <v>1030</v>
      </c>
      <c r="E467" s="290">
        <v>-50.5</v>
      </c>
      <c r="F467" s="291">
        <v>-8.4600000000000009</v>
      </c>
    </row>
    <row r="468" spans="1:6">
      <c r="A468" s="208">
        <v>65</v>
      </c>
      <c r="B468" s="203" t="s">
        <v>38</v>
      </c>
      <c r="C468" s="204">
        <v>35670</v>
      </c>
      <c r="D468" s="120">
        <v>1705</v>
      </c>
      <c r="E468" s="290">
        <v>-50.54</v>
      </c>
      <c r="F468" s="291">
        <v>-8.4499999999999993</v>
      </c>
    </row>
    <row r="469" spans="1:6">
      <c r="A469" s="208">
        <v>65</v>
      </c>
      <c r="B469" s="203" t="s">
        <v>38</v>
      </c>
      <c r="C469" s="204">
        <v>35684</v>
      </c>
      <c r="D469" s="120">
        <v>935</v>
      </c>
      <c r="E469" s="290">
        <v>-51.46</v>
      </c>
      <c r="F469" s="291">
        <v>-8.43</v>
      </c>
    </row>
    <row r="470" spans="1:6">
      <c r="A470" s="208">
        <v>65</v>
      </c>
      <c r="B470" s="203" t="s">
        <v>38</v>
      </c>
      <c r="C470" s="204">
        <v>35690</v>
      </c>
      <c r="D470" s="120">
        <v>1600</v>
      </c>
      <c r="E470" s="290">
        <v>-51.04</v>
      </c>
      <c r="F470" s="291">
        <v>-8.4600000000000009</v>
      </c>
    </row>
    <row r="471" spans="1:6">
      <c r="A471" s="208">
        <v>65</v>
      </c>
      <c r="B471" s="203" t="s">
        <v>38</v>
      </c>
      <c r="C471" s="204">
        <v>36221</v>
      </c>
      <c r="D471" s="125">
        <v>1230</v>
      </c>
      <c r="E471" s="290">
        <v>-53.04</v>
      </c>
      <c r="F471" s="291">
        <v>-8.68</v>
      </c>
    </row>
    <row r="472" spans="1:6">
      <c r="A472" s="208">
        <v>65</v>
      </c>
      <c r="B472" s="203" t="s">
        <v>38</v>
      </c>
      <c r="C472" s="204">
        <v>36252</v>
      </c>
      <c r="D472" s="125">
        <v>1010</v>
      </c>
      <c r="E472" s="290">
        <v>-54.26</v>
      </c>
      <c r="F472" s="291">
        <v>-8.77</v>
      </c>
    </row>
    <row r="473" spans="1:6">
      <c r="A473" s="208">
        <v>65</v>
      </c>
      <c r="B473" s="203" t="s">
        <v>38</v>
      </c>
      <c r="C473" s="204">
        <v>36277</v>
      </c>
      <c r="D473" s="125">
        <v>1300</v>
      </c>
      <c r="E473" s="290">
        <v>-53</v>
      </c>
      <c r="F473" s="291">
        <v>-8.68</v>
      </c>
    </row>
    <row r="474" spans="1:6">
      <c r="A474" s="208">
        <v>65</v>
      </c>
      <c r="B474" s="203" t="s">
        <v>38</v>
      </c>
      <c r="C474" s="204">
        <v>36306</v>
      </c>
      <c r="D474" s="125">
        <v>1255</v>
      </c>
      <c r="E474" s="290">
        <v>-50.97</v>
      </c>
      <c r="F474" s="291">
        <v>-8.69</v>
      </c>
    </row>
    <row r="475" spans="1:6">
      <c r="A475" s="208">
        <v>65</v>
      </c>
      <c r="B475" s="203" t="s">
        <v>38</v>
      </c>
      <c r="C475" s="204">
        <v>36334</v>
      </c>
      <c r="D475" s="125">
        <v>1150</v>
      </c>
      <c r="E475" s="290">
        <v>-53</v>
      </c>
      <c r="F475" s="291">
        <v>-8.68</v>
      </c>
    </row>
    <row r="476" spans="1:6">
      <c r="A476" s="208">
        <v>65</v>
      </c>
      <c r="B476" s="203" t="s">
        <v>38</v>
      </c>
      <c r="C476" s="204">
        <v>36356</v>
      </c>
      <c r="D476" s="125">
        <v>925</v>
      </c>
      <c r="E476" s="290">
        <v>-53.31</v>
      </c>
      <c r="F476" s="291">
        <v>-8.64</v>
      </c>
    </row>
    <row r="477" spans="1:6">
      <c r="A477" s="208">
        <v>65</v>
      </c>
      <c r="B477" s="203" t="s">
        <v>38</v>
      </c>
      <c r="C477" s="204">
        <v>36383</v>
      </c>
      <c r="D477" s="125">
        <v>1135</v>
      </c>
      <c r="E477" s="290">
        <v>-52.44</v>
      </c>
      <c r="F477" s="291">
        <v>-8.7100000000000009</v>
      </c>
    </row>
    <row r="478" spans="1:6">
      <c r="A478" s="208">
        <v>65</v>
      </c>
      <c r="B478" s="203" t="s">
        <v>38</v>
      </c>
      <c r="C478" s="204">
        <v>36410</v>
      </c>
      <c r="D478" s="125">
        <v>1100</v>
      </c>
      <c r="E478" s="290">
        <v>-52.43</v>
      </c>
      <c r="F478" s="291">
        <v>-8.58</v>
      </c>
    </row>
    <row r="479" spans="1:6">
      <c r="A479" s="208">
        <v>65</v>
      </c>
      <c r="B479" s="203" t="s">
        <v>38</v>
      </c>
      <c r="C479" s="204">
        <v>36412</v>
      </c>
      <c r="D479" s="125">
        <v>1040</v>
      </c>
      <c r="E479" s="290">
        <v>-51.87</v>
      </c>
      <c r="F479" s="291">
        <v>-8.7200000000000006</v>
      </c>
    </row>
    <row r="480" spans="1:6">
      <c r="A480" s="208">
        <v>65</v>
      </c>
      <c r="B480" s="203" t="s">
        <v>38</v>
      </c>
      <c r="C480" s="204">
        <v>36425</v>
      </c>
      <c r="D480" s="125">
        <v>1040</v>
      </c>
      <c r="E480" s="290">
        <v>-53.23</v>
      </c>
      <c r="F480" s="291">
        <v>-8.69</v>
      </c>
    </row>
    <row r="481" spans="1:6">
      <c r="A481" s="208">
        <v>65</v>
      </c>
      <c r="B481" s="203" t="s">
        <v>38</v>
      </c>
      <c r="C481" s="204">
        <v>36657</v>
      </c>
      <c r="D481" s="120">
        <v>1120</v>
      </c>
      <c r="E481" s="290">
        <v>-51.24</v>
      </c>
      <c r="F481" s="291">
        <v>-8.65</v>
      </c>
    </row>
    <row r="482" spans="1:6">
      <c r="A482" s="208">
        <v>65</v>
      </c>
      <c r="B482" s="118" t="s">
        <v>38</v>
      </c>
      <c r="C482" s="119">
        <v>36949</v>
      </c>
      <c r="D482" s="120">
        <v>1725</v>
      </c>
      <c r="E482" s="286" t="s">
        <v>107</v>
      </c>
      <c r="F482" s="202" t="s">
        <v>107</v>
      </c>
    </row>
    <row r="483" spans="1:6">
      <c r="A483" s="221">
        <v>65</v>
      </c>
      <c r="B483" s="127" t="s">
        <v>38</v>
      </c>
      <c r="C483" s="145">
        <v>36965</v>
      </c>
      <c r="D483" s="135">
        <v>1200</v>
      </c>
      <c r="E483" s="303" t="s">
        <v>107</v>
      </c>
      <c r="F483" s="294" t="s">
        <v>107</v>
      </c>
    </row>
    <row r="484" spans="1:6">
      <c r="A484" s="221">
        <v>65</v>
      </c>
      <c r="B484" s="232" t="s">
        <v>38</v>
      </c>
      <c r="C484" s="147">
        <v>37006</v>
      </c>
      <c r="D484" s="135">
        <v>1725</v>
      </c>
      <c r="E484" s="296">
        <v>-54.72</v>
      </c>
      <c r="F484" s="297">
        <v>-8.65</v>
      </c>
    </row>
    <row r="485" spans="1:6">
      <c r="A485" s="221">
        <v>65</v>
      </c>
      <c r="B485" s="127" t="s">
        <v>38</v>
      </c>
      <c r="C485" s="145">
        <v>37019</v>
      </c>
      <c r="D485" s="135">
        <v>1408</v>
      </c>
      <c r="E485" s="303" t="s">
        <v>107</v>
      </c>
      <c r="F485" s="294" t="s">
        <v>107</v>
      </c>
    </row>
    <row r="486" spans="1:6">
      <c r="A486" s="221">
        <v>65</v>
      </c>
      <c r="B486" s="232" t="s">
        <v>38</v>
      </c>
      <c r="C486" s="147">
        <v>37053</v>
      </c>
      <c r="D486" s="135">
        <v>1020</v>
      </c>
      <c r="E486" s="296">
        <v>-53.29</v>
      </c>
      <c r="F486" s="297">
        <v>-8.6199999999999992</v>
      </c>
    </row>
    <row r="487" spans="1:6">
      <c r="A487" s="221">
        <v>65</v>
      </c>
      <c r="B487" s="232" t="s">
        <v>38</v>
      </c>
      <c r="C487" s="147">
        <v>37076</v>
      </c>
      <c r="D487" s="135">
        <v>1125</v>
      </c>
      <c r="E487" s="296">
        <v>-52.25</v>
      </c>
      <c r="F487" s="297">
        <v>-8.6</v>
      </c>
    </row>
    <row r="488" spans="1:6">
      <c r="A488" s="221">
        <v>65</v>
      </c>
      <c r="B488" s="232" t="s">
        <v>38</v>
      </c>
      <c r="C488" s="147">
        <v>37105</v>
      </c>
      <c r="D488" s="135">
        <v>1000</v>
      </c>
      <c r="E488" s="296">
        <v>-52.89</v>
      </c>
      <c r="F488" s="297">
        <v>-8.6199999999999992</v>
      </c>
    </row>
    <row r="489" spans="1:6">
      <c r="A489" s="221">
        <v>65</v>
      </c>
      <c r="B489" s="232" t="s">
        <v>38</v>
      </c>
      <c r="C489" s="147">
        <v>37139</v>
      </c>
      <c r="D489" s="135">
        <v>1710</v>
      </c>
      <c r="E489" s="296">
        <v>-53.86</v>
      </c>
      <c r="F489" s="297">
        <v>-8.6</v>
      </c>
    </row>
    <row r="490" spans="1:6">
      <c r="A490" s="221">
        <v>65</v>
      </c>
      <c r="B490" s="232" t="s">
        <v>38</v>
      </c>
      <c r="C490" s="147">
        <v>37174</v>
      </c>
      <c r="D490" s="135">
        <v>1005</v>
      </c>
      <c r="E490" s="296">
        <v>-52.9</v>
      </c>
      <c r="F490" s="297">
        <v>-8.65</v>
      </c>
    </row>
    <row r="491" spans="1:6">
      <c r="A491" s="221">
        <v>65</v>
      </c>
      <c r="B491" s="232" t="s">
        <v>38</v>
      </c>
      <c r="C491" s="147">
        <v>37202</v>
      </c>
      <c r="D491" s="135">
        <v>1005</v>
      </c>
      <c r="E491" s="296">
        <v>-50.76</v>
      </c>
      <c r="F491" s="297">
        <v>-8.61</v>
      </c>
    </row>
    <row r="492" spans="1:6">
      <c r="A492" s="221">
        <v>65</v>
      </c>
      <c r="B492" s="232" t="s">
        <v>38</v>
      </c>
      <c r="C492" s="147">
        <v>37230</v>
      </c>
      <c r="D492" s="135">
        <v>950</v>
      </c>
      <c r="E492" s="296">
        <v>-51.87</v>
      </c>
      <c r="F492" s="297">
        <v>-8.6</v>
      </c>
    </row>
    <row r="493" spans="1:6">
      <c r="A493" s="221">
        <v>65</v>
      </c>
      <c r="B493" s="232" t="s">
        <v>38</v>
      </c>
      <c r="C493" s="147">
        <v>37265</v>
      </c>
      <c r="D493" s="135">
        <v>1125</v>
      </c>
      <c r="E493" s="296">
        <v>-50.48</v>
      </c>
      <c r="F493" s="297">
        <v>-8.5500000000000007</v>
      </c>
    </row>
    <row r="494" spans="1:6">
      <c r="A494" s="221">
        <v>65</v>
      </c>
      <c r="B494" s="232" t="s">
        <v>38</v>
      </c>
      <c r="C494" s="147">
        <v>37293</v>
      </c>
      <c r="D494" s="135">
        <v>945</v>
      </c>
      <c r="E494" s="296">
        <v>-51.4</v>
      </c>
      <c r="F494" s="297">
        <v>-8.61</v>
      </c>
    </row>
    <row r="495" spans="1:6">
      <c r="A495" s="221">
        <v>65</v>
      </c>
      <c r="B495" s="232" t="s">
        <v>38</v>
      </c>
      <c r="C495" s="147">
        <v>37322</v>
      </c>
      <c r="D495" s="135">
        <v>1015</v>
      </c>
      <c r="E495" s="296">
        <v>-51.75</v>
      </c>
      <c r="F495" s="297">
        <v>-8.52</v>
      </c>
    </row>
    <row r="496" spans="1:6" s="379" customFormat="1" ht="13.5">
      <c r="A496" s="68" t="s">
        <v>295</v>
      </c>
      <c r="B496" s="68"/>
      <c r="C496" s="68"/>
      <c r="D496" s="68"/>
      <c r="F496" s="68"/>
    </row>
    <row r="497" spans="1:6" s="406" customFormat="1" ht="42.75" customHeight="1">
      <c r="A497" s="811" t="s">
        <v>349</v>
      </c>
      <c r="B497" s="811"/>
      <c r="C497" s="811"/>
      <c r="D497" s="811"/>
      <c r="E497" s="811"/>
      <c r="F497" s="811"/>
    </row>
    <row r="498" spans="1:6">
      <c r="A498" s="395" t="s">
        <v>173</v>
      </c>
      <c r="B498" s="395"/>
      <c r="C498" s="395"/>
      <c r="D498" s="395" t="s">
        <v>110</v>
      </c>
      <c r="E498" s="395" t="s">
        <v>203</v>
      </c>
      <c r="F498" s="395" t="s">
        <v>204</v>
      </c>
    </row>
    <row r="499" spans="1:6">
      <c r="A499" s="390" t="s">
        <v>174</v>
      </c>
      <c r="B499" s="390" t="s">
        <v>123</v>
      </c>
      <c r="C499" s="390" t="s">
        <v>40</v>
      </c>
      <c r="D499" s="390" t="s">
        <v>301</v>
      </c>
      <c r="E499" s="390" t="s">
        <v>153</v>
      </c>
      <c r="F499" s="390" t="s">
        <v>153</v>
      </c>
    </row>
    <row r="500" spans="1:6">
      <c r="A500" s="221">
        <v>65</v>
      </c>
      <c r="B500" s="232" t="s">
        <v>38</v>
      </c>
      <c r="C500" s="147">
        <v>37356</v>
      </c>
      <c r="D500" s="135">
        <v>1010</v>
      </c>
      <c r="E500" s="296">
        <v>-52.04</v>
      </c>
      <c r="F500" s="297">
        <v>-8.49</v>
      </c>
    </row>
    <row r="501" spans="1:6">
      <c r="A501" s="221">
        <v>65</v>
      </c>
      <c r="B501" s="127" t="s">
        <v>38</v>
      </c>
      <c r="C501" s="145">
        <v>37362</v>
      </c>
      <c r="D501" s="135" t="s">
        <v>107</v>
      </c>
      <c r="E501" s="303" t="s">
        <v>107</v>
      </c>
      <c r="F501" s="294" t="s">
        <v>107</v>
      </c>
    </row>
    <row r="502" spans="1:6">
      <c r="A502" s="221">
        <v>65</v>
      </c>
      <c r="B502" s="232" t="s">
        <v>38</v>
      </c>
      <c r="C502" s="147">
        <v>37391</v>
      </c>
      <c r="D502" s="135">
        <v>1040</v>
      </c>
      <c r="E502" s="296">
        <v>-52.28</v>
      </c>
      <c r="F502" s="297">
        <v>-8.6300000000000008</v>
      </c>
    </row>
    <row r="503" spans="1:6">
      <c r="A503" s="221">
        <v>65</v>
      </c>
      <c r="B503" s="127" t="s">
        <v>38</v>
      </c>
      <c r="C503" s="145">
        <v>37393</v>
      </c>
      <c r="D503" s="135" t="s">
        <v>107</v>
      </c>
      <c r="E503" s="303" t="s">
        <v>107</v>
      </c>
      <c r="F503" s="294" t="s">
        <v>107</v>
      </c>
    </row>
    <row r="504" spans="1:6">
      <c r="A504" s="221">
        <v>65</v>
      </c>
      <c r="B504" s="232" t="s">
        <v>38</v>
      </c>
      <c r="C504" s="147">
        <v>37426</v>
      </c>
      <c r="D504" s="135">
        <v>1305</v>
      </c>
      <c r="E504" s="296">
        <v>-51.46</v>
      </c>
      <c r="F504" s="297">
        <v>-8.58</v>
      </c>
    </row>
    <row r="505" spans="1:6">
      <c r="A505" s="221">
        <v>65</v>
      </c>
      <c r="B505" s="232" t="s">
        <v>38</v>
      </c>
      <c r="C505" s="147">
        <v>37454</v>
      </c>
      <c r="D505" s="135">
        <v>945</v>
      </c>
      <c r="E505" s="296">
        <v>-51.46</v>
      </c>
      <c r="F505" s="297">
        <v>-8.58</v>
      </c>
    </row>
    <row r="506" spans="1:6">
      <c r="A506" s="221">
        <v>65</v>
      </c>
      <c r="B506" s="232" t="s">
        <v>38</v>
      </c>
      <c r="C506" s="147">
        <v>37489</v>
      </c>
      <c r="D506" s="135">
        <v>955</v>
      </c>
      <c r="E506" s="296">
        <v>-52.73</v>
      </c>
      <c r="F506" s="297">
        <v>-8.6</v>
      </c>
    </row>
    <row r="507" spans="1:6">
      <c r="A507" s="221">
        <v>65</v>
      </c>
      <c r="B507" s="232" t="s">
        <v>38</v>
      </c>
      <c r="C507" s="147">
        <v>37516</v>
      </c>
      <c r="D507" s="135">
        <v>1020</v>
      </c>
      <c r="E507" s="296">
        <v>-51.04</v>
      </c>
      <c r="F507" s="297">
        <v>-8.57</v>
      </c>
    </row>
    <row r="508" spans="1:6">
      <c r="A508" s="221">
        <v>65</v>
      </c>
      <c r="B508" s="232" t="s">
        <v>38</v>
      </c>
      <c r="C508" s="147">
        <v>37532</v>
      </c>
      <c r="D508" s="135">
        <v>930</v>
      </c>
      <c r="E508" s="296">
        <v>-51.55</v>
      </c>
      <c r="F508" s="297">
        <v>-8.58</v>
      </c>
    </row>
    <row r="509" spans="1:6">
      <c r="A509" s="221">
        <v>65</v>
      </c>
      <c r="B509" s="232" t="s">
        <v>38</v>
      </c>
      <c r="C509" s="147">
        <v>37551</v>
      </c>
      <c r="D509" s="135">
        <v>1025</v>
      </c>
      <c r="E509" s="296">
        <v>-51.82</v>
      </c>
      <c r="F509" s="297">
        <v>-8.59</v>
      </c>
    </row>
    <row r="510" spans="1:6">
      <c r="A510" s="221">
        <v>65</v>
      </c>
      <c r="B510" s="232" t="s">
        <v>38</v>
      </c>
      <c r="C510" s="147">
        <v>37607</v>
      </c>
      <c r="D510" s="135">
        <v>1040</v>
      </c>
      <c r="E510" s="296">
        <v>-51.18</v>
      </c>
      <c r="F510" s="297">
        <v>-8.49</v>
      </c>
    </row>
    <row r="511" spans="1:6">
      <c r="A511" s="221">
        <v>65</v>
      </c>
      <c r="B511" s="232" t="s">
        <v>38</v>
      </c>
      <c r="C511" s="147">
        <v>37652</v>
      </c>
      <c r="D511" s="135">
        <v>1005</v>
      </c>
      <c r="E511" s="296">
        <v>-52.02</v>
      </c>
      <c r="F511" s="297">
        <v>-8.57</v>
      </c>
    </row>
    <row r="512" spans="1:6">
      <c r="A512" s="221">
        <v>65</v>
      </c>
      <c r="B512" s="127" t="s">
        <v>38</v>
      </c>
      <c r="C512" s="145">
        <v>37685</v>
      </c>
      <c r="D512" s="135" t="s">
        <v>107</v>
      </c>
      <c r="E512" s="303" t="s">
        <v>107</v>
      </c>
      <c r="F512" s="294" t="s">
        <v>107</v>
      </c>
    </row>
    <row r="513" spans="1:6">
      <c r="A513" s="221">
        <v>65</v>
      </c>
      <c r="B513" s="232" t="s">
        <v>38</v>
      </c>
      <c r="C513" s="147">
        <v>37714</v>
      </c>
      <c r="D513" s="135">
        <v>955</v>
      </c>
      <c r="E513" s="296">
        <v>-51.65</v>
      </c>
      <c r="F513" s="297">
        <v>-8.58</v>
      </c>
    </row>
    <row r="514" spans="1:6">
      <c r="A514" s="221">
        <v>65</v>
      </c>
      <c r="B514" s="232" t="s">
        <v>38</v>
      </c>
      <c r="C514" s="147">
        <v>37747</v>
      </c>
      <c r="D514" s="135">
        <v>950</v>
      </c>
      <c r="E514" s="296">
        <v>-52</v>
      </c>
      <c r="F514" s="297">
        <v>-8.64</v>
      </c>
    </row>
    <row r="515" spans="1:6">
      <c r="A515" s="221">
        <v>65</v>
      </c>
      <c r="B515" s="232" t="s">
        <v>38</v>
      </c>
      <c r="C515" s="147">
        <v>37775</v>
      </c>
      <c r="D515" s="135">
        <v>1010</v>
      </c>
      <c r="E515" s="296">
        <v>-53.68</v>
      </c>
      <c r="F515" s="297">
        <v>-8.64</v>
      </c>
    </row>
    <row r="516" spans="1:6">
      <c r="A516" s="221">
        <v>65</v>
      </c>
      <c r="B516" s="232" t="s">
        <v>38</v>
      </c>
      <c r="C516" s="147">
        <v>37804</v>
      </c>
      <c r="D516" s="135">
        <v>905</v>
      </c>
      <c r="E516" s="296">
        <v>-52.66</v>
      </c>
      <c r="F516" s="297">
        <v>-8.59</v>
      </c>
    </row>
    <row r="517" spans="1:6">
      <c r="A517" s="221">
        <v>65</v>
      </c>
      <c r="B517" s="232" t="s">
        <v>38</v>
      </c>
      <c r="C517" s="147">
        <v>37833</v>
      </c>
      <c r="D517" s="135">
        <v>955</v>
      </c>
      <c r="E517" s="296">
        <v>-54.55</v>
      </c>
      <c r="F517" s="297">
        <v>-8.6300000000000008</v>
      </c>
    </row>
    <row r="518" spans="1:6">
      <c r="A518" s="221">
        <v>65</v>
      </c>
      <c r="B518" s="127" t="s">
        <v>38</v>
      </c>
      <c r="C518" s="145">
        <v>37834</v>
      </c>
      <c r="D518" s="135">
        <v>830</v>
      </c>
      <c r="E518" s="303" t="s">
        <v>107</v>
      </c>
      <c r="F518" s="294" t="s">
        <v>107</v>
      </c>
    </row>
    <row r="519" spans="1:6">
      <c r="A519" s="221">
        <v>65</v>
      </c>
      <c r="B519" s="232" t="s">
        <v>38</v>
      </c>
      <c r="C519" s="147">
        <v>37859</v>
      </c>
      <c r="D519" s="135">
        <v>910</v>
      </c>
      <c r="E519" s="296">
        <v>-54.54</v>
      </c>
      <c r="F519" s="297">
        <v>-8.66</v>
      </c>
    </row>
    <row r="520" spans="1:6">
      <c r="A520" s="221">
        <v>65</v>
      </c>
      <c r="B520" s="232" t="s">
        <v>38</v>
      </c>
      <c r="C520" s="147">
        <v>37896</v>
      </c>
      <c r="D520" s="135">
        <v>1040</v>
      </c>
      <c r="E520" s="296">
        <v>-52.58</v>
      </c>
      <c r="F520" s="297">
        <v>-8.48</v>
      </c>
    </row>
    <row r="521" spans="1:6">
      <c r="A521" s="221">
        <v>65</v>
      </c>
      <c r="B521" s="232" t="s">
        <v>38</v>
      </c>
      <c r="C521" s="147">
        <v>37930</v>
      </c>
      <c r="D521" s="135">
        <v>1000</v>
      </c>
      <c r="E521" s="296">
        <v>-51.46</v>
      </c>
      <c r="F521" s="297">
        <v>-8.58</v>
      </c>
    </row>
    <row r="522" spans="1:6">
      <c r="A522" s="221">
        <v>65</v>
      </c>
      <c r="B522" s="232" t="s">
        <v>38</v>
      </c>
      <c r="C522" s="147">
        <v>37966</v>
      </c>
      <c r="D522" s="135">
        <v>1155</v>
      </c>
      <c r="E522" s="296">
        <v>-52.4</v>
      </c>
      <c r="F522" s="297">
        <v>-8.5399999999999991</v>
      </c>
    </row>
    <row r="523" spans="1:6">
      <c r="A523" s="221">
        <v>65</v>
      </c>
      <c r="B523" s="232" t="s">
        <v>38</v>
      </c>
      <c r="C523" s="147">
        <v>37999</v>
      </c>
      <c r="D523" s="135">
        <v>1020</v>
      </c>
      <c r="E523" s="296">
        <v>-51.41</v>
      </c>
      <c r="F523" s="297">
        <v>-8.5299999999999994</v>
      </c>
    </row>
    <row r="524" spans="1:6">
      <c r="A524" s="221">
        <v>65</v>
      </c>
      <c r="B524" s="232" t="s">
        <v>38</v>
      </c>
      <c r="C524" s="147">
        <v>38037</v>
      </c>
      <c r="D524" s="135">
        <v>1055</v>
      </c>
      <c r="E524" s="296">
        <v>-52.03</v>
      </c>
      <c r="F524" s="297">
        <v>-8.58</v>
      </c>
    </row>
    <row r="525" spans="1:6">
      <c r="A525" s="221">
        <v>65</v>
      </c>
      <c r="B525" s="232" t="s">
        <v>38</v>
      </c>
      <c r="C525" s="147">
        <v>38071</v>
      </c>
      <c r="D525" s="135">
        <v>935</v>
      </c>
      <c r="E525" s="296">
        <v>-52.29</v>
      </c>
      <c r="F525" s="297">
        <v>-8.5399999999999991</v>
      </c>
    </row>
    <row r="526" spans="1:6">
      <c r="A526" s="221">
        <v>65</v>
      </c>
      <c r="B526" s="232" t="s">
        <v>38</v>
      </c>
      <c r="C526" s="147">
        <v>38106</v>
      </c>
      <c r="D526" s="135">
        <v>955</v>
      </c>
      <c r="E526" s="296">
        <v>-52.06</v>
      </c>
      <c r="F526" s="297">
        <v>-8.5299999999999994</v>
      </c>
    </row>
    <row r="527" spans="1:6">
      <c r="A527" s="221">
        <v>65</v>
      </c>
      <c r="B527" s="232" t="s">
        <v>38</v>
      </c>
      <c r="C527" s="147">
        <v>38125</v>
      </c>
      <c r="D527" s="135">
        <v>1130</v>
      </c>
      <c r="E527" s="296">
        <v>-54.6</v>
      </c>
      <c r="F527" s="297">
        <v>-8.66</v>
      </c>
    </row>
    <row r="528" spans="1:6">
      <c r="A528" s="221">
        <v>65</v>
      </c>
      <c r="B528" s="232" t="s">
        <v>38</v>
      </c>
      <c r="C528" s="147">
        <v>38141</v>
      </c>
      <c r="D528" s="135">
        <v>935</v>
      </c>
      <c r="E528" s="296">
        <v>-52.77</v>
      </c>
      <c r="F528" s="297">
        <v>-8.5500000000000007</v>
      </c>
    </row>
    <row r="529" spans="1:6">
      <c r="A529" s="221">
        <v>65</v>
      </c>
      <c r="B529" s="232" t="s">
        <v>38</v>
      </c>
      <c r="C529" s="147">
        <v>38166</v>
      </c>
      <c r="D529" s="135">
        <v>1025</v>
      </c>
      <c r="E529" s="296">
        <v>-50.92</v>
      </c>
      <c r="F529" s="297">
        <v>-8.49</v>
      </c>
    </row>
    <row r="530" spans="1:6">
      <c r="A530" s="221">
        <v>65</v>
      </c>
      <c r="B530" s="232" t="s">
        <v>38</v>
      </c>
      <c r="C530" s="147">
        <v>38204</v>
      </c>
      <c r="D530" s="135">
        <v>1005</v>
      </c>
      <c r="E530" s="296">
        <v>-50.72</v>
      </c>
      <c r="F530" s="297">
        <v>-8.6</v>
      </c>
    </row>
    <row r="531" spans="1:6">
      <c r="A531" s="221">
        <v>65</v>
      </c>
      <c r="B531" s="232" t="s">
        <v>38</v>
      </c>
      <c r="C531" s="147">
        <v>38240</v>
      </c>
      <c r="D531" s="135">
        <v>1000</v>
      </c>
      <c r="E531" s="296">
        <v>-49.6</v>
      </c>
      <c r="F531" s="297">
        <v>-8.42</v>
      </c>
    </row>
    <row r="532" spans="1:6">
      <c r="A532" s="221">
        <v>65</v>
      </c>
      <c r="B532" s="232" t="s">
        <v>38</v>
      </c>
      <c r="C532" s="147">
        <v>38273</v>
      </c>
      <c r="D532" s="135">
        <v>1305</v>
      </c>
      <c r="E532" s="296">
        <v>-53.07</v>
      </c>
      <c r="F532" s="297">
        <v>-8.4700000000000006</v>
      </c>
    </row>
    <row r="533" spans="1:6">
      <c r="A533" s="221">
        <v>65</v>
      </c>
      <c r="B533" s="232" t="s">
        <v>38</v>
      </c>
      <c r="C533" s="147">
        <v>38309</v>
      </c>
      <c r="D533" s="135">
        <v>1455</v>
      </c>
      <c r="E533" s="296">
        <v>-53.36</v>
      </c>
      <c r="F533" s="297">
        <v>-8.48</v>
      </c>
    </row>
    <row r="534" spans="1:6">
      <c r="A534" s="221">
        <v>65</v>
      </c>
      <c r="B534" s="232" t="s">
        <v>38</v>
      </c>
      <c r="C534" s="147">
        <v>38351</v>
      </c>
      <c r="D534" s="135">
        <v>1305</v>
      </c>
      <c r="E534" s="296">
        <v>-52.23</v>
      </c>
      <c r="F534" s="297">
        <v>-8.42</v>
      </c>
    </row>
    <row r="535" spans="1:6">
      <c r="A535" s="221">
        <v>65</v>
      </c>
      <c r="B535" s="232" t="s">
        <v>38</v>
      </c>
      <c r="C535" s="147">
        <v>38391</v>
      </c>
      <c r="D535" s="135">
        <v>1355</v>
      </c>
      <c r="E535" s="296">
        <v>-49.64</v>
      </c>
      <c r="F535" s="297">
        <v>-8.4499999999999993</v>
      </c>
    </row>
    <row r="536" spans="1:6">
      <c r="A536" s="221">
        <v>65</v>
      </c>
      <c r="B536" s="232" t="s">
        <v>38</v>
      </c>
      <c r="C536" s="147">
        <v>38433</v>
      </c>
      <c r="D536" s="135">
        <v>1335</v>
      </c>
      <c r="E536" s="296">
        <v>-50.73</v>
      </c>
      <c r="F536" s="297">
        <v>-8.44</v>
      </c>
    </row>
    <row r="537" spans="1:6">
      <c r="A537" s="221">
        <v>65</v>
      </c>
      <c r="B537" s="232" t="s">
        <v>38</v>
      </c>
      <c r="C537" s="147">
        <v>38469</v>
      </c>
      <c r="D537" s="135">
        <v>1325</v>
      </c>
      <c r="E537" s="296">
        <v>-50.47</v>
      </c>
      <c r="F537" s="297">
        <v>-8.41</v>
      </c>
    </row>
    <row r="538" spans="1:6">
      <c r="A538" s="221">
        <v>65</v>
      </c>
      <c r="B538" s="232" t="s">
        <v>38</v>
      </c>
      <c r="C538" s="147">
        <v>38504</v>
      </c>
      <c r="D538" s="135">
        <v>1205</v>
      </c>
      <c r="E538" s="296">
        <v>-50.69</v>
      </c>
      <c r="F538" s="297">
        <v>-8.36</v>
      </c>
    </row>
    <row r="539" spans="1:6">
      <c r="A539" s="221">
        <v>65</v>
      </c>
      <c r="B539" s="232" t="s">
        <v>38</v>
      </c>
      <c r="C539" s="147">
        <v>38553</v>
      </c>
      <c r="D539" s="135">
        <v>1325</v>
      </c>
      <c r="E539" s="296">
        <v>-50.5</v>
      </c>
      <c r="F539" s="297">
        <v>-8.44</v>
      </c>
    </row>
    <row r="540" spans="1:6">
      <c r="A540" s="221">
        <v>65</v>
      </c>
      <c r="B540" s="232" t="s">
        <v>38</v>
      </c>
      <c r="C540" s="147">
        <v>38596</v>
      </c>
      <c r="D540" s="135">
        <v>1435</v>
      </c>
      <c r="E540" s="296">
        <v>-50.5</v>
      </c>
      <c r="F540" s="297">
        <v>-8.41</v>
      </c>
    </row>
    <row r="541" spans="1:6" s="379" customFormat="1" ht="13.5">
      <c r="A541" s="68" t="s">
        <v>295</v>
      </c>
      <c r="B541" s="68"/>
      <c r="C541" s="68"/>
      <c r="D541" s="68"/>
      <c r="F541" s="68"/>
    </row>
    <row r="542" spans="1:6" s="406" customFormat="1" ht="42.75" customHeight="1">
      <c r="A542" s="811" t="s">
        <v>349</v>
      </c>
      <c r="B542" s="811"/>
      <c r="C542" s="811"/>
      <c r="D542" s="811"/>
      <c r="E542" s="811"/>
      <c r="F542" s="811"/>
    </row>
    <row r="543" spans="1:6">
      <c r="A543" s="395" t="s">
        <v>173</v>
      </c>
      <c r="B543" s="395"/>
      <c r="C543" s="395"/>
      <c r="D543" s="395" t="s">
        <v>110</v>
      </c>
      <c r="E543" s="395" t="s">
        <v>203</v>
      </c>
      <c r="F543" s="395" t="s">
        <v>204</v>
      </c>
    </row>
    <row r="544" spans="1:6">
      <c r="A544" s="390" t="s">
        <v>174</v>
      </c>
      <c r="B544" s="390" t="s">
        <v>123</v>
      </c>
      <c r="C544" s="390" t="s">
        <v>40</v>
      </c>
      <c r="D544" s="390" t="s">
        <v>301</v>
      </c>
      <c r="E544" s="390" t="s">
        <v>153</v>
      </c>
      <c r="F544" s="390" t="s">
        <v>153</v>
      </c>
    </row>
    <row r="545" spans="1:6">
      <c r="A545" s="221">
        <v>65</v>
      </c>
      <c r="B545" s="232" t="s">
        <v>38</v>
      </c>
      <c r="C545" s="147">
        <v>38623</v>
      </c>
      <c r="D545" s="135">
        <v>1255</v>
      </c>
      <c r="E545" s="296">
        <v>-50.8</v>
      </c>
      <c r="F545" s="297">
        <v>-8.42</v>
      </c>
    </row>
    <row r="546" spans="1:6">
      <c r="A546" s="221">
        <v>65</v>
      </c>
      <c r="B546" s="232" t="s">
        <v>38</v>
      </c>
      <c r="C546" s="147">
        <v>38664</v>
      </c>
      <c r="D546" s="135">
        <v>1405</v>
      </c>
      <c r="E546" s="296">
        <v>-50.23</v>
      </c>
      <c r="F546" s="297">
        <v>-8.3800000000000008</v>
      </c>
    </row>
    <row r="547" spans="1:6">
      <c r="A547" s="221">
        <v>65</v>
      </c>
      <c r="B547" s="232" t="s">
        <v>38</v>
      </c>
      <c r="C547" s="147">
        <v>38722</v>
      </c>
      <c r="D547" s="135">
        <v>1355</v>
      </c>
      <c r="E547" s="296">
        <v>-50.61</v>
      </c>
      <c r="F547" s="297">
        <v>-8.32</v>
      </c>
    </row>
    <row r="548" spans="1:6">
      <c r="A548" s="221">
        <v>65</v>
      </c>
      <c r="B548" s="232" t="s">
        <v>38</v>
      </c>
      <c r="C548" s="147">
        <v>38785</v>
      </c>
      <c r="D548" s="135">
        <v>1405</v>
      </c>
      <c r="E548" s="296">
        <v>-50.83</v>
      </c>
      <c r="F548" s="297">
        <v>-8.34</v>
      </c>
    </row>
    <row r="549" spans="1:6">
      <c r="A549" s="221">
        <v>65</v>
      </c>
      <c r="B549" s="232" t="s">
        <v>38</v>
      </c>
      <c r="C549" s="147">
        <v>38826</v>
      </c>
      <c r="D549" s="135">
        <v>1200</v>
      </c>
      <c r="E549" s="296">
        <v>-50.69</v>
      </c>
      <c r="F549" s="297">
        <v>-8.4</v>
      </c>
    </row>
    <row r="550" spans="1:6">
      <c r="A550" s="221">
        <v>65</v>
      </c>
      <c r="B550" s="232" t="s">
        <v>38</v>
      </c>
      <c r="C550" s="147">
        <v>38869</v>
      </c>
      <c r="D550" s="135">
        <v>1030</v>
      </c>
      <c r="E550" s="296">
        <v>-50.29</v>
      </c>
      <c r="F550" s="297">
        <v>-8.3699999999999992</v>
      </c>
    </row>
    <row r="551" spans="1:6">
      <c r="A551" s="221">
        <v>65</v>
      </c>
      <c r="B551" s="232" t="s">
        <v>38</v>
      </c>
      <c r="C551" s="147">
        <v>38898</v>
      </c>
      <c r="D551" s="135">
        <v>1000</v>
      </c>
      <c r="E551" s="296">
        <v>-49.93</v>
      </c>
      <c r="F551" s="297">
        <v>-8.26</v>
      </c>
    </row>
    <row r="552" spans="1:6">
      <c r="A552" s="221">
        <v>65</v>
      </c>
      <c r="B552" s="232" t="s">
        <v>38</v>
      </c>
      <c r="C552" s="147">
        <v>38930</v>
      </c>
      <c r="D552" s="135">
        <v>930</v>
      </c>
      <c r="E552" s="296">
        <v>-52.34</v>
      </c>
      <c r="F552" s="297">
        <v>-8.3000000000000007</v>
      </c>
    </row>
    <row r="553" spans="1:6">
      <c r="A553" s="221">
        <v>65</v>
      </c>
      <c r="B553" s="232" t="s">
        <v>38</v>
      </c>
      <c r="C553" s="147">
        <v>38968</v>
      </c>
      <c r="D553" s="135">
        <v>930</v>
      </c>
      <c r="E553" s="296">
        <v>-50.92</v>
      </c>
      <c r="F553" s="297">
        <v>-8.2899999999999991</v>
      </c>
    </row>
    <row r="554" spans="1:6">
      <c r="A554" s="221">
        <v>65</v>
      </c>
      <c r="B554" s="232" t="s">
        <v>38</v>
      </c>
      <c r="C554" s="147">
        <v>39001</v>
      </c>
      <c r="D554" s="135">
        <v>1300</v>
      </c>
      <c r="E554" s="296">
        <v>-51.97</v>
      </c>
      <c r="F554" s="297">
        <v>-8.32</v>
      </c>
    </row>
    <row r="555" spans="1:6">
      <c r="A555" s="221">
        <v>65</v>
      </c>
      <c r="B555" s="232" t="s">
        <v>38</v>
      </c>
      <c r="C555" s="147">
        <v>39035</v>
      </c>
      <c r="D555" s="135">
        <v>1400</v>
      </c>
      <c r="E555" s="296">
        <v>-50.44</v>
      </c>
      <c r="F555" s="297">
        <v>-8.27</v>
      </c>
    </row>
    <row r="556" spans="1:6">
      <c r="A556" s="221">
        <v>65</v>
      </c>
      <c r="B556" s="232" t="s">
        <v>38</v>
      </c>
      <c r="C556" s="147">
        <v>39063</v>
      </c>
      <c r="D556" s="135">
        <v>1330</v>
      </c>
      <c r="E556" s="296">
        <v>-50.43</v>
      </c>
      <c r="F556" s="297">
        <v>-8.2799999999999994</v>
      </c>
    </row>
    <row r="557" spans="1:6">
      <c r="A557" s="221">
        <v>65</v>
      </c>
      <c r="B557" s="232" t="s">
        <v>38</v>
      </c>
      <c r="C557" s="147">
        <v>39094</v>
      </c>
      <c r="D557" s="135">
        <v>1000</v>
      </c>
      <c r="E557" s="296">
        <v>-50.56</v>
      </c>
      <c r="F557" s="297">
        <v>-8.32</v>
      </c>
    </row>
    <row r="558" spans="1:6">
      <c r="A558" s="221">
        <v>65</v>
      </c>
      <c r="B558" s="232" t="s">
        <v>38</v>
      </c>
      <c r="C558" s="147">
        <v>39154</v>
      </c>
      <c r="D558" s="135">
        <v>1300</v>
      </c>
      <c r="E558" s="296">
        <v>-50.35</v>
      </c>
      <c r="F558" s="297">
        <v>-8.36</v>
      </c>
    </row>
    <row r="559" spans="1:6">
      <c r="A559" s="221">
        <v>65</v>
      </c>
      <c r="B559" s="232" t="s">
        <v>38</v>
      </c>
      <c r="C559" s="147">
        <v>39192</v>
      </c>
      <c r="D559" s="135">
        <v>1200</v>
      </c>
      <c r="E559" s="296">
        <v>-51.31</v>
      </c>
      <c r="F559" s="297">
        <v>-8.43</v>
      </c>
    </row>
    <row r="560" spans="1:6">
      <c r="A560" s="221">
        <v>65</v>
      </c>
      <c r="B560" s="232" t="s">
        <v>38</v>
      </c>
      <c r="C560" s="147">
        <v>39225</v>
      </c>
      <c r="D560" s="135">
        <v>1300</v>
      </c>
      <c r="E560" s="296">
        <v>-51.28</v>
      </c>
      <c r="F560" s="297">
        <v>-8.4</v>
      </c>
    </row>
    <row r="561" spans="1:6">
      <c r="A561" s="221">
        <v>65</v>
      </c>
      <c r="B561" s="232" t="s">
        <v>38</v>
      </c>
      <c r="C561" s="147">
        <v>39254</v>
      </c>
      <c r="D561" s="135">
        <v>1000</v>
      </c>
      <c r="E561" s="296">
        <v>-52.33</v>
      </c>
      <c r="F561" s="297">
        <v>-8.33</v>
      </c>
    </row>
    <row r="562" spans="1:6">
      <c r="A562" s="221">
        <v>65</v>
      </c>
      <c r="B562" s="232" t="s">
        <v>38</v>
      </c>
      <c r="C562" s="147">
        <v>39288</v>
      </c>
      <c r="D562" s="135">
        <v>1000</v>
      </c>
      <c r="E562" s="296">
        <v>-50.61</v>
      </c>
      <c r="F562" s="297">
        <v>-8.4</v>
      </c>
    </row>
    <row r="563" spans="1:6">
      <c r="A563" s="221">
        <v>65</v>
      </c>
      <c r="B563" s="232" t="s">
        <v>38</v>
      </c>
      <c r="C563" s="147">
        <v>39338</v>
      </c>
      <c r="D563" s="135">
        <v>1030</v>
      </c>
      <c r="E563" s="296">
        <v>-52.64</v>
      </c>
      <c r="F563" s="297">
        <v>-8.3699999999999992</v>
      </c>
    </row>
    <row r="564" spans="1:6">
      <c r="A564" s="221">
        <v>65</v>
      </c>
      <c r="B564" s="232" t="s">
        <v>38</v>
      </c>
      <c r="C564" s="147">
        <v>39385</v>
      </c>
      <c r="D564" s="135">
        <v>1400</v>
      </c>
      <c r="E564" s="296">
        <v>-51.31</v>
      </c>
      <c r="F564" s="297">
        <v>-8.36</v>
      </c>
    </row>
    <row r="565" spans="1:6">
      <c r="A565" s="221">
        <v>65</v>
      </c>
      <c r="B565" s="232" t="s">
        <v>38</v>
      </c>
      <c r="C565" s="147">
        <v>39427</v>
      </c>
      <c r="D565" s="135">
        <v>1230</v>
      </c>
      <c r="E565" s="296">
        <v>-51.67</v>
      </c>
      <c r="F565" s="297">
        <v>-8.36</v>
      </c>
    </row>
    <row r="566" spans="1:6">
      <c r="A566" s="221">
        <v>65</v>
      </c>
      <c r="B566" s="232" t="s">
        <v>38</v>
      </c>
      <c r="C566" s="147">
        <v>39455</v>
      </c>
      <c r="D566" s="135">
        <v>930</v>
      </c>
      <c r="E566" s="296">
        <v>-51.53</v>
      </c>
      <c r="F566" s="297">
        <v>-8.4499999999999993</v>
      </c>
    </row>
    <row r="567" spans="1:6">
      <c r="A567" s="221">
        <v>65</v>
      </c>
      <c r="B567" s="232" t="s">
        <v>38</v>
      </c>
      <c r="C567" s="147">
        <v>39493</v>
      </c>
      <c r="D567" s="135">
        <v>1300</v>
      </c>
      <c r="E567" s="296">
        <v>-51.91</v>
      </c>
      <c r="F567" s="297">
        <v>-8.4700000000000006</v>
      </c>
    </row>
    <row r="568" spans="1:6">
      <c r="A568" s="221">
        <v>65</v>
      </c>
      <c r="B568" s="232" t="s">
        <v>38</v>
      </c>
      <c r="C568" s="147">
        <v>39528</v>
      </c>
      <c r="D568" s="135">
        <v>930</v>
      </c>
      <c r="E568" s="296">
        <v>-51.38</v>
      </c>
      <c r="F568" s="297">
        <v>-8.43</v>
      </c>
    </row>
    <row r="569" spans="1:6">
      <c r="A569" s="221">
        <v>65</v>
      </c>
      <c r="B569" s="232" t="s">
        <v>38</v>
      </c>
      <c r="C569" s="147">
        <v>39562</v>
      </c>
      <c r="D569" s="135">
        <v>1000</v>
      </c>
      <c r="E569" s="296">
        <v>-50.78</v>
      </c>
      <c r="F569" s="297">
        <v>-8.5</v>
      </c>
    </row>
    <row r="570" spans="1:6">
      <c r="A570" s="221">
        <v>65</v>
      </c>
      <c r="B570" s="127" t="s">
        <v>38</v>
      </c>
      <c r="C570" s="145">
        <v>39598</v>
      </c>
      <c r="D570" s="135">
        <v>1230</v>
      </c>
      <c r="E570" s="303">
        <v>-50.71</v>
      </c>
      <c r="F570" s="294">
        <v>-8.39</v>
      </c>
    </row>
    <row r="571" spans="1:6">
      <c r="A571" s="221">
        <v>65</v>
      </c>
      <c r="B571" s="127" t="s">
        <v>38</v>
      </c>
      <c r="C571" s="145">
        <v>39630</v>
      </c>
      <c r="D571" s="135">
        <v>930</v>
      </c>
      <c r="E571" s="303">
        <v>-50.71</v>
      </c>
      <c r="F571" s="294">
        <v>-8.34</v>
      </c>
    </row>
    <row r="572" spans="1:6">
      <c r="A572" s="221">
        <v>65</v>
      </c>
      <c r="B572" s="127" t="s">
        <v>38</v>
      </c>
      <c r="C572" s="145">
        <v>39672</v>
      </c>
      <c r="D572" s="135">
        <v>1000</v>
      </c>
      <c r="E572" s="303">
        <v>-49.94</v>
      </c>
      <c r="F572" s="294">
        <v>-8.42</v>
      </c>
    </row>
    <row r="573" spans="1:6">
      <c r="A573" s="221">
        <v>65</v>
      </c>
      <c r="B573" s="127" t="s">
        <v>38</v>
      </c>
      <c r="C573" s="145">
        <v>39707</v>
      </c>
      <c r="D573" s="135">
        <v>1300</v>
      </c>
      <c r="E573" s="303">
        <v>-50.75</v>
      </c>
      <c r="F573" s="294">
        <v>-8.41</v>
      </c>
    </row>
    <row r="574" spans="1:6">
      <c r="A574" s="221">
        <v>65</v>
      </c>
      <c r="B574" s="232" t="s">
        <v>38</v>
      </c>
      <c r="C574" s="147">
        <v>39751</v>
      </c>
      <c r="D574" s="135">
        <v>1030</v>
      </c>
      <c r="E574" s="296">
        <v>-50.52</v>
      </c>
      <c r="F574" s="297">
        <v>-8.42</v>
      </c>
    </row>
    <row r="575" spans="1:6">
      <c r="A575" s="221">
        <v>65</v>
      </c>
      <c r="B575" s="232" t="s">
        <v>38</v>
      </c>
      <c r="C575" s="147">
        <v>39811</v>
      </c>
      <c r="D575" s="135">
        <v>1030</v>
      </c>
      <c r="E575" s="296">
        <v>-49.91</v>
      </c>
      <c r="F575" s="297">
        <v>-8.32</v>
      </c>
    </row>
    <row r="576" spans="1:6">
      <c r="A576" s="221">
        <v>65</v>
      </c>
      <c r="B576" s="232" t="s">
        <v>38</v>
      </c>
      <c r="C576" s="147">
        <v>39855</v>
      </c>
      <c r="D576" s="135">
        <v>1000</v>
      </c>
      <c r="E576" s="296">
        <v>-49.64</v>
      </c>
      <c r="F576" s="297">
        <v>-8.36</v>
      </c>
    </row>
    <row r="577" spans="1:6">
      <c r="A577" s="221">
        <v>65</v>
      </c>
      <c r="B577" s="232" t="s">
        <v>38</v>
      </c>
      <c r="C577" s="147">
        <v>39883</v>
      </c>
      <c r="D577" s="135">
        <v>1000</v>
      </c>
      <c r="E577" s="296">
        <v>-51.29</v>
      </c>
      <c r="F577" s="297">
        <v>-8.26</v>
      </c>
    </row>
    <row r="578" spans="1:6">
      <c r="A578" s="221">
        <v>65</v>
      </c>
      <c r="B578" s="232" t="s">
        <v>38</v>
      </c>
      <c r="C578" s="147">
        <v>39927</v>
      </c>
      <c r="D578" s="135">
        <v>1000</v>
      </c>
      <c r="E578" s="296">
        <v>-51.12</v>
      </c>
      <c r="F578" s="297">
        <v>-8.2799999999999994</v>
      </c>
    </row>
    <row r="579" spans="1:6">
      <c r="A579" s="221">
        <v>65</v>
      </c>
      <c r="B579" s="232" t="s">
        <v>38</v>
      </c>
      <c r="C579" s="147">
        <v>39962</v>
      </c>
      <c r="D579" s="135">
        <v>1000</v>
      </c>
      <c r="E579" s="296">
        <v>-50.21</v>
      </c>
      <c r="F579" s="297">
        <v>-8.34</v>
      </c>
    </row>
    <row r="580" spans="1:6">
      <c r="A580" s="221">
        <v>65</v>
      </c>
      <c r="B580" s="232" t="s">
        <v>38</v>
      </c>
      <c r="C580" s="147">
        <v>40003</v>
      </c>
      <c r="D580" s="135">
        <v>930</v>
      </c>
      <c r="E580" s="296">
        <v>-50.22</v>
      </c>
      <c r="F580" s="297">
        <v>-8.31</v>
      </c>
    </row>
    <row r="581" spans="1:6">
      <c r="A581" s="221">
        <v>65</v>
      </c>
      <c r="B581" s="232" t="s">
        <v>38</v>
      </c>
      <c r="C581" s="147">
        <v>40042</v>
      </c>
      <c r="D581" s="135">
        <v>930</v>
      </c>
      <c r="E581" s="296">
        <v>-50.32</v>
      </c>
      <c r="F581" s="297">
        <v>-8.33</v>
      </c>
    </row>
    <row r="582" spans="1:6">
      <c r="A582" s="221">
        <v>65</v>
      </c>
      <c r="B582" s="232" t="s">
        <v>38</v>
      </c>
      <c r="C582" s="147">
        <v>40085</v>
      </c>
      <c r="D582" s="135">
        <v>1000</v>
      </c>
      <c r="E582" s="296">
        <v>-50.66</v>
      </c>
      <c r="F582" s="297">
        <v>-8.24</v>
      </c>
    </row>
    <row r="583" spans="1:6">
      <c r="A583" s="221">
        <v>65</v>
      </c>
      <c r="B583" s="232" t="s">
        <v>38</v>
      </c>
      <c r="C583" s="147">
        <v>40122</v>
      </c>
      <c r="D583" s="135">
        <v>1000</v>
      </c>
      <c r="E583" s="296">
        <v>-50.7</v>
      </c>
      <c r="F583" s="297">
        <v>-8.3000000000000007</v>
      </c>
    </row>
    <row r="584" spans="1:6">
      <c r="A584" s="221">
        <v>65</v>
      </c>
      <c r="B584" s="232" t="s">
        <v>38</v>
      </c>
      <c r="C584" s="147">
        <v>40162</v>
      </c>
      <c r="D584" s="135">
        <v>1030</v>
      </c>
      <c r="E584" s="296">
        <v>-49.88</v>
      </c>
      <c r="F584" s="297">
        <v>-8.27</v>
      </c>
    </row>
    <row r="585" spans="1:6">
      <c r="A585" s="221">
        <v>65</v>
      </c>
      <c r="B585" s="232" t="s">
        <v>38</v>
      </c>
      <c r="C585" s="147">
        <v>40261</v>
      </c>
      <c r="D585" s="135">
        <v>1000</v>
      </c>
      <c r="E585" s="296">
        <v>-50.28</v>
      </c>
      <c r="F585" s="297">
        <v>-8.42</v>
      </c>
    </row>
    <row r="586" spans="1:6" s="379" customFormat="1" ht="13.5">
      <c r="A586" s="68" t="s">
        <v>295</v>
      </c>
      <c r="B586" s="68"/>
      <c r="C586" s="68"/>
      <c r="D586" s="68"/>
      <c r="F586" s="68"/>
    </row>
    <row r="587" spans="1:6" s="406" customFormat="1" ht="42.75" customHeight="1">
      <c r="A587" s="811" t="s">
        <v>349</v>
      </c>
      <c r="B587" s="811"/>
      <c r="C587" s="811"/>
      <c r="D587" s="811"/>
      <c r="E587" s="811"/>
      <c r="F587" s="811"/>
    </row>
    <row r="588" spans="1:6">
      <c r="A588" s="395" t="s">
        <v>173</v>
      </c>
      <c r="B588" s="395"/>
      <c r="C588" s="395"/>
      <c r="D588" s="395" t="s">
        <v>110</v>
      </c>
      <c r="E588" s="395" t="s">
        <v>203</v>
      </c>
      <c r="F588" s="395" t="s">
        <v>204</v>
      </c>
    </row>
    <row r="589" spans="1:6">
      <c r="A589" s="390" t="s">
        <v>174</v>
      </c>
      <c r="B589" s="390" t="s">
        <v>123</v>
      </c>
      <c r="C589" s="390" t="s">
        <v>40</v>
      </c>
      <c r="D589" s="390" t="s">
        <v>301</v>
      </c>
      <c r="E589" s="390" t="s">
        <v>153</v>
      </c>
      <c r="F589" s="390" t="s">
        <v>153</v>
      </c>
    </row>
    <row r="590" spans="1:6">
      <c r="A590" s="221">
        <v>65</v>
      </c>
      <c r="B590" s="232" t="s">
        <v>38</v>
      </c>
      <c r="C590" s="147">
        <v>40298</v>
      </c>
      <c r="D590" s="135">
        <v>930</v>
      </c>
      <c r="E590" s="296">
        <v>-50.56</v>
      </c>
      <c r="F590" s="297">
        <v>-8.39</v>
      </c>
    </row>
    <row r="591" spans="1:6">
      <c r="A591" s="221">
        <v>65</v>
      </c>
      <c r="B591" s="232" t="s">
        <v>38</v>
      </c>
      <c r="C591" s="147">
        <v>40332</v>
      </c>
      <c r="D591" s="135">
        <v>1000</v>
      </c>
      <c r="E591" s="296">
        <v>-51.54</v>
      </c>
      <c r="F591" s="297">
        <v>-8.4</v>
      </c>
    </row>
    <row r="592" spans="1:6">
      <c r="A592" s="221">
        <v>65</v>
      </c>
      <c r="B592" s="232" t="s">
        <v>38</v>
      </c>
      <c r="C592" s="147">
        <v>40366</v>
      </c>
      <c r="D592" s="135">
        <v>930</v>
      </c>
      <c r="E592" s="296">
        <v>-51.11</v>
      </c>
      <c r="F592" s="297">
        <v>-8.3800000000000008</v>
      </c>
    </row>
    <row r="593" spans="1:6">
      <c r="A593" s="221">
        <v>65</v>
      </c>
      <c r="B593" s="232" t="s">
        <v>38</v>
      </c>
      <c r="C593" s="147">
        <v>40402</v>
      </c>
      <c r="D593" s="135">
        <v>930</v>
      </c>
      <c r="E593" s="296">
        <v>-51.24</v>
      </c>
      <c r="F593" s="297">
        <v>-8.41</v>
      </c>
    </row>
    <row r="594" spans="1:6">
      <c r="A594" s="221">
        <v>65</v>
      </c>
      <c r="B594" s="232" t="s">
        <v>38</v>
      </c>
      <c r="C594" s="147">
        <v>40444</v>
      </c>
      <c r="D594" s="135">
        <v>930</v>
      </c>
      <c r="E594" s="296">
        <v>-51.06</v>
      </c>
      <c r="F594" s="297">
        <v>-8.35</v>
      </c>
    </row>
    <row r="595" spans="1:6">
      <c r="A595" s="221">
        <v>65</v>
      </c>
      <c r="B595" s="232" t="s">
        <v>38</v>
      </c>
      <c r="C595" s="147">
        <v>40490</v>
      </c>
      <c r="D595" s="135">
        <v>1000</v>
      </c>
      <c r="E595" s="296">
        <v>-51.1</v>
      </c>
      <c r="F595" s="297">
        <v>-8.4</v>
      </c>
    </row>
    <row r="596" spans="1:6">
      <c r="A596" s="221">
        <v>65</v>
      </c>
      <c r="B596" s="232" t="s">
        <v>38</v>
      </c>
      <c r="C596" s="147">
        <v>40591</v>
      </c>
      <c r="D596" s="135">
        <v>930</v>
      </c>
      <c r="E596" s="296">
        <v>-51.49</v>
      </c>
      <c r="F596" s="297">
        <v>-8.39</v>
      </c>
    </row>
    <row r="597" spans="1:6">
      <c r="A597" s="221">
        <v>65</v>
      </c>
      <c r="B597" s="232" t="s">
        <v>38</v>
      </c>
      <c r="C597" s="147">
        <v>40624</v>
      </c>
      <c r="D597" s="135">
        <v>1230</v>
      </c>
      <c r="E597" s="296">
        <v>-52.29</v>
      </c>
      <c r="F597" s="297">
        <v>-8.48</v>
      </c>
    </row>
    <row r="598" spans="1:6">
      <c r="A598" s="221">
        <v>65</v>
      </c>
      <c r="B598" s="232" t="s">
        <v>38</v>
      </c>
      <c r="C598" s="147">
        <v>40660</v>
      </c>
      <c r="D598" s="135">
        <v>1230</v>
      </c>
      <c r="E598" s="296">
        <v>-51.25</v>
      </c>
      <c r="F598" s="297">
        <v>-8.56</v>
      </c>
    </row>
    <row r="599" spans="1:6">
      <c r="A599" s="221">
        <v>65</v>
      </c>
      <c r="B599" s="232" t="s">
        <v>38</v>
      </c>
      <c r="C599" s="147">
        <v>40688</v>
      </c>
      <c r="D599" s="135">
        <v>930</v>
      </c>
      <c r="E599" s="296">
        <v>-51.38</v>
      </c>
      <c r="F599" s="297">
        <v>-8.48</v>
      </c>
    </row>
    <row r="600" spans="1:6">
      <c r="A600" s="221">
        <v>65</v>
      </c>
      <c r="B600" s="232" t="s">
        <v>38</v>
      </c>
      <c r="C600" s="147">
        <v>40717</v>
      </c>
      <c r="D600" s="135">
        <v>1000</v>
      </c>
      <c r="E600" s="296">
        <v>-51.88</v>
      </c>
      <c r="F600" s="297">
        <v>-8.41</v>
      </c>
    </row>
    <row r="601" spans="1:6">
      <c r="A601" s="221">
        <v>65</v>
      </c>
      <c r="B601" s="232" t="s">
        <v>38</v>
      </c>
      <c r="C601" s="147">
        <v>40743</v>
      </c>
      <c r="D601" s="135">
        <v>1000</v>
      </c>
      <c r="E601" s="296">
        <v>-52.4</v>
      </c>
      <c r="F601" s="297">
        <v>-8.43</v>
      </c>
    </row>
    <row r="602" spans="1:6">
      <c r="A602" s="221">
        <v>65</v>
      </c>
      <c r="B602" s="232" t="s">
        <v>38</v>
      </c>
      <c r="C602" s="147">
        <v>40786</v>
      </c>
      <c r="D602" s="135">
        <v>1000</v>
      </c>
      <c r="E602" s="296">
        <v>-52.17</v>
      </c>
      <c r="F602" s="297">
        <v>-8.4</v>
      </c>
    </row>
    <row r="603" spans="1:6">
      <c r="A603" s="221">
        <v>65</v>
      </c>
      <c r="B603" s="232" t="s">
        <v>38</v>
      </c>
      <c r="C603" s="147">
        <v>40815</v>
      </c>
      <c r="D603" s="135">
        <v>1230</v>
      </c>
      <c r="E603" s="296">
        <v>-51.3</v>
      </c>
      <c r="F603" s="297">
        <v>-8.41</v>
      </c>
    </row>
    <row r="604" spans="1:6">
      <c r="A604" s="221">
        <v>65</v>
      </c>
      <c r="B604" s="232" t="s">
        <v>38</v>
      </c>
      <c r="C604" s="147">
        <v>40850</v>
      </c>
      <c r="D604" s="135">
        <v>1000</v>
      </c>
      <c r="E604" s="296">
        <v>-51.2</v>
      </c>
      <c r="F604" s="297">
        <v>-8.4</v>
      </c>
    </row>
    <row r="605" spans="1:6">
      <c r="A605" s="221">
        <v>65</v>
      </c>
      <c r="B605" s="232" t="s">
        <v>38</v>
      </c>
      <c r="C605" s="147">
        <v>40914</v>
      </c>
      <c r="D605" s="135">
        <v>1300</v>
      </c>
      <c r="E605" s="296">
        <v>-51.43</v>
      </c>
      <c r="F605" s="297">
        <v>-8.4600000000000009</v>
      </c>
    </row>
    <row r="606" spans="1:6">
      <c r="A606" s="221">
        <v>65</v>
      </c>
      <c r="B606" s="232" t="s">
        <v>38</v>
      </c>
      <c r="C606" s="147">
        <v>40954.5</v>
      </c>
      <c r="D606" s="135">
        <v>1200</v>
      </c>
      <c r="E606" s="296">
        <v>-50.98</v>
      </c>
      <c r="F606" s="297">
        <v>-8.3000000000000007</v>
      </c>
    </row>
    <row r="607" spans="1:6">
      <c r="A607" s="221">
        <v>65</v>
      </c>
      <c r="B607" s="232" t="s">
        <v>38</v>
      </c>
      <c r="C607" s="147">
        <v>40998.520833333299</v>
      </c>
      <c r="D607" s="135">
        <v>1230</v>
      </c>
      <c r="E607" s="296">
        <v>-51.45</v>
      </c>
      <c r="F607" s="297">
        <v>-8.3800000000000008</v>
      </c>
    </row>
    <row r="608" spans="1:6">
      <c r="A608" s="221">
        <v>65</v>
      </c>
      <c r="B608" s="232" t="s">
        <v>38</v>
      </c>
      <c r="C608" s="147">
        <v>41032.541666666701</v>
      </c>
      <c r="D608" s="135">
        <v>1300</v>
      </c>
      <c r="E608" s="296">
        <v>-51.26</v>
      </c>
      <c r="F608" s="297">
        <v>-8.32</v>
      </c>
    </row>
    <row r="609" spans="1:6">
      <c r="A609" s="221">
        <v>65</v>
      </c>
      <c r="B609" s="232" t="s">
        <v>38</v>
      </c>
      <c r="C609" s="147">
        <v>41066.541666666701</v>
      </c>
      <c r="D609" s="135">
        <v>1300</v>
      </c>
      <c r="E609" s="296">
        <v>-51.1</v>
      </c>
      <c r="F609" s="297">
        <v>-8.31</v>
      </c>
    </row>
    <row r="610" spans="1:6">
      <c r="A610" s="221">
        <v>65</v>
      </c>
      <c r="B610" s="232" t="s">
        <v>38</v>
      </c>
      <c r="C610" s="147">
        <v>41102.520833333299</v>
      </c>
      <c r="D610" s="135">
        <v>1230</v>
      </c>
      <c r="E610" s="296">
        <v>-51.34</v>
      </c>
      <c r="F610" s="297">
        <v>-8.34</v>
      </c>
    </row>
    <row r="611" spans="1:6">
      <c r="A611" s="221">
        <v>65</v>
      </c>
      <c r="B611" s="232" t="s">
        <v>38</v>
      </c>
      <c r="C611" s="147">
        <v>41151.5</v>
      </c>
      <c r="D611" s="135">
        <v>1200</v>
      </c>
      <c r="E611" s="296">
        <v>-50.68</v>
      </c>
      <c r="F611" s="297">
        <v>-8.34</v>
      </c>
    </row>
    <row r="612" spans="1:6">
      <c r="A612" s="221">
        <v>65</v>
      </c>
      <c r="B612" s="232" t="s">
        <v>38</v>
      </c>
      <c r="C612" s="147">
        <v>41185.541666666701</v>
      </c>
      <c r="D612" s="135">
        <v>1300</v>
      </c>
      <c r="E612" s="296">
        <v>-50.85</v>
      </c>
      <c r="F612" s="297">
        <v>-8.3800000000000008</v>
      </c>
    </row>
    <row r="613" spans="1:6">
      <c r="A613" s="221">
        <v>65</v>
      </c>
      <c r="B613" s="232" t="s">
        <v>38</v>
      </c>
      <c r="C613" s="147">
        <v>41224.541666666701</v>
      </c>
      <c r="D613" s="135">
        <v>1300</v>
      </c>
      <c r="E613" s="296">
        <v>-50.78</v>
      </c>
      <c r="F613" s="297">
        <v>-8.36</v>
      </c>
    </row>
    <row r="614" spans="1:6">
      <c r="A614" s="221">
        <v>65</v>
      </c>
      <c r="B614" s="232" t="s">
        <v>38</v>
      </c>
      <c r="C614" s="147">
        <v>41266.604166666701</v>
      </c>
      <c r="D614" s="135">
        <v>1430</v>
      </c>
      <c r="E614" s="296">
        <v>-50.14</v>
      </c>
      <c r="F614" s="297">
        <v>-8.41</v>
      </c>
    </row>
    <row r="615" spans="1:6">
      <c r="A615" s="221">
        <v>65</v>
      </c>
      <c r="B615" s="232" t="s">
        <v>38</v>
      </c>
      <c r="C615" s="147">
        <v>41303.541666666701</v>
      </c>
      <c r="D615" s="135">
        <v>1300</v>
      </c>
      <c r="E615" s="296">
        <v>-50</v>
      </c>
      <c r="F615" s="297">
        <v>-8.32</v>
      </c>
    </row>
    <row r="616" spans="1:6">
      <c r="A616" s="221">
        <v>65</v>
      </c>
      <c r="B616" s="232" t="s">
        <v>38</v>
      </c>
      <c r="C616" s="147">
        <v>41390.541666666701</v>
      </c>
      <c r="D616" s="135">
        <v>1300</v>
      </c>
      <c r="E616" s="296">
        <v>-50.68</v>
      </c>
      <c r="F616" s="297">
        <v>-8.33</v>
      </c>
    </row>
    <row r="617" spans="1:6">
      <c r="A617" s="221">
        <v>65</v>
      </c>
      <c r="B617" s="232" t="s">
        <v>38</v>
      </c>
      <c r="C617" s="147">
        <v>41430.541666666701</v>
      </c>
      <c r="D617" s="135">
        <v>1300</v>
      </c>
      <c r="E617" s="296">
        <v>-50.25</v>
      </c>
      <c r="F617" s="297">
        <v>-8.3699999999999992</v>
      </c>
    </row>
    <row r="618" spans="1:6">
      <c r="A618" s="221">
        <v>65</v>
      </c>
      <c r="B618" s="232" t="s">
        <v>38</v>
      </c>
      <c r="C618" s="147">
        <v>41471.520833333299</v>
      </c>
      <c r="D618" s="135">
        <v>1230</v>
      </c>
      <c r="E618" s="296">
        <v>-49.59</v>
      </c>
      <c r="F618" s="297">
        <v>-8.31</v>
      </c>
    </row>
    <row r="619" spans="1:6">
      <c r="A619" s="221">
        <v>65</v>
      </c>
      <c r="B619" s="232" t="s">
        <v>38</v>
      </c>
      <c r="C619" s="147">
        <v>41577.458333333299</v>
      </c>
      <c r="D619" s="135">
        <v>1100</v>
      </c>
      <c r="E619" s="296">
        <v>-50.83</v>
      </c>
      <c r="F619" s="297">
        <v>-8.36</v>
      </c>
    </row>
    <row r="620" spans="1:6">
      <c r="A620" s="223">
        <v>65</v>
      </c>
      <c r="B620" s="233" t="s">
        <v>38</v>
      </c>
      <c r="C620" s="225">
        <v>41731.541666666701</v>
      </c>
      <c r="D620" s="251">
        <v>1300</v>
      </c>
      <c r="E620" s="245">
        <v>-50.39</v>
      </c>
      <c r="F620" s="244">
        <v>-8.31</v>
      </c>
    </row>
    <row r="621" spans="1:6">
      <c r="A621" s="213">
        <v>3</v>
      </c>
      <c r="B621" s="236" t="s">
        <v>1</v>
      </c>
      <c r="C621" s="147">
        <v>35156</v>
      </c>
      <c r="D621" s="151">
        <v>1500</v>
      </c>
      <c r="E621" s="296">
        <v>-50.6</v>
      </c>
      <c r="F621" s="297">
        <v>-8.7200000000000006</v>
      </c>
    </row>
    <row r="622" spans="1:6">
      <c r="A622" s="213">
        <v>3</v>
      </c>
      <c r="B622" s="236" t="s">
        <v>1</v>
      </c>
      <c r="C622" s="147">
        <v>35677</v>
      </c>
      <c r="D622" s="151">
        <v>1200</v>
      </c>
      <c r="E622" s="296">
        <v>-50.4</v>
      </c>
      <c r="F622" s="297">
        <v>-8.5399999999999991</v>
      </c>
    </row>
    <row r="623" spans="1:6">
      <c r="A623" s="213">
        <v>3</v>
      </c>
      <c r="B623" s="236" t="s">
        <v>1</v>
      </c>
      <c r="C623" s="147">
        <v>36389</v>
      </c>
      <c r="D623" s="151">
        <v>945</v>
      </c>
      <c r="E623" s="296">
        <v>-55.8</v>
      </c>
      <c r="F623" s="297">
        <v>-9.06</v>
      </c>
    </row>
    <row r="624" spans="1:6">
      <c r="A624" s="213">
        <v>3</v>
      </c>
      <c r="B624" s="236" t="s">
        <v>1</v>
      </c>
      <c r="C624" s="147">
        <v>36844</v>
      </c>
      <c r="D624" s="156" t="s">
        <v>107</v>
      </c>
      <c r="E624" s="296">
        <v>-54</v>
      </c>
      <c r="F624" s="297">
        <v>-8.6999999999999993</v>
      </c>
    </row>
    <row r="625" spans="1:6">
      <c r="A625" s="213">
        <v>3</v>
      </c>
      <c r="B625" s="236" t="s">
        <v>1</v>
      </c>
      <c r="C625" s="147">
        <v>36860</v>
      </c>
      <c r="D625" s="151">
        <v>1100</v>
      </c>
      <c r="E625" s="296">
        <v>-51</v>
      </c>
      <c r="F625" s="297">
        <v>-8.44</v>
      </c>
    </row>
    <row r="626" spans="1:6">
      <c r="A626" s="213">
        <v>3</v>
      </c>
      <c r="B626" s="236" t="s">
        <v>1</v>
      </c>
      <c r="C626" s="147">
        <v>36881</v>
      </c>
      <c r="D626" s="151">
        <v>1100</v>
      </c>
      <c r="E626" s="296">
        <v>-50.5</v>
      </c>
      <c r="F626" s="297">
        <v>-8.35</v>
      </c>
    </row>
    <row r="627" spans="1:6">
      <c r="A627" s="213">
        <v>3</v>
      </c>
      <c r="B627" s="236" t="s">
        <v>1</v>
      </c>
      <c r="C627" s="147">
        <v>36908</v>
      </c>
      <c r="D627" s="151">
        <v>1100</v>
      </c>
      <c r="E627" s="296">
        <v>-52.5</v>
      </c>
      <c r="F627" s="297">
        <v>-8.6199999999999992</v>
      </c>
    </row>
    <row r="628" spans="1:6">
      <c r="A628" s="213">
        <v>3</v>
      </c>
      <c r="B628" s="236" t="s">
        <v>1</v>
      </c>
      <c r="C628" s="147">
        <v>36936</v>
      </c>
      <c r="D628" s="151">
        <v>1200</v>
      </c>
      <c r="E628" s="296">
        <v>-51.9</v>
      </c>
      <c r="F628" s="297">
        <v>-8.48</v>
      </c>
    </row>
    <row r="629" spans="1:6">
      <c r="A629" s="213">
        <v>3</v>
      </c>
      <c r="B629" s="236" t="s">
        <v>1</v>
      </c>
      <c r="C629" s="147">
        <v>36964</v>
      </c>
      <c r="D629" s="151">
        <v>1225</v>
      </c>
      <c r="E629" s="296">
        <v>-50.9</v>
      </c>
      <c r="F629" s="297">
        <v>-8.52</v>
      </c>
    </row>
    <row r="630" spans="1:6">
      <c r="A630" s="213">
        <v>3</v>
      </c>
      <c r="B630" s="236" t="s">
        <v>1</v>
      </c>
      <c r="C630" s="147">
        <v>37000</v>
      </c>
      <c r="D630" s="151">
        <v>1315</v>
      </c>
      <c r="E630" s="296">
        <v>-51.5</v>
      </c>
      <c r="F630" s="297">
        <v>-8.3800000000000008</v>
      </c>
    </row>
    <row r="631" spans="1:6" s="379" customFormat="1" ht="13.5">
      <c r="A631" s="68" t="s">
        <v>295</v>
      </c>
      <c r="B631" s="68"/>
      <c r="C631" s="68"/>
      <c r="D631" s="68"/>
      <c r="F631" s="68"/>
    </row>
    <row r="632" spans="1:6" s="406" customFormat="1" ht="42.75" customHeight="1">
      <c r="A632" s="811" t="s">
        <v>349</v>
      </c>
      <c r="B632" s="811"/>
      <c r="C632" s="811"/>
      <c r="D632" s="811"/>
      <c r="E632" s="811"/>
      <c r="F632" s="811"/>
    </row>
    <row r="633" spans="1:6">
      <c r="A633" s="395" t="s">
        <v>173</v>
      </c>
      <c r="B633" s="395"/>
      <c r="C633" s="395"/>
      <c r="D633" s="395" t="s">
        <v>110</v>
      </c>
      <c r="E633" s="395" t="s">
        <v>203</v>
      </c>
      <c r="F633" s="395" t="s">
        <v>204</v>
      </c>
    </row>
    <row r="634" spans="1:6">
      <c r="A634" s="390" t="s">
        <v>174</v>
      </c>
      <c r="B634" s="390" t="s">
        <v>123</v>
      </c>
      <c r="C634" s="390" t="s">
        <v>40</v>
      </c>
      <c r="D634" s="390" t="s">
        <v>301</v>
      </c>
      <c r="E634" s="390" t="s">
        <v>153</v>
      </c>
      <c r="F634" s="390" t="s">
        <v>153</v>
      </c>
    </row>
    <row r="635" spans="1:6">
      <c r="A635" s="213">
        <v>3</v>
      </c>
      <c r="B635" s="236" t="s">
        <v>1</v>
      </c>
      <c r="C635" s="147">
        <v>37027</v>
      </c>
      <c r="D635" s="151">
        <v>1010</v>
      </c>
      <c r="E635" s="296">
        <v>-50.6</v>
      </c>
      <c r="F635" s="297">
        <v>-8.5</v>
      </c>
    </row>
    <row r="636" spans="1:6">
      <c r="A636" s="213">
        <v>3</v>
      </c>
      <c r="B636" s="236" t="s">
        <v>1</v>
      </c>
      <c r="C636" s="147">
        <v>37053</v>
      </c>
      <c r="D636" s="151">
        <v>1600</v>
      </c>
      <c r="E636" s="296">
        <v>-50.7</v>
      </c>
      <c r="F636" s="297">
        <v>-8.35</v>
      </c>
    </row>
    <row r="637" spans="1:6">
      <c r="A637" s="213">
        <v>3</v>
      </c>
      <c r="B637" s="236" t="s">
        <v>1</v>
      </c>
      <c r="C637" s="147">
        <v>37075</v>
      </c>
      <c r="D637" s="151">
        <v>1145</v>
      </c>
      <c r="E637" s="296">
        <v>-50.3</v>
      </c>
      <c r="F637" s="297">
        <v>-8.31</v>
      </c>
    </row>
    <row r="638" spans="1:6">
      <c r="A638" s="213">
        <v>3</v>
      </c>
      <c r="B638" s="236" t="s">
        <v>1</v>
      </c>
      <c r="C638" s="147">
        <v>37145</v>
      </c>
      <c r="D638" s="156">
        <v>1045</v>
      </c>
      <c r="E638" s="296">
        <v>-50.5</v>
      </c>
      <c r="F638" s="297">
        <v>-8.35</v>
      </c>
    </row>
    <row r="639" spans="1:6">
      <c r="A639" s="213">
        <v>3</v>
      </c>
      <c r="B639" s="236" t="s">
        <v>1</v>
      </c>
      <c r="C639" s="147">
        <v>37362</v>
      </c>
      <c r="D639" s="156">
        <v>930</v>
      </c>
      <c r="E639" s="296">
        <v>-49.2</v>
      </c>
      <c r="F639" s="297">
        <v>-8.1300000000000008</v>
      </c>
    </row>
    <row r="640" spans="1:6">
      <c r="A640" s="213">
        <v>3</v>
      </c>
      <c r="B640" s="236" t="s">
        <v>1</v>
      </c>
      <c r="C640" s="147">
        <v>37532</v>
      </c>
      <c r="D640" s="156">
        <v>1120</v>
      </c>
      <c r="E640" s="296">
        <v>-51.5</v>
      </c>
      <c r="F640" s="297">
        <v>-8.48</v>
      </c>
    </row>
    <row r="641" spans="1:6">
      <c r="A641" s="213">
        <v>3</v>
      </c>
      <c r="B641" s="236" t="s">
        <v>1</v>
      </c>
      <c r="C641" s="147">
        <v>37750</v>
      </c>
      <c r="D641" s="156">
        <v>930</v>
      </c>
      <c r="E641" s="296">
        <v>-53.4</v>
      </c>
      <c r="F641" s="297">
        <v>-8.6999999999999993</v>
      </c>
    </row>
    <row r="642" spans="1:6">
      <c r="A642" s="213">
        <v>3</v>
      </c>
      <c r="B642" s="236" t="s">
        <v>1</v>
      </c>
      <c r="C642" s="147">
        <v>37923</v>
      </c>
      <c r="D642" s="156">
        <v>930</v>
      </c>
      <c r="E642" s="296">
        <v>-51.9</v>
      </c>
      <c r="F642" s="297">
        <v>-8.67</v>
      </c>
    </row>
    <row r="643" spans="1:6">
      <c r="A643" s="246">
        <v>3</v>
      </c>
      <c r="B643" s="233" t="s">
        <v>1</v>
      </c>
      <c r="C643" s="225">
        <v>38125</v>
      </c>
      <c r="D643" s="234">
        <v>1045</v>
      </c>
      <c r="E643" s="245">
        <v>-52.7</v>
      </c>
      <c r="F643" s="244">
        <v>-8.58</v>
      </c>
    </row>
    <row r="644" spans="1:6">
      <c r="A644" s="208">
        <v>4</v>
      </c>
      <c r="B644" s="118" t="s">
        <v>335</v>
      </c>
      <c r="C644" s="204">
        <v>35157</v>
      </c>
      <c r="D644" s="120">
        <v>930</v>
      </c>
      <c r="E644" s="290">
        <v>-52.3</v>
      </c>
      <c r="F644" s="291">
        <v>-8.64</v>
      </c>
    </row>
    <row r="645" spans="1:6">
      <c r="A645" s="208">
        <v>4</v>
      </c>
      <c r="B645" s="118" t="s">
        <v>335</v>
      </c>
      <c r="C645" s="204">
        <v>35677</v>
      </c>
      <c r="D645" s="120">
        <v>1000</v>
      </c>
      <c r="E645" s="290">
        <v>-49.1</v>
      </c>
      <c r="F645" s="291">
        <v>-8.35</v>
      </c>
    </row>
    <row r="646" spans="1:6">
      <c r="A646" s="221">
        <v>4</v>
      </c>
      <c r="B646" s="118" t="s">
        <v>335</v>
      </c>
      <c r="C646" s="147">
        <v>36844</v>
      </c>
      <c r="D646" s="157" t="s">
        <v>107</v>
      </c>
      <c r="E646" s="296">
        <v>-51.9</v>
      </c>
      <c r="F646" s="297">
        <v>-8.43</v>
      </c>
    </row>
    <row r="647" spans="1:6">
      <c r="A647" s="221">
        <v>4</v>
      </c>
      <c r="B647" s="118" t="s">
        <v>335</v>
      </c>
      <c r="C647" s="147">
        <v>36860</v>
      </c>
      <c r="D647" s="135">
        <v>1000</v>
      </c>
      <c r="E647" s="296">
        <v>-48.8</v>
      </c>
      <c r="F647" s="297">
        <v>-8.36</v>
      </c>
    </row>
    <row r="648" spans="1:6">
      <c r="A648" s="221">
        <v>4</v>
      </c>
      <c r="B648" s="118" t="s">
        <v>335</v>
      </c>
      <c r="C648" s="147">
        <v>36881</v>
      </c>
      <c r="D648" s="135">
        <v>1000</v>
      </c>
      <c r="E648" s="296">
        <v>-49.9</v>
      </c>
      <c r="F648" s="297">
        <v>-8.26</v>
      </c>
    </row>
    <row r="649" spans="1:6">
      <c r="A649" s="221">
        <v>4</v>
      </c>
      <c r="B649" s="118" t="s">
        <v>335</v>
      </c>
      <c r="C649" s="147">
        <v>36908</v>
      </c>
      <c r="D649" s="135">
        <v>945</v>
      </c>
      <c r="E649" s="296">
        <v>-48.9</v>
      </c>
      <c r="F649" s="297">
        <v>-8.23</v>
      </c>
    </row>
    <row r="650" spans="1:6">
      <c r="A650" s="221">
        <v>4</v>
      </c>
      <c r="B650" s="118" t="s">
        <v>335</v>
      </c>
      <c r="C650" s="147">
        <v>36936</v>
      </c>
      <c r="D650" s="135">
        <v>1300</v>
      </c>
      <c r="E650" s="296">
        <v>-48.2</v>
      </c>
      <c r="F650" s="297">
        <v>-8.24</v>
      </c>
    </row>
    <row r="651" spans="1:6">
      <c r="A651" s="221">
        <v>4</v>
      </c>
      <c r="B651" s="118" t="s">
        <v>335</v>
      </c>
      <c r="C651" s="147">
        <v>36964</v>
      </c>
      <c r="D651" s="135">
        <v>1130</v>
      </c>
      <c r="E651" s="296">
        <v>-49.3</v>
      </c>
      <c r="F651" s="297">
        <v>-8.23</v>
      </c>
    </row>
    <row r="652" spans="1:6">
      <c r="A652" s="221">
        <v>4</v>
      </c>
      <c r="B652" s="118" t="s">
        <v>335</v>
      </c>
      <c r="C652" s="147">
        <v>37000</v>
      </c>
      <c r="D652" s="135">
        <v>1130</v>
      </c>
      <c r="E652" s="296">
        <v>-47.6</v>
      </c>
      <c r="F652" s="297">
        <v>-8.01</v>
      </c>
    </row>
    <row r="653" spans="1:6">
      <c r="A653" s="221">
        <v>4</v>
      </c>
      <c r="B653" s="118" t="s">
        <v>335</v>
      </c>
      <c r="C653" s="147">
        <v>37027</v>
      </c>
      <c r="D653" s="135">
        <v>920</v>
      </c>
      <c r="E653" s="296">
        <v>-52.1</v>
      </c>
      <c r="F653" s="297">
        <v>-8.07</v>
      </c>
    </row>
    <row r="654" spans="1:6">
      <c r="A654" s="221">
        <v>4</v>
      </c>
      <c r="B654" s="118" t="s">
        <v>335</v>
      </c>
      <c r="C654" s="147">
        <v>37053</v>
      </c>
      <c r="D654" s="135">
        <v>1820</v>
      </c>
      <c r="E654" s="296">
        <v>-48.8</v>
      </c>
      <c r="F654" s="297">
        <v>-8.06</v>
      </c>
    </row>
    <row r="655" spans="1:6">
      <c r="A655" s="221">
        <v>4</v>
      </c>
      <c r="B655" s="118" t="s">
        <v>335</v>
      </c>
      <c r="C655" s="147">
        <v>37075</v>
      </c>
      <c r="D655" s="135">
        <v>1230</v>
      </c>
      <c r="E655" s="296">
        <v>-48.3</v>
      </c>
      <c r="F655" s="297">
        <v>-7.91</v>
      </c>
    </row>
    <row r="656" spans="1:6">
      <c r="A656" s="221">
        <v>4</v>
      </c>
      <c r="B656" s="118" t="s">
        <v>335</v>
      </c>
      <c r="C656" s="147">
        <v>37105</v>
      </c>
      <c r="D656" s="135">
        <v>1520</v>
      </c>
      <c r="E656" s="296">
        <v>-50.1</v>
      </c>
      <c r="F656" s="297">
        <v>-8.0399999999999991</v>
      </c>
    </row>
    <row r="657" spans="1:6">
      <c r="A657" s="221">
        <v>4</v>
      </c>
      <c r="B657" s="118" t="s">
        <v>335</v>
      </c>
      <c r="C657" s="147">
        <v>37139</v>
      </c>
      <c r="D657" s="135">
        <v>1130</v>
      </c>
      <c r="E657" s="296">
        <v>-47</v>
      </c>
      <c r="F657" s="297">
        <v>-7.98</v>
      </c>
    </row>
    <row r="658" spans="1:6">
      <c r="A658" s="221">
        <v>4</v>
      </c>
      <c r="B658" s="118" t="s">
        <v>335</v>
      </c>
      <c r="C658" s="147">
        <v>37174</v>
      </c>
      <c r="D658" s="135">
        <v>1700</v>
      </c>
      <c r="E658" s="296">
        <v>-48.8</v>
      </c>
      <c r="F658" s="297">
        <v>-8.1199999999999992</v>
      </c>
    </row>
    <row r="659" spans="1:6">
      <c r="A659" s="221">
        <v>4</v>
      </c>
      <c r="B659" s="118" t="s">
        <v>335</v>
      </c>
      <c r="C659" s="147">
        <v>37202</v>
      </c>
      <c r="D659" s="135">
        <v>1600</v>
      </c>
      <c r="E659" s="296">
        <v>-47.8</v>
      </c>
      <c r="F659" s="297">
        <v>-8.16</v>
      </c>
    </row>
    <row r="660" spans="1:6">
      <c r="A660" s="221">
        <v>4</v>
      </c>
      <c r="B660" s="118" t="s">
        <v>335</v>
      </c>
      <c r="C660" s="147">
        <v>37230</v>
      </c>
      <c r="D660" s="135">
        <v>1630</v>
      </c>
      <c r="E660" s="296">
        <v>-47.5</v>
      </c>
      <c r="F660" s="297">
        <v>-8</v>
      </c>
    </row>
    <row r="661" spans="1:6">
      <c r="A661" s="221">
        <v>4</v>
      </c>
      <c r="B661" s="118" t="s">
        <v>335</v>
      </c>
      <c r="C661" s="147">
        <v>37266</v>
      </c>
      <c r="D661" s="135">
        <v>1100</v>
      </c>
      <c r="E661" s="296">
        <v>-46</v>
      </c>
      <c r="F661" s="297">
        <v>-7.88</v>
      </c>
    </row>
    <row r="662" spans="1:6">
      <c r="A662" s="221">
        <v>4</v>
      </c>
      <c r="B662" s="118" t="s">
        <v>335</v>
      </c>
      <c r="C662" s="147">
        <v>37293</v>
      </c>
      <c r="D662" s="157" t="s">
        <v>107</v>
      </c>
      <c r="E662" s="296">
        <v>-47.7</v>
      </c>
      <c r="F662" s="297">
        <v>-7.94</v>
      </c>
    </row>
    <row r="663" spans="1:6">
      <c r="A663" s="221">
        <v>4</v>
      </c>
      <c r="B663" s="118" t="s">
        <v>335</v>
      </c>
      <c r="C663" s="147">
        <v>37322</v>
      </c>
      <c r="D663" s="135">
        <v>1700</v>
      </c>
      <c r="E663" s="296">
        <v>-46.6</v>
      </c>
      <c r="F663" s="297">
        <v>-7.85</v>
      </c>
    </row>
    <row r="664" spans="1:6">
      <c r="A664" s="221">
        <v>4</v>
      </c>
      <c r="B664" s="118" t="s">
        <v>335</v>
      </c>
      <c r="C664" s="147">
        <v>37356</v>
      </c>
      <c r="D664" s="135">
        <v>1700</v>
      </c>
      <c r="E664" s="296">
        <v>-45.7</v>
      </c>
      <c r="F664" s="297">
        <v>-7.69</v>
      </c>
    </row>
    <row r="665" spans="1:6">
      <c r="A665" s="221">
        <v>4</v>
      </c>
      <c r="B665" s="118" t="s">
        <v>335</v>
      </c>
      <c r="C665" s="147">
        <v>37391</v>
      </c>
      <c r="D665" s="135">
        <v>1300</v>
      </c>
      <c r="E665" s="296">
        <v>-44.7</v>
      </c>
      <c r="F665" s="297">
        <v>-7.6</v>
      </c>
    </row>
    <row r="666" spans="1:6">
      <c r="A666" s="221">
        <v>4</v>
      </c>
      <c r="B666" s="118" t="s">
        <v>335</v>
      </c>
      <c r="C666" s="147">
        <v>37426</v>
      </c>
      <c r="D666" s="135">
        <v>1630</v>
      </c>
      <c r="E666" s="296">
        <v>-45</v>
      </c>
      <c r="F666" s="297">
        <v>-7.68</v>
      </c>
    </row>
    <row r="667" spans="1:6">
      <c r="A667" s="221">
        <v>4</v>
      </c>
      <c r="B667" s="118" t="s">
        <v>335</v>
      </c>
      <c r="C667" s="147">
        <v>37454</v>
      </c>
      <c r="D667" s="135">
        <v>1410</v>
      </c>
      <c r="E667" s="296">
        <v>-44.9</v>
      </c>
      <c r="F667" s="297">
        <v>-7.71</v>
      </c>
    </row>
    <row r="668" spans="1:6">
      <c r="A668" s="221">
        <v>4</v>
      </c>
      <c r="B668" s="118" t="s">
        <v>335</v>
      </c>
      <c r="C668" s="147">
        <v>37489</v>
      </c>
      <c r="D668" s="135">
        <v>1600</v>
      </c>
      <c r="E668" s="296">
        <v>-46.7</v>
      </c>
      <c r="F668" s="297">
        <v>-7.82</v>
      </c>
    </row>
    <row r="669" spans="1:6">
      <c r="A669" s="221">
        <v>4</v>
      </c>
      <c r="B669" s="118" t="s">
        <v>335</v>
      </c>
      <c r="C669" s="147">
        <v>37516</v>
      </c>
      <c r="D669" s="135">
        <v>1615</v>
      </c>
      <c r="E669" s="296">
        <v>-46.5</v>
      </c>
      <c r="F669" s="297">
        <v>-7.78</v>
      </c>
    </row>
    <row r="670" spans="1:6">
      <c r="A670" s="221">
        <v>4</v>
      </c>
      <c r="B670" s="118" t="s">
        <v>335</v>
      </c>
      <c r="C670" s="147">
        <v>37532</v>
      </c>
      <c r="D670" s="157">
        <v>1140</v>
      </c>
      <c r="E670" s="296">
        <v>-46.3</v>
      </c>
      <c r="F670" s="297">
        <v>-7.76</v>
      </c>
    </row>
    <row r="671" spans="1:6">
      <c r="A671" s="221">
        <v>4</v>
      </c>
      <c r="B671" s="118" t="s">
        <v>335</v>
      </c>
      <c r="C671" s="147">
        <v>37551</v>
      </c>
      <c r="D671" s="135">
        <v>1630</v>
      </c>
      <c r="E671" s="296">
        <v>-44.8</v>
      </c>
      <c r="F671" s="297">
        <v>-7.55</v>
      </c>
    </row>
    <row r="672" spans="1:6">
      <c r="A672" s="221">
        <v>4</v>
      </c>
      <c r="B672" s="118" t="s">
        <v>335</v>
      </c>
      <c r="C672" s="147">
        <v>37581</v>
      </c>
      <c r="D672" s="135">
        <v>1045</v>
      </c>
      <c r="E672" s="296">
        <v>-44</v>
      </c>
      <c r="F672" s="297">
        <v>-7.46</v>
      </c>
    </row>
    <row r="673" spans="1:6">
      <c r="A673" s="221">
        <v>4</v>
      </c>
      <c r="B673" s="118" t="s">
        <v>335</v>
      </c>
      <c r="C673" s="147">
        <v>37607</v>
      </c>
      <c r="D673" s="135">
        <v>1415</v>
      </c>
      <c r="E673" s="296">
        <v>-44.6</v>
      </c>
      <c r="F673" s="297">
        <v>-7.6</v>
      </c>
    </row>
    <row r="674" spans="1:6">
      <c r="A674" s="221">
        <v>4</v>
      </c>
      <c r="B674" s="118" t="s">
        <v>335</v>
      </c>
      <c r="C674" s="147">
        <v>37651</v>
      </c>
      <c r="D674" s="135">
        <v>1220</v>
      </c>
      <c r="E674" s="296">
        <v>-44.7</v>
      </c>
      <c r="F674" s="297">
        <v>-7.74</v>
      </c>
    </row>
    <row r="675" spans="1:6">
      <c r="A675" s="221">
        <v>4</v>
      </c>
      <c r="B675" s="118" t="s">
        <v>335</v>
      </c>
      <c r="C675" s="145">
        <v>37685</v>
      </c>
      <c r="D675" s="157" t="s">
        <v>107</v>
      </c>
      <c r="E675" s="148" t="s">
        <v>107</v>
      </c>
      <c r="F675" s="294" t="s">
        <v>107</v>
      </c>
    </row>
    <row r="676" spans="1:6" s="379" customFormat="1" ht="13.5">
      <c r="A676" s="68" t="s">
        <v>295</v>
      </c>
      <c r="B676" s="68"/>
      <c r="C676" s="68"/>
      <c r="D676" s="68"/>
      <c r="F676" s="68"/>
    </row>
    <row r="677" spans="1:6" s="406" customFormat="1" ht="42.75" customHeight="1">
      <c r="A677" s="811" t="s">
        <v>349</v>
      </c>
      <c r="B677" s="811"/>
      <c r="C677" s="811"/>
      <c r="D677" s="811"/>
      <c r="E677" s="811"/>
      <c r="F677" s="811"/>
    </row>
    <row r="678" spans="1:6">
      <c r="A678" s="395" t="s">
        <v>173</v>
      </c>
      <c r="B678" s="395"/>
      <c r="C678" s="395"/>
      <c r="D678" s="395" t="s">
        <v>110</v>
      </c>
      <c r="E678" s="395" t="s">
        <v>203</v>
      </c>
      <c r="F678" s="395" t="s">
        <v>204</v>
      </c>
    </row>
    <row r="679" spans="1:6">
      <c r="A679" s="390" t="s">
        <v>174</v>
      </c>
      <c r="B679" s="390" t="s">
        <v>123</v>
      </c>
      <c r="C679" s="390" t="s">
        <v>40</v>
      </c>
      <c r="D679" s="390" t="s">
        <v>301</v>
      </c>
      <c r="E679" s="390" t="s">
        <v>153</v>
      </c>
      <c r="F679" s="390" t="s">
        <v>153</v>
      </c>
    </row>
    <row r="680" spans="1:6">
      <c r="A680" s="221">
        <v>4</v>
      </c>
      <c r="B680" s="706" t="s">
        <v>335</v>
      </c>
      <c r="C680" s="147">
        <v>37714</v>
      </c>
      <c r="D680" s="157" t="s">
        <v>107</v>
      </c>
      <c r="E680" s="296">
        <v>-49</v>
      </c>
      <c r="F680" s="297">
        <v>-8.2799999999999994</v>
      </c>
    </row>
    <row r="681" spans="1:6">
      <c r="A681" s="221">
        <v>4</v>
      </c>
      <c r="B681" s="118" t="s">
        <v>335</v>
      </c>
      <c r="C681" s="147">
        <v>37747</v>
      </c>
      <c r="D681" s="157" t="s">
        <v>107</v>
      </c>
      <c r="E681" s="296">
        <v>-51.1</v>
      </c>
      <c r="F681" s="297">
        <v>-8.4499999999999993</v>
      </c>
    </row>
    <row r="682" spans="1:6">
      <c r="A682" s="221">
        <v>4</v>
      </c>
      <c r="B682" s="118" t="s">
        <v>335</v>
      </c>
      <c r="C682" s="147">
        <v>37775</v>
      </c>
      <c r="D682" s="135">
        <v>1200</v>
      </c>
      <c r="E682" s="296">
        <v>-53.4</v>
      </c>
      <c r="F682" s="297">
        <v>-8.56</v>
      </c>
    </row>
    <row r="683" spans="1:6">
      <c r="A683" s="221">
        <v>4</v>
      </c>
      <c r="B683" s="118" t="s">
        <v>335</v>
      </c>
      <c r="C683" s="147">
        <v>37803</v>
      </c>
      <c r="D683" s="135">
        <v>1330</v>
      </c>
      <c r="E683" s="296">
        <v>-52.4</v>
      </c>
      <c r="F683" s="297">
        <v>-8.5500000000000007</v>
      </c>
    </row>
    <row r="684" spans="1:6">
      <c r="A684" s="221">
        <v>4</v>
      </c>
      <c r="B684" s="118" t="s">
        <v>335</v>
      </c>
      <c r="C684" s="147">
        <v>37832</v>
      </c>
      <c r="D684" s="135">
        <v>1330</v>
      </c>
      <c r="E684" s="296">
        <v>-53.3</v>
      </c>
      <c r="F684" s="297">
        <v>-8.5</v>
      </c>
    </row>
    <row r="685" spans="1:6">
      <c r="A685" s="221">
        <v>4</v>
      </c>
      <c r="B685" s="118" t="s">
        <v>335</v>
      </c>
      <c r="C685" s="147">
        <v>37859</v>
      </c>
      <c r="D685" s="157" t="s">
        <v>107</v>
      </c>
      <c r="E685" s="296">
        <v>-51.8</v>
      </c>
      <c r="F685" s="297">
        <v>-8.42</v>
      </c>
    </row>
    <row r="686" spans="1:6">
      <c r="A686" s="223">
        <v>4</v>
      </c>
      <c r="B686" s="269" t="s">
        <v>335</v>
      </c>
      <c r="C686" s="225">
        <v>37923</v>
      </c>
      <c r="D686" s="251">
        <v>1000</v>
      </c>
      <c r="E686" s="245">
        <v>-52.5</v>
      </c>
      <c r="F686" s="244">
        <v>-8.4600000000000009</v>
      </c>
    </row>
    <row r="687" spans="1:6">
      <c r="A687" s="221">
        <v>64</v>
      </c>
      <c r="B687" s="127" t="s">
        <v>37</v>
      </c>
      <c r="C687" s="293">
        <v>35690</v>
      </c>
      <c r="D687" s="129">
        <v>945</v>
      </c>
      <c r="E687" s="5">
        <v>-50.5</v>
      </c>
      <c r="F687" s="6">
        <v>-8.0500000000000007</v>
      </c>
    </row>
    <row r="688" spans="1:6">
      <c r="A688" s="221">
        <v>64</v>
      </c>
      <c r="B688" s="127" t="s">
        <v>37</v>
      </c>
      <c r="C688" s="293">
        <v>36221</v>
      </c>
      <c r="D688" s="129">
        <v>1010</v>
      </c>
      <c r="E688" s="5">
        <v>-51.6</v>
      </c>
      <c r="F688" s="6">
        <v>-8.01</v>
      </c>
    </row>
    <row r="689" spans="1:6">
      <c r="A689" s="221">
        <v>64</v>
      </c>
      <c r="B689" s="127" t="s">
        <v>37</v>
      </c>
      <c r="C689" s="293">
        <v>36252</v>
      </c>
      <c r="D689" s="129">
        <v>840</v>
      </c>
      <c r="E689" s="5">
        <v>-51.5</v>
      </c>
      <c r="F689" s="6">
        <v>-8.0399999999999991</v>
      </c>
    </row>
    <row r="690" spans="1:6">
      <c r="A690" s="221">
        <v>64</v>
      </c>
      <c r="B690" s="127" t="s">
        <v>37</v>
      </c>
      <c r="C690" s="293">
        <v>36277</v>
      </c>
      <c r="D690" s="129">
        <v>940</v>
      </c>
      <c r="E690" s="5">
        <v>-50.3</v>
      </c>
      <c r="F690" s="6">
        <v>-7.97</v>
      </c>
    </row>
    <row r="691" spans="1:6">
      <c r="A691" s="221">
        <v>64</v>
      </c>
      <c r="B691" s="127" t="s">
        <v>37</v>
      </c>
      <c r="C691" s="293">
        <v>36306</v>
      </c>
      <c r="D691" s="129">
        <v>1000</v>
      </c>
      <c r="E691" s="5">
        <v>-51.6</v>
      </c>
      <c r="F691" s="6">
        <v>-7.99</v>
      </c>
    </row>
    <row r="692" spans="1:6">
      <c r="A692" s="221">
        <v>64</v>
      </c>
      <c r="B692" s="127" t="s">
        <v>37</v>
      </c>
      <c r="C692" s="293">
        <v>36334</v>
      </c>
      <c r="D692" s="129">
        <v>930</v>
      </c>
      <c r="E692" s="5">
        <v>-50.9</v>
      </c>
      <c r="F692" s="6">
        <v>-8.02</v>
      </c>
    </row>
    <row r="693" spans="1:6">
      <c r="A693" s="221">
        <v>64</v>
      </c>
      <c r="B693" s="127" t="s">
        <v>37</v>
      </c>
      <c r="C693" s="293">
        <v>36355</v>
      </c>
      <c r="D693" s="129">
        <v>930</v>
      </c>
      <c r="E693" s="5">
        <v>-51</v>
      </c>
      <c r="F693" s="6">
        <v>-8.08</v>
      </c>
    </row>
    <row r="694" spans="1:6">
      <c r="A694" s="221">
        <v>64</v>
      </c>
      <c r="B694" s="127" t="s">
        <v>37</v>
      </c>
      <c r="C694" s="293">
        <v>36383</v>
      </c>
      <c r="D694" s="129">
        <v>915</v>
      </c>
      <c r="E694" s="5">
        <v>-52</v>
      </c>
      <c r="F694" s="6">
        <v>-8.0500000000000007</v>
      </c>
    </row>
    <row r="695" spans="1:6">
      <c r="A695" s="221">
        <v>64</v>
      </c>
      <c r="B695" s="127" t="s">
        <v>37</v>
      </c>
      <c r="C695" s="293">
        <v>36410</v>
      </c>
      <c r="D695" s="129">
        <v>930</v>
      </c>
      <c r="E695" s="5">
        <v>-52.6</v>
      </c>
      <c r="F695" s="6">
        <v>-8.0299999999999994</v>
      </c>
    </row>
    <row r="696" spans="1:6">
      <c r="A696" s="221">
        <v>64</v>
      </c>
      <c r="B696" s="127" t="s">
        <v>37</v>
      </c>
      <c r="C696" s="293">
        <v>36412</v>
      </c>
      <c r="D696" s="129">
        <v>905</v>
      </c>
      <c r="E696" s="5">
        <v>-51.2</v>
      </c>
      <c r="F696" s="6">
        <v>-8.0399999999999991</v>
      </c>
    </row>
    <row r="697" spans="1:6">
      <c r="A697" s="221">
        <v>64</v>
      </c>
      <c r="B697" s="127" t="s">
        <v>37</v>
      </c>
      <c r="C697" s="293">
        <v>36425</v>
      </c>
      <c r="D697" s="129">
        <v>900</v>
      </c>
      <c r="E697" s="5">
        <v>-51.4</v>
      </c>
      <c r="F697" s="6">
        <v>-8.06</v>
      </c>
    </row>
    <row r="698" spans="1:6">
      <c r="A698" s="221">
        <v>64</v>
      </c>
      <c r="B698" s="127" t="s">
        <v>37</v>
      </c>
      <c r="C698" s="293">
        <v>36936</v>
      </c>
      <c r="D698" s="129">
        <v>1344</v>
      </c>
      <c r="E698" s="5">
        <v>-49.8</v>
      </c>
      <c r="F698" s="6">
        <v>-8.01</v>
      </c>
    </row>
    <row r="699" spans="1:6">
      <c r="A699" s="221">
        <v>64</v>
      </c>
      <c r="B699" s="127" t="s">
        <v>37</v>
      </c>
      <c r="C699" s="145">
        <v>36949</v>
      </c>
      <c r="D699" s="135">
        <v>900</v>
      </c>
      <c r="E699" s="148" t="s">
        <v>107</v>
      </c>
      <c r="F699" s="294" t="s">
        <v>107</v>
      </c>
    </row>
    <row r="700" spans="1:6">
      <c r="A700" s="221">
        <v>64</v>
      </c>
      <c r="B700" s="127" t="s">
        <v>37</v>
      </c>
      <c r="C700" s="145">
        <v>36965</v>
      </c>
      <c r="D700" s="135">
        <v>935</v>
      </c>
      <c r="E700" s="148" t="s">
        <v>107</v>
      </c>
      <c r="F700" s="294" t="s">
        <v>107</v>
      </c>
    </row>
    <row r="701" spans="1:6">
      <c r="A701" s="221">
        <v>64</v>
      </c>
      <c r="B701" s="127" t="s">
        <v>37</v>
      </c>
      <c r="C701" s="147">
        <v>37011</v>
      </c>
      <c r="D701" s="135">
        <v>1210</v>
      </c>
      <c r="E701" s="296">
        <v>-53.1</v>
      </c>
      <c r="F701" s="297">
        <v>-8.01</v>
      </c>
    </row>
    <row r="702" spans="1:6">
      <c r="A702" s="221">
        <v>64</v>
      </c>
      <c r="B702" s="127" t="s">
        <v>37</v>
      </c>
      <c r="C702" s="147">
        <v>37053</v>
      </c>
      <c r="D702" s="135">
        <v>905</v>
      </c>
      <c r="E702" s="296">
        <v>-52.6</v>
      </c>
      <c r="F702" s="297">
        <v>-8.0500000000000007</v>
      </c>
    </row>
    <row r="703" spans="1:6">
      <c r="A703" s="221">
        <v>64</v>
      </c>
      <c r="B703" s="127" t="s">
        <v>37</v>
      </c>
      <c r="C703" s="147">
        <v>37076</v>
      </c>
      <c r="D703" s="135">
        <v>1315</v>
      </c>
      <c r="E703" s="296">
        <v>-50.2</v>
      </c>
      <c r="F703" s="297">
        <v>-8.0500000000000007</v>
      </c>
    </row>
    <row r="704" spans="1:6">
      <c r="A704" s="221">
        <v>64</v>
      </c>
      <c r="B704" s="127" t="s">
        <v>37</v>
      </c>
      <c r="C704" s="147">
        <v>37105</v>
      </c>
      <c r="D704" s="135">
        <v>855</v>
      </c>
      <c r="E704" s="296">
        <v>-52.7</v>
      </c>
      <c r="F704" s="297">
        <v>-8.06</v>
      </c>
    </row>
    <row r="705" spans="1:6">
      <c r="A705" s="221">
        <v>64</v>
      </c>
      <c r="B705" s="127" t="s">
        <v>37</v>
      </c>
      <c r="C705" s="147">
        <v>37140</v>
      </c>
      <c r="D705" s="135">
        <v>1855</v>
      </c>
      <c r="E705" s="296">
        <v>-50.6</v>
      </c>
      <c r="F705" s="297">
        <v>-7.93</v>
      </c>
    </row>
    <row r="706" spans="1:6">
      <c r="A706" s="221">
        <v>64</v>
      </c>
      <c r="B706" s="127" t="s">
        <v>37</v>
      </c>
      <c r="C706" s="147">
        <v>37174</v>
      </c>
      <c r="D706" s="135">
        <v>835</v>
      </c>
      <c r="E706" s="296">
        <v>-53</v>
      </c>
      <c r="F706" s="297">
        <v>-8.01</v>
      </c>
    </row>
    <row r="707" spans="1:6">
      <c r="A707" s="221">
        <v>64</v>
      </c>
      <c r="B707" s="127" t="s">
        <v>37</v>
      </c>
      <c r="C707" s="147">
        <v>37202</v>
      </c>
      <c r="D707" s="135">
        <v>855</v>
      </c>
      <c r="E707" s="296">
        <v>-50.2</v>
      </c>
      <c r="F707" s="297">
        <v>-8.07</v>
      </c>
    </row>
    <row r="708" spans="1:6">
      <c r="A708" s="221">
        <v>64</v>
      </c>
      <c r="B708" s="127" t="s">
        <v>37</v>
      </c>
      <c r="C708" s="147">
        <v>37230</v>
      </c>
      <c r="D708" s="135">
        <v>835</v>
      </c>
      <c r="E708" s="296">
        <v>-52.5</v>
      </c>
      <c r="F708" s="297">
        <v>-8.09</v>
      </c>
    </row>
    <row r="709" spans="1:6">
      <c r="A709" s="221">
        <v>64</v>
      </c>
      <c r="B709" s="127" t="s">
        <v>37</v>
      </c>
      <c r="C709" s="147">
        <v>37265</v>
      </c>
      <c r="D709" s="135">
        <v>910</v>
      </c>
      <c r="E709" s="296">
        <v>-50.7</v>
      </c>
      <c r="F709" s="297">
        <v>-8.01</v>
      </c>
    </row>
    <row r="710" spans="1:6">
      <c r="A710" s="221">
        <v>64</v>
      </c>
      <c r="B710" s="127" t="s">
        <v>37</v>
      </c>
      <c r="C710" s="147">
        <v>37293</v>
      </c>
      <c r="D710" s="135">
        <v>750</v>
      </c>
      <c r="E710" s="296">
        <v>-49.9</v>
      </c>
      <c r="F710" s="297">
        <v>-8.0500000000000007</v>
      </c>
    </row>
    <row r="711" spans="1:6">
      <c r="A711" s="221">
        <v>64</v>
      </c>
      <c r="B711" s="127" t="s">
        <v>37</v>
      </c>
      <c r="C711" s="147">
        <v>37322</v>
      </c>
      <c r="D711" s="135">
        <v>855</v>
      </c>
      <c r="E711" s="296">
        <v>-50.5</v>
      </c>
      <c r="F711" s="297">
        <v>-8.1300000000000008</v>
      </c>
    </row>
    <row r="712" spans="1:6">
      <c r="A712" s="221">
        <v>64</v>
      </c>
      <c r="B712" s="127" t="s">
        <v>37</v>
      </c>
      <c r="C712" s="147">
        <v>37356</v>
      </c>
      <c r="D712" s="135">
        <v>900</v>
      </c>
      <c r="E712" s="296">
        <v>-51.1</v>
      </c>
      <c r="F712" s="297">
        <v>-8.1199999999999992</v>
      </c>
    </row>
    <row r="713" spans="1:6">
      <c r="A713" s="221">
        <v>64</v>
      </c>
      <c r="B713" s="127" t="s">
        <v>37</v>
      </c>
      <c r="C713" s="147">
        <v>37391</v>
      </c>
      <c r="D713" s="135">
        <v>815</v>
      </c>
      <c r="E713" s="296">
        <v>-52.1</v>
      </c>
      <c r="F713" s="297">
        <v>-8.06</v>
      </c>
    </row>
    <row r="714" spans="1:6">
      <c r="A714" s="221">
        <v>64</v>
      </c>
      <c r="B714" s="127" t="s">
        <v>37</v>
      </c>
      <c r="C714" s="147">
        <v>37426</v>
      </c>
      <c r="D714" s="135">
        <v>835</v>
      </c>
      <c r="E714" s="296">
        <v>-51.1</v>
      </c>
      <c r="F714" s="297">
        <v>-8.1</v>
      </c>
    </row>
    <row r="715" spans="1:6">
      <c r="A715" s="221">
        <v>64</v>
      </c>
      <c r="B715" s="127" t="s">
        <v>37</v>
      </c>
      <c r="C715" s="147">
        <v>37454</v>
      </c>
      <c r="D715" s="135">
        <v>840</v>
      </c>
      <c r="E715" s="296">
        <v>-51.6</v>
      </c>
      <c r="F715" s="297">
        <v>-8.0500000000000007</v>
      </c>
    </row>
    <row r="716" spans="1:6">
      <c r="A716" s="221">
        <v>64</v>
      </c>
      <c r="B716" s="127" t="s">
        <v>37</v>
      </c>
      <c r="C716" s="147">
        <v>37489</v>
      </c>
      <c r="D716" s="135">
        <v>835</v>
      </c>
      <c r="E716" s="296">
        <v>-50.7</v>
      </c>
      <c r="F716" s="297">
        <v>-8.0299999999999994</v>
      </c>
    </row>
    <row r="717" spans="1:6">
      <c r="A717" s="221">
        <v>64</v>
      </c>
      <c r="B717" s="127" t="s">
        <v>37</v>
      </c>
      <c r="C717" s="147">
        <v>37516</v>
      </c>
      <c r="D717" s="135">
        <v>910</v>
      </c>
      <c r="E717" s="296">
        <v>-50.3</v>
      </c>
      <c r="F717" s="297">
        <v>-8.15</v>
      </c>
    </row>
    <row r="718" spans="1:6">
      <c r="A718" s="221">
        <v>64</v>
      </c>
      <c r="B718" s="127" t="s">
        <v>37</v>
      </c>
      <c r="C718" s="147">
        <v>37531</v>
      </c>
      <c r="D718" s="157">
        <v>800</v>
      </c>
      <c r="E718" s="296">
        <v>-50.5</v>
      </c>
      <c r="F718" s="297">
        <v>-8.02</v>
      </c>
    </row>
    <row r="719" spans="1:6">
      <c r="A719" s="221">
        <v>64</v>
      </c>
      <c r="B719" s="127" t="s">
        <v>37</v>
      </c>
      <c r="C719" s="147">
        <v>37551</v>
      </c>
      <c r="D719" s="135">
        <v>850</v>
      </c>
      <c r="E719" s="296">
        <v>-51</v>
      </c>
      <c r="F719" s="297">
        <v>-7.99</v>
      </c>
    </row>
    <row r="720" spans="1:6">
      <c r="A720" s="221">
        <v>64</v>
      </c>
      <c r="B720" s="127" t="s">
        <v>37</v>
      </c>
      <c r="C720" s="147">
        <v>37580</v>
      </c>
      <c r="D720" s="135">
        <v>830</v>
      </c>
      <c r="E720" s="296">
        <v>-52.3</v>
      </c>
      <c r="F720" s="297">
        <v>-8.0399999999999991</v>
      </c>
    </row>
    <row r="721" spans="1:6" s="379" customFormat="1" ht="13.5">
      <c r="A721" s="68" t="s">
        <v>295</v>
      </c>
      <c r="B721" s="68"/>
      <c r="C721" s="68"/>
      <c r="D721" s="68"/>
      <c r="F721" s="68"/>
    </row>
    <row r="722" spans="1:6" s="406" customFormat="1" ht="42.75" customHeight="1">
      <c r="A722" s="811" t="s">
        <v>349</v>
      </c>
      <c r="B722" s="811"/>
      <c r="C722" s="811"/>
      <c r="D722" s="811"/>
      <c r="E722" s="811"/>
      <c r="F722" s="811"/>
    </row>
    <row r="723" spans="1:6">
      <c r="A723" s="395" t="s">
        <v>173</v>
      </c>
      <c r="B723" s="395"/>
      <c r="C723" s="395"/>
      <c r="D723" s="395" t="s">
        <v>110</v>
      </c>
      <c r="E723" s="395" t="s">
        <v>203</v>
      </c>
      <c r="F723" s="395" t="s">
        <v>204</v>
      </c>
    </row>
    <row r="724" spans="1:6">
      <c r="A724" s="390" t="s">
        <v>174</v>
      </c>
      <c r="B724" s="390" t="s">
        <v>123</v>
      </c>
      <c r="C724" s="390" t="s">
        <v>40</v>
      </c>
      <c r="D724" s="390" t="s">
        <v>301</v>
      </c>
      <c r="E724" s="390" t="s">
        <v>153</v>
      </c>
      <c r="F724" s="390" t="s">
        <v>153</v>
      </c>
    </row>
    <row r="725" spans="1:6">
      <c r="A725" s="221">
        <v>64</v>
      </c>
      <c r="B725" s="127" t="s">
        <v>37</v>
      </c>
      <c r="C725" s="145">
        <v>37582</v>
      </c>
      <c r="D725" s="157" t="s">
        <v>107</v>
      </c>
      <c r="E725" s="148" t="s">
        <v>107</v>
      </c>
      <c r="F725" s="294" t="s">
        <v>107</v>
      </c>
    </row>
    <row r="726" spans="1:6">
      <c r="A726" s="221">
        <v>64</v>
      </c>
      <c r="B726" s="127" t="s">
        <v>37</v>
      </c>
      <c r="C726" s="147">
        <v>37607</v>
      </c>
      <c r="D726" s="135">
        <v>850</v>
      </c>
      <c r="E726" s="296">
        <v>-51.3</v>
      </c>
      <c r="F726" s="297">
        <v>-8.1</v>
      </c>
    </row>
    <row r="727" spans="1:6">
      <c r="A727" s="221">
        <v>64</v>
      </c>
      <c r="B727" s="127" t="s">
        <v>37</v>
      </c>
      <c r="C727" s="147">
        <v>37651</v>
      </c>
      <c r="D727" s="135">
        <v>1510</v>
      </c>
      <c r="E727" s="296">
        <v>-53.2</v>
      </c>
      <c r="F727" s="297">
        <v>-8.0399999999999991</v>
      </c>
    </row>
    <row r="728" spans="1:6">
      <c r="A728" s="221">
        <v>64</v>
      </c>
      <c r="B728" s="127" t="s">
        <v>37</v>
      </c>
      <c r="C728" s="147">
        <v>37714</v>
      </c>
      <c r="D728" s="135">
        <v>835</v>
      </c>
      <c r="E728" s="296">
        <v>-52.4</v>
      </c>
      <c r="F728" s="297">
        <v>-8.07</v>
      </c>
    </row>
    <row r="729" spans="1:6">
      <c r="A729" s="221">
        <v>64</v>
      </c>
      <c r="B729" s="127" t="s">
        <v>37</v>
      </c>
      <c r="C729" s="147">
        <v>37747</v>
      </c>
      <c r="D729" s="135">
        <v>835</v>
      </c>
      <c r="E729" s="296">
        <v>-52.1</v>
      </c>
      <c r="F729" s="297">
        <v>-8.0399999999999991</v>
      </c>
    </row>
    <row r="730" spans="1:6">
      <c r="A730" s="221">
        <v>64</v>
      </c>
      <c r="B730" s="127" t="s">
        <v>37</v>
      </c>
      <c r="C730" s="147">
        <v>37775</v>
      </c>
      <c r="D730" s="135">
        <v>855</v>
      </c>
      <c r="E730" s="296">
        <v>-51.6</v>
      </c>
      <c r="F730" s="297">
        <v>-7.94</v>
      </c>
    </row>
    <row r="731" spans="1:6">
      <c r="A731" s="221">
        <v>64</v>
      </c>
      <c r="B731" s="127" t="s">
        <v>37</v>
      </c>
      <c r="C731" s="147">
        <v>37804</v>
      </c>
      <c r="D731" s="135">
        <v>805</v>
      </c>
      <c r="E731" s="296">
        <v>-51.8</v>
      </c>
      <c r="F731" s="297">
        <v>-7.97</v>
      </c>
    </row>
    <row r="732" spans="1:6">
      <c r="A732" s="221">
        <v>64</v>
      </c>
      <c r="B732" s="127" t="s">
        <v>37</v>
      </c>
      <c r="C732" s="147">
        <v>37833</v>
      </c>
      <c r="D732" s="135">
        <v>825</v>
      </c>
      <c r="E732" s="296">
        <v>-52.2</v>
      </c>
      <c r="F732" s="297">
        <v>-8.02</v>
      </c>
    </row>
    <row r="733" spans="1:6">
      <c r="A733" s="221">
        <v>64</v>
      </c>
      <c r="B733" s="127" t="s">
        <v>37</v>
      </c>
      <c r="C733" s="147">
        <v>37860</v>
      </c>
      <c r="D733" s="135">
        <v>800</v>
      </c>
      <c r="E733" s="296">
        <v>-51.6</v>
      </c>
      <c r="F733" s="297">
        <v>-8.0299999999999994</v>
      </c>
    </row>
    <row r="734" spans="1:6">
      <c r="A734" s="221">
        <v>64</v>
      </c>
      <c r="B734" s="127" t="s">
        <v>37</v>
      </c>
      <c r="C734" s="147">
        <v>37896</v>
      </c>
      <c r="D734" s="135">
        <v>855</v>
      </c>
      <c r="E734" s="296">
        <v>-51.9</v>
      </c>
      <c r="F734" s="297">
        <v>-8.06</v>
      </c>
    </row>
    <row r="735" spans="1:6">
      <c r="A735" s="221">
        <v>64</v>
      </c>
      <c r="B735" s="127" t="s">
        <v>37</v>
      </c>
      <c r="C735" s="147">
        <v>37930</v>
      </c>
      <c r="D735" s="135">
        <v>845</v>
      </c>
      <c r="E735" s="296">
        <v>-51</v>
      </c>
      <c r="F735" s="297">
        <v>-8.02</v>
      </c>
    </row>
    <row r="736" spans="1:6">
      <c r="A736" s="221">
        <v>64</v>
      </c>
      <c r="B736" s="127" t="s">
        <v>37</v>
      </c>
      <c r="C736" s="145">
        <v>37945</v>
      </c>
      <c r="D736" s="135">
        <v>955</v>
      </c>
      <c r="E736" s="148" t="s">
        <v>107</v>
      </c>
      <c r="F736" s="294" t="s">
        <v>107</v>
      </c>
    </row>
    <row r="737" spans="1:6">
      <c r="A737" s="221">
        <v>64</v>
      </c>
      <c r="B737" s="127" t="s">
        <v>37</v>
      </c>
      <c r="C737" s="147">
        <v>37966</v>
      </c>
      <c r="D737" s="135">
        <v>910</v>
      </c>
      <c r="E737" s="296">
        <v>-49.6</v>
      </c>
      <c r="F737" s="297">
        <v>-8.02</v>
      </c>
    </row>
    <row r="738" spans="1:6">
      <c r="A738" s="221">
        <v>64</v>
      </c>
      <c r="B738" s="127" t="s">
        <v>37</v>
      </c>
      <c r="C738" s="147">
        <v>37999</v>
      </c>
      <c r="D738" s="135">
        <v>835</v>
      </c>
      <c r="E738" s="296">
        <v>-51.2</v>
      </c>
      <c r="F738" s="297">
        <v>-8.0399999999999991</v>
      </c>
    </row>
    <row r="739" spans="1:6">
      <c r="A739" s="221">
        <v>64</v>
      </c>
      <c r="B739" s="127" t="s">
        <v>37</v>
      </c>
      <c r="C739" s="147">
        <v>38037</v>
      </c>
      <c r="D739" s="135">
        <v>910</v>
      </c>
      <c r="E739" s="296">
        <v>-50.8</v>
      </c>
      <c r="F739" s="297">
        <v>-8</v>
      </c>
    </row>
    <row r="740" spans="1:6">
      <c r="A740" s="221">
        <v>64</v>
      </c>
      <c r="B740" s="127" t="s">
        <v>37</v>
      </c>
      <c r="C740" s="147">
        <v>38071</v>
      </c>
      <c r="D740" s="135">
        <v>835</v>
      </c>
      <c r="E740" s="296">
        <v>-50</v>
      </c>
      <c r="F740" s="297">
        <v>-8.11</v>
      </c>
    </row>
    <row r="741" spans="1:6">
      <c r="A741" s="221">
        <v>64</v>
      </c>
      <c r="B741" s="127" t="s">
        <v>37</v>
      </c>
      <c r="C741" s="147">
        <v>38106</v>
      </c>
      <c r="D741" s="135">
        <v>825</v>
      </c>
      <c r="E741" s="296">
        <v>-50.3</v>
      </c>
      <c r="F741" s="297">
        <v>-8.06</v>
      </c>
    </row>
    <row r="742" spans="1:6">
      <c r="A742" s="221">
        <v>64</v>
      </c>
      <c r="B742" s="127" t="s">
        <v>37</v>
      </c>
      <c r="C742" s="147">
        <v>38126</v>
      </c>
      <c r="D742" s="135">
        <v>745</v>
      </c>
      <c r="E742" s="296">
        <v>-50.5</v>
      </c>
      <c r="F742" s="297">
        <v>-8.02</v>
      </c>
    </row>
    <row r="743" spans="1:6">
      <c r="A743" s="221">
        <v>64</v>
      </c>
      <c r="B743" s="127" t="s">
        <v>37</v>
      </c>
      <c r="C743" s="147">
        <v>38141</v>
      </c>
      <c r="D743" s="135">
        <v>825</v>
      </c>
      <c r="E743" s="296">
        <v>-51.2</v>
      </c>
      <c r="F743" s="297">
        <v>-7.99</v>
      </c>
    </row>
    <row r="744" spans="1:6">
      <c r="A744" s="221">
        <v>64</v>
      </c>
      <c r="B744" s="127" t="s">
        <v>37</v>
      </c>
      <c r="C744" s="147">
        <v>38166</v>
      </c>
      <c r="D744" s="135">
        <v>835</v>
      </c>
      <c r="E744" s="296">
        <v>-49.8</v>
      </c>
      <c r="F744" s="297">
        <v>-8.0399999999999991</v>
      </c>
    </row>
    <row r="745" spans="1:6">
      <c r="A745" s="221">
        <v>64</v>
      </c>
      <c r="B745" s="127" t="s">
        <v>37</v>
      </c>
      <c r="C745" s="147">
        <v>38204</v>
      </c>
      <c r="D745" s="135">
        <v>855</v>
      </c>
      <c r="E745" s="296">
        <v>-49.9</v>
      </c>
      <c r="F745" s="297">
        <v>-8.0299999999999994</v>
      </c>
    </row>
    <row r="746" spans="1:6">
      <c r="A746" s="221">
        <v>64</v>
      </c>
      <c r="B746" s="127" t="s">
        <v>37</v>
      </c>
      <c r="C746" s="147">
        <v>38240</v>
      </c>
      <c r="D746" s="135">
        <v>830</v>
      </c>
      <c r="E746" s="296">
        <v>-51</v>
      </c>
      <c r="F746" s="297">
        <v>-7.95</v>
      </c>
    </row>
    <row r="747" spans="1:6">
      <c r="A747" s="221">
        <v>64</v>
      </c>
      <c r="B747" s="127" t="s">
        <v>37</v>
      </c>
      <c r="C747" s="147">
        <v>38273</v>
      </c>
      <c r="D747" s="135">
        <v>1525</v>
      </c>
      <c r="E747" s="296">
        <v>-52.4</v>
      </c>
      <c r="F747" s="297">
        <v>-8.0399999999999991</v>
      </c>
    </row>
    <row r="748" spans="1:6">
      <c r="A748" s="221">
        <v>64</v>
      </c>
      <c r="B748" s="127" t="s">
        <v>37</v>
      </c>
      <c r="C748" s="147">
        <v>38309</v>
      </c>
      <c r="D748" s="135">
        <v>1610</v>
      </c>
      <c r="E748" s="296">
        <v>-50.8</v>
      </c>
      <c r="F748" s="297">
        <v>-8.0500000000000007</v>
      </c>
    </row>
    <row r="749" spans="1:6">
      <c r="A749" s="221">
        <v>64</v>
      </c>
      <c r="B749" s="127" t="s">
        <v>37</v>
      </c>
      <c r="C749" s="147">
        <v>38351</v>
      </c>
      <c r="D749" s="135">
        <v>1525</v>
      </c>
      <c r="E749" s="296">
        <v>-52</v>
      </c>
      <c r="F749" s="297">
        <v>-8.0399999999999991</v>
      </c>
    </row>
    <row r="750" spans="1:6">
      <c r="A750" s="221">
        <v>64</v>
      </c>
      <c r="B750" s="127" t="s">
        <v>37</v>
      </c>
      <c r="C750" s="147">
        <v>38391</v>
      </c>
      <c r="D750" s="135">
        <v>1535</v>
      </c>
      <c r="E750" s="296">
        <v>-49.9</v>
      </c>
      <c r="F750" s="297">
        <v>-8</v>
      </c>
    </row>
    <row r="751" spans="1:6">
      <c r="A751" s="221">
        <v>64</v>
      </c>
      <c r="B751" s="127" t="s">
        <v>37</v>
      </c>
      <c r="C751" s="147">
        <v>38433</v>
      </c>
      <c r="D751" s="135">
        <v>1525</v>
      </c>
      <c r="E751" s="296">
        <v>-51.8</v>
      </c>
      <c r="F751" s="297">
        <v>-8.0399999999999991</v>
      </c>
    </row>
    <row r="752" spans="1:6">
      <c r="A752" s="221">
        <v>64</v>
      </c>
      <c r="B752" s="127" t="s">
        <v>37</v>
      </c>
      <c r="C752" s="147">
        <v>38469</v>
      </c>
      <c r="D752" s="135">
        <v>1505</v>
      </c>
      <c r="E752" s="296">
        <v>-51.7</v>
      </c>
      <c r="F752" s="297">
        <v>-8.0299999999999994</v>
      </c>
    </row>
    <row r="753" spans="1:6">
      <c r="A753" s="221">
        <v>64</v>
      </c>
      <c r="B753" s="127" t="s">
        <v>37</v>
      </c>
      <c r="C753" s="147">
        <v>38504</v>
      </c>
      <c r="D753" s="135">
        <v>1425</v>
      </c>
      <c r="E753" s="296">
        <v>-51.1</v>
      </c>
      <c r="F753" s="297">
        <v>-8.02</v>
      </c>
    </row>
    <row r="754" spans="1:6">
      <c r="A754" s="221">
        <v>64</v>
      </c>
      <c r="B754" s="127" t="s">
        <v>37</v>
      </c>
      <c r="C754" s="147">
        <v>38553</v>
      </c>
      <c r="D754" s="135">
        <v>1605</v>
      </c>
      <c r="E754" s="296">
        <v>-51.6</v>
      </c>
      <c r="F754" s="297">
        <v>-8</v>
      </c>
    </row>
    <row r="755" spans="1:6">
      <c r="A755" s="221">
        <v>64</v>
      </c>
      <c r="B755" s="127" t="s">
        <v>37</v>
      </c>
      <c r="C755" s="147">
        <v>38596</v>
      </c>
      <c r="D755" s="135">
        <v>1625</v>
      </c>
      <c r="E755" s="296">
        <v>-51.7</v>
      </c>
      <c r="F755" s="297">
        <v>-8.01</v>
      </c>
    </row>
    <row r="756" spans="1:6">
      <c r="A756" s="221">
        <v>64</v>
      </c>
      <c r="B756" s="127" t="s">
        <v>37</v>
      </c>
      <c r="C756" s="147">
        <v>38623</v>
      </c>
      <c r="D756" s="135">
        <v>1405</v>
      </c>
      <c r="E756" s="296">
        <v>-50.7</v>
      </c>
      <c r="F756" s="297">
        <v>-8.02</v>
      </c>
    </row>
    <row r="757" spans="1:6">
      <c r="A757" s="221">
        <v>64</v>
      </c>
      <c r="B757" s="127" t="s">
        <v>37</v>
      </c>
      <c r="C757" s="147">
        <v>38664</v>
      </c>
      <c r="D757" s="135">
        <v>1520</v>
      </c>
      <c r="E757" s="296">
        <v>-51.6</v>
      </c>
      <c r="F757" s="297">
        <v>-8.0399999999999991</v>
      </c>
    </row>
    <row r="758" spans="1:6">
      <c r="A758" s="221">
        <v>64</v>
      </c>
      <c r="B758" s="127" t="s">
        <v>37</v>
      </c>
      <c r="C758" s="147">
        <v>38699</v>
      </c>
      <c r="D758" s="135">
        <v>1235</v>
      </c>
      <c r="E758" s="296">
        <v>-51.6</v>
      </c>
      <c r="F758" s="297">
        <v>-8.08</v>
      </c>
    </row>
    <row r="759" spans="1:6">
      <c r="A759" s="221">
        <v>64</v>
      </c>
      <c r="B759" s="127" t="s">
        <v>37</v>
      </c>
      <c r="C759" s="147">
        <v>38722</v>
      </c>
      <c r="D759" s="135">
        <v>1525</v>
      </c>
      <c r="E759" s="296">
        <v>-51.4</v>
      </c>
      <c r="F759" s="297">
        <v>-8.0399999999999991</v>
      </c>
    </row>
    <row r="760" spans="1:6">
      <c r="A760" s="221">
        <v>64</v>
      </c>
      <c r="B760" s="127" t="s">
        <v>37</v>
      </c>
      <c r="C760" s="147">
        <v>38785</v>
      </c>
      <c r="D760" s="135">
        <v>1535</v>
      </c>
      <c r="E760" s="296">
        <v>-51.2</v>
      </c>
      <c r="F760" s="297">
        <v>-8.02</v>
      </c>
    </row>
    <row r="761" spans="1:6">
      <c r="A761" s="221">
        <v>64</v>
      </c>
      <c r="B761" s="127" t="s">
        <v>37</v>
      </c>
      <c r="C761" s="147">
        <v>38826</v>
      </c>
      <c r="D761" s="135">
        <v>930</v>
      </c>
      <c r="E761" s="296">
        <v>-51.6</v>
      </c>
      <c r="F761" s="297">
        <v>-8.0399999999999991</v>
      </c>
    </row>
    <row r="762" spans="1:6">
      <c r="A762" s="221">
        <v>64</v>
      </c>
      <c r="B762" s="127" t="s">
        <v>37</v>
      </c>
      <c r="C762" s="147">
        <v>38869</v>
      </c>
      <c r="D762" s="135">
        <v>900</v>
      </c>
      <c r="E762" s="296">
        <v>-51.7</v>
      </c>
      <c r="F762" s="297">
        <v>-8.07</v>
      </c>
    </row>
    <row r="763" spans="1:6">
      <c r="A763" s="221">
        <v>64</v>
      </c>
      <c r="B763" s="127" t="s">
        <v>37</v>
      </c>
      <c r="C763" s="147">
        <v>38898</v>
      </c>
      <c r="D763" s="135">
        <v>930</v>
      </c>
      <c r="E763" s="296">
        <v>-52.1</v>
      </c>
      <c r="F763" s="297">
        <v>-8.0500000000000007</v>
      </c>
    </row>
    <row r="764" spans="1:6">
      <c r="A764" s="221">
        <v>64</v>
      </c>
      <c r="B764" s="127" t="s">
        <v>37</v>
      </c>
      <c r="C764" s="147">
        <v>38930</v>
      </c>
      <c r="D764" s="135">
        <v>830</v>
      </c>
      <c r="E764" s="296">
        <v>-50.9</v>
      </c>
      <c r="F764" s="297">
        <v>-8.02</v>
      </c>
    </row>
    <row r="765" spans="1:6">
      <c r="A765" s="221">
        <v>64</v>
      </c>
      <c r="B765" s="127" t="s">
        <v>37</v>
      </c>
      <c r="C765" s="147">
        <v>38968</v>
      </c>
      <c r="D765" s="135">
        <v>820</v>
      </c>
      <c r="E765" s="296">
        <v>-51.6</v>
      </c>
      <c r="F765" s="297">
        <v>-8.0399999999999991</v>
      </c>
    </row>
    <row r="766" spans="1:6" s="379" customFormat="1" ht="13.5">
      <c r="A766" s="68" t="s">
        <v>295</v>
      </c>
      <c r="B766" s="68"/>
      <c r="C766" s="68"/>
      <c r="D766" s="68"/>
      <c r="F766" s="68"/>
    </row>
    <row r="767" spans="1:6" s="406" customFormat="1" ht="42.75" customHeight="1">
      <c r="A767" s="811" t="s">
        <v>349</v>
      </c>
      <c r="B767" s="811"/>
      <c r="C767" s="811"/>
      <c r="D767" s="811"/>
      <c r="E767" s="811"/>
      <c r="F767" s="811"/>
    </row>
    <row r="768" spans="1:6">
      <c r="A768" s="395" t="s">
        <v>173</v>
      </c>
      <c r="B768" s="395"/>
      <c r="C768" s="395"/>
      <c r="D768" s="395" t="s">
        <v>110</v>
      </c>
      <c r="E768" s="395" t="s">
        <v>203</v>
      </c>
      <c r="F768" s="395" t="s">
        <v>204</v>
      </c>
    </row>
    <row r="769" spans="1:6">
      <c r="A769" s="390" t="s">
        <v>174</v>
      </c>
      <c r="B769" s="390" t="s">
        <v>123</v>
      </c>
      <c r="C769" s="390" t="s">
        <v>40</v>
      </c>
      <c r="D769" s="390" t="s">
        <v>301</v>
      </c>
      <c r="E769" s="390" t="s">
        <v>153</v>
      </c>
      <c r="F769" s="390" t="s">
        <v>153</v>
      </c>
    </row>
    <row r="770" spans="1:6">
      <c r="A770" s="221">
        <v>64</v>
      </c>
      <c r="B770" s="127" t="s">
        <v>37</v>
      </c>
      <c r="C770" s="147">
        <v>39001</v>
      </c>
      <c r="D770" s="135">
        <v>1430</v>
      </c>
      <c r="E770" s="296">
        <v>-51.7</v>
      </c>
      <c r="F770" s="297">
        <v>-8.0299999999999994</v>
      </c>
    </row>
    <row r="771" spans="1:6">
      <c r="A771" s="221">
        <v>64</v>
      </c>
      <c r="B771" s="127" t="s">
        <v>37</v>
      </c>
      <c r="C771" s="147">
        <v>39035</v>
      </c>
      <c r="D771" s="135">
        <v>1600</v>
      </c>
      <c r="E771" s="296">
        <v>-51</v>
      </c>
      <c r="F771" s="297">
        <v>-8.01</v>
      </c>
    </row>
    <row r="772" spans="1:6">
      <c r="A772" s="221">
        <v>64</v>
      </c>
      <c r="B772" s="127" t="s">
        <v>37</v>
      </c>
      <c r="C772" s="147">
        <v>39063</v>
      </c>
      <c r="D772" s="135">
        <v>1600</v>
      </c>
      <c r="E772" s="296">
        <v>-51.4</v>
      </c>
      <c r="F772" s="297">
        <v>-8.02</v>
      </c>
    </row>
    <row r="773" spans="1:6">
      <c r="A773" s="221">
        <v>64</v>
      </c>
      <c r="B773" s="127" t="s">
        <v>37</v>
      </c>
      <c r="C773" s="147">
        <v>39094</v>
      </c>
      <c r="D773" s="135">
        <v>830</v>
      </c>
      <c r="E773" s="296">
        <v>-51.2</v>
      </c>
      <c r="F773" s="297">
        <v>-8.02</v>
      </c>
    </row>
    <row r="774" spans="1:6">
      <c r="A774" s="221">
        <v>64</v>
      </c>
      <c r="B774" s="127" t="s">
        <v>37</v>
      </c>
      <c r="C774" s="147">
        <v>39154</v>
      </c>
      <c r="D774" s="135">
        <v>1500</v>
      </c>
      <c r="E774" s="296">
        <v>-50.4</v>
      </c>
      <c r="F774" s="297">
        <v>-8.02</v>
      </c>
    </row>
    <row r="775" spans="1:6">
      <c r="A775" s="221">
        <v>64</v>
      </c>
      <c r="B775" s="127" t="s">
        <v>37</v>
      </c>
      <c r="C775" s="147">
        <v>39192</v>
      </c>
      <c r="D775" s="135">
        <v>1500</v>
      </c>
      <c r="E775" s="296">
        <v>-50.7</v>
      </c>
      <c r="F775" s="297">
        <v>-8.02</v>
      </c>
    </row>
    <row r="776" spans="1:6">
      <c r="A776" s="221">
        <v>64</v>
      </c>
      <c r="B776" s="127" t="s">
        <v>37</v>
      </c>
      <c r="C776" s="147">
        <v>39225</v>
      </c>
      <c r="D776" s="135">
        <v>1525</v>
      </c>
      <c r="E776" s="296">
        <v>-51.1</v>
      </c>
      <c r="F776" s="297">
        <v>-8.08</v>
      </c>
    </row>
    <row r="777" spans="1:6">
      <c r="A777" s="221">
        <v>64</v>
      </c>
      <c r="B777" s="127" t="s">
        <v>37</v>
      </c>
      <c r="C777" s="147">
        <v>39254</v>
      </c>
      <c r="D777" s="135">
        <v>800</v>
      </c>
      <c r="E777" s="296">
        <v>-51.3</v>
      </c>
      <c r="F777" s="297">
        <v>-8.08</v>
      </c>
    </row>
    <row r="778" spans="1:6">
      <c r="A778" s="221">
        <v>64</v>
      </c>
      <c r="B778" s="127" t="s">
        <v>37</v>
      </c>
      <c r="C778" s="147">
        <v>39288</v>
      </c>
      <c r="D778" s="135">
        <v>800</v>
      </c>
      <c r="E778" s="296">
        <v>-51.3</v>
      </c>
      <c r="F778" s="297">
        <v>-8.09</v>
      </c>
    </row>
    <row r="779" spans="1:6">
      <c r="A779" s="221">
        <v>64</v>
      </c>
      <c r="B779" s="127" t="s">
        <v>37</v>
      </c>
      <c r="C779" s="147">
        <v>39338</v>
      </c>
      <c r="D779" s="135">
        <v>830</v>
      </c>
      <c r="E779" s="296">
        <v>-52.2</v>
      </c>
      <c r="F779" s="297">
        <v>-8.06</v>
      </c>
    </row>
    <row r="780" spans="1:6">
      <c r="A780" s="221">
        <v>64</v>
      </c>
      <c r="B780" s="127" t="s">
        <v>37</v>
      </c>
      <c r="C780" s="147">
        <v>39385</v>
      </c>
      <c r="D780" s="135">
        <v>1600</v>
      </c>
      <c r="E780" s="296">
        <v>-51.6</v>
      </c>
      <c r="F780" s="297">
        <v>-8.01</v>
      </c>
    </row>
    <row r="781" spans="1:6">
      <c r="A781" s="221">
        <v>64</v>
      </c>
      <c r="B781" s="127" t="s">
        <v>37</v>
      </c>
      <c r="C781" s="147">
        <v>39427</v>
      </c>
      <c r="D781" s="135">
        <v>1430</v>
      </c>
      <c r="E781" s="296">
        <v>-52.3</v>
      </c>
      <c r="F781" s="297">
        <v>-8.1199999999999992</v>
      </c>
    </row>
    <row r="782" spans="1:6">
      <c r="A782" s="221">
        <v>64</v>
      </c>
      <c r="B782" s="127" t="s">
        <v>37</v>
      </c>
      <c r="C782" s="147">
        <v>39455</v>
      </c>
      <c r="D782" s="135">
        <v>800</v>
      </c>
      <c r="E782" s="296">
        <v>-52.4</v>
      </c>
      <c r="F782" s="297">
        <v>-8.02</v>
      </c>
    </row>
    <row r="783" spans="1:6">
      <c r="A783" s="221">
        <v>64</v>
      </c>
      <c r="B783" s="127" t="s">
        <v>37</v>
      </c>
      <c r="C783" s="147">
        <v>39493</v>
      </c>
      <c r="D783" s="135">
        <v>1500</v>
      </c>
      <c r="E783" s="296">
        <v>-52.9</v>
      </c>
      <c r="F783" s="297">
        <v>-8.09</v>
      </c>
    </row>
    <row r="784" spans="1:6">
      <c r="A784" s="221">
        <v>64</v>
      </c>
      <c r="B784" s="127" t="s">
        <v>37</v>
      </c>
      <c r="C784" s="147">
        <v>39528</v>
      </c>
      <c r="D784" s="135">
        <v>800</v>
      </c>
      <c r="E784" s="296">
        <v>-51.1</v>
      </c>
      <c r="F784" s="297">
        <v>-8.0500000000000007</v>
      </c>
    </row>
    <row r="785" spans="1:6">
      <c r="A785" s="221">
        <v>64</v>
      </c>
      <c r="B785" s="127" t="s">
        <v>37</v>
      </c>
      <c r="C785" s="147">
        <v>39562</v>
      </c>
      <c r="D785" s="135">
        <v>830</v>
      </c>
      <c r="E785" s="296">
        <v>-51.4</v>
      </c>
      <c r="F785" s="297">
        <v>-8.02</v>
      </c>
    </row>
    <row r="786" spans="1:6">
      <c r="A786" s="221">
        <v>64</v>
      </c>
      <c r="B786" s="127" t="s">
        <v>37</v>
      </c>
      <c r="C786" s="147">
        <v>39598</v>
      </c>
      <c r="D786" s="135">
        <v>800</v>
      </c>
      <c r="E786" s="296">
        <v>-51.6</v>
      </c>
      <c r="F786" s="297">
        <v>-8.07</v>
      </c>
    </row>
    <row r="787" spans="1:6">
      <c r="A787" s="221">
        <v>64</v>
      </c>
      <c r="B787" s="127" t="s">
        <v>37</v>
      </c>
      <c r="C787" s="147">
        <v>39630</v>
      </c>
      <c r="D787" s="135">
        <v>800</v>
      </c>
      <c r="E787" s="296">
        <v>-51.8</v>
      </c>
      <c r="F787" s="297">
        <v>-8.1</v>
      </c>
    </row>
    <row r="788" spans="1:6">
      <c r="A788" s="221">
        <v>64</v>
      </c>
      <c r="B788" s="127" t="s">
        <v>37</v>
      </c>
      <c r="C788" s="147">
        <v>39672</v>
      </c>
      <c r="D788" s="135">
        <v>800</v>
      </c>
      <c r="E788" s="296">
        <v>-51.5</v>
      </c>
      <c r="F788" s="297">
        <v>-7.99</v>
      </c>
    </row>
    <row r="789" spans="1:6">
      <c r="A789" s="221">
        <v>64</v>
      </c>
      <c r="B789" s="127" t="s">
        <v>37</v>
      </c>
      <c r="C789" s="147">
        <v>39707</v>
      </c>
      <c r="D789" s="135">
        <v>1500</v>
      </c>
      <c r="E789" s="296">
        <v>-51.6</v>
      </c>
      <c r="F789" s="297">
        <v>-8.02</v>
      </c>
    </row>
    <row r="790" spans="1:6">
      <c r="A790" s="221">
        <v>64</v>
      </c>
      <c r="B790" s="127" t="s">
        <v>37</v>
      </c>
      <c r="C790" s="147">
        <v>39751</v>
      </c>
      <c r="D790" s="135">
        <v>830</v>
      </c>
      <c r="E790" s="296">
        <v>-50.5</v>
      </c>
      <c r="F790" s="297">
        <v>-8.08</v>
      </c>
    </row>
    <row r="791" spans="1:6">
      <c r="A791" s="221">
        <v>64</v>
      </c>
      <c r="B791" s="127" t="s">
        <v>37</v>
      </c>
      <c r="C791" s="147">
        <v>39811</v>
      </c>
      <c r="D791" s="135">
        <v>900</v>
      </c>
      <c r="E791" s="296">
        <v>-51.1</v>
      </c>
      <c r="F791" s="297">
        <v>-8.02</v>
      </c>
    </row>
    <row r="792" spans="1:6">
      <c r="A792" s="221">
        <v>64</v>
      </c>
      <c r="B792" s="127" t="s">
        <v>37</v>
      </c>
      <c r="C792" s="147">
        <v>39854</v>
      </c>
      <c r="D792" s="135">
        <v>830</v>
      </c>
      <c r="E792" s="296">
        <v>-50.7</v>
      </c>
      <c r="F792" s="297">
        <v>-8.07</v>
      </c>
    </row>
    <row r="793" spans="1:6">
      <c r="A793" s="221">
        <v>64</v>
      </c>
      <c r="B793" s="127" t="s">
        <v>37</v>
      </c>
      <c r="C793" s="147">
        <v>39883</v>
      </c>
      <c r="D793" s="135">
        <v>900</v>
      </c>
      <c r="E793" s="296">
        <v>-51.8</v>
      </c>
      <c r="F793" s="297">
        <v>-8.01</v>
      </c>
    </row>
    <row r="794" spans="1:6">
      <c r="A794" s="221">
        <v>64</v>
      </c>
      <c r="B794" s="127" t="s">
        <v>37</v>
      </c>
      <c r="C794" s="147">
        <v>39927</v>
      </c>
      <c r="D794" s="135">
        <v>830</v>
      </c>
      <c r="E794" s="296">
        <v>-51.3</v>
      </c>
      <c r="F794" s="297">
        <v>-8.0399999999999991</v>
      </c>
    </row>
    <row r="795" spans="1:6">
      <c r="A795" s="221">
        <v>64</v>
      </c>
      <c r="B795" s="127" t="s">
        <v>37</v>
      </c>
      <c r="C795" s="147">
        <v>39962</v>
      </c>
      <c r="D795" s="135">
        <v>830</v>
      </c>
      <c r="E795" s="296">
        <v>-51.2</v>
      </c>
      <c r="F795" s="297">
        <v>-7.96</v>
      </c>
    </row>
    <row r="796" spans="1:6">
      <c r="A796" s="221">
        <v>64</v>
      </c>
      <c r="B796" s="127" t="s">
        <v>37</v>
      </c>
      <c r="C796" s="147">
        <v>40003</v>
      </c>
      <c r="D796" s="135">
        <v>800</v>
      </c>
      <c r="E796" s="296">
        <v>-51.1</v>
      </c>
      <c r="F796" s="297">
        <v>-8.02</v>
      </c>
    </row>
    <row r="797" spans="1:6">
      <c r="A797" s="221">
        <v>64</v>
      </c>
      <c r="B797" s="127" t="s">
        <v>37</v>
      </c>
      <c r="C797" s="147">
        <v>40042</v>
      </c>
      <c r="D797" s="135">
        <v>800</v>
      </c>
      <c r="E797" s="296">
        <v>-51.1</v>
      </c>
      <c r="F797" s="297">
        <v>-8.0500000000000007</v>
      </c>
    </row>
    <row r="798" spans="1:6">
      <c r="A798" s="221">
        <v>64</v>
      </c>
      <c r="B798" s="127" t="s">
        <v>37</v>
      </c>
      <c r="C798" s="147">
        <v>40085</v>
      </c>
      <c r="D798" s="135">
        <v>830</v>
      </c>
      <c r="E798" s="296">
        <v>-51.4</v>
      </c>
      <c r="F798" s="297">
        <v>-8.02</v>
      </c>
    </row>
    <row r="799" spans="1:6">
      <c r="A799" s="221">
        <v>64</v>
      </c>
      <c r="B799" s="127" t="s">
        <v>37</v>
      </c>
      <c r="C799" s="147">
        <v>40122</v>
      </c>
      <c r="D799" s="135">
        <v>830</v>
      </c>
      <c r="E799" s="296">
        <v>-52.2</v>
      </c>
      <c r="F799" s="297">
        <v>-8.0500000000000007</v>
      </c>
    </row>
    <row r="800" spans="1:6">
      <c r="A800" s="221">
        <v>64</v>
      </c>
      <c r="B800" s="127" t="s">
        <v>37</v>
      </c>
      <c r="C800" s="147">
        <v>40162</v>
      </c>
      <c r="D800" s="135">
        <v>830</v>
      </c>
      <c r="E800" s="296">
        <v>-51.6</v>
      </c>
      <c r="F800" s="297">
        <v>-8.0500000000000007</v>
      </c>
    </row>
    <row r="801" spans="1:6">
      <c r="A801" s="221">
        <v>64</v>
      </c>
      <c r="B801" s="127" t="s">
        <v>37</v>
      </c>
      <c r="C801" s="147">
        <v>40261</v>
      </c>
      <c r="D801" s="135">
        <v>830</v>
      </c>
      <c r="E801" s="296">
        <v>-50.8</v>
      </c>
      <c r="F801" s="297">
        <v>-8.0500000000000007</v>
      </c>
    </row>
    <row r="802" spans="1:6">
      <c r="A802" s="221">
        <v>64</v>
      </c>
      <c r="B802" s="127" t="s">
        <v>37</v>
      </c>
      <c r="C802" s="147">
        <v>40298</v>
      </c>
      <c r="D802" s="135">
        <v>800</v>
      </c>
      <c r="E802" s="296">
        <v>-51.4</v>
      </c>
      <c r="F802" s="297">
        <v>-8.06</v>
      </c>
    </row>
    <row r="803" spans="1:6">
      <c r="A803" s="221">
        <v>64</v>
      </c>
      <c r="B803" s="127" t="s">
        <v>37</v>
      </c>
      <c r="C803" s="147">
        <v>40332</v>
      </c>
      <c r="D803" s="135">
        <v>830</v>
      </c>
      <c r="E803" s="296">
        <v>-51.5</v>
      </c>
      <c r="F803" s="297">
        <v>-8.02</v>
      </c>
    </row>
    <row r="804" spans="1:6">
      <c r="A804" s="221">
        <v>64</v>
      </c>
      <c r="B804" s="127" t="s">
        <v>37</v>
      </c>
      <c r="C804" s="147">
        <v>40366</v>
      </c>
      <c r="D804" s="135">
        <v>800</v>
      </c>
      <c r="E804" s="296">
        <v>-51.8</v>
      </c>
      <c r="F804" s="297">
        <v>-8.01</v>
      </c>
    </row>
    <row r="805" spans="1:6">
      <c r="A805" s="221">
        <v>64</v>
      </c>
      <c r="B805" s="127" t="s">
        <v>37</v>
      </c>
      <c r="C805" s="147">
        <v>40402</v>
      </c>
      <c r="D805" s="135">
        <v>800</v>
      </c>
      <c r="E805" s="296">
        <v>-51.7</v>
      </c>
      <c r="F805" s="297">
        <v>-7.96</v>
      </c>
    </row>
    <row r="806" spans="1:6">
      <c r="A806" s="221">
        <v>64</v>
      </c>
      <c r="B806" s="127" t="s">
        <v>37</v>
      </c>
      <c r="C806" s="147">
        <v>40444</v>
      </c>
      <c r="D806" s="135">
        <v>800</v>
      </c>
      <c r="E806" s="296">
        <v>-51.7</v>
      </c>
      <c r="F806" s="297">
        <v>-8.09</v>
      </c>
    </row>
    <row r="807" spans="1:6">
      <c r="A807" s="221">
        <v>64</v>
      </c>
      <c r="B807" s="127" t="s">
        <v>37</v>
      </c>
      <c r="C807" s="147">
        <v>40490</v>
      </c>
      <c r="D807" s="135">
        <v>800</v>
      </c>
      <c r="E807" s="296">
        <v>-51.5</v>
      </c>
      <c r="F807" s="297">
        <v>-8</v>
      </c>
    </row>
    <row r="808" spans="1:6">
      <c r="A808" s="221">
        <v>64</v>
      </c>
      <c r="B808" s="127" t="s">
        <v>37</v>
      </c>
      <c r="C808" s="147">
        <v>40591</v>
      </c>
      <c r="D808" s="135">
        <v>800</v>
      </c>
      <c r="E808" s="296">
        <v>-52</v>
      </c>
      <c r="F808" s="297">
        <v>-7.97</v>
      </c>
    </row>
    <row r="809" spans="1:6">
      <c r="A809" s="221">
        <v>64</v>
      </c>
      <c r="B809" s="127" t="s">
        <v>37</v>
      </c>
      <c r="C809" s="147">
        <v>40624</v>
      </c>
      <c r="D809" s="135">
        <v>1400</v>
      </c>
      <c r="E809" s="296">
        <v>-50.9</v>
      </c>
      <c r="F809" s="297">
        <v>-8.06</v>
      </c>
    </row>
    <row r="810" spans="1:6">
      <c r="A810" s="221">
        <v>64</v>
      </c>
      <c r="B810" s="127" t="s">
        <v>37</v>
      </c>
      <c r="C810" s="147">
        <v>40660</v>
      </c>
      <c r="D810" s="135">
        <v>1430</v>
      </c>
      <c r="E810" s="296">
        <v>-51.7</v>
      </c>
      <c r="F810" s="297">
        <v>-7.93</v>
      </c>
    </row>
    <row r="811" spans="1:6" s="379" customFormat="1" ht="13.5">
      <c r="A811" s="68" t="s">
        <v>295</v>
      </c>
      <c r="B811" s="68"/>
      <c r="C811" s="68"/>
      <c r="D811" s="68"/>
      <c r="F811" s="68"/>
    </row>
    <row r="812" spans="1:6" s="406" customFormat="1" ht="42.75" customHeight="1">
      <c r="A812" s="811" t="s">
        <v>349</v>
      </c>
      <c r="B812" s="811"/>
      <c r="C812" s="811"/>
      <c r="D812" s="811"/>
      <c r="E812" s="811"/>
      <c r="F812" s="811"/>
    </row>
    <row r="813" spans="1:6">
      <c r="A813" s="395" t="s">
        <v>173</v>
      </c>
      <c r="B813" s="395"/>
      <c r="C813" s="395"/>
      <c r="D813" s="395" t="s">
        <v>110</v>
      </c>
      <c r="E813" s="395" t="s">
        <v>203</v>
      </c>
      <c r="F813" s="395" t="s">
        <v>204</v>
      </c>
    </row>
    <row r="814" spans="1:6">
      <c r="A814" s="390" t="s">
        <v>174</v>
      </c>
      <c r="B814" s="390" t="s">
        <v>123</v>
      </c>
      <c r="C814" s="390" t="s">
        <v>40</v>
      </c>
      <c r="D814" s="390" t="s">
        <v>301</v>
      </c>
      <c r="E814" s="390" t="s">
        <v>153</v>
      </c>
      <c r="F814" s="390" t="s">
        <v>153</v>
      </c>
    </row>
    <row r="815" spans="1:6">
      <c r="A815" s="221">
        <v>64</v>
      </c>
      <c r="B815" s="127" t="s">
        <v>37</v>
      </c>
      <c r="C815" s="147">
        <v>40688</v>
      </c>
      <c r="D815" s="135">
        <v>800</v>
      </c>
      <c r="E815" s="296">
        <v>-50.6</v>
      </c>
      <c r="F815" s="297">
        <v>-7.99</v>
      </c>
    </row>
    <row r="816" spans="1:6">
      <c r="A816" s="221">
        <v>64</v>
      </c>
      <c r="B816" s="127" t="s">
        <v>37</v>
      </c>
      <c r="C816" s="147">
        <v>40717</v>
      </c>
      <c r="D816" s="135">
        <v>800</v>
      </c>
      <c r="E816" s="296">
        <v>-52</v>
      </c>
      <c r="F816" s="297">
        <v>-7.97</v>
      </c>
    </row>
    <row r="817" spans="1:6">
      <c r="A817" s="221">
        <v>64</v>
      </c>
      <c r="B817" s="127" t="s">
        <v>37</v>
      </c>
      <c r="C817" s="147">
        <v>40743</v>
      </c>
      <c r="D817" s="135">
        <v>800</v>
      </c>
      <c r="E817" s="296">
        <v>-51.9</v>
      </c>
      <c r="F817" s="297">
        <v>-7.98</v>
      </c>
    </row>
    <row r="818" spans="1:6">
      <c r="A818" s="221">
        <v>64</v>
      </c>
      <c r="B818" s="127" t="s">
        <v>37</v>
      </c>
      <c r="C818" s="147">
        <v>40786</v>
      </c>
      <c r="D818" s="135">
        <v>800</v>
      </c>
      <c r="E818" s="296">
        <v>-51.6</v>
      </c>
      <c r="F818" s="297">
        <v>-8.0299999999999994</v>
      </c>
    </row>
    <row r="819" spans="1:6">
      <c r="A819" s="221">
        <v>64</v>
      </c>
      <c r="B819" s="127" t="s">
        <v>37</v>
      </c>
      <c r="C819" s="147">
        <v>40815</v>
      </c>
      <c r="D819" s="135">
        <v>1400</v>
      </c>
      <c r="E819" s="296">
        <v>-51.3</v>
      </c>
      <c r="F819" s="297">
        <v>-7.9</v>
      </c>
    </row>
    <row r="820" spans="1:6">
      <c r="A820" s="223">
        <v>64</v>
      </c>
      <c r="B820" s="224" t="s">
        <v>37</v>
      </c>
      <c r="C820" s="225">
        <v>40850</v>
      </c>
      <c r="D820" s="251">
        <v>800</v>
      </c>
      <c r="E820" s="245">
        <v>-50.9</v>
      </c>
      <c r="F820" s="244">
        <v>-8.02</v>
      </c>
    </row>
    <row r="821" spans="1:6">
      <c r="A821" s="159">
        <v>2</v>
      </c>
      <c r="B821" s="160" t="s">
        <v>351</v>
      </c>
      <c r="C821" s="204">
        <v>35156</v>
      </c>
      <c r="D821" s="125">
        <v>1300</v>
      </c>
      <c r="E821" s="290">
        <v>-48.7</v>
      </c>
      <c r="F821" s="291">
        <v>-8.1300000000000008</v>
      </c>
    </row>
    <row r="822" spans="1:6">
      <c r="A822" s="134">
        <v>2</v>
      </c>
      <c r="B822" s="160" t="s">
        <v>351</v>
      </c>
      <c r="C822" s="188">
        <v>35682</v>
      </c>
      <c r="D822" s="165">
        <v>1200</v>
      </c>
      <c r="E822" s="190">
        <v>-50.9</v>
      </c>
      <c r="F822" s="192">
        <v>-8.2100000000000009</v>
      </c>
    </row>
    <row r="823" spans="1:6">
      <c r="A823" s="159">
        <v>2</v>
      </c>
      <c r="B823" s="160" t="s">
        <v>351</v>
      </c>
      <c r="C823" s="119">
        <v>36395</v>
      </c>
      <c r="D823" s="194" t="s">
        <v>107</v>
      </c>
      <c r="E823" s="201" t="s">
        <v>107</v>
      </c>
      <c r="F823" s="202" t="s">
        <v>107</v>
      </c>
    </row>
    <row r="824" spans="1:6">
      <c r="A824" s="134">
        <v>2</v>
      </c>
      <c r="B824" s="160" t="s">
        <v>351</v>
      </c>
      <c r="C824" s="188">
        <v>37008</v>
      </c>
      <c r="D824" s="165">
        <v>1000</v>
      </c>
      <c r="E824" s="190">
        <v>-49.1</v>
      </c>
      <c r="F824" s="192">
        <v>-7.99</v>
      </c>
    </row>
    <row r="825" spans="1:6">
      <c r="A825" s="134">
        <v>2</v>
      </c>
      <c r="B825" s="160" t="s">
        <v>351</v>
      </c>
      <c r="C825" s="188">
        <v>37145</v>
      </c>
      <c r="D825" s="165">
        <v>800</v>
      </c>
      <c r="E825" s="190">
        <v>-48.9</v>
      </c>
      <c r="F825" s="192">
        <v>-8.25</v>
      </c>
    </row>
    <row r="826" spans="1:6">
      <c r="A826" s="134">
        <v>2</v>
      </c>
      <c r="B826" s="160" t="s">
        <v>351</v>
      </c>
      <c r="C826" s="188">
        <v>37750</v>
      </c>
      <c r="D826" s="165">
        <v>800</v>
      </c>
      <c r="E826" s="190">
        <v>-50.5</v>
      </c>
      <c r="F826" s="192">
        <v>-8.1</v>
      </c>
    </row>
    <row r="827" spans="1:6">
      <c r="A827" s="134">
        <v>2</v>
      </c>
      <c r="B827" s="160" t="s">
        <v>351</v>
      </c>
      <c r="C827" s="188">
        <v>37923</v>
      </c>
      <c r="D827" s="165">
        <v>1030</v>
      </c>
      <c r="E827" s="190">
        <v>-48</v>
      </c>
      <c r="F827" s="192">
        <v>-8.1199999999999992</v>
      </c>
    </row>
    <row r="828" spans="1:6">
      <c r="A828" s="134">
        <v>2</v>
      </c>
      <c r="B828" s="160" t="s">
        <v>351</v>
      </c>
      <c r="C828" s="188">
        <v>38127</v>
      </c>
      <c r="D828" s="165">
        <v>1200</v>
      </c>
      <c r="E828" s="190">
        <v>-49.1</v>
      </c>
      <c r="F828" s="192">
        <v>-8.14</v>
      </c>
    </row>
    <row r="829" spans="1:6">
      <c r="A829" s="172">
        <v>2</v>
      </c>
      <c r="B829" s="180" t="s">
        <v>351</v>
      </c>
      <c r="C829" s="174">
        <v>38282</v>
      </c>
      <c r="D829" s="175">
        <v>1100</v>
      </c>
      <c r="E829" s="176">
        <v>-49.1</v>
      </c>
      <c r="F829" s="177">
        <v>-8.0399999999999991</v>
      </c>
    </row>
    <row r="830" spans="1:6">
      <c r="A830" s="134">
        <v>7</v>
      </c>
      <c r="B830" s="163" t="s">
        <v>324</v>
      </c>
      <c r="C830" s="188">
        <v>35158</v>
      </c>
      <c r="D830" s="165">
        <v>1215</v>
      </c>
      <c r="E830" s="190">
        <v>-46.5</v>
      </c>
      <c r="F830" s="291">
        <v>-7.98</v>
      </c>
    </row>
    <row r="831" spans="1:6">
      <c r="A831" s="134">
        <v>7</v>
      </c>
      <c r="B831" s="163" t="s">
        <v>324</v>
      </c>
      <c r="C831" s="188">
        <v>35683</v>
      </c>
      <c r="D831" s="165">
        <v>1030</v>
      </c>
      <c r="E831" s="190">
        <v>-34.799999999999997</v>
      </c>
      <c r="F831" s="192">
        <v>-6.39</v>
      </c>
    </row>
    <row r="832" spans="1:6">
      <c r="A832" s="134">
        <v>7</v>
      </c>
      <c r="B832" s="163" t="s">
        <v>324</v>
      </c>
      <c r="C832" s="188">
        <v>37012</v>
      </c>
      <c r="D832" s="165">
        <v>1225</v>
      </c>
      <c r="E832" s="190">
        <v>-45.3</v>
      </c>
      <c r="F832" s="192">
        <v>-7.82</v>
      </c>
    </row>
    <row r="833" spans="1:6">
      <c r="A833" s="134">
        <v>7</v>
      </c>
      <c r="B833" s="163" t="s">
        <v>324</v>
      </c>
      <c r="C833" s="188">
        <v>37144</v>
      </c>
      <c r="D833" s="165">
        <v>1045</v>
      </c>
      <c r="E833" s="190">
        <v>-48.8</v>
      </c>
      <c r="F833" s="192">
        <v>-8.09</v>
      </c>
    </row>
    <row r="834" spans="1:6">
      <c r="A834" s="134">
        <v>7</v>
      </c>
      <c r="B834" s="163" t="s">
        <v>324</v>
      </c>
      <c r="C834" s="188">
        <v>37358</v>
      </c>
      <c r="D834" s="165">
        <v>1330</v>
      </c>
      <c r="E834" s="190">
        <v>-43.3</v>
      </c>
      <c r="F834" s="192">
        <v>-7.43</v>
      </c>
    </row>
    <row r="835" spans="1:6">
      <c r="A835" s="134">
        <v>7</v>
      </c>
      <c r="B835" s="163" t="s">
        <v>324</v>
      </c>
      <c r="C835" s="188">
        <v>37531</v>
      </c>
      <c r="D835" s="165">
        <v>1130</v>
      </c>
      <c r="E835" s="190">
        <v>-47.6</v>
      </c>
      <c r="F835" s="192">
        <v>-8.0399999999999991</v>
      </c>
    </row>
    <row r="836" spans="1:6">
      <c r="A836" s="134">
        <v>7</v>
      </c>
      <c r="B836" s="163" t="s">
        <v>324</v>
      </c>
      <c r="C836" s="188">
        <v>37749</v>
      </c>
      <c r="D836" s="165">
        <v>1420</v>
      </c>
      <c r="E836" s="190">
        <v>-50.7</v>
      </c>
      <c r="F836" s="192">
        <v>-8.34</v>
      </c>
    </row>
    <row r="837" spans="1:6">
      <c r="A837" s="134">
        <v>7</v>
      </c>
      <c r="B837" s="163" t="s">
        <v>324</v>
      </c>
      <c r="C837" s="188">
        <v>37922</v>
      </c>
      <c r="D837" s="165">
        <v>1215</v>
      </c>
      <c r="E837" s="190">
        <v>-48.6</v>
      </c>
      <c r="F837" s="192">
        <v>-8.02</v>
      </c>
    </row>
    <row r="838" spans="1:6">
      <c r="A838" s="134">
        <v>7</v>
      </c>
      <c r="B838" s="163" t="s">
        <v>324</v>
      </c>
      <c r="C838" s="188">
        <v>38126</v>
      </c>
      <c r="D838" s="165">
        <v>1215</v>
      </c>
      <c r="E838" s="190">
        <v>-48.6</v>
      </c>
      <c r="F838" s="192">
        <v>-8.1</v>
      </c>
    </row>
    <row r="839" spans="1:6">
      <c r="A839" s="172">
        <v>7</v>
      </c>
      <c r="B839" s="173" t="s">
        <v>324</v>
      </c>
      <c r="C839" s="174">
        <v>38280</v>
      </c>
      <c r="D839" s="175">
        <v>1315</v>
      </c>
      <c r="E839" s="176">
        <v>-44.6</v>
      </c>
      <c r="F839" s="177">
        <v>-7.69</v>
      </c>
    </row>
    <row r="840" spans="1:6">
      <c r="A840" s="292">
        <v>8</v>
      </c>
      <c r="B840" s="197" t="s">
        <v>7</v>
      </c>
      <c r="C840" s="188">
        <v>35159</v>
      </c>
      <c r="D840" s="120">
        <v>1240</v>
      </c>
      <c r="E840" s="290">
        <v>-46</v>
      </c>
      <c r="F840" s="291">
        <v>-8.06</v>
      </c>
    </row>
    <row r="841" spans="1:6">
      <c r="A841" s="292">
        <v>8</v>
      </c>
      <c r="B841" s="197" t="s">
        <v>7</v>
      </c>
      <c r="C841" s="188">
        <v>35689</v>
      </c>
      <c r="D841" s="120">
        <v>1300</v>
      </c>
      <c r="E841" s="290">
        <v>-47.4</v>
      </c>
      <c r="F841" s="291">
        <v>-7.98</v>
      </c>
    </row>
    <row r="842" spans="1:6">
      <c r="A842" s="292">
        <v>8</v>
      </c>
      <c r="B842" s="197" t="s">
        <v>7</v>
      </c>
      <c r="C842" s="188">
        <v>36390</v>
      </c>
      <c r="D842" s="120">
        <v>1045</v>
      </c>
      <c r="E842" s="290">
        <v>-48.3</v>
      </c>
      <c r="F842" s="291">
        <v>-8.23</v>
      </c>
    </row>
    <row r="843" spans="1:6">
      <c r="A843" s="292">
        <v>8</v>
      </c>
      <c r="B843" s="197" t="s">
        <v>7</v>
      </c>
      <c r="C843" s="188">
        <v>37011</v>
      </c>
      <c r="D843" s="120">
        <v>1530</v>
      </c>
      <c r="E843" s="290">
        <v>-44.6</v>
      </c>
      <c r="F843" s="291">
        <v>-7.68</v>
      </c>
    </row>
    <row r="844" spans="1:6">
      <c r="A844" s="292">
        <v>8</v>
      </c>
      <c r="B844" s="197" t="s">
        <v>7</v>
      </c>
      <c r="C844" s="188">
        <v>37144</v>
      </c>
      <c r="D844" s="120">
        <v>1300</v>
      </c>
      <c r="E844" s="290">
        <v>-45.5</v>
      </c>
      <c r="F844" s="291">
        <v>-7.92</v>
      </c>
    </row>
    <row r="845" spans="1:6">
      <c r="A845" s="292">
        <v>8</v>
      </c>
      <c r="B845" s="197" t="s">
        <v>7</v>
      </c>
      <c r="C845" s="188">
        <v>37358</v>
      </c>
      <c r="D845" s="120">
        <v>1130</v>
      </c>
      <c r="E845" s="290">
        <v>-43.3</v>
      </c>
      <c r="F845" s="291">
        <v>-7.51</v>
      </c>
    </row>
    <row r="846" spans="1:6">
      <c r="A846" s="292">
        <v>8</v>
      </c>
      <c r="B846" s="197" t="s">
        <v>7</v>
      </c>
      <c r="C846" s="188">
        <v>37531</v>
      </c>
      <c r="D846" s="120">
        <v>1315</v>
      </c>
      <c r="E846" s="290">
        <v>-48.2</v>
      </c>
      <c r="F846" s="291">
        <v>-7.92</v>
      </c>
    </row>
    <row r="847" spans="1:6">
      <c r="A847" s="292">
        <v>8</v>
      </c>
      <c r="B847" s="197" t="s">
        <v>7</v>
      </c>
      <c r="C847" s="188">
        <v>37749</v>
      </c>
      <c r="D847" s="120">
        <v>1230</v>
      </c>
      <c r="E847" s="290">
        <v>-47.7</v>
      </c>
      <c r="F847" s="291">
        <v>-8.07</v>
      </c>
    </row>
    <row r="848" spans="1:6">
      <c r="A848" s="292">
        <v>8</v>
      </c>
      <c r="B848" s="197" t="s">
        <v>7</v>
      </c>
      <c r="C848" s="188">
        <v>37922</v>
      </c>
      <c r="D848" s="120">
        <v>1000</v>
      </c>
      <c r="E848" s="290">
        <v>-50.4</v>
      </c>
      <c r="F848" s="291">
        <v>-8.07</v>
      </c>
    </row>
    <row r="849" spans="1:6">
      <c r="A849" s="292">
        <v>8</v>
      </c>
      <c r="B849" s="197" t="s">
        <v>7</v>
      </c>
      <c r="C849" s="188">
        <v>38126</v>
      </c>
      <c r="D849" s="120">
        <v>1330</v>
      </c>
      <c r="E849" s="290">
        <v>-48.6</v>
      </c>
      <c r="F849" s="291">
        <v>-7.95</v>
      </c>
    </row>
    <row r="850" spans="1:6">
      <c r="A850" s="298">
        <v>8</v>
      </c>
      <c r="B850" s="196" t="s">
        <v>7</v>
      </c>
      <c r="C850" s="174">
        <v>38280</v>
      </c>
      <c r="D850" s="182">
        <v>1415</v>
      </c>
      <c r="E850" s="183">
        <v>-45.1</v>
      </c>
      <c r="F850" s="184">
        <v>-7.71</v>
      </c>
    </row>
    <row r="851" spans="1:6">
      <c r="A851" s="292">
        <v>9</v>
      </c>
      <c r="B851" s="197" t="s">
        <v>325</v>
      </c>
      <c r="C851" s="188">
        <v>35160</v>
      </c>
      <c r="D851" s="120">
        <v>900</v>
      </c>
      <c r="E851" s="290">
        <v>-48.7</v>
      </c>
      <c r="F851" s="291">
        <v>-8.15</v>
      </c>
    </row>
    <row r="852" spans="1:6">
      <c r="A852" s="292">
        <v>9</v>
      </c>
      <c r="B852" s="195" t="s">
        <v>325</v>
      </c>
      <c r="C852" s="188">
        <v>35676</v>
      </c>
      <c r="D852" s="120">
        <v>1700</v>
      </c>
      <c r="E852" s="290">
        <v>-50.1</v>
      </c>
      <c r="F852" s="291">
        <v>-8.11</v>
      </c>
    </row>
    <row r="853" spans="1:6">
      <c r="A853" s="298">
        <v>9</v>
      </c>
      <c r="B853" s="196" t="s">
        <v>325</v>
      </c>
      <c r="C853" s="174">
        <v>37007</v>
      </c>
      <c r="D853" s="182">
        <v>1750</v>
      </c>
      <c r="E853" s="183">
        <v>-48.2</v>
      </c>
      <c r="F853" s="184">
        <v>-8.1199999999999992</v>
      </c>
    </row>
    <row r="854" spans="1:6">
      <c r="A854" s="159">
        <v>11</v>
      </c>
      <c r="B854" s="160" t="s">
        <v>326</v>
      </c>
      <c r="C854" s="119">
        <v>35163</v>
      </c>
      <c r="D854" s="165">
        <v>1430</v>
      </c>
      <c r="E854" s="201">
        <v>-43.5</v>
      </c>
      <c r="F854" s="202">
        <v>-7.81</v>
      </c>
    </row>
    <row r="855" spans="1:6">
      <c r="A855" s="292">
        <v>11</v>
      </c>
      <c r="B855" s="160" t="s">
        <v>326</v>
      </c>
      <c r="C855" s="188">
        <v>35682</v>
      </c>
      <c r="D855" s="165">
        <v>1400</v>
      </c>
      <c r="E855" s="190">
        <v>-46.2</v>
      </c>
      <c r="F855" s="192">
        <v>-7.83</v>
      </c>
    </row>
    <row r="856" spans="1:6" s="379" customFormat="1" ht="13.5">
      <c r="A856" s="68" t="s">
        <v>295</v>
      </c>
      <c r="B856" s="68"/>
      <c r="C856" s="68"/>
      <c r="D856" s="68"/>
      <c r="F856" s="68"/>
    </row>
    <row r="857" spans="1:6" s="406" customFormat="1" ht="42.75" customHeight="1">
      <c r="A857" s="811" t="s">
        <v>349</v>
      </c>
      <c r="B857" s="811"/>
      <c r="C857" s="811"/>
      <c r="D857" s="811"/>
      <c r="E857" s="811"/>
      <c r="F857" s="811"/>
    </row>
    <row r="858" spans="1:6">
      <c r="A858" s="395" t="s">
        <v>173</v>
      </c>
      <c r="B858" s="395"/>
      <c r="C858" s="395"/>
      <c r="D858" s="395" t="s">
        <v>110</v>
      </c>
      <c r="E858" s="395" t="s">
        <v>203</v>
      </c>
      <c r="F858" s="395" t="s">
        <v>204</v>
      </c>
    </row>
    <row r="859" spans="1:6">
      <c r="A859" s="390" t="s">
        <v>174</v>
      </c>
      <c r="B859" s="390" t="s">
        <v>123</v>
      </c>
      <c r="C859" s="390" t="s">
        <v>40</v>
      </c>
      <c r="D859" s="390" t="s">
        <v>301</v>
      </c>
      <c r="E859" s="390" t="s">
        <v>153</v>
      </c>
      <c r="F859" s="390" t="s">
        <v>153</v>
      </c>
    </row>
    <row r="860" spans="1:6">
      <c r="A860" s="292">
        <v>11</v>
      </c>
      <c r="B860" s="707" t="s">
        <v>326</v>
      </c>
      <c r="C860" s="188">
        <v>36389</v>
      </c>
      <c r="D860" s="165">
        <v>1435</v>
      </c>
      <c r="E860" s="190">
        <v>-47</v>
      </c>
      <c r="F860" s="192">
        <v>-7.93</v>
      </c>
    </row>
    <row r="861" spans="1:6">
      <c r="A861" s="292">
        <v>11</v>
      </c>
      <c r="B861" s="160" t="s">
        <v>326</v>
      </c>
      <c r="C861" s="188">
        <v>37012</v>
      </c>
      <c r="D861" s="165">
        <v>1615</v>
      </c>
      <c r="E861" s="190">
        <v>-46.5</v>
      </c>
      <c r="F861" s="192">
        <v>-8.02</v>
      </c>
    </row>
    <row r="862" spans="1:6">
      <c r="A862" s="292">
        <v>11</v>
      </c>
      <c r="B862" s="160" t="s">
        <v>326</v>
      </c>
      <c r="C862" s="188">
        <v>37145</v>
      </c>
      <c r="D862" s="165">
        <v>1245</v>
      </c>
      <c r="E862" s="190">
        <v>-48.5</v>
      </c>
      <c r="F862" s="192">
        <v>-8.08</v>
      </c>
    </row>
    <row r="863" spans="1:6">
      <c r="A863" s="292">
        <v>11</v>
      </c>
      <c r="B863" s="160" t="s">
        <v>326</v>
      </c>
      <c r="C863" s="188">
        <v>37362</v>
      </c>
      <c r="D863" s="165">
        <v>1145</v>
      </c>
      <c r="E863" s="190">
        <v>-47.6</v>
      </c>
      <c r="F863" s="192">
        <v>-8.11</v>
      </c>
    </row>
    <row r="864" spans="1:6">
      <c r="A864" s="292">
        <v>11</v>
      </c>
      <c r="B864" s="160" t="s">
        <v>326</v>
      </c>
      <c r="C864" s="188">
        <v>37531</v>
      </c>
      <c r="D864" s="165">
        <v>1650</v>
      </c>
      <c r="E864" s="190">
        <v>-48.6</v>
      </c>
      <c r="F864" s="192">
        <v>-8.18</v>
      </c>
    </row>
    <row r="865" spans="1:6">
      <c r="A865" s="292">
        <v>11</v>
      </c>
      <c r="B865" s="160" t="s">
        <v>326</v>
      </c>
      <c r="C865" s="188">
        <v>37749</v>
      </c>
      <c r="D865" s="165">
        <v>830</v>
      </c>
      <c r="E865" s="190">
        <v>-48.2</v>
      </c>
      <c r="F865" s="192">
        <v>-8.06</v>
      </c>
    </row>
    <row r="866" spans="1:6">
      <c r="A866" s="292">
        <v>11</v>
      </c>
      <c r="B866" s="160" t="s">
        <v>326</v>
      </c>
      <c r="C866" s="188">
        <v>37922</v>
      </c>
      <c r="D866" s="165">
        <v>1630</v>
      </c>
      <c r="E866" s="190">
        <v>-46.5</v>
      </c>
      <c r="F866" s="192">
        <v>-8.06</v>
      </c>
    </row>
    <row r="867" spans="1:6">
      <c r="A867" s="292">
        <v>11</v>
      </c>
      <c r="B867" s="160" t="s">
        <v>326</v>
      </c>
      <c r="C867" s="188">
        <v>38127</v>
      </c>
      <c r="D867" s="165">
        <v>1500</v>
      </c>
      <c r="E867" s="190">
        <v>-46.5</v>
      </c>
      <c r="F867" s="192">
        <v>-8.07</v>
      </c>
    </row>
    <row r="868" spans="1:6">
      <c r="A868" s="298">
        <v>11</v>
      </c>
      <c r="B868" s="180" t="s">
        <v>326</v>
      </c>
      <c r="C868" s="174">
        <v>38280</v>
      </c>
      <c r="D868" s="175">
        <v>1000</v>
      </c>
      <c r="E868" s="176">
        <v>-48.4</v>
      </c>
      <c r="F868" s="177">
        <v>-7.98</v>
      </c>
    </row>
    <row r="869" spans="1:6">
      <c r="A869" s="159">
        <v>12</v>
      </c>
      <c r="B869" s="160" t="s">
        <v>11</v>
      </c>
      <c r="C869" s="119">
        <v>35163</v>
      </c>
      <c r="D869" s="165">
        <v>1715</v>
      </c>
      <c r="E869" s="201">
        <v>-49.5</v>
      </c>
      <c r="F869" s="202">
        <v>-8.4</v>
      </c>
    </row>
    <row r="870" spans="1:6">
      <c r="A870" s="292">
        <v>12</v>
      </c>
      <c r="B870" s="197" t="s">
        <v>11</v>
      </c>
      <c r="C870" s="188">
        <v>35677</v>
      </c>
      <c r="D870" s="165">
        <v>1800</v>
      </c>
      <c r="E870" s="190">
        <v>-50.1</v>
      </c>
      <c r="F870" s="192">
        <v>-8.61</v>
      </c>
    </row>
    <row r="871" spans="1:6">
      <c r="A871" s="292">
        <v>12</v>
      </c>
      <c r="B871" s="197" t="s">
        <v>11</v>
      </c>
      <c r="C871" s="188">
        <v>36392</v>
      </c>
      <c r="D871" s="165">
        <v>1105</v>
      </c>
      <c r="E871" s="190">
        <v>-51</v>
      </c>
      <c r="F871" s="192">
        <v>-8.5500000000000007</v>
      </c>
    </row>
    <row r="872" spans="1:6">
      <c r="A872" s="298">
        <v>12</v>
      </c>
      <c r="B872" s="196" t="s">
        <v>11</v>
      </c>
      <c r="C872" s="174">
        <v>37008</v>
      </c>
      <c r="D872" s="175">
        <v>1220</v>
      </c>
      <c r="E872" s="176">
        <v>-51.8</v>
      </c>
      <c r="F872" s="177">
        <v>-8.65</v>
      </c>
    </row>
    <row r="873" spans="1:6">
      <c r="A873" s="159">
        <v>13</v>
      </c>
      <c r="B873" s="163" t="s">
        <v>183</v>
      </c>
      <c r="C873" s="119">
        <v>35165</v>
      </c>
      <c r="D873" s="120">
        <v>1130</v>
      </c>
      <c r="E873" s="201">
        <v>-51.7</v>
      </c>
      <c r="F873" s="202">
        <v>-8.65</v>
      </c>
    </row>
    <row r="874" spans="1:6">
      <c r="A874" s="159">
        <v>13</v>
      </c>
      <c r="B874" s="163" t="s">
        <v>183</v>
      </c>
      <c r="C874" s="119">
        <v>35685</v>
      </c>
      <c r="D874" s="125">
        <v>945</v>
      </c>
      <c r="E874" s="201">
        <v>-49.1</v>
      </c>
      <c r="F874" s="202">
        <v>-8.1999999999999993</v>
      </c>
    </row>
    <row r="875" spans="1:6">
      <c r="A875" s="292">
        <v>13</v>
      </c>
      <c r="B875" s="160" t="s">
        <v>184</v>
      </c>
      <c r="C875" s="188">
        <v>35685</v>
      </c>
      <c r="D875" s="125">
        <v>1000</v>
      </c>
      <c r="E875" s="290">
        <v>-51.2</v>
      </c>
      <c r="F875" s="291">
        <v>-8.33</v>
      </c>
    </row>
    <row r="876" spans="1:6">
      <c r="A876" s="292">
        <v>13</v>
      </c>
      <c r="B876" s="160" t="s">
        <v>184</v>
      </c>
      <c r="C876" s="119">
        <v>35688</v>
      </c>
      <c r="D876" s="120">
        <v>1200</v>
      </c>
      <c r="E876" s="290">
        <v>-49.1</v>
      </c>
      <c r="F876" s="291">
        <v>-8.1999999999999993</v>
      </c>
    </row>
    <row r="877" spans="1:6">
      <c r="A877" s="292">
        <v>13</v>
      </c>
      <c r="B877" s="163" t="s">
        <v>183</v>
      </c>
      <c r="C877" s="164">
        <v>36392</v>
      </c>
      <c r="D877" s="120">
        <v>1700</v>
      </c>
      <c r="E877" s="290">
        <v>-51.4</v>
      </c>
      <c r="F877" s="291">
        <v>-8.61</v>
      </c>
    </row>
    <row r="878" spans="1:6">
      <c r="A878" s="159">
        <v>13</v>
      </c>
      <c r="B878" s="160" t="s">
        <v>184</v>
      </c>
      <c r="C878" s="119">
        <v>36392</v>
      </c>
      <c r="D878" s="120">
        <v>1700</v>
      </c>
      <c r="E878" s="302">
        <v>-50.4</v>
      </c>
      <c r="F878" s="299">
        <v>-8.4700000000000006</v>
      </c>
    </row>
    <row r="879" spans="1:6">
      <c r="A879" s="292">
        <v>13</v>
      </c>
      <c r="B879" s="197" t="s">
        <v>183</v>
      </c>
      <c r="C879" s="188">
        <v>37007</v>
      </c>
      <c r="D879" s="120">
        <v>915</v>
      </c>
      <c r="E879" s="290">
        <v>-53.1</v>
      </c>
      <c r="F879" s="291">
        <v>-8.68</v>
      </c>
    </row>
    <row r="880" spans="1:6">
      <c r="A880" s="292">
        <v>13</v>
      </c>
      <c r="B880" s="197" t="s">
        <v>184</v>
      </c>
      <c r="C880" s="188">
        <v>37007</v>
      </c>
      <c r="D880" s="120">
        <v>845</v>
      </c>
      <c r="E880" s="290">
        <v>-50.9</v>
      </c>
      <c r="F880" s="291">
        <v>-8.5299999999999994</v>
      </c>
    </row>
    <row r="881" spans="1:6">
      <c r="A881" s="292">
        <v>13</v>
      </c>
      <c r="B881" s="197" t="s">
        <v>183</v>
      </c>
      <c r="C881" s="188">
        <v>37140</v>
      </c>
      <c r="D881" s="165">
        <v>825</v>
      </c>
      <c r="E881" s="190">
        <v>-51.9</v>
      </c>
      <c r="F881" s="192">
        <v>-8.64</v>
      </c>
    </row>
    <row r="882" spans="1:6">
      <c r="A882" s="292">
        <v>13</v>
      </c>
      <c r="B882" s="197" t="s">
        <v>184</v>
      </c>
      <c r="C882" s="188">
        <v>37140</v>
      </c>
      <c r="D882" s="120">
        <v>825</v>
      </c>
      <c r="E882" s="190">
        <v>-51.6</v>
      </c>
      <c r="F882" s="192">
        <v>-8.52</v>
      </c>
    </row>
    <row r="883" spans="1:6">
      <c r="A883" s="292">
        <v>13</v>
      </c>
      <c r="B883" s="197" t="s">
        <v>183</v>
      </c>
      <c r="C883" s="188">
        <v>37361</v>
      </c>
      <c r="D883" s="165">
        <v>1755</v>
      </c>
      <c r="E883" s="190">
        <v>-52.7</v>
      </c>
      <c r="F883" s="192">
        <v>-8.67</v>
      </c>
    </row>
    <row r="884" spans="1:6">
      <c r="A884" s="292">
        <v>13</v>
      </c>
      <c r="B884" s="197" t="s">
        <v>184</v>
      </c>
      <c r="C884" s="188">
        <v>37361</v>
      </c>
      <c r="D884" s="120">
        <v>1800</v>
      </c>
      <c r="E884" s="190">
        <v>-52.7</v>
      </c>
      <c r="F884" s="192">
        <v>-8.68</v>
      </c>
    </row>
    <row r="885" spans="1:6">
      <c r="A885" s="292">
        <v>13</v>
      </c>
      <c r="B885" s="197" t="s">
        <v>183</v>
      </c>
      <c r="C885" s="188">
        <v>37532</v>
      </c>
      <c r="D885" s="165">
        <v>1710</v>
      </c>
      <c r="E885" s="190">
        <v>-51.6</v>
      </c>
      <c r="F885" s="192">
        <v>-8.67</v>
      </c>
    </row>
    <row r="886" spans="1:6">
      <c r="A886" s="292">
        <v>13</v>
      </c>
      <c r="B886" s="197" t="s">
        <v>184</v>
      </c>
      <c r="C886" s="188">
        <v>37532</v>
      </c>
      <c r="D886" s="120">
        <v>1715</v>
      </c>
      <c r="E886" s="190">
        <v>-52.5</v>
      </c>
      <c r="F886" s="192">
        <v>-8.6999999999999993</v>
      </c>
    </row>
    <row r="887" spans="1:6">
      <c r="A887" s="292">
        <v>13</v>
      </c>
      <c r="B887" s="197" t="s">
        <v>183</v>
      </c>
      <c r="C887" s="188">
        <v>37750</v>
      </c>
      <c r="D887" s="165">
        <v>1345</v>
      </c>
      <c r="E887" s="190">
        <v>-50.1</v>
      </c>
      <c r="F887" s="192">
        <v>-8.32</v>
      </c>
    </row>
    <row r="888" spans="1:6">
      <c r="A888" s="292">
        <v>13</v>
      </c>
      <c r="B888" s="197" t="s">
        <v>184</v>
      </c>
      <c r="C888" s="188">
        <v>37750</v>
      </c>
      <c r="D888" s="120">
        <v>1345</v>
      </c>
      <c r="E888" s="190">
        <v>-52.6</v>
      </c>
      <c r="F888" s="192">
        <v>-8.61</v>
      </c>
    </row>
    <row r="889" spans="1:6">
      <c r="A889" s="292">
        <v>13</v>
      </c>
      <c r="B889" s="197" t="s">
        <v>183</v>
      </c>
      <c r="C889" s="188">
        <v>37923</v>
      </c>
      <c r="D889" s="165">
        <v>1500</v>
      </c>
      <c r="E889" s="190">
        <v>-50.8</v>
      </c>
      <c r="F889" s="192">
        <v>-8.4600000000000009</v>
      </c>
    </row>
    <row r="890" spans="1:6">
      <c r="A890" s="292">
        <v>13</v>
      </c>
      <c r="B890" s="197" t="s">
        <v>184</v>
      </c>
      <c r="C890" s="188">
        <v>37923</v>
      </c>
      <c r="D890" s="120">
        <v>1500</v>
      </c>
      <c r="E890" s="190">
        <v>-52.5</v>
      </c>
      <c r="F890" s="192">
        <v>-8.69</v>
      </c>
    </row>
    <row r="891" spans="1:6">
      <c r="A891" s="292">
        <v>13</v>
      </c>
      <c r="B891" s="197" t="s">
        <v>183</v>
      </c>
      <c r="C891" s="188">
        <v>38127</v>
      </c>
      <c r="D891" s="165">
        <v>800</v>
      </c>
      <c r="E891" s="190">
        <v>-50.4</v>
      </c>
      <c r="F891" s="192">
        <v>-8.36</v>
      </c>
    </row>
    <row r="892" spans="1:6">
      <c r="A892" s="292">
        <v>13</v>
      </c>
      <c r="B892" s="197" t="s">
        <v>184</v>
      </c>
      <c r="C892" s="188">
        <v>38127</v>
      </c>
      <c r="D892" s="120">
        <v>805</v>
      </c>
      <c r="E892" s="190">
        <v>-52.2</v>
      </c>
      <c r="F892" s="192">
        <v>-8.58</v>
      </c>
    </row>
    <row r="893" spans="1:6">
      <c r="A893" s="292">
        <v>13</v>
      </c>
      <c r="B893" s="197" t="s">
        <v>183</v>
      </c>
      <c r="C893" s="188">
        <v>38282</v>
      </c>
      <c r="D893" s="165">
        <v>800</v>
      </c>
      <c r="E893" s="190">
        <v>-51</v>
      </c>
      <c r="F893" s="192">
        <v>-8.24</v>
      </c>
    </row>
    <row r="894" spans="1:6">
      <c r="A894" s="298">
        <v>13</v>
      </c>
      <c r="B894" s="196" t="s">
        <v>184</v>
      </c>
      <c r="C894" s="174">
        <v>38282</v>
      </c>
      <c r="D894" s="182">
        <v>800</v>
      </c>
      <c r="E894" s="176">
        <v>-51.4</v>
      </c>
      <c r="F894" s="177">
        <v>-8.58</v>
      </c>
    </row>
    <row r="895" spans="1:6">
      <c r="A895" s="134">
        <v>14</v>
      </c>
      <c r="B895" s="163" t="s">
        <v>12</v>
      </c>
      <c r="C895" s="188">
        <v>35165</v>
      </c>
      <c r="D895" s="165">
        <v>1430</v>
      </c>
      <c r="E895" s="190">
        <v>-48.7</v>
      </c>
      <c r="F895" s="291">
        <v>-8.26</v>
      </c>
    </row>
    <row r="896" spans="1:6">
      <c r="A896" s="134">
        <v>14</v>
      </c>
      <c r="B896" s="163" t="s">
        <v>12</v>
      </c>
      <c r="C896" s="188">
        <v>35675</v>
      </c>
      <c r="D896" s="165">
        <v>1100</v>
      </c>
      <c r="E896" s="190">
        <v>-49.9</v>
      </c>
      <c r="F896" s="291">
        <v>-8.33</v>
      </c>
    </row>
    <row r="897" spans="1:6">
      <c r="A897" s="172">
        <v>14</v>
      </c>
      <c r="B897" s="173" t="s">
        <v>12</v>
      </c>
      <c r="C897" s="174">
        <v>37007</v>
      </c>
      <c r="D897" s="175">
        <v>1215</v>
      </c>
      <c r="E897" s="176">
        <v>-50.1</v>
      </c>
      <c r="F897" s="184">
        <v>-8.39</v>
      </c>
    </row>
    <row r="898" spans="1:6">
      <c r="A898" s="292">
        <v>15</v>
      </c>
      <c r="B898" s="197" t="s">
        <v>13</v>
      </c>
      <c r="C898" s="188">
        <v>35165</v>
      </c>
      <c r="D898" s="120">
        <v>1750</v>
      </c>
      <c r="E898" s="190">
        <v>-51.2</v>
      </c>
      <c r="F898" s="291">
        <v>-8.1999999999999993</v>
      </c>
    </row>
    <row r="899" spans="1:6">
      <c r="A899" s="292">
        <v>15</v>
      </c>
      <c r="B899" s="197" t="s">
        <v>13</v>
      </c>
      <c r="C899" s="188">
        <v>35675</v>
      </c>
      <c r="D899" s="120">
        <v>1600</v>
      </c>
      <c r="E899" s="190">
        <v>-51.2</v>
      </c>
      <c r="F899" s="291">
        <v>-8.2200000000000006</v>
      </c>
    </row>
    <row r="900" spans="1:6">
      <c r="A900" s="292">
        <v>15</v>
      </c>
      <c r="B900" s="197" t="s">
        <v>13</v>
      </c>
      <c r="C900" s="188">
        <v>36395</v>
      </c>
      <c r="D900" s="120">
        <v>1530</v>
      </c>
      <c r="E900" s="290">
        <v>-52.8</v>
      </c>
      <c r="F900" s="291">
        <v>-8.7200000000000006</v>
      </c>
    </row>
    <row r="901" spans="1:6" s="379" customFormat="1" ht="13.5">
      <c r="A901" s="68" t="s">
        <v>295</v>
      </c>
      <c r="B901" s="68"/>
      <c r="C901" s="68"/>
      <c r="D901" s="68"/>
      <c r="F901" s="68"/>
    </row>
    <row r="902" spans="1:6" s="406" customFormat="1" ht="42.75" customHeight="1">
      <c r="A902" s="811" t="s">
        <v>349</v>
      </c>
      <c r="B902" s="811"/>
      <c r="C902" s="811"/>
      <c r="D902" s="811"/>
      <c r="E902" s="811"/>
      <c r="F902" s="811"/>
    </row>
    <row r="903" spans="1:6">
      <c r="A903" s="395" t="s">
        <v>173</v>
      </c>
      <c r="B903" s="395"/>
      <c r="C903" s="395"/>
      <c r="D903" s="395" t="s">
        <v>110</v>
      </c>
      <c r="E903" s="395" t="s">
        <v>203</v>
      </c>
      <c r="F903" s="395" t="s">
        <v>204</v>
      </c>
    </row>
    <row r="904" spans="1:6">
      <c r="A904" s="390" t="s">
        <v>174</v>
      </c>
      <c r="B904" s="390" t="s">
        <v>123</v>
      </c>
      <c r="C904" s="390" t="s">
        <v>40</v>
      </c>
      <c r="D904" s="390" t="s">
        <v>301</v>
      </c>
      <c r="E904" s="390" t="s">
        <v>153</v>
      </c>
      <c r="F904" s="390" t="s">
        <v>153</v>
      </c>
    </row>
    <row r="905" spans="1:6">
      <c r="A905" s="292">
        <v>15</v>
      </c>
      <c r="B905" s="197" t="s">
        <v>13</v>
      </c>
      <c r="C905" s="188">
        <v>37007</v>
      </c>
      <c r="D905" s="120">
        <v>1640</v>
      </c>
      <c r="E905" s="190">
        <v>-48.7</v>
      </c>
      <c r="F905" s="291">
        <v>-8.1</v>
      </c>
    </row>
    <row r="906" spans="1:6">
      <c r="A906" s="292">
        <v>15</v>
      </c>
      <c r="B906" s="197" t="s">
        <v>13</v>
      </c>
      <c r="C906" s="188">
        <v>37140</v>
      </c>
      <c r="D906" s="120">
        <v>1425</v>
      </c>
      <c r="E906" s="190">
        <v>-49.5</v>
      </c>
      <c r="F906" s="291">
        <v>-8.06</v>
      </c>
    </row>
    <row r="907" spans="1:6">
      <c r="A907" s="292">
        <v>15</v>
      </c>
      <c r="B907" s="197" t="s">
        <v>13</v>
      </c>
      <c r="C907" s="188">
        <v>37361</v>
      </c>
      <c r="D907" s="120">
        <v>1915</v>
      </c>
      <c r="E907" s="190">
        <v>-47.3</v>
      </c>
      <c r="F907" s="291">
        <v>-7.91</v>
      </c>
    </row>
    <row r="908" spans="1:6">
      <c r="A908" s="292">
        <v>15</v>
      </c>
      <c r="B908" s="197" t="s">
        <v>13</v>
      </c>
      <c r="C908" s="188">
        <v>37532</v>
      </c>
      <c r="D908" s="120">
        <v>1340</v>
      </c>
      <c r="E908" s="190">
        <v>-48.1</v>
      </c>
      <c r="F908" s="291">
        <v>-8.11</v>
      </c>
    </row>
    <row r="909" spans="1:6">
      <c r="A909" s="292">
        <v>15</v>
      </c>
      <c r="B909" s="197" t="s">
        <v>13</v>
      </c>
      <c r="C909" s="188">
        <v>37750</v>
      </c>
      <c r="D909" s="120">
        <v>1020</v>
      </c>
      <c r="E909" s="190">
        <v>-44.9</v>
      </c>
      <c r="F909" s="291">
        <v>-7.77</v>
      </c>
    </row>
    <row r="910" spans="1:6">
      <c r="A910" s="292">
        <v>15</v>
      </c>
      <c r="B910" s="197" t="s">
        <v>13</v>
      </c>
      <c r="C910" s="188">
        <v>37923</v>
      </c>
      <c r="D910" s="120">
        <v>1115</v>
      </c>
      <c r="E910" s="190">
        <v>-51</v>
      </c>
      <c r="F910" s="291">
        <v>-8.2799999999999994</v>
      </c>
    </row>
    <row r="911" spans="1:6">
      <c r="A911" s="298">
        <v>15</v>
      </c>
      <c r="B911" s="196" t="s">
        <v>13</v>
      </c>
      <c r="C911" s="174">
        <v>38125</v>
      </c>
      <c r="D911" s="182">
        <v>855</v>
      </c>
      <c r="E911" s="176">
        <v>-53.6</v>
      </c>
      <c r="F911" s="184">
        <v>-8.4499999999999993</v>
      </c>
    </row>
    <row r="912" spans="1:6">
      <c r="A912" s="134">
        <v>16</v>
      </c>
      <c r="B912" s="163" t="s">
        <v>327</v>
      </c>
      <c r="C912" s="188">
        <v>35166</v>
      </c>
      <c r="D912" s="165">
        <v>1000</v>
      </c>
      <c r="E912" s="190">
        <v>-44.9</v>
      </c>
      <c r="F912" s="291">
        <v>-7.76</v>
      </c>
    </row>
    <row r="913" spans="1:6">
      <c r="A913" s="134">
        <v>16</v>
      </c>
      <c r="B913" s="163" t="s">
        <v>327</v>
      </c>
      <c r="C913" s="188">
        <v>35689</v>
      </c>
      <c r="D913" s="165">
        <v>1030</v>
      </c>
      <c r="E913" s="190">
        <v>-44.6</v>
      </c>
      <c r="F913" s="192">
        <v>-7.69</v>
      </c>
    </row>
    <row r="914" spans="1:6">
      <c r="A914" s="134">
        <v>16</v>
      </c>
      <c r="B914" s="163" t="s">
        <v>327</v>
      </c>
      <c r="C914" s="188">
        <v>36391</v>
      </c>
      <c r="D914" s="165">
        <v>1345</v>
      </c>
      <c r="E914" s="290">
        <v>-44.2</v>
      </c>
      <c r="F914" s="291">
        <v>-7.72</v>
      </c>
    </row>
    <row r="915" spans="1:6">
      <c r="A915" s="134">
        <v>16</v>
      </c>
      <c r="B915" s="163" t="s">
        <v>327</v>
      </c>
      <c r="C915" s="188">
        <v>37012</v>
      </c>
      <c r="D915" s="165">
        <v>900</v>
      </c>
      <c r="E915" s="190">
        <v>-45.3</v>
      </c>
      <c r="F915" s="192">
        <v>-7.84</v>
      </c>
    </row>
    <row r="916" spans="1:6">
      <c r="A916" s="134">
        <v>16</v>
      </c>
      <c r="B916" s="163" t="s">
        <v>327</v>
      </c>
      <c r="C916" s="188">
        <v>37144</v>
      </c>
      <c r="D916" s="165">
        <v>1350</v>
      </c>
      <c r="E916" s="190">
        <v>-45.3</v>
      </c>
      <c r="F916" s="192">
        <v>-7.79</v>
      </c>
    </row>
    <row r="917" spans="1:6">
      <c r="A917" s="134">
        <v>16</v>
      </c>
      <c r="B917" s="163" t="s">
        <v>327</v>
      </c>
      <c r="C917" s="188">
        <v>37358</v>
      </c>
      <c r="D917" s="165">
        <v>1045</v>
      </c>
      <c r="E917" s="190">
        <v>-45.6</v>
      </c>
      <c r="F917" s="192">
        <v>-7.83</v>
      </c>
    </row>
    <row r="918" spans="1:6">
      <c r="A918" s="134">
        <v>16</v>
      </c>
      <c r="B918" s="163" t="s">
        <v>327</v>
      </c>
      <c r="C918" s="188">
        <v>37531</v>
      </c>
      <c r="D918" s="165">
        <v>1405</v>
      </c>
      <c r="E918" s="190">
        <v>-46.3</v>
      </c>
      <c r="F918" s="192">
        <v>-7.83</v>
      </c>
    </row>
    <row r="919" spans="1:6">
      <c r="A919" s="134">
        <v>16</v>
      </c>
      <c r="B919" s="163" t="s">
        <v>327</v>
      </c>
      <c r="C919" s="188">
        <v>37749</v>
      </c>
      <c r="D919" s="165">
        <v>1140</v>
      </c>
      <c r="E919" s="190">
        <v>-46.3</v>
      </c>
      <c r="F919" s="192">
        <v>-7.89</v>
      </c>
    </row>
    <row r="920" spans="1:6">
      <c r="A920" s="134">
        <v>16</v>
      </c>
      <c r="B920" s="163" t="s">
        <v>327</v>
      </c>
      <c r="C920" s="188">
        <v>37922</v>
      </c>
      <c r="D920" s="165">
        <v>915</v>
      </c>
      <c r="E920" s="190">
        <v>-47.3</v>
      </c>
      <c r="F920" s="192">
        <v>-7.9</v>
      </c>
    </row>
    <row r="921" spans="1:6">
      <c r="A921" s="134">
        <v>16</v>
      </c>
      <c r="B921" s="163" t="s">
        <v>327</v>
      </c>
      <c r="C921" s="188">
        <v>38125</v>
      </c>
      <c r="D921" s="165">
        <v>1400</v>
      </c>
      <c r="E921" s="190">
        <v>-46.6</v>
      </c>
      <c r="F921" s="192">
        <v>-7.87</v>
      </c>
    </row>
    <row r="922" spans="1:6">
      <c r="A922" s="172">
        <v>16</v>
      </c>
      <c r="B922" s="173" t="s">
        <v>327</v>
      </c>
      <c r="C922" s="174">
        <v>38280</v>
      </c>
      <c r="D922" s="175">
        <v>1130</v>
      </c>
      <c r="E922" s="176">
        <v>-46.4</v>
      </c>
      <c r="F922" s="177">
        <v>-7.86</v>
      </c>
    </row>
    <row r="923" spans="1:6">
      <c r="A923" s="159">
        <v>17</v>
      </c>
      <c r="B923" s="160" t="s">
        <v>43</v>
      </c>
      <c r="C923" s="119">
        <v>35166</v>
      </c>
      <c r="D923" s="120">
        <v>1200</v>
      </c>
      <c r="E923" s="201">
        <v>-47.6</v>
      </c>
      <c r="F923" s="202">
        <v>-8.1199999999999992</v>
      </c>
    </row>
    <row r="924" spans="1:6">
      <c r="A924" s="292">
        <v>17</v>
      </c>
      <c r="B924" s="197" t="s">
        <v>43</v>
      </c>
      <c r="C924" s="188">
        <v>35678</v>
      </c>
      <c r="D924" s="120">
        <v>1400</v>
      </c>
      <c r="E924" s="290">
        <v>-47.4</v>
      </c>
      <c r="F924" s="291">
        <v>-8.01</v>
      </c>
    </row>
    <row r="925" spans="1:6">
      <c r="A925" s="292">
        <v>17</v>
      </c>
      <c r="B925" s="197" t="s">
        <v>43</v>
      </c>
      <c r="C925" s="188">
        <v>36391</v>
      </c>
      <c r="D925" s="120">
        <v>1540</v>
      </c>
      <c r="E925" s="290">
        <v>-47.5</v>
      </c>
      <c r="F925" s="291">
        <v>-8.16</v>
      </c>
    </row>
    <row r="926" spans="1:6">
      <c r="A926" s="292">
        <v>17</v>
      </c>
      <c r="B926" s="197" t="s">
        <v>43</v>
      </c>
      <c r="C926" s="188">
        <v>37012</v>
      </c>
      <c r="D926" s="120">
        <v>1425</v>
      </c>
      <c r="E926" s="290">
        <v>-48.3</v>
      </c>
      <c r="F926" s="291">
        <v>-8.1</v>
      </c>
    </row>
    <row r="927" spans="1:6">
      <c r="A927" s="292">
        <v>17</v>
      </c>
      <c r="B927" s="197" t="s">
        <v>43</v>
      </c>
      <c r="C927" s="188">
        <v>37144</v>
      </c>
      <c r="D927" s="120">
        <v>1445</v>
      </c>
      <c r="E927" s="290">
        <v>-48.4</v>
      </c>
      <c r="F927" s="291">
        <v>-8.1300000000000008</v>
      </c>
    </row>
    <row r="928" spans="1:6">
      <c r="A928" s="292">
        <v>17</v>
      </c>
      <c r="B928" s="197" t="s">
        <v>43</v>
      </c>
      <c r="C928" s="188">
        <v>37358</v>
      </c>
      <c r="D928" s="120">
        <v>1015</v>
      </c>
      <c r="E928" s="290">
        <v>-47.3</v>
      </c>
      <c r="F928" s="291">
        <v>-8.0399999999999991</v>
      </c>
    </row>
    <row r="929" spans="1:6">
      <c r="A929" s="292">
        <v>17</v>
      </c>
      <c r="B929" s="197" t="s">
        <v>43</v>
      </c>
      <c r="C929" s="188">
        <v>37531</v>
      </c>
      <c r="D929" s="120">
        <v>1440</v>
      </c>
      <c r="E929" s="290">
        <v>-47.3</v>
      </c>
      <c r="F929" s="291">
        <v>-8.0399999999999991</v>
      </c>
    </row>
    <row r="930" spans="1:6">
      <c r="A930" s="292">
        <v>17</v>
      </c>
      <c r="B930" s="197" t="s">
        <v>43</v>
      </c>
      <c r="C930" s="188">
        <v>37749</v>
      </c>
      <c r="D930" s="120">
        <v>1020</v>
      </c>
      <c r="E930" s="290">
        <v>-48.2</v>
      </c>
      <c r="F930" s="291">
        <v>-8.08</v>
      </c>
    </row>
    <row r="931" spans="1:6">
      <c r="A931" s="292">
        <v>17</v>
      </c>
      <c r="B931" s="197" t="s">
        <v>43</v>
      </c>
      <c r="C931" s="188">
        <v>37922</v>
      </c>
      <c r="D931" s="120">
        <v>1400</v>
      </c>
      <c r="E931" s="290">
        <v>-45.9</v>
      </c>
      <c r="F931" s="291">
        <v>-8.17</v>
      </c>
    </row>
    <row r="932" spans="1:6">
      <c r="A932" s="292">
        <v>17</v>
      </c>
      <c r="B932" s="197" t="s">
        <v>43</v>
      </c>
      <c r="C932" s="188">
        <v>38125</v>
      </c>
      <c r="D932" s="120">
        <v>1245</v>
      </c>
      <c r="E932" s="290">
        <v>-47.1</v>
      </c>
      <c r="F932" s="291">
        <v>-8.15</v>
      </c>
    </row>
    <row r="933" spans="1:6">
      <c r="A933" s="298">
        <v>17</v>
      </c>
      <c r="B933" s="196" t="s">
        <v>43</v>
      </c>
      <c r="C933" s="174">
        <v>38280</v>
      </c>
      <c r="D933" s="182">
        <v>1115</v>
      </c>
      <c r="E933" s="183">
        <v>-46.6</v>
      </c>
      <c r="F933" s="184">
        <v>-8.01</v>
      </c>
    </row>
    <row r="934" spans="1:6">
      <c r="A934" s="148">
        <v>18</v>
      </c>
      <c r="B934" s="160" t="s">
        <v>60</v>
      </c>
      <c r="C934" s="119">
        <v>35166</v>
      </c>
      <c r="D934" s="189">
        <v>1400</v>
      </c>
      <c r="E934" s="201">
        <v>-46.6</v>
      </c>
      <c r="F934" s="202">
        <v>-8.42</v>
      </c>
    </row>
    <row r="935" spans="1:6">
      <c r="A935" s="292">
        <v>18</v>
      </c>
      <c r="B935" s="197" t="s">
        <v>60</v>
      </c>
      <c r="C935" s="188">
        <v>37008</v>
      </c>
      <c r="D935" s="165">
        <v>1510</v>
      </c>
      <c r="E935" s="290">
        <v>-46.8</v>
      </c>
      <c r="F935" s="291">
        <v>-7.96</v>
      </c>
    </row>
    <row r="936" spans="1:6">
      <c r="A936" s="292">
        <v>18</v>
      </c>
      <c r="B936" s="197" t="s">
        <v>60</v>
      </c>
      <c r="C936" s="188">
        <v>37144</v>
      </c>
      <c r="D936" s="165">
        <v>1515</v>
      </c>
      <c r="E936" s="290">
        <v>-47.8</v>
      </c>
      <c r="F936" s="291">
        <v>-8.14</v>
      </c>
    </row>
    <row r="937" spans="1:6">
      <c r="A937" s="292">
        <v>18</v>
      </c>
      <c r="B937" s="197" t="s">
        <v>60</v>
      </c>
      <c r="C937" s="188">
        <v>37358</v>
      </c>
      <c r="D937" s="165">
        <v>930</v>
      </c>
      <c r="E937" s="290">
        <v>-43.6</v>
      </c>
      <c r="F937" s="291">
        <v>-7.59</v>
      </c>
    </row>
    <row r="938" spans="1:6">
      <c r="A938" s="159">
        <v>18</v>
      </c>
      <c r="B938" s="160" t="s">
        <v>60</v>
      </c>
      <c r="C938" s="119">
        <v>37531</v>
      </c>
      <c r="D938" s="194" t="s">
        <v>107</v>
      </c>
      <c r="E938" s="201" t="s">
        <v>107</v>
      </c>
      <c r="F938" s="202" t="s">
        <v>107</v>
      </c>
    </row>
    <row r="939" spans="1:6">
      <c r="A939" s="292">
        <v>18</v>
      </c>
      <c r="B939" s="197" t="s">
        <v>60</v>
      </c>
      <c r="C939" s="188">
        <v>37749</v>
      </c>
      <c r="D939" s="165">
        <v>1100</v>
      </c>
      <c r="E939" s="290">
        <v>-51.8</v>
      </c>
      <c r="F939" s="291">
        <v>-8.65</v>
      </c>
    </row>
    <row r="940" spans="1:6">
      <c r="A940" s="292">
        <v>18</v>
      </c>
      <c r="B940" s="197" t="s">
        <v>60</v>
      </c>
      <c r="C940" s="188">
        <v>37922</v>
      </c>
      <c r="D940" s="165">
        <v>1430</v>
      </c>
      <c r="E940" s="290">
        <v>-48.9</v>
      </c>
      <c r="F940" s="291">
        <v>-8.23</v>
      </c>
    </row>
    <row r="941" spans="1:6">
      <c r="A941" s="298">
        <v>18</v>
      </c>
      <c r="B941" s="196" t="s">
        <v>60</v>
      </c>
      <c r="C941" s="174">
        <v>38126</v>
      </c>
      <c r="D941" s="175">
        <v>915</v>
      </c>
      <c r="E941" s="183">
        <v>-47.3</v>
      </c>
      <c r="F941" s="184">
        <v>-8.1999999999999993</v>
      </c>
    </row>
    <row r="942" spans="1:6">
      <c r="A942" s="292">
        <v>19</v>
      </c>
      <c r="B942" s="197" t="s">
        <v>15</v>
      </c>
      <c r="C942" s="188">
        <v>35166</v>
      </c>
      <c r="D942" s="120">
        <v>1830</v>
      </c>
      <c r="E942" s="290">
        <v>-48.9</v>
      </c>
      <c r="F942" s="291">
        <v>-8.2100000000000009</v>
      </c>
    </row>
    <row r="943" spans="1:6">
      <c r="A943" s="159">
        <v>19</v>
      </c>
      <c r="B943" s="160" t="s">
        <v>15</v>
      </c>
      <c r="C943" s="119">
        <v>35678</v>
      </c>
      <c r="D943" s="194" t="s">
        <v>107</v>
      </c>
      <c r="E943" s="201" t="s">
        <v>107</v>
      </c>
      <c r="F943" s="202" t="s">
        <v>107</v>
      </c>
    </row>
    <row r="944" spans="1:6">
      <c r="A944" s="292">
        <v>19</v>
      </c>
      <c r="B944" s="197" t="s">
        <v>15</v>
      </c>
      <c r="C944" s="188">
        <v>37011</v>
      </c>
      <c r="D944" s="120">
        <v>1300</v>
      </c>
      <c r="E944" s="190">
        <v>-49.5</v>
      </c>
      <c r="F944" s="192">
        <v>-8.3000000000000007</v>
      </c>
    </row>
    <row r="945" spans="1:6">
      <c r="A945" s="292">
        <v>19</v>
      </c>
      <c r="B945" s="197" t="s">
        <v>15</v>
      </c>
      <c r="C945" s="188">
        <v>37145</v>
      </c>
      <c r="D945" s="120">
        <v>1200</v>
      </c>
      <c r="E945" s="190">
        <v>-48.9</v>
      </c>
      <c r="F945" s="192">
        <v>-8.19</v>
      </c>
    </row>
    <row r="946" spans="1:6" s="379" customFormat="1" ht="13.5">
      <c r="A946" s="68" t="s">
        <v>295</v>
      </c>
      <c r="B946" s="68"/>
      <c r="C946" s="68"/>
      <c r="D946" s="68"/>
      <c r="F946" s="68"/>
    </row>
    <row r="947" spans="1:6" s="406" customFormat="1" ht="42.75" customHeight="1">
      <c r="A947" s="811" t="s">
        <v>349</v>
      </c>
      <c r="B947" s="811"/>
      <c r="C947" s="811"/>
      <c r="D947" s="811"/>
      <c r="E947" s="811"/>
      <c r="F947" s="811"/>
    </row>
    <row r="948" spans="1:6">
      <c r="A948" s="395" t="s">
        <v>173</v>
      </c>
      <c r="B948" s="395"/>
      <c r="C948" s="395"/>
      <c r="D948" s="395" t="s">
        <v>110</v>
      </c>
      <c r="E948" s="395" t="s">
        <v>203</v>
      </c>
      <c r="F948" s="395" t="s">
        <v>204</v>
      </c>
    </row>
    <row r="949" spans="1:6">
      <c r="A949" s="390" t="s">
        <v>174</v>
      </c>
      <c r="B949" s="390" t="s">
        <v>123</v>
      </c>
      <c r="C949" s="390" t="s">
        <v>40</v>
      </c>
      <c r="D949" s="390" t="s">
        <v>301</v>
      </c>
      <c r="E949" s="390" t="s">
        <v>153</v>
      </c>
      <c r="F949" s="390" t="s">
        <v>153</v>
      </c>
    </row>
    <row r="950" spans="1:6">
      <c r="A950" s="292">
        <v>19</v>
      </c>
      <c r="B950" s="197" t="s">
        <v>15</v>
      </c>
      <c r="C950" s="188">
        <v>37362</v>
      </c>
      <c r="D950" s="120">
        <v>1230</v>
      </c>
      <c r="E950" s="190">
        <v>-48.7</v>
      </c>
      <c r="F950" s="192">
        <v>-8.1199999999999992</v>
      </c>
    </row>
    <row r="951" spans="1:6">
      <c r="A951" s="159">
        <v>19</v>
      </c>
      <c r="B951" s="160" t="s">
        <v>15</v>
      </c>
      <c r="C951" s="119">
        <v>37531</v>
      </c>
      <c r="D951" s="194" t="s">
        <v>107</v>
      </c>
      <c r="E951" s="201" t="s">
        <v>107</v>
      </c>
      <c r="F951" s="202" t="s">
        <v>107</v>
      </c>
    </row>
    <row r="952" spans="1:6">
      <c r="A952" s="292">
        <v>19</v>
      </c>
      <c r="B952" s="197" t="s">
        <v>15</v>
      </c>
      <c r="C952" s="188">
        <v>37749</v>
      </c>
      <c r="D952" s="120">
        <v>915</v>
      </c>
      <c r="E952" s="190">
        <v>-53.3</v>
      </c>
      <c r="F952" s="192">
        <v>-8.76</v>
      </c>
    </row>
    <row r="953" spans="1:6">
      <c r="A953" s="292">
        <v>19</v>
      </c>
      <c r="B953" s="197" t="s">
        <v>15</v>
      </c>
      <c r="C953" s="188">
        <v>37922</v>
      </c>
      <c r="D953" s="120">
        <v>1545</v>
      </c>
      <c r="E953" s="190">
        <v>-52.3</v>
      </c>
      <c r="F953" s="192">
        <v>-8.4600000000000009</v>
      </c>
    </row>
    <row r="954" spans="1:6">
      <c r="A954" s="292">
        <v>19</v>
      </c>
      <c r="B954" s="197" t="s">
        <v>15</v>
      </c>
      <c r="C954" s="188">
        <v>38125</v>
      </c>
      <c r="D954" s="120">
        <v>1210</v>
      </c>
      <c r="E954" s="190">
        <v>-49.8</v>
      </c>
      <c r="F954" s="192">
        <v>-8.4</v>
      </c>
    </row>
    <row r="955" spans="1:6">
      <c r="A955" s="298">
        <v>19</v>
      </c>
      <c r="B955" s="196" t="s">
        <v>15</v>
      </c>
      <c r="C955" s="174">
        <v>38280</v>
      </c>
      <c r="D955" s="182">
        <v>845</v>
      </c>
      <c r="E955" s="176">
        <v>-47.1</v>
      </c>
      <c r="F955" s="177">
        <v>-8.16</v>
      </c>
    </row>
    <row r="956" spans="1:6">
      <c r="A956" s="292">
        <v>20</v>
      </c>
      <c r="B956" s="163" t="s">
        <v>328</v>
      </c>
      <c r="C956" s="188">
        <v>35167</v>
      </c>
      <c r="D956" s="165">
        <v>940</v>
      </c>
      <c r="E956" s="201">
        <v>-50.1</v>
      </c>
      <c r="F956" s="202">
        <v>-8.4</v>
      </c>
    </row>
    <row r="957" spans="1:6">
      <c r="A957" s="292">
        <v>20</v>
      </c>
      <c r="B957" s="163" t="s">
        <v>328</v>
      </c>
      <c r="C957" s="188">
        <v>35676</v>
      </c>
      <c r="D957" s="165">
        <v>1200</v>
      </c>
      <c r="E957" s="190">
        <v>-51.2</v>
      </c>
      <c r="F957" s="192">
        <v>-8.34</v>
      </c>
    </row>
    <row r="958" spans="1:6">
      <c r="A958" s="292">
        <v>20</v>
      </c>
      <c r="B958" s="163" t="s">
        <v>329</v>
      </c>
      <c r="C958" s="119">
        <v>35676</v>
      </c>
      <c r="D958" s="120">
        <v>1200</v>
      </c>
      <c r="E958" s="304" t="s">
        <v>107</v>
      </c>
      <c r="F958" s="305" t="s">
        <v>107</v>
      </c>
    </row>
    <row r="959" spans="1:6">
      <c r="A959" s="304">
        <v>20</v>
      </c>
      <c r="B959" s="163" t="s">
        <v>328</v>
      </c>
      <c r="C959" s="188">
        <v>36392</v>
      </c>
      <c r="D959" s="165">
        <v>845</v>
      </c>
      <c r="E959" s="290">
        <v>-49.66</v>
      </c>
      <c r="F959" s="291">
        <v>-8.32</v>
      </c>
    </row>
    <row r="960" spans="1:6">
      <c r="A960" s="292">
        <v>20</v>
      </c>
      <c r="B960" s="163" t="s">
        <v>329</v>
      </c>
      <c r="C960" s="306">
        <v>36392</v>
      </c>
      <c r="D960" s="125">
        <v>845</v>
      </c>
      <c r="E960" s="304" t="s">
        <v>107</v>
      </c>
      <c r="F960" s="305" t="s">
        <v>107</v>
      </c>
    </row>
    <row r="961" spans="1:6">
      <c r="A961" s="292">
        <v>20</v>
      </c>
      <c r="B961" s="163" t="s">
        <v>328</v>
      </c>
      <c r="C961" s="188">
        <v>37007</v>
      </c>
      <c r="D961" s="120">
        <v>1515</v>
      </c>
      <c r="E961" s="304" t="s">
        <v>107</v>
      </c>
      <c r="F961" s="305" t="s">
        <v>107</v>
      </c>
    </row>
    <row r="962" spans="1:6">
      <c r="A962" s="292">
        <v>20</v>
      </c>
      <c r="B962" s="163" t="s">
        <v>329</v>
      </c>
      <c r="C962" s="188">
        <v>37007</v>
      </c>
      <c r="D962" s="120">
        <v>1515</v>
      </c>
      <c r="E962" s="290">
        <v>-51.3</v>
      </c>
      <c r="F962" s="291">
        <v>-8.36</v>
      </c>
    </row>
    <row r="963" spans="1:6">
      <c r="A963" s="292">
        <v>20</v>
      </c>
      <c r="B963" s="163" t="s">
        <v>328</v>
      </c>
      <c r="C963" s="188">
        <v>37144</v>
      </c>
      <c r="D963" s="165">
        <v>1745</v>
      </c>
      <c r="E963" s="201">
        <v>-49.3</v>
      </c>
      <c r="F963" s="202">
        <v>-8.2899999999999991</v>
      </c>
    </row>
    <row r="964" spans="1:6">
      <c r="A964" s="292">
        <v>20</v>
      </c>
      <c r="B964" s="163" t="s">
        <v>329</v>
      </c>
      <c r="C964" s="188">
        <v>37144</v>
      </c>
      <c r="D964" s="120">
        <v>1745</v>
      </c>
      <c r="E964" s="201" t="s">
        <v>107</v>
      </c>
      <c r="F964" s="202" t="s">
        <v>107</v>
      </c>
    </row>
    <row r="965" spans="1:6">
      <c r="A965" s="292">
        <v>20</v>
      </c>
      <c r="B965" s="163" t="s">
        <v>328</v>
      </c>
      <c r="C965" s="188">
        <v>37357</v>
      </c>
      <c r="D965" s="165">
        <v>1215</v>
      </c>
      <c r="E965" s="290">
        <v>-47.6</v>
      </c>
      <c r="F965" s="291">
        <v>-8.0500000000000007</v>
      </c>
    </row>
    <row r="966" spans="1:6">
      <c r="A966" s="292">
        <v>20</v>
      </c>
      <c r="B966" s="163" t="s">
        <v>329</v>
      </c>
      <c r="C966" s="188">
        <v>37357</v>
      </c>
      <c r="D966" s="120">
        <v>1215</v>
      </c>
      <c r="E966" s="290">
        <v>-49.1</v>
      </c>
      <c r="F966" s="291">
        <v>-8.1999999999999993</v>
      </c>
    </row>
    <row r="967" spans="1:6">
      <c r="A967" s="292">
        <v>20</v>
      </c>
      <c r="B967" s="163" t="s">
        <v>328</v>
      </c>
      <c r="C967" s="188">
        <v>37532</v>
      </c>
      <c r="D967" s="165">
        <v>1400</v>
      </c>
      <c r="E967" s="290">
        <v>-50.8</v>
      </c>
      <c r="F967" s="291">
        <v>-8.34</v>
      </c>
    </row>
    <row r="968" spans="1:6">
      <c r="A968" s="292">
        <v>20</v>
      </c>
      <c r="B968" s="163" t="s">
        <v>329</v>
      </c>
      <c r="C968" s="188">
        <v>37532</v>
      </c>
      <c r="D968" s="120">
        <v>1400</v>
      </c>
      <c r="E968" s="201" t="s">
        <v>107</v>
      </c>
      <c r="F968" s="202" t="s">
        <v>107</v>
      </c>
    </row>
    <row r="969" spans="1:6">
      <c r="A969" s="292">
        <v>20</v>
      </c>
      <c r="B969" s="163" t="s">
        <v>328</v>
      </c>
      <c r="C969" s="188">
        <v>37750</v>
      </c>
      <c r="D969" s="165">
        <v>1050</v>
      </c>
      <c r="E969" s="290">
        <v>-51.1</v>
      </c>
      <c r="F969" s="291">
        <v>-8.3800000000000008</v>
      </c>
    </row>
    <row r="970" spans="1:6">
      <c r="A970" s="292">
        <v>20</v>
      </c>
      <c r="B970" s="163" t="s">
        <v>329</v>
      </c>
      <c r="C970" s="188">
        <v>37750</v>
      </c>
      <c r="D970" s="120">
        <v>1050</v>
      </c>
      <c r="E970" s="290">
        <v>-50.9</v>
      </c>
      <c r="F970" s="291">
        <v>-8.4600000000000009</v>
      </c>
    </row>
    <row r="971" spans="1:6">
      <c r="A971" s="292">
        <v>20</v>
      </c>
      <c r="B971" s="163" t="s">
        <v>328</v>
      </c>
      <c r="C971" s="307">
        <v>37923</v>
      </c>
      <c r="D971" s="165">
        <v>1145</v>
      </c>
      <c r="E971" s="201" t="s">
        <v>107</v>
      </c>
      <c r="F971" s="202" t="s">
        <v>107</v>
      </c>
    </row>
    <row r="972" spans="1:6">
      <c r="A972" s="292">
        <v>20</v>
      </c>
      <c r="B972" s="163" t="s">
        <v>329</v>
      </c>
      <c r="C972" s="307">
        <v>37923</v>
      </c>
      <c r="D972" s="120">
        <v>1145</v>
      </c>
      <c r="E972" s="201" t="s">
        <v>107</v>
      </c>
      <c r="F972" s="202" t="s">
        <v>107</v>
      </c>
    </row>
    <row r="973" spans="1:6">
      <c r="A973" s="292">
        <v>20</v>
      </c>
      <c r="B973" s="163" t="s">
        <v>328</v>
      </c>
      <c r="C973" s="188">
        <v>38127</v>
      </c>
      <c r="D973" s="165">
        <v>1100</v>
      </c>
      <c r="E973" s="304" t="s">
        <v>107</v>
      </c>
      <c r="F973" s="305" t="s">
        <v>107</v>
      </c>
    </row>
    <row r="974" spans="1:6">
      <c r="A974" s="298">
        <v>20</v>
      </c>
      <c r="B974" s="173" t="s">
        <v>329</v>
      </c>
      <c r="C974" s="174">
        <v>38127</v>
      </c>
      <c r="D974" s="182">
        <v>1100</v>
      </c>
      <c r="E974" s="176">
        <v>-49.2</v>
      </c>
      <c r="F974" s="177">
        <v>-8.3000000000000007</v>
      </c>
    </row>
    <row r="975" spans="1:6">
      <c r="A975" s="292">
        <v>24</v>
      </c>
      <c r="B975" s="163" t="s">
        <v>330</v>
      </c>
      <c r="C975" s="188">
        <v>35171</v>
      </c>
      <c r="D975" s="165">
        <v>1145</v>
      </c>
      <c r="E975" s="201">
        <v>-51</v>
      </c>
      <c r="F975" s="202">
        <v>-8.49</v>
      </c>
    </row>
    <row r="976" spans="1:6">
      <c r="A976" s="159">
        <v>24</v>
      </c>
      <c r="B976" s="163" t="s">
        <v>330</v>
      </c>
      <c r="C976" s="119">
        <v>35675</v>
      </c>
      <c r="D976" s="194" t="s">
        <v>107</v>
      </c>
      <c r="E976" s="201" t="s">
        <v>107</v>
      </c>
      <c r="F976" s="202" t="s">
        <v>107</v>
      </c>
    </row>
    <row r="977" spans="1:6">
      <c r="A977" s="159">
        <v>24</v>
      </c>
      <c r="B977" s="163" t="s">
        <v>330</v>
      </c>
      <c r="C977" s="119">
        <v>35685</v>
      </c>
      <c r="D977" s="120">
        <v>1500</v>
      </c>
      <c r="E977" s="201" t="s">
        <v>107</v>
      </c>
      <c r="F977" s="202" t="s">
        <v>107</v>
      </c>
    </row>
    <row r="978" spans="1:6">
      <c r="A978" s="134">
        <v>24</v>
      </c>
      <c r="B978" s="163" t="s">
        <v>330</v>
      </c>
      <c r="C978" s="188">
        <v>37006</v>
      </c>
      <c r="D978" s="165">
        <v>1000</v>
      </c>
      <c r="E978" s="190">
        <v>-47</v>
      </c>
      <c r="F978" s="192">
        <v>-7.73</v>
      </c>
    </row>
    <row r="979" spans="1:6">
      <c r="A979" s="134">
        <v>24</v>
      </c>
      <c r="B979" s="163" t="s">
        <v>330</v>
      </c>
      <c r="C979" s="188">
        <v>37140</v>
      </c>
      <c r="D979" s="165">
        <v>1210</v>
      </c>
      <c r="E979" s="190">
        <v>-46.7</v>
      </c>
      <c r="F979" s="192">
        <v>-7.81</v>
      </c>
    </row>
    <row r="980" spans="1:6">
      <c r="A980" s="134">
        <v>24</v>
      </c>
      <c r="B980" s="163" t="s">
        <v>330</v>
      </c>
      <c r="C980" s="188">
        <v>37357</v>
      </c>
      <c r="D980" s="165">
        <v>1425</v>
      </c>
      <c r="E980" s="190">
        <v>-45.1</v>
      </c>
      <c r="F980" s="192">
        <v>-7.69</v>
      </c>
    </row>
    <row r="981" spans="1:6">
      <c r="A981" s="159">
        <v>24</v>
      </c>
      <c r="B981" s="163" t="s">
        <v>330</v>
      </c>
      <c r="C981" s="119">
        <v>37532</v>
      </c>
      <c r="D981" s="194" t="s">
        <v>107</v>
      </c>
      <c r="E981" s="201" t="s">
        <v>107</v>
      </c>
      <c r="F981" s="202" t="s">
        <v>107</v>
      </c>
    </row>
    <row r="982" spans="1:6">
      <c r="A982" s="134">
        <v>24</v>
      </c>
      <c r="B982" s="163" t="s">
        <v>330</v>
      </c>
      <c r="C982" s="188">
        <v>37750</v>
      </c>
      <c r="D982" s="165">
        <v>1225</v>
      </c>
      <c r="E982" s="190">
        <v>-50.5</v>
      </c>
      <c r="F982" s="192">
        <v>-8.61</v>
      </c>
    </row>
    <row r="983" spans="1:6">
      <c r="A983" s="134">
        <v>24</v>
      </c>
      <c r="B983" s="163" t="s">
        <v>330</v>
      </c>
      <c r="C983" s="188">
        <v>37923</v>
      </c>
      <c r="D983" s="165">
        <v>1330</v>
      </c>
      <c r="E983" s="190">
        <v>-50.7</v>
      </c>
      <c r="F983" s="192">
        <v>-8.49</v>
      </c>
    </row>
    <row r="984" spans="1:6">
      <c r="A984" s="134">
        <v>24</v>
      </c>
      <c r="B984" s="163" t="s">
        <v>330</v>
      </c>
      <c r="C984" s="188">
        <v>38125</v>
      </c>
      <c r="D984" s="165">
        <v>808</v>
      </c>
      <c r="E984" s="190">
        <v>-49.6</v>
      </c>
      <c r="F984" s="192">
        <v>-8.24</v>
      </c>
    </row>
    <row r="985" spans="1:6">
      <c r="A985" s="172">
        <v>24</v>
      </c>
      <c r="B985" s="173" t="s">
        <v>330</v>
      </c>
      <c r="C985" s="174">
        <v>38282</v>
      </c>
      <c r="D985" s="175">
        <v>930</v>
      </c>
      <c r="E985" s="176">
        <v>-47.9</v>
      </c>
      <c r="F985" s="177">
        <v>-8</v>
      </c>
    </row>
    <row r="986" spans="1:6">
      <c r="A986" s="134">
        <v>26</v>
      </c>
      <c r="B986" s="163" t="s">
        <v>18</v>
      </c>
      <c r="C986" s="188">
        <v>35172</v>
      </c>
      <c r="D986" s="165">
        <v>1515</v>
      </c>
      <c r="E986" s="190">
        <v>-47.6</v>
      </c>
      <c r="F986" s="291">
        <v>-8.11</v>
      </c>
    </row>
    <row r="987" spans="1:6">
      <c r="A987" s="134">
        <v>26</v>
      </c>
      <c r="B987" s="163" t="s">
        <v>18</v>
      </c>
      <c r="C987" s="188">
        <v>35689</v>
      </c>
      <c r="D987" s="165">
        <v>1545</v>
      </c>
      <c r="E987" s="190">
        <v>-47.6</v>
      </c>
      <c r="F987" s="192">
        <v>-8.09</v>
      </c>
    </row>
    <row r="988" spans="1:6">
      <c r="A988" s="172">
        <v>26</v>
      </c>
      <c r="B988" s="173" t="s">
        <v>18</v>
      </c>
      <c r="C988" s="174">
        <v>37012</v>
      </c>
      <c r="D988" s="175">
        <v>1025</v>
      </c>
      <c r="E988" s="176">
        <v>-46.1</v>
      </c>
      <c r="F988" s="177">
        <v>-8</v>
      </c>
    </row>
    <row r="989" spans="1:6">
      <c r="A989" s="134">
        <v>27</v>
      </c>
      <c r="B989" s="163" t="s">
        <v>42</v>
      </c>
      <c r="C989" s="188">
        <v>35173</v>
      </c>
      <c r="D989" s="165">
        <v>915</v>
      </c>
      <c r="E989" s="190">
        <v>-50.3</v>
      </c>
      <c r="F989" s="192">
        <v>-8.1999999999999993</v>
      </c>
    </row>
    <row r="990" spans="1:6">
      <c r="A990" s="134">
        <v>27</v>
      </c>
      <c r="B990" s="163" t="s">
        <v>42</v>
      </c>
      <c r="C990" s="188">
        <v>35676</v>
      </c>
      <c r="D990" s="165">
        <v>1410</v>
      </c>
      <c r="E990" s="190">
        <v>-49</v>
      </c>
      <c r="F990" s="192">
        <v>-8.15</v>
      </c>
    </row>
    <row r="991" spans="1:6" s="379" customFormat="1" ht="13.5">
      <c r="A991" s="68" t="s">
        <v>295</v>
      </c>
      <c r="B991" s="68"/>
      <c r="C991" s="68"/>
      <c r="D991" s="68"/>
      <c r="F991" s="68"/>
    </row>
    <row r="992" spans="1:6" s="406" customFormat="1" ht="42.75" customHeight="1">
      <c r="A992" s="811" t="s">
        <v>349</v>
      </c>
      <c r="B992" s="811"/>
      <c r="C992" s="811"/>
      <c r="D992" s="811"/>
      <c r="E992" s="811"/>
      <c r="F992" s="811"/>
    </row>
    <row r="993" spans="1:6">
      <c r="A993" s="395" t="s">
        <v>173</v>
      </c>
      <c r="B993" s="395"/>
      <c r="C993" s="395"/>
      <c r="D993" s="395" t="s">
        <v>110</v>
      </c>
      <c r="E993" s="395" t="s">
        <v>203</v>
      </c>
      <c r="F993" s="395" t="s">
        <v>204</v>
      </c>
    </row>
    <row r="994" spans="1:6">
      <c r="A994" s="390" t="s">
        <v>174</v>
      </c>
      <c r="B994" s="390" t="s">
        <v>123</v>
      </c>
      <c r="C994" s="390" t="s">
        <v>40</v>
      </c>
      <c r="D994" s="390" t="s">
        <v>301</v>
      </c>
      <c r="E994" s="390" t="s">
        <v>153</v>
      </c>
      <c r="F994" s="390" t="s">
        <v>153</v>
      </c>
    </row>
    <row r="995" spans="1:6">
      <c r="A995" s="172">
        <v>27</v>
      </c>
      <c r="B995" s="173" t="s">
        <v>42</v>
      </c>
      <c r="C995" s="174">
        <v>37006</v>
      </c>
      <c r="D995" s="175">
        <v>1330</v>
      </c>
      <c r="E995" s="176">
        <v>-52.5</v>
      </c>
      <c r="F995" s="177">
        <v>-8.48</v>
      </c>
    </row>
    <row r="996" spans="1:6">
      <c r="A996" s="134">
        <v>35</v>
      </c>
      <c r="B996" s="163" t="s">
        <v>19</v>
      </c>
      <c r="C996" s="188">
        <v>35180</v>
      </c>
      <c r="D996" s="165">
        <v>1035</v>
      </c>
      <c r="E996" s="190">
        <v>-50.5</v>
      </c>
      <c r="F996" s="192">
        <v>-8.6999999999999993</v>
      </c>
    </row>
    <row r="997" spans="1:6">
      <c r="A997" s="134">
        <v>35</v>
      </c>
      <c r="B997" s="163" t="s">
        <v>19</v>
      </c>
      <c r="C997" s="188">
        <v>35677</v>
      </c>
      <c r="D997" s="165">
        <v>1555</v>
      </c>
      <c r="E997" s="190">
        <v>-50.1</v>
      </c>
      <c r="F997" s="192">
        <v>-8.4499999999999993</v>
      </c>
    </row>
    <row r="998" spans="1:6">
      <c r="A998" s="134">
        <v>35</v>
      </c>
      <c r="B998" s="163" t="s">
        <v>19</v>
      </c>
      <c r="C998" s="188">
        <v>37006</v>
      </c>
      <c r="D998" s="165">
        <v>1530</v>
      </c>
      <c r="E998" s="190">
        <v>-49.7</v>
      </c>
      <c r="F998" s="192">
        <v>-8.02</v>
      </c>
    </row>
    <row r="999" spans="1:6">
      <c r="A999" s="134">
        <v>35</v>
      </c>
      <c r="B999" s="163" t="s">
        <v>19</v>
      </c>
      <c r="C999" s="188">
        <v>37145</v>
      </c>
      <c r="D999" s="165">
        <v>1400</v>
      </c>
      <c r="E999" s="190">
        <v>-46.4</v>
      </c>
      <c r="F999" s="192">
        <v>-8.14</v>
      </c>
    </row>
    <row r="1000" spans="1:6">
      <c r="A1000" s="134">
        <v>35</v>
      </c>
      <c r="B1000" s="163" t="s">
        <v>19</v>
      </c>
      <c r="C1000" s="188">
        <v>37362</v>
      </c>
      <c r="D1000" s="165">
        <v>1030</v>
      </c>
      <c r="E1000" s="190">
        <v>-47.3</v>
      </c>
      <c r="F1000" s="192">
        <v>-7.91</v>
      </c>
    </row>
    <row r="1001" spans="1:6">
      <c r="A1001" s="134">
        <v>35</v>
      </c>
      <c r="B1001" s="163" t="s">
        <v>19</v>
      </c>
      <c r="C1001" s="188">
        <v>37532</v>
      </c>
      <c r="D1001" s="165">
        <v>1030</v>
      </c>
      <c r="E1001" s="190">
        <v>-46.7</v>
      </c>
      <c r="F1001" s="192">
        <v>-8.0399999999999991</v>
      </c>
    </row>
    <row r="1002" spans="1:6">
      <c r="A1002" s="134">
        <v>35</v>
      </c>
      <c r="B1002" s="163" t="s">
        <v>19</v>
      </c>
      <c r="C1002" s="188">
        <v>37750</v>
      </c>
      <c r="D1002" s="165">
        <v>910</v>
      </c>
      <c r="E1002" s="190">
        <v>-54.4</v>
      </c>
      <c r="F1002" s="192">
        <v>-8.9</v>
      </c>
    </row>
    <row r="1003" spans="1:6">
      <c r="A1003" s="134">
        <v>35</v>
      </c>
      <c r="B1003" s="163" t="s">
        <v>19</v>
      </c>
      <c r="C1003" s="188">
        <v>37923</v>
      </c>
      <c r="D1003" s="165">
        <v>900</v>
      </c>
      <c r="E1003" s="190">
        <v>-50.9</v>
      </c>
      <c r="F1003" s="192">
        <v>-8.58</v>
      </c>
    </row>
    <row r="1004" spans="1:6">
      <c r="A1004" s="172">
        <v>35</v>
      </c>
      <c r="B1004" s="173" t="s">
        <v>19</v>
      </c>
      <c r="C1004" s="174">
        <v>38127</v>
      </c>
      <c r="D1004" s="175">
        <v>1330</v>
      </c>
      <c r="E1004" s="176">
        <v>-49.6</v>
      </c>
      <c r="F1004" s="177">
        <v>-8.51</v>
      </c>
    </row>
    <row r="1005" spans="1:6">
      <c r="A1005" s="134">
        <v>40</v>
      </c>
      <c r="B1005" s="163" t="s">
        <v>44</v>
      </c>
      <c r="C1005" s="188">
        <v>35160</v>
      </c>
      <c r="D1005" s="165">
        <v>1435</v>
      </c>
      <c r="E1005" s="290">
        <v>-51.9</v>
      </c>
      <c r="F1005" s="291">
        <v>-8.6999999999999993</v>
      </c>
    </row>
    <row r="1006" spans="1:6">
      <c r="A1006" s="134">
        <v>40</v>
      </c>
      <c r="B1006" s="163" t="s">
        <v>44</v>
      </c>
      <c r="C1006" s="188">
        <v>35675</v>
      </c>
      <c r="D1006" s="165">
        <v>1330</v>
      </c>
      <c r="E1006" s="190">
        <v>-51.7</v>
      </c>
      <c r="F1006" s="192">
        <v>-8.33</v>
      </c>
    </row>
    <row r="1007" spans="1:6">
      <c r="A1007" s="134">
        <v>40</v>
      </c>
      <c r="B1007" s="163" t="s">
        <v>44</v>
      </c>
      <c r="C1007" s="188">
        <v>37006</v>
      </c>
      <c r="D1007" s="120">
        <v>1100</v>
      </c>
      <c r="E1007" s="190">
        <v>-52.8</v>
      </c>
      <c r="F1007" s="192">
        <v>-8.5399999999999991</v>
      </c>
    </row>
    <row r="1008" spans="1:6">
      <c r="A1008" s="172">
        <v>40</v>
      </c>
      <c r="B1008" s="173" t="s">
        <v>44</v>
      </c>
      <c r="C1008" s="174">
        <v>37140</v>
      </c>
      <c r="D1008" s="182">
        <v>1245</v>
      </c>
      <c r="E1008" s="176">
        <v>-52</v>
      </c>
      <c r="F1008" s="177">
        <v>-8.6</v>
      </c>
    </row>
    <row r="1009" spans="1:6">
      <c r="A1009" s="292">
        <v>41</v>
      </c>
      <c r="B1009" s="197" t="s">
        <v>331</v>
      </c>
      <c r="C1009" s="188">
        <v>35166</v>
      </c>
      <c r="D1009" s="120">
        <v>1630</v>
      </c>
      <c r="E1009" s="190">
        <v>-49.4</v>
      </c>
      <c r="F1009" s="291">
        <v>-8.41</v>
      </c>
    </row>
    <row r="1010" spans="1:6">
      <c r="A1010" s="172">
        <v>41</v>
      </c>
      <c r="B1010" s="173" t="s">
        <v>331</v>
      </c>
      <c r="C1010" s="174">
        <v>35678</v>
      </c>
      <c r="D1010" s="182">
        <v>1100</v>
      </c>
      <c r="E1010" s="176">
        <v>-49</v>
      </c>
      <c r="F1010" s="177">
        <v>-8.17</v>
      </c>
    </row>
    <row r="1011" spans="1:6">
      <c r="A1011" s="134">
        <v>42</v>
      </c>
      <c r="B1011" s="163" t="s">
        <v>21</v>
      </c>
      <c r="C1011" s="188">
        <v>35181</v>
      </c>
      <c r="D1011" s="120">
        <v>1430</v>
      </c>
      <c r="E1011" s="290">
        <v>-43.9</v>
      </c>
      <c r="F1011" s="291">
        <v>-7.58</v>
      </c>
    </row>
    <row r="1012" spans="1:6">
      <c r="A1012" s="134">
        <v>42</v>
      </c>
      <c r="B1012" s="163" t="s">
        <v>21</v>
      </c>
      <c r="C1012" s="188">
        <v>35682</v>
      </c>
      <c r="D1012" s="120">
        <v>1800</v>
      </c>
      <c r="E1012" s="190">
        <v>-44.9</v>
      </c>
      <c r="F1012" s="192">
        <v>-7.62</v>
      </c>
    </row>
    <row r="1013" spans="1:6">
      <c r="A1013" s="172">
        <v>42</v>
      </c>
      <c r="B1013" s="173" t="s">
        <v>21</v>
      </c>
      <c r="C1013" s="174">
        <v>37012</v>
      </c>
      <c r="D1013" s="182">
        <v>1830</v>
      </c>
      <c r="E1013" s="176">
        <v>-46.4</v>
      </c>
      <c r="F1013" s="177">
        <v>-7.77</v>
      </c>
    </row>
    <row r="1014" spans="1:6">
      <c r="A1014" s="134">
        <v>43</v>
      </c>
      <c r="B1014" s="163" t="s">
        <v>23</v>
      </c>
      <c r="C1014" s="188">
        <v>35159</v>
      </c>
      <c r="D1014" s="165">
        <v>1530</v>
      </c>
      <c r="E1014" s="190">
        <v>-45.7</v>
      </c>
      <c r="F1014" s="291">
        <v>-8.01</v>
      </c>
    </row>
    <row r="1015" spans="1:6">
      <c r="A1015" s="134">
        <v>43</v>
      </c>
      <c r="B1015" s="163" t="s">
        <v>23</v>
      </c>
      <c r="C1015" s="188">
        <v>35683</v>
      </c>
      <c r="D1015" s="165">
        <v>1700</v>
      </c>
      <c r="E1015" s="190">
        <v>-45.3</v>
      </c>
      <c r="F1015" s="192">
        <v>-7.62</v>
      </c>
    </row>
    <row r="1016" spans="1:6">
      <c r="A1016" s="134">
        <v>43</v>
      </c>
      <c r="B1016" s="163" t="s">
        <v>23</v>
      </c>
      <c r="C1016" s="188">
        <v>37011</v>
      </c>
      <c r="D1016" s="165">
        <v>1630</v>
      </c>
      <c r="E1016" s="190">
        <v>-41.5</v>
      </c>
      <c r="F1016" s="192">
        <v>-7.18</v>
      </c>
    </row>
    <row r="1017" spans="1:6">
      <c r="A1017" s="159">
        <v>43</v>
      </c>
      <c r="B1017" s="160" t="s">
        <v>23</v>
      </c>
      <c r="C1017" s="119">
        <v>37144</v>
      </c>
      <c r="D1017" s="194" t="s">
        <v>107</v>
      </c>
      <c r="E1017" s="201" t="s">
        <v>107</v>
      </c>
      <c r="F1017" s="202" t="s">
        <v>107</v>
      </c>
    </row>
    <row r="1018" spans="1:6">
      <c r="A1018" s="134">
        <v>43</v>
      </c>
      <c r="B1018" s="163" t="s">
        <v>23</v>
      </c>
      <c r="C1018" s="188">
        <v>37358</v>
      </c>
      <c r="D1018" s="165">
        <v>1200</v>
      </c>
      <c r="E1018" s="190">
        <v>-38.1</v>
      </c>
      <c r="F1018" s="192">
        <v>-6.82</v>
      </c>
    </row>
    <row r="1019" spans="1:6">
      <c r="A1019" s="159">
        <v>43</v>
      </c>
      <c r="B1019" s="160" t="s">
        <v>23</v>
      </c>
      <c r="C1019" s="119">
        <v>37531</v>
      </c>
      <c r="D1019" s="194" t="s">
        <v>107</v>
      </c>
      <c r="E1019" s="201" t="s">
        <v>107</v>
      </c>
      <c r="F1019" s="202" t="s">
        <v>107</v>
      </c>
    </row>
    <row r="1020" spans="1:6">
      <c r="A1020" s="134">
        <v>43</v>
      </c>
      <c r="B1020" s="163" t="s">
        <v>23</v>
      </c>
      <c r="C1020" s="188">
        <v>37749</v>
      </c>
      <c r="D1020" s="165">
        <v>1315</v>
      </c>
      <c r="E1020" s="190">
        <v>-49</v>
      </c>
      <c r="F1020" s="192">
        <v>-8.2799999999999994</v>
      </c>
    </row>
    <row r="1021" spans="1:6">
      <c r="A1021" s="134">
        <v>43</v>
      </c>
      <c r="B1021" s="163" t="s">
        <v>23</v>
      </c>
      <c r="C1021" s="188">
        <v>37922</v>
      </c>
      <c r="D1021" s="165">
        <v>1100</v>
      </c>
      <c r="E1021" s="190">
        <v>-48.9</v>
      </c>
      <c r="F1021" s="192">
        <v>-7.82</v>
      </c>
    </row>
    <row r="1022" spans="1:6">
      <c r="A1022" s="134">
        <v>43</v>
      </c>
      <c r="B1022" s="163" t="s">
        <v>23</v>
      </c>
      <c r="C1022" s="188">
        <v>38126</v>
      </c>
      <c r="D1022" s="165">
        <v>1015</v>
      </c>
      <c r="E1022" s="190">
        <v>-47.2</v>
      </c>
      <c r="F1022" s="192">
        <v>-7.74</v>
      </c>
    </row>
    <row r="1023" spans="1:6">
      <c r="A1023" s="172">
        <v>43</v>
      </c>
      <c r="B1023" s="173" t="s">
        <v>23</v>
      </c>
      <c r="C1023" s="174">
        <v>38280</v>
      </c>
      <c r="D1023" s="175">
        <v>1200</v>
      </c>
      <c r="E1023" s="176">
        <v>-43.7</v>
      </c>
      <c r="F1023" s="177">
        <v>-7.42</v>
      </c>
    </row>
    <row r="1024" spans="1:6">
      <c r="A1024" s="292">
        <v>44</v>
      </c>
      <c r="B1024" s="197" t="s">
        <v>24</v>
      </c>
      <c r="C1024" s="188">
        <v>35159</v>
      </c>
      <c r="D1024" s="120">
        <v>1730</v>
      </c>
      <c r="E1024" s="190">
        <v>-44.9</v>
      </c>
      <c r="F1024" s="291">
        <v>-7.81</v>
      </c>
    </row>
    <row r="1025" spans="1:6">
      <c r="A1025" s="292">
        <v>44</v>
      </c>
      <c r="B1025" s="197" t="s">
        <v>24</v>
      </c>
      <c r="C1025" s="188">
        <v>35683</v>
      </c>
      <c r="D1025" s="120">
        <v>1500</v>
      </c>
      <c r="E1025" s="190">
        <v>-37.5</v>
      </c>
      <c r="F1025" s="192">
        <v>-6.71</v>
      </c>
    </row>
    <row r="1026" spans="1:6">
      <c r="A1026" s="292">
        <v>44</v>
      </c>
      <c r="B1026" s="197" t="s">
        <v>24</v>
      </c>
      <c r="C1026" s="188">
        <v>37001</v>
      </c>
      <c r="D1026" s="120">
        <v>1300</v>
      </c>
      <c r="E1026" s="190">
        <v>-47</v>
      </c>
      <c r="F1026" s="192">
        <v>-8</v>
      </c>
    </row>
    <row r="1027" spans="1:6">
      <c r="A1027" s="292">
        <v>44</v>
      </c>
      <c r="B1027" s="197" t="s">
        <v>24</v>
      </c>
      <c r="C1027" s="188">
        <v>37144</v>
      </c>
      <c r="D1027" s="120">
        <v>1120</v>
      </c>
      <c r="E1027" s="190">
        <v>-46.1</v>
      </c>
      <c r="F1027" s="192">
        <v>-8.02</v>
      </c>
    </row>
    <row r="1028" spans="1:6">
      <c r="A1028" s="292">
        <v>44</v>
      </c>
      <c r="B1028" s="197" t="s">
        <v>24</v>
      </c>
      <c r="C1028" s="188">
        <v>37358</v>
      </c>
      <c r="D1028" s="120">
        <v>1300</v>
      </c>
      <c r="E1028" s="190">
        <v>-45.9</v>
      </c>
      <c r="F1028" s="192">
        <v>-7.84</v>
      </c>
    </row>
    <row r="1029" spans="1:6">
      <c r="A1029" s="292">
        <v>44</v>
      </c>
      <c r="B1029" s="197" t="s">
        <v>24</v>
      </c>
      <c r="C1029" s="188">
        <v>37531</v>
      </c>
      <c r="D1029" s="120">
        <v>1230</v>
      </c>
      <c r="E1029" s="190">
        <v>-46.6</v>
      </c>
      <c r="F1029" s="192">
        <v>-7.99</v>
      </c>
    </row>
    <row r="1030" spans="1:6">
      <c r="A1030" s="292">
        <v>44</v>
      </c>
      <c r="B1030" s="197" t="s">
        <v>24</v>
      </c>
      <c r="C1030" s="188">
        <v>37749</v>
      </c>
      <c r="D1030" s="120">
        <v>1345</v>
      </c>
      <c r="E1030" s="190">
        <v>-45.6</v>
      </c>
      <c r="F1030" s="192">
        <v>-8.0500000000000007</v>
      </c>
    </row>
    <row r="1031" spans="1:6">
      <c r="A1031" s="292">
        <v>44</v>
      </c>
      <c r="B1031" s="197" t="s">
        <v>24</v>
      </c>
      <c r="C1031" s="188">
        <v>37922</v>
      </c>
      <c r="D1031" s="120">
        <v>1130</v>
      </c>
      <c r="E1031" s="190">
        <v>-47.7</v>
      </c>
      <c r="F1031" s="192">
        <v>-7.91</v>
      </c>
    </row>
    <row r="1032" spans="1:6">
      <c r="A1032" s="298">
        <v>44</v>
      </c>
      <c r="B1032" s="196" t="s">
        <v>24</v>
      </c>
      <c r="C1032" s="174">
        <v>38126</v>
      </c>
      <c r="D1032" s="182">
        <v>1145</v>
      </c>
      <c r="E1032" s="176">
        <v>-48.9</v>
      </c>
      <c r="F1032" s="177">
        <v>-7.93</v>
      </c>
    </row>
    <row r="1033" spans="1:6">
      <c r="A1033" s="292">
        <v>46</v>
      </c>
      <c r="B1033" s="160" t="s">
        <v>105</v>
      </c>
      <c r="C1033" s="188">
        <v>35690</v>
      </c>
      <c r="D1033" s="120">
        <v>1310</v>
      </c>
      <c r="E1033" s="190">
        <v>-47</v>
      </c>
      <c r="F1033" s="192">
        <v>-7.42</v>
      </c>
    </row>
    <row r="1034" spans="1:6">
      <c r="A1034" s="292">
        <v>46</v>
      </c>
      <c r="B1034" s="160" t="s">
        <v>105</v>
      </c>
      <c r="C1034" s="188">
        <v>36395</v>
      </c>
      <c r="D1034" s="120">
        <v>1120</v>
      </c>
      <c r="E1034" s="190">
        <v>-50.8</v>
      </c>
      <c r="F1034" s="192">
        <v>-8.06</v>
      </c>
    </row>
    <row r="1035" spans="1:6">
      <c r="A1035" s="159">
        <v>46</v>
      </c>
      <c r="B1035" s="160" t="s">
        <v>105</v>
      </c>
      <c r="C1035" s="119">
        <v>36881</v>
      </c>
      <c r="D1035" s="194" t="s">
        <v>107</v>
      </c>
      <c r="E1035" s="201" t="s">
        <v>107</v>
      </c>
      <c r="F1035" s="202" t="s">
        <v>107</v>
      </c>
    </row>
    <row r="1036" spans="1:6" s="379" customFormat="1" ht="13.5">
      <c r="A1036" s="68" t="s">
        <v>295</v>
      </c>
      <c r="B1036" s="68"/>
      <c r="C1036" s="68"/>
      <c r="D1036" s="68"/>
      <c r="F1036" s="68"/>
    </row>
    <row r="1037" spans="1:6" s="406" customFormat="1" ht="43.5" customHeight="1">
      <c r="A1037" s="811" t="s">
        <v>349</v>
      </c>
      <c r="B1037" s="811"/>
      <c r="C1037" s="811"/>
      <c r="D1037" s="811"/>
      <c r="E1037" s="811"/>
      <c r="F1037" s="811"/>
    </row>
    <row r="1038" spans="1:6">
      <c r="A1038" s="395" t="s">
        <v>173</v>
      </c>
      <c r="B1038" s="395"/>
      <c r="C1038" s="395"/>
      <c r="D1038" s="395" t="s">
        <v>110</v>
      </c>
      <c r="E1038" s="395" t="s">
        <v>203</v>
      </c>
      <c r="F1038" s="395" t="s">
        <v>204</v>
      </c>
    </row>
    <row r="1039" spans="1:6">
      <c r="A1039" s="390" t="s">
        <v>174</v>
      </c>
      <c r="B1039" s="390" t="s">
        <v>123</v>
      </c>
      <c r="C1039" s="390" t="s">
        <v>40</v>
      </c>
      <c r="D1039" s="390" t="s">
        <v>301</v>
      </c>
      <c r="E1039" s="390" t="s">
        <v>153</v>
      </c>
      <c r="F1039" s="390" t="s">
        <v>153</v>
      </c>
    </row>
    <row r="1040" spans="1:6">
      <c r="A1040" s="292">
        <v>46</v>
      </c>
      <c r="B1040" s="197" t="s">
        <v>105</v>
      </c>
      <c r="C1040" s="188">
        <v>37011</v>
      </c>
      <c r="D1040" s="120">
        <v>1030</v>
      </c>
      <c r="E1040" s="190">
        <v>-48.6</v>
      </c>
      <c r="F1040" s="192">
        <v>-7.54</v>
      </c>
    </row>
    <row r="1041" spans="1:6">
      <c r="A1041" s="292">
        <v>46</v>
      </c>
      <c r="B1041" s="197" t="s">
        <v>105</v>
      </c>
      <c r="C1041" s="188">
        <v>38292</v>
      </c>
      <c r="D1041" s="120">
        <v>930</v>
      </c>
      <c r="E1041" s="190">
        <v>-47.8</v>
      </c>
      <c r="F1041" s="192">
        <v>-7.46</v>
      </c>
    </row>
    <row r="1042" spans="1:6">
      <c r="A1042" s="298">
        <v>46</v>
      </c>
      <c r="B1042" s="196" t="s">
        <v>105</v>
      </c>
      <c r="C1042" s="174">
        <v>38856</v>
      </c>
      <c r="D1042" s="182">
        <v>900</v>
      </c>
      <c r="E1042" s="176">
        <v>-48</v>
      </c>
      <c r="F1042" s="177">
        <v>-7.59</v>
      </c>
    </row>
    <row r="1043" spans="1:6">
      <c r="A1043" s="270">
        <v>48</v>
      </c>
      <c r="B1043" s="287" t="s">
        <v>26</v>
      </c>
      <c r="C1043" s="200">
        <v>35326</v>
      </c>
      <c r="D1043" s="201">
        <v>1300</v>
      </c>
      <c r="E1043" s="290" t="s">
        <v>107</v>
      </c>
      <c r="F1043" s="290" t="s">
        <v>107</v>
      </c>
    </row>
    <row r="1044" spans="1:6">
      <c r="A1044" s="148">
        <v>48</v>
      </c>
      <c r="B1044" s="203" t="s">
        <v>26</v>
      </c>
      <c r="C1044" s="204">
        <v>35681</v>
      </c>
      <c r="D1044" s="120">
        <v>1715</v>
      </c>
      <c r="E1044" s="290">
        <v>-49.7</v>
      </c>
      <c r="F1044" s="291">
        <v>-7.92</v>
      </c>
    </row>
    <row r="1045" spans="1:6">
      <c r="A1045" s="148">
        <v>48</v>
      </c>
      <c r="B1045" s="203" t="s">
        <v>26</v>
      </c>
      <c r="C1045" s="204">
        <v>36405</v>
      </c>
      <c r="D1045" s="120">
        <v>1020</v>
      </c>
      <c r="E1045" s="290">
        <v>-49.9</v>
      </c>
      <c r="F1045" s="291">
        <v>-7.9</v>
      </c>
    </row>
    <row r="1046" spans="1:6">
      <c r="A1046" s="292">
        <v>48</v>
      </c>
      <c r="B1046" s="197" t="s">
        <v>26</v>
      </c>
      <c r="C1046" s="188">
        <v>37014</v>
      </c>
      <c r="D1046" s="120">
        <v>900</v>
      </c>
      <c r="E1046" s="190">
        <v>-49.5</v>
      </c>
      <c r="F1046" s="192">
        <v>-7.9</v>
      </c>
    </row>
    <row r="1047" spans="1:6">
      <c r="A1047" s="292">
        <v>48</v>
      </c>
      <c r="B1047" s="197" t="s">
        <v>26</v>
      </c>
      <c r="C1047" s="188">
        <v>37142</v>
      </c>
      <c r="D1047" s="120">
        <v>1625</v>
      </c>
      <c r="E1047" s="190">
        <v>-48.7</v>
      </c>
      <c r="F1047" s="192">
        <v>-7.84</v>
      </c>
    </row>
    <row r="1048" spans="1:6">
      <c r="A1048" s="292">
        <v>48</v>
      </c>
      <c r="B1048" s="197" t="s">
        <v>26</v>
      </c>
      <c r="C1048" s="188">
        <v>37362</v>
      </c>
      <c r="D1048" s="120">
        <v>1430</v>
      </c>
      <c r="E1048" s="190">
        <v>-49.3</v>
      </c>
      <c r="F1048" s="192">
        <v>-7.92</v>
      </c>
    </row>
    <row r="1049" spans="1:6">
      <c r="A1049" s="159">
        <v>48</v>
      </c>
      <c r="B1049" s="160" t="s">
        <v>26</v>
      </c>
      <c r="C1049" s="119">
        <v>37390</v>
      </c>
      <c r="D1049" s="194" t="s">
        <v>107</v>
      </c>
      <c r="E1049" s="201" t="s">
        <v>107</v>
      </c>
      <c r="F1049" s="202" t="s">
        <v>107</v>
      </c>
    </row>
    <row r="1050" spans="1:6">
      <c r="A1050" s="292">
        <v>48</v>
      </c>
      <c r="B1050" s="197" t="s">
        <v>26</v>
      </c>
      <c r="C1050" s="188">
        <v>37531</v>
      </c>
      <c r="D1050" s="120">
        <v>930</v>
      </c>
      <c r="E1050" s="190">
        <v>-49.9</v>
      </c>
      <c r="F1050" s="192">
        <v>-7.87</v>
      </c>
    </row>
    <row r="1051" spans="1:6">
      <c r="A1051" s="292">
        <v>48</v>
      </c>
      <c r="B1051" s="197" t="s">
        <v>26</v>
      </c>
      <c r="C1051" s="188">
        <v>37749</v>
      </c>
      <c r="D1051" s="120">
        <v>1630</v>
      </c>
      <c r="E1051" s="190">
        <v>-51</v>
      </c>
      <c r="F1051" s="192">
        <v>-8.17</v>
      </c>
    </row>
    <row r="1052" spans="1:6">
      <c r="A1052" s="292">
        <v>48</v>
      </c>
      <c r="B1052" s="197" t="s">
        <v>26</v>
      </c>
      <c r="C1052" s="188">
        <v>37922</v>
      </c>
      <c r="D1052" s="120">
        <v>830</v>
      </c>
      <c r="E1052" s="190">
        <v>-49.1</v>
      </c>
      <c r="F1052" s="192">
        <v>-7.87</v>
      </c>
    </row>
    <row r="1053" spans="1:6">
      <c r="A1053" s="292">
        <v>48</v>
      </c>
      <c r="B1053" s="197" t="s">
        <v>26</v>
      </c>
      <c r="C1053" s="188">
        <v>38126</v>
      </c>
      <c r="D1053" s="120">
        <v>1415</v>
      </c>
      <c r="E1053" s="190">
        <v>-47.4</v>
      </c>
      <c r="F1053" s="192">
        <v>-7.87</v>
      </c>
    </row>
    <row r="1054" spans="1:6">
      <c r="A1054" s="292">
        <v>48</v>
      </c>
      <c r="B1054" s="197" t="s">
        <v>26</v>
      </c>
      <c r="C1054" s="188">
        <v>38292</v>
      </c>
      <c r="D1054" s="120">
        <v>1230</v>
      </c>
      <c r="E1054" s="190">
        <v>-47.5</v>
      </c>
      <c r="F1054" s="192">
        <v>-7.84</v>
      </c>
    </row>
    <row r="1055" spans="1:6">
      <c r="A1055" s="292">
        <v>48</v>
      </c>
      <c r="B1055" s="197" t="s">
        <v>26</v>
      </c>
      <c r="C1055" s="188">
        <v>38441</v>
      </c>
      <c r="D1055" s="120">
        <v>900</v>
      </c>
      <c r="E1055" s="190">
        <v>-47.6</v>
      </c>
      <c r="F1055" s="192">
        <v>-7.7</v>
      </c>
    </row>
    <row r="1056" spans="1:6">
      <c r="A1056" s="292">
        <v>48</v>
      </c>
      <c r="B1056" s="197" t="s">
        <v>26</v>
      </c>
      <c r="C1056" s="188">
        <v>38856</v>
      </c>
      <c r="D1056" s="120">
        <v>1300</v>
      </c>
      <c r="E1056" s="190">
        <v>-48.4</v>
      </c>
      <c r="F1056" s="192">
        <v>-7.83</v>
      </c>
    </row>
    <row r="1057" spans="1:6">
      <c r="A1057" s="298">
        <v>48</v>
      </c>
      <c r="B1057" s="196" t="s">
        <v>26</v>
      </c>
      <c r="C1057" s="174">
        <v>39933</v>
      </c>
      <c r="D1057" s="182">
        <v>1500</v>
      </c>
      <c r="E1057" s="176">
        <v>-47.4</v>
      </c>
      <c r="F1057" s="177">
        <v>-7.67</v>
      </c>
    </row>
    <row r="1058" spans="1:6">
      <c r="A1058" s="134">
        <v>52</v>
      </c>
      <c r="B1058" s="163" t="s">
        <v>28</v>
      </c>
      <c r="C1058" s="188">
        <v>35158</v>
      </c>
      <c r="D1058" s="165">
        <v>1800</v>
      </c>
      <c r="E1058" s="190">
        <v>-47.1</v>
      </c>
      <c r="F1058" s="291">
        <v>-8.1199999999999992</v>
      </c>
    </row>
    <row r="1059" spans="1:6">
      <c r="A1059" s="134">
        <v>52</v>
      </c>
      <c r="B1059" s="163" t="s">
        <v>28</v>
      </c>
      <c r="C1059" s="188">
        <v>35683</v>
      </c>
      <c r="D1059" s="165">
        <v>1200</v>
      </c>
      <c r="E1059" s="190">
        <v>-46.5</v>
      </c>
      <c r="F1059" s="192">
        <v>-7.83</v>
      </c>
    </row>
    <row r="1060" spans="1:6">
      <c r="A1060" s="134">
        <v>52</v>
      </c>
      <c r="B1060" s="163" t="s">
        <v>28</v>
      </c>
      <c r="C1060" s="188">
        <v>36390</v>
      </c>
      <c r="D1060" s="165">
        <v>1020</v>
      </c>
      <c r="E1060" s="290">
        <v>-49.8</v>
      </c>
      <c r="F1060" s="291">
        <v>-8.3800000000000008</v>
      </c>
    </row>
    <row r="1061" spans="1:6">
      <c r="A1061" s="134">
        <v>52</v>
      </c>
      <c r="B1061" s="163" t="s">
        <v>28</v>
      </c>
      <c r="C1061" s="188">
        <v>37011</v>
      </c>
      <c r="D1061" s="165">
        <v>1815</v>
      </c>
      <c r="E1061" s="190">
        <v>-41.5</v>
      </c>
      <c r="F1061" s="192">
        <v>-7.1</v>
      </c>
    </row>
    <row r="1062" spans="1:6">
      <c r="A1062" s="134">
        <v>52</v>
      </c>
      <c r="B1062" s="163" t="s">
        <v>28</v>
      </c>
      <c r="C1062" s="188">
        <v>37144</v>
      </c>
      <c r="D1062" s="165">
        <v>1150</v>
      </c>
      <c r="E1062" s="190">
        <v>-42</v>
      </c>
      <c r="F1062" s="192">
        <v>-7.54</v>
      </c>
    </row>
    <row r="1063" spans="1:6">
      <c r="A1063" s="134">
        <v>52</v>
      </c>
      <c r="B1063" s="163" t="s">
        <v>28</v>
      </c>
      <c r="C1063" s="188">
        <v>37358</v>
      </c>
      <c r="D1063" s="165">
        <v>1240</v>
      </c>
      <c r="E1063" s="190">
        <v>-38.6</v>
      </c>
      <c r="F1063" s="192">
        <v>-6.91</v>
      </c>
    </row>
    <row r="1064" spans="1:6">
      <c r="A1064" s="134">
        <v>52</v>
      </c>
      <c r="B1064" s="163" t="s">
        <v>28</v>
      </c>
      <c r="C1064" s="188">
        <v>37531</v>
      </c>
      <c r="D1064" s="165">
        <v>1205</v>
      </c>
      <c r="E1064" s="190">
        <v>-45.8</v>
      </c>
      <c r="F1064" s="192">
        <v>-7.82</v>
      </c>
    </row>
    <row r="1065" spans="1:6">
      <c r="A1065" s="134">
        <v>52</v>
      </c>
      <c r="B1065" s="163" t="s">
        <v>28</v>
      </c>
      <c r="C1065" s="188">
        <v>37749</v>
      </c>
      <c r="D1065" s="165">
        <v>1530</v>
      </c>
      <c r="E1065" s="190">
        <v>-50.7</v>
      </c>
      <c r="F1065" s="192">
        <v>-8.56</v>
      </c>
    </row>
    <row r="1066" spans="1:6">
      <c r="A1066" s="134">
        <v>52</v>
      </c>
      <c r="B1066" s="163" t="s">
        <v>28</v>
      </c>
      <c r="C1066" s="188">
        <v>37922</v>
      </c>
      <c r="D1066" s="165">
        <v>1300</v>
      </c>
      <c r="E1066" s="190">
        <v>-48.7</v>
      </c>
      <c r="F1066" s="192">
        <v>-8.16</v>
      </c>
    </row>
    <row r="1067" spans="1:6">
      <c r="A1067" s="134">
        <v>52</v>
      </c>
      <c r="B1067" s="163" t="s">
        <v>28</v>
      </c>
      <c r="C1067" s="188">
        <v>38126</v>
      </c>
      <c r="D1067" s="165">
        <v>1045</v>
      </c>
      <c r="E1067" s="190">
        <v>-45.5</v>
      </c>
      <c r="F1067" s="192">
        <v>-7.89</v>
      </c>
    </row>
    <row r="1068" spans="1:6">
      <c r="A1068" s="172">
        <v>52</v>
      </c>
      <c r="B1068" s="173" t="s">
        <v>28</v>
      </c>
      <c r="C1068" s="174">
        <v>38280</v>
      </c>
      <c r="D1068" s="175">
        <v>1245</v>
      </c>
      <c r="E1068" s="176">
        <v>-43.2</v>
      </c>
      <c r="F1068" s="177">
        <v>-7.51</v>
      </c>
    </row>
    <row r="1069" spans="1:6">
      <c r="A1069" s="201">
        <v>53</v>
      </c>
      <c r="B1069" s="308" t="s">
        <v>332</v>
      </c>
      <c r="C1069" s="306">
        <v>35678</v>
      </c>
      <c r="D1069" s="125">
        <v>930</v>
      </c>
      <c r="E1069" s="302">
        <v>-49.5</v>
      </c>
      <c r="F1069" s="299">
        <v>-8.18</v>
      </c>
    </row>
    <row r="1070" spans="1:6">
      <c r="A1070" s="292">
        <v>53</v>
      </c>
      <c r="B1070" s="308" t="s">
        <v>332</v>
      </c>
      <c r="C1070" s="188">
        <v>35692</v>
      </c>
      <c r="D1070" s="120">
        <v>1200</v>
      </c>
      <c r="E1070" s="190">
        <v>-49</v>
      </c>
      <c r="F1070" s="192">
        <v>-8.11</v>
      </c>
    </row>
    <row r="1071" spans="1:6">
      <c r="A1071" s="148">
        <v>53</v>
      </c>
      <c r="B1071" s="308" t="s">
        <v>332</v>
      </c>
      <c r="C1071" s="119">
        <v>35670</v>
      </c>
      <c r="D1071" s="120">
        <v>1200</v>
      </c>
      <c r="E1071" s="290">
        <v>-50</v>
      </c>
      <c r="F1071" s="291">
        <v>-8.1999999999999993</v>
      </c>
    </row>
    <row r="1072" spans="1:6">
      <c r="A1072" s="148">
        <v>53</v>
      </c>
      <c r="B1072" s="308" t="s">
        <v>332</v>
      </c>
      <c r="C1072" s="204">
        <v>36391</v>
      </c>
      <c r="D1072" s="120">
        <v>1200</v>
      </c>
      <c r="E1072" s="290" t="s">
        <v>107</v>
      </c>
      <c r="F1072" s="291" t="s">
        <v>107</v>
      </c>
    </row>
    <row r="1073" spans="1:6">
      <c r="A1073" s="172">
        <v>53</v>
      </c>
      <c r="B1073" s="708" t="s">
        <v>332</v>
      </c>
      <c r="C1073" s="174">
        <v>37008</v>
      </c>
      <c r="D1073" s="175">
        <v>1350</v>
      </c>
      <c r="E1073" s="176">
        <v>-46.3</v>
      </c>
      <c r="F1073" s="177">
        <v>-7.86</v>
      </c>
    </row>
    <row r="1074" spans="1:6">
      <c r="A1074" s="292">
        <v>53</v>
      </c>
      <c r="B1074" s="160" t="s">
        <v>332</v>
      </c>
      <c r="C1074" s="188">
        <v>37144</v>
      </c>
      <c r="D1074" s="120">
        <v>1600</v>
      </c>
      <c r="E1074" s="190">
        <v>-47.6</v>
      </c>
      <c r="F1074" s="192">
        <v>-7.94</v>
      </c>
    </row>
    <row r="1075" spans="1:6">
      <c r="A1075" s="292">
        <v>53</v>
      </c>
      <c r="B1075" s="160" t="s">
        <v>332</v>
      </c>
      <c r="C1075" s="188">
        <v>37358</v>
      </c>
      <c r="D1075" s="120">
        <v>830</v>
      </c>
      <c r="E1075" s="190">
        <v>-44.8</v>
      </c>
      <c r="F1075" s="192">
        <v>-7.62</v>
      </c>
    </row>
    <row r="1076" spans="1:6">
      <c r="A1076" s="292">
        <v>53</v>
      </c>
      <c r="B1076" s="160" t="s">
        <v>332</v>
      </c>
      <c r="C1076" s="188">
        <v>37531</v>
      </c>
      <c r="D1076" s="120">
        <v>1545</v>
      </c>
      <c r="E1076" s="190">
        <v>-45.4</v>
      </c>
      <c r="F1076" s="192">
        <v>-7.78</v>
      </c>
    </row>
    <row r="1077" spans="1:6">
      <c r="A1077" s="292">
        <v>53</v>
      </c>
      <c r="B1077" s="160" t="s">
        <v>332</v>
      </c>
      <c r="C1077" s="188">
        <v>37749</v>
      </c>
      <c r="D1077" s="120">
        <v>950</v>
      </c>
      <c r="E1077" s="190">
        <v>-49.6</v>
      </c>
      <c r="F1077" s="192">
        <v>-8.34</v>
      </c>
    </row>
    <row r="1078" spans="1:6">
      <c r="A1078" s="292">
        <v>53</v>
      </c>
      <c r="B1078" s="160" t="s">
        <v>332</v>
      </c>
      <c r="C1078" s="188">
        <v>37922</v>
      </c>
      <c r="D1078" s="120">
        <v>1530</v>
      </c>
      <c r="E1078" s="190">
        <v>-51.3</v>
      </c>
      <c r="F1078" s="192">
        <v>-8.2200000000000006</v>
      </c>
    </row>
    <row r="1079" spans="1:6">
      <c r="A1079" s="292">
        <v>53</v>
      </c>
      <c r="B1079" s="160" t="s">
        <v>332</v>
      </c>
      <c r="C1079" s="188">
        <v>38126</v>
      </c>
      <c r="D1079" s="120">
        <v>845</v>
      </c>
      <c r="E1079" s="190">
        <v>-48.4</v>
      </c>
      <c r="F1079" s="192">
        <v>-8.15</v>
      </c>
    </row>
    <row r="1080" spans="1:6">
      <c r="A1080" s="298">
        <v>53</v>
      </c>
      <c r="B1080" s="180" t="s">
        <v>332</v>
      </c>
      <c r="C1080" s="174">
        <v>38280</v>
      </c>
      <c r="D1080" s="182">
        <v>1045</v>
      </c>
      <c r="E1080" s="176">
        <v>-48.6</v>
      </c>
      <c r="F1080" s="177">
        <v>-7.94</v>
      </c>
    </row>
    <row r="1081" spans="1:6" s="379" customFormat="1" ht="13.5">
      <c r="A1081" s="68" t="s">
        <v>295</v>
      </c>
      <c r="B1081" s="68"/>
      <c r="C1081" s="68"/>
      <c r="D1081" s="68"/>
      <c r="F1081" s="68"/>
    </row>
    <row r="1082" spans="1:6" s="406" customFormat="1" ht="43.5" customHeight="1">
      <c r="A1082" s="811" t="s">
        <v>349</v>
      </c>
      <c r="B1082" s="811"/>
      <c r="C1082" s="811"/>
      <c r="D1082" s="811"/>
      <c r="E1082" s="811"/>
      <c r="F1082" s="811"/>
    </row>
    <row r="1083" spans="1:6">
      <c r="A1083" s="395" t="s">
        <v>173</v>
      </c>
      <c r="B1083" s="395"/>
      <c r="C1083" s="395"/>
      <c r="D1083" s="395" t="s">
        <v>110</v>
      </c>
      <c r="E1083" s="395" t="s">
        <v>203</v>
      </c>
      <c r="F1083" s="395" t="s">
        <v>204</v>
      </c>
    </row>
    <row r="1084" spans="1:6">
      <c r="A1084" s="390" t="s">
        <v>174</v>
      </c>
      <c r="B1084" s="390" t="s">
        <v>123</v>
      </c>
      <c r="C1084" s="390" t="s">
        <v>40</v>
      </c>
      <c r="D1084" s="390" t="s">
        <v>301</v>
      </c>
      <c r="E1084" s="390" t="s">
        <v>153</v>
      </c>
      <c r="F1084" s="390" t="s">
        <v>153</v>
      </c>
    </row>
    <row r="1085" spans="1:6">
      <c r="A1085" s="148">
        <v>54</v>
      </c>
      <c r="B1085" s="203" t="s">
        <v>333</v>
      </c>
      <c r="C1085" s="204">
        <v>35167</v>
      </c>
      <c r="D1085" s="120">
        <v>1230</v>
      </c>
      <c r="E1085" s="290">
        <v>-50.3</v>
      </c>
      <c r="F1085" s="291">
        <v>-8.36</v>
      </c>
    </row>
    <row r="1086" spans="1:6">
      <c r="A1086" s="148">
        <v>54</v>
      </c>
      <c r="B1086" s="118" t="s">
        <v>333</v>
      </c>
      <c r="C1086" s="204">
        <v>35676</v>
      </c>
      <c r="D1086" s="120">
        <v>900</v>
      </c>
      <c r="E1086" s="290">
        <v>-51.1</v>
      </c>
      <c r="F1086" s="291">
        <v>-8.26</v>
      </c>
    </row>
    <row r="1087" spans="1:6">
      <c r="A1087" s="148">
        <v>54</v>
      </c>
      <c r="B1087" s="118" t="s">
        <v>333</v>
      </c>
      <c r="C1087" s="204">
        <v>36392</v>
      </c>
      <c r="D1087" s="120">
        <v>1350</v>
      </c>
      <c r="E1087" s="290">
        <v>-51.5</v>
      </c>
      <c r="F1087" s="291">
        <v>-8.49</v>
      </c>
    </row>
    <row r="1088" spans="1:6">
      <c r="A1088" s="148">
        <v>54</v>
      </c>
      <c r="B1088" s="118" t="s">
        <v>333</v>
      </c>
      <c r="C1088" s="204">
        <v>37007</v>
      </c>
      <c r="D1088" s="120">
        <v>1345</v>
      </c>
      <c r="E1088" s="290">
        <v>-49.9</v>
      </c>
      <c r="F1088" s="291">
        <v>-8.41</v>
      </c>
    </row>
    <row r="1089" spans="1:6">
      <c r="A1089" s="148">
        <v>54</v>
      </c>
      <c r="B1089" s="118" t="s">
        <v>333</v>
      </c>
      <c r="C1089" s="204">
        <v>37140</v>
      </c>
      <c r="D1089" s="120">
        <v>1400</v>
      </c>
      <c r="E1089" s="290">
        <v>-51.9</v>
      </c>
      <c r="F1089" s="291">
        <v>-8.42</v>
      </c>
    </row>
    <row r="1090" spans="1:6">
      <c r="A1090" s="148">
        <v>54</v>
      </c>
      <c r="B1090" s="118" t="s">
        <v>333</v>
      </c>
      <c r="C1090" s="204">
        <v>37357</v>
      </c>
      <c r="D1090" s="120">
        <v>1315</v>
      </c>
      <c r="E1090" s="290">
        <v>-51.5</v>
      </c>
      <c r="F1090" s="291">
        <v>-8.48</v>
      </c>
    </row>
    <row r="1091" spans="1:6">
      <c r="A1091" s="148">
        <v>54</v>
      </c>
      <c r="B1091" s="118" t="s">
        <v>333</v>
      </c>
      <c r="C1091" s="204">
        <v>37532</v>
      </c>
      <c r="D1091" s="120">
        <v>1505</v>
      </c>
      <c r="E1091" s="290">
        <v>-51.6</v>
      </c>
      <c r="F1091" s="291">
        <v>-8.4499999999999993</v>
      </c>
    </row>
    <row r="1092" spans="1:6">
      <c r="A1092" s="292">
        <v>54</v>
      </c>
      <c r="B1092" s="118" t="s">
        <v>333</v>
      </c>
      <c r="C1092" s="188">
        <v>37750</v>
      </c>
      <c r="D1092" s="120">
        <v>1145</v>
      </c>
      <c r="E1092" s="190">
        <v>-50.4</v>
      </c>
      <c r="F1092" s="192">
        <v>-8.42</v>
      </c>
    </row>
    <row r="1093" spans="1:6">
      <c r="A1093" s="292">
        <v>54</v>
      </c>
      <c r="B1093" s="118" t="s">
        <v>333</v>
      </c>
      <c r="C1093" s="188">
        <v>37923</v>
      </c>
      <c r="D1093" s="120">
        <v>1300</v>
      </c>
      <c r="E1093" s="190">
        <v>-50.4</v>
      </c>
      <c r="F1093" s="192">
        <v>-8.4</v>
      </c>
    </row>
    <row r="1094" spans="1:6">
      <c r="A1094" s="292">
        <v>54</v>
      </c>
      <c r="B1094" s="118" t="s">
        <v>333</v>
      </c>
      <c r="C1094" s="188">
        <v>38127</v>
      </c>
      <c r="D1094" s="120">
        <v>1000</v>
      </c>
      <c r="E1094" s="190">
        <v>-49.2</v>
      </c>
      <c r="F1094" s="192">
        <v>-8.4</v>
      </c>
    </row>
    <row r="1095" spans="1:6">
      <c r="A1095" s="298">
        <v>54</v>
      </c>
      <c r="B1095" s="269" t="s">
        <v>333</v>
      </c>
      <c r="C1095" s="174">
        <v>38282</v>
      </c>
      <c r="D1095" s="182">
        <v>1000</v>
      </c>
      <c r="E1095" s="176">
        <v>-51.2</v>
      </c>
      <c r="F1095" s="177">
        <v>-8.3000000000000007</v>
      </c>
    </row>
    <row r="1096" spans="1:6">
      <c r="A1096" s="292">
        <v>55</v>
      </c>
      <c r="B1096" s="197" t="s">
        <v>31</v>
      </c>
      <c r="C1096" s="188">
        <v>35690</v>
      </c>
      <c r="D1096" s="120">
        <v>1140</v>
      </c>
      <c r="E1096" s="190">
        <v>-49.6</v>
      </c>
      <c r="F1096" s="192">
        <v>-7.86</v>
      </c>
    </row>
    <row r="1097" spans="1:6">
      <c r="A1097" s="292">
        <v>55</v>
      </c>
      <c r="B1097" s="197" t="s">
        <v>31</v>
      </c>
      <c r="C1097" s="188">
        <v>36395</v>
      </c>
      <c r="D1097" s="120">
        <v>856</v>
      </c>
      <c r="E1097" s="290">
        <v>-50.2</v>
      </c>
      <c r="F1097" s="291">
        <v>-8.0399999999999991</v>
      </c>
    </row>
    <row r="1098" spans="1:6">
      <c r="A1098" s="292">
        <v>55</v>
      </c>
      <c r="B1098" s="197" t="s">
        <v>31</v>
      </c>
      <c r="C1098" s="188">
        <v>37011</v>
      </c>
      <c r="D1098" s="120">
        <v>900</v>
      </c>
      <c r="E1098" s="190">
        <v>-47.4</v>
      </c>
      <c r="F1098" s="192">
        <v>-7.76</v>
      </c>
    </row>
    <row r="1099" spans="1:6">
      <c r="A1099" s="292">
        <v>55</v>
      </c>
      <c r="B1099" s="197" t="s">
        <v>31</v>
      </c>
      <c r="C1099" s="188">
        <v>38292</v>
      </c>
      <c r="D1099" s="120">
        <v>1500</v>
      </c>
      <c r="E1099" s="190">
        <v>-48</v>
      </c>
      <c r="F1099" s="192">
        <v>-7.74</v>
      </c>
    </row>
    <row r="1100" spans="1:6">
      <c r="A1100" s="298">
        <v>55</v>
      </c>
      <c r="B1100" s="196" t="s">
        <v>31</v>
      </c>
      <c r="C1100" s="174">
        <v>38856</v>
      </c>
      <c r="D1100" s="182">
        <v>1100</v>
      </c>
      <c r="E1100" s="176">
        <v>-49.7</v>
      </c>
      <c r="F1100" s="177">
        <v>-7.86</v>
      </c>
    </row>
    <row r="1101" spans="1:6">
      <c r="A1101" s="292">
        <v>56</v>
      </c>
      <c r="B1101" s="197" t="s">
        <v>334</v>
      </c>
      <c r="C1101" s="188">
        <v>35172</v>
      </c>
      <c r="D1101" s="120">
        <v>915</v>
      </c>
      <c r="E1101" s="290">
        <v>-52</v>
      </c>
      <c r="F1101" s="291">
        <v>-8.1</v>
      </c>
    </row>
    <row r="1102" spans="1:6">
      <c r="A1102" s="292">
        <v>56</v>
      </c>
      <c r="B1102" s="195" t="s">
        <v>334</v>
      </c>
      <c r="C1102" s="188">
        <v>35682</v>
      </c>
      <c r="D1102" s="120">
        <v>910</v>
      </c>
      <c r="E1102" s="190">
        <v>-49.7</v>
      </c>
      <c r="F1102" s="192">
        <v>-8.1</v>
      </c>
    </row>
    <row r="1103" spans="1:6">
      <c r="A1103" s="292">
        <v>56</v>
      </c>
      <c r="B1103" s="195" t="s">
        <v>334</v>
      </c>
      <c r="C1103" s="188">
        <v>36395</v>
      </c>
      <c r="D1103" s="120">
        <v>1410</v>
      </c>
      <c r="E1103" s="290">
        <v>-50.8</v>
      </c>
      <c r="F1103" s="291">
        <v>-8.31</v>
      </c>
    </row>
    <row r="1104" spans="1:6">
      <c r="A1104" s="292">
        <v>56</v>
      </c>
      <c r="B1104" s="195" t="s">
        <v>334</v>
      </c>
      <c r="C1104" s="204">
        <v>37361</v>
      </c>
      <c r="D1104" s="120">
        <v>800</v>
      </c>
      <c r="E1104" s="290">
        <v>-50</v>
      </c>
      <c r="F1104" s="291">
        <v>-8.18</v>
      </c>
    </row>
    <row r="1105" spans="1:6">
      <c r="A1105" s="298">
        <v>56</v>
      </c>
      <c r="B1105" s="196" t="s">
        <v>334</v>
      </c>
      <c r="C1105" s="181">
        <v>37532</v>
      </c>
      <c r="D1105" s="182">
        <v>1255</v>
      </c>
      <c r="E1105" s="183">
        <v>-50.6</v>
      </c>
      <c r="F1105" s="184">
        <v>-8.23</v>
      </c>
    </row>
    <row r="1106" spans="1:6">
      <c r="A1106" s="292">
        <v>57</v>
      </c>
      <c r="B1106" s="197" t="s">
        <v>34</v>
      </c>
      <c r="C1106" s="188">
        <v>35164</v>
      </c>
      <c r="D1106" s="120">
        <v>1300</v>
      </c>
      <c r="E1106" s="290">
        <v>-49.5</v>
      </c>
      <c r="F1106" s="291">
        <v>-8.26</v>
      </c>
    </row>
    <row r="1107" spans="1:6">
      <c r="A1107" s="292">
        <v>57</v>
      </c>
      <c r="B1107" s="197" t="s">
        <v>34</v>
      </c>
      <c r="C1107" s="188">
        <v>35685</v>
      </c>
      <c r="D1107" s="120">
        <v>1330</v>
      </c>
      <c r="E1107" s="290">
        <v>-48.9</v>
      </c>
      <c r="F1107" s="291">
        <v>-8.2100000000000009</v>
      </c>
    </row>
    <row r="1108" spans="1:6">
      <c r="A1108" s="292">
        <v>57</v>
      </c>
      <c r="B1108" s="197" t="s">
        <v>34</v>
      </c>
      <c r="C1108" s="188">
        <v>36395</v>
      </c>
      <c r="D1108" s="120">
        <v>1815</v>
      </c>
      <c r="E1108" s="290">
        <v>-50.8</v>
      </c>
      <c r="F1108" s="291">
        <v>-8.4600000000000009</v>
      </c>
    </row>
    <row r="1109" spans="1:6">
      <c r="A1109" s="298">
        <v>57</v>
      </c>
      <c r="B1109" s="196" t="s">
        <v>34</v>
      </c>
      <c r="C1109" s="174">
        <v>37007</v>
      </c>
      <c r="D1109" s="182">
        <v>1100</v>
      </c>
      <c r="E1109" s="183">
        <v>-51.5</v>
      </c>
      <c r="F1109" s="184">
        <v>-8.44</v>
      </c>
    </row>
    <row r="1110" spans="1:6">
      <c r="A1110" s="148">
        <v>58</v>
      </c>
      <c r="B1110" s="203" t="s">
        <v>35</v>
      </c>
      <c r="C1110" s="204">
        <v>36404</v>
      </c>
      <c r="D1110" s="120">
        <v>1025</v>
      </c>
      <c r="E1110" s="290" t="s">
        <v>107</v>
      </c>
      <c r="F1110" s="291" t="s">
        <v>107</v>
      </c>
    </row>
    <row r="1111" spans="1:6">
      <c r="A1111" s="148">
        <v>58</v>
      </c>
      <c r="B1111" s="203" t="s">
        <v>35</v>
      </c>
      <c r="C1111" s="204">
        <v>37013</v>
      </c>
      <c r="D1111" s="120">
        <v>1000</v>
      </c>
      <c r="E1111" s="190">
        <v>-50.6</v>
      </c>
      <c r="F1111" s="192">
        <v>-8.01</v>
      </c>
    </row>
    <row r="1112" spans="1:6">
      <c r="A1112" s="159">
        <v>58</v>
      </c>
      <c r="B1112" s="160" t="s">
        <v>35</v>
      </c>
      <c r="C1112" s="119">
        <v>37142</v>
      </c>
      <c r="D1112" s="120">
        <v>1800</v>
      </c>
      <c r="E1112" s="201" t="s">
        <v>107</v>
      </c>
      <c r="F1112" s="202" t="s">
        <v>107</v>
      </c>
    </row>
    <row r="1113" spans="1:6">
      <c r="A1113" s="148">
        <v>58</v>
      </c>
      <c r="B1113" s="203" t="s">
        <v>35</v>
      </c>
      <c r="C1113" s="204">
        <v>37144</v>
      </c>
      <c r="D1113" s="120">
        <v>830</v>
      </c>
      <c r="E1113" s="290">
        <v>-49.5</v>
      </c>
      <c r="F1113" s="291">
        <v>-7.97</v>
      </c>
    </row>
    <row r="1114" spans="1:6">
      <c r="A1114" s="159">
        <v>58</v>
      </c>
      <c r="B1114" s="160" t="s">
        <v>35</v>
      </c>
      <c r="C1114" s="119">
        <v>37362</v>
      </c>
      <c r="D1114" s="120">
        <v>1345</v>
      </c>
      <c r="E1114" s="201" t="s">
        <v>107</v>
      </c>
      <c r="F1114" s="202" t="s">
        <v>107</v>
      </c>
    </row>
    <row r="1115" spans="1:6">
      <c r="A1115" s="179">
        <v>58</v>
      </c>
      <c r="B1115" s="180" t="s">
        <v>35</v>
      </c>
      <c r="C1115" s="181">
        <v>37532</v>
      </c>
      <c r="D1115" s="182">
        <v>830</v>
      </c>
      <c r="E1115" s="258" t="s">
        <v>107</v>
      </c>
      <c r="F1115" s="280" t="s">
        <v>107</v>
      </c>
    </row>
    <row r="1116" spans="1:6">
      <c r="A1116" s="179">
        <v>69</v>
      </c>
      <c r="B1116" s="180" t="s">
        <v>39</v>
      </c>
      <c r="C1116" s="181">
        <v>36348</v>
      </c>
      <c r="D1116" s="182">
        <v>1400</v>
      </c>
      <c r="E1116" s="258">
        <v>-50.2</v>
      </c>
      <c r="F1116" s="280">
        <v>-7.89</v>
      </c>
    </row>
  </sheetData>
  <mergeCells count="25">
    <mergeCell ref="A2:F2"/>
    <mergeCell ref="A47:F47"/>
    <mergeCell ref="A92:F92"/>
    <mergeCell ref="A137:F137"/>
    <mergeCell ref="A182:F182"/>
    <mergeCell ref="A452:F452"/>
    <mergeCell ref="A497:F497"/>
    <mergeCell ref="A542:F542"/>
    <mergeCell ref="A587:F587"/>
    <mergeCell ref="A227:F227"/>
    <mergeCell ref="A272:F272"/>
    <mergeCell ref="A317:F317"/>
    <mergeCell ref="A362:F362"/>
    <mergeCell ref="A407:F407"/>
    <mergeCell ref="A632:F632"/>
    <mergeCell ref="A677:F677"/>
    <mergeCell ref="A722:F722"/>
    <mergeCell ref="A767:F767"/>
    <mergeCell ref="A812:F812"/>
    <mergeCell ref="A1082:F1082"/>
    <mergeCell ref="A857:F857"/>
    <mergeCell ref="A902:F902"/>
    <mergeCell ref="A947:F947"/>
    <mergeCell ref="A992:F992"/>
    <mergeCell ref="A1037:F1037"/>
  </mergeCells>
  <conditionalFormatting sqref="A584:C584">
    <cfRule type="cellIs" dxfId="8" priority="2" operator="equal">
      <formula>"f"</formula>
    </cfRule>
  </conditionalFormatting>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CT1326"/>
  <sheetViews>
    <sheetView zoomScaleNormal="100" workbookViewId="0">
      <selection activeCell="A5" sqref="A5"/>
    </sheetView>
  </sheetViews>
  <sheetFormatPr defaultRowHeight="15"/>
  <cols>
    <col min="1" max="1" width="5.5703125" customWidth="1"/>
    <col min="2" max="2" width="25.85546875" customWidth="1"/>
    <col min="3" max="3" width="8.42578125" customWidth="1"/>
    <col min="4" max="4" width="5.28515625" customWidth="1"/>
    <col min="5" max="5" width="4.5703125" customWidth="1"/>
    <col min="6" max="6" width="6.7109375" customWidth="1"/>
    <col min="7" max="7" width="6.7109375" bestFit="1" customWidth="1"/>
    <col min="8" max="8" width="10.140625" customWidth="1"/>
    <col min="9" max="9" width="6" bestFit="1" customWidth="1"/>
    <col min="10" max="10" width="7" customWidth="1"/>
    <col min="11" max="11" width="6" bestFit="1" customWidth="1"/>
    <col min="12" max="12" width="6.5703125" customWidth="1"/>
    <col min="13" max="13" width="6.42578125" customWidth="1"/>
    <col min="14" max="14" width="7" customWidth="1"/>
    <col min="15" max="15" width="6" bestFit="1" customWidth="1"/>
    <col min="16" max="16" width="7" customWidth="1"/>
  </cols>
  <sheetData>
    <row r="1" spans="1:16" s="379" customFormat="1" ht="13.5">
      <c r="A1" s="68" t="s">
        <v>259</v>
      </c>
      <c r="D1" s="407"/>
      <c r="E1" s="407"/>
      <c r="F1" s="407"/>
      <c r="G1" s="407"/>
      <c r="H1" s="407"/>
      <c r="I1" s="407"/>
      <c r="J1" s="408"/>
      <c r="K1" s="408"/>
      <c r="L1" s="409"/>
      <c r="M1" s="409"/>
      <c r="N1" s="410"/>
      <c r="O1" s="410"/>
    </row>
    <row r="2" spans="1:16" s="381" customFormat="1" ht="43.5" customHeight="1">
      <c r="A2" s="813" t="s">
        <v>350</v>
      </c>
      <c r="B2" s="813"/>
      <c r="C2" s="813"/>
      <c r="D2" s="813"/>
      <c r="E2" s="813"/>
      <c r="F2" s="813"/>
      <c r="G2" s="813"/>
      <c r="H2" s="813"/>
      <c r="I2" s="813"/>
      <c r="J2" s="813"/>
      <c r="K2" s="813"/>
      <c r="L2" s="813"/>
      <c r="M2" s="813"/>
      <c r="N2" s="813"/>
      <c r="O2" s="813"/>
      <c r="P2" s="813"/>
    </row>
    <row r="3" spans="1:16">
      <c r="A3" s="395"/>
      <c r="B3" s="395"/>
      <c r="C3" s="395"/>
      <c r="D3" s="395"/>
      <c r="E3" s="395"/>
      <c r="F3" s="395" t="s">
        <v>154</v>
      </c>
      <c r="G3" s="395" t="s">
        <v>155</v>
      </c>
      <c r="H3" s="395" t="s">
        <v>160</v>
      </c>
      <c r="I3" s="395" t="s">
        <v>226</v>
      </c>
      <c r="J3" s="395" t="s">
        <v>227</v>
      </c>
      <c r="K3" s="395" t="s">
        <v>156</v>
      </c>
      <c r="L3" s="395" t="s">
        <v>156</v>
      </c>
      <c r="M3" s="395" t="s">
        <v>228</v>
      </c>
      <c r="N3" s="395" t="s">
        <v>229</v>
      </c>
      <c r="O3" s="395" t="s">
        <v>230</v>
      </c>
      <c r="P3" s="395" t="s">
        <v>230</v>
      </c>
    </row>
    <row r="4" spans="1:16">
      <c r="A4" s="388" t="s">
        <v>173</v>
      </c>
      <c r="B4" s="388"/>
      <c r="C4" s="388"/>
      <c r="D4" s="388" t="s">
        <v>110</v>
      </c>
      <c r="E4" s="388" t="s">
        <v>111</v>
      </c>
      <c r="F4" s="388" t="s">
        <v>157</v>
      </c>
      <c r="G4" s="388" t="s">
        <v>277</v>
      </c>
      <c r="H4" s="388" t="s">
        <v>157</v>
      </c>
      <c r="I4" s="388" t="s">
        <v>158</v>
      </c>
      <c r="J4" s="388" t="s">
        <v>157</v>
      </c>
      <c r="K4" s="388" t="s">
        <v>158</v>
      </c>
      <c r="L4" s="388" t="s">
        <v>157</v>
      </c>
      <c r="M4" s="388" t="s">
        <v>158</v>
      </c>
      <c r="N4" s="388" t="s">
        <v>157</v>
      </c>
      <c r="O4" s="388" t="s">
        <v>158</v>
      </c>
      <c r="P4" s="388" t="s">
        <v>157</v>
      </c>
    </row>
    <row r="5" spans="1:16">
      <c r="A5" s="390" t="s">
        <v>174</v>
      </c>
      <c r="B5" s="390" t="s">
        <v>123</v>
      </c>
      <c r="C5" s="390" t="s">
        <v>40</v>
      </c>
      <c r="D5" s="390" t="s">
        <v>301</v>
      </c>
      <c r="E5" s="390" t="s">
        <v>231</v>
      </c>
      <c r="F5" s="390" t="s">
        <v>231</v>
      </c>
      <c r="G5" s="390" t="s">
        <v>232</v>
      </c>
      <c r="H5" s="390" t="s">
        <v>232</v>
      </c>
      <c r="I5" s="390" t="s">
        <v>159</v>
      </c>
      <c r="J5" s="390" t="s">
        <v>159</v>
      </c>
      <c r="K5" s="390" t="s">
        <v>159</v>
      </c>
      <c r="L5" s="390" t="s">
        <v>159</v>
      </c>
      <c r="M5" s="390" t="s">
        <v>159</v>
      </c>
      <c r="N5" s="390" t="s">
        <v>159</v>
      </c>
      <c r="O5" s="390" t="s">
        <v>159</v>
      </c>
      <c r="P5" s="390" t="s">
        <v>159</v>
      </c>
    </row>
    <row r="6" spans="1:16">
      <c r="A6" s="117">
        <v>10</v>
      </c>
      <c r="B6" s="118" t="s">
        <v>9</v>
      </c>
      <c r="C6" s="119">
        <v>35160</v>
      </c>
      <c r="D6" s="120">
        <v>1240</v>
      </c>
      <c r="E6" s="291">
        <v>4.24</v>
      </c>
      <c r="F6" s="291" t="s">
        <v>107</v>
      </c>
      <c r="G6" s="291">
        <v>1.51</v>
      </c>
      <c r="H6" s="291" t="s">
        <v>107</v>
      </c>
      <c r="I6" s="291">
        <v>20.124300797425775</v>
      </c>
      <c r="J6" s="291" t="s">
        <v>107</v>
      </c>
      <c r="K6" s="220">
        <v>0.73689284466809357</v>
      </c>
      <c r="L6" s="220" t="s">
        <v>107</v>
      </c>
      <c r="M6" s="291">
        <v>8.8547350647995682</v>
      </c>
      <c r="N6" s="291" t="s">
        <v>107</v>
      </c>
      <c r="O6" s="202">
        <v>19.572503468883792</v>
      </c>
      <c r="P6" s="202" t="s">
        <v>107</v>
      </c>
    </row>
    <row r="7" spans="1:16">
      <c r="A7" s="117">
        <v>10</v>
      </c>
      <c r="B7" s="118" t="s">
        <v>9</v>
      </c>
      <c r="C7" s="309">
        <v>35675</v>
      </c>
      <c r="D7" s="120">
        <v>930</v>
      </c>
      <c r="E7" s="291">
        <v>7.35</v>
      </c>
      <c r="F7" s="291">
        <v>0.18</v>
      </c>
      <c r="G7" s="291">
        <v>0.28999999999999998</v>
      </c>
      <c r="H7" s="291">
        <v>0.25</v>
      </c>
      <c r="I7" s="291">
        <v>17.55</v>
      </c>
      <c r="J7" s="291">
        <v>0.17</v>
      </c>
      <c r="K7" s="220">
        <v>0.66300000000000003</v>
      </c>
      <c r="L7" s="220">
        <v>1E-3</v>
      </c>
      <c r="M7" s="291">
        <v>6.6</v>
      </c>
      <c r="N7" s="310">
        <v>8.4852813742385777E-2</v>
      </c>
      <c r="O7" s="310">
        <v>23.28</v>
      </c>
      <c r="P7" s="202">
        <v>0.13</v>
      </c>
    </row>
    <row r="8" spans="1:16">
      <c r="A8" s="117">
        <v>10</v>
      </c>
      <c r="B8" s="118" t="s">
        <v>9</v>
      </c>
      <c r="C8" s="309">
        <v>35684</v>
      </c>
      <c r="D8" s="120">
        <v>1630</v>
      </c>
      <c r="E8" s="291">
        <v>8.84</v>
      </c>
      <c r="F8" s="291">
        <v>0.28000000000000003</v>
      </c>
      <c r="G8" s="291">
        <v>0.83</v>
      </c>
      <c r="H8" s="291">
        <v>0.1</v>
      </c>
      <c r="I8" s="291">
        <v>17.510000000000002</v>
      </c>
      <c r="J8" s="291">
        <v>0</v>
      </c>
      <c r="K8" s="220">
        <v>0.64900000000000002</v>
      </c>
      <c r="L8" s="220">
        <v>2E-3</v>
      </c>
      <c r="M8" s="291">
        <v>6.76</v>
      </c>
      <c r="N8" s="291">
        <v>0.17</v>
      </c>
      <c r="O8" s="202">
        <v>24.52</v>
      </c>
      <c r="P8" s="202">
        <v>0.26</v>
      </c>
    </row>
    <row r="9" spans="1:16">
      <c r="A9" s="117">
        <v>10</v>
      </c>
      <c r="B9" s="118" t="s">
        <v>9</v>
      </c>
      <c r="C9" s="309">
        <v>35691</v>
      </c>
      <c r="D9" s="120">
        <v>1330</v>
      </c>
      <c r="E9" s="291">
        <v>7.65</v>
      </c>
      <c r="F9" s="311" t="s">
        <v>107</v>
      </c>
      <c r="G9" s="291">
        <v>0.41</v>
      </c>
      <c r="H9" s="311" t="s">
        <v>107</v>
      </c>
      <c r="I9" s="291">
        <v>17.55</v>
      </c>
      <c r="J9" s="311" t="s">
        <v>107</v>
      </c>
      <c r="K9" s="220">
        <v>0.66</v>
      </c>
      <c r="L9" s="312" t="s">
        <v>107</v>
      </c>
      <c r="M9" s="291">
        <v>7.05</v>
      </c>
      <c r="N9" s="311" t="s">
        <v>107</v>
      </c>
      <c r="O9" s="202">
        <v>23.09</v>
      </c>
      <c r="P9" s="313" t="s">
        <v>107</v>
      </c>
    </row>
    <row r="10" spans="1:16">
      <c r="A10" s="117">
        <v>10</v>
      </c>
      <c r="B10" s="118" t="s">
        <v>9</v>
      </c>
      <c r="C10" s="309">
        <v>36222</v>
      </c>
      <c r="D10" s="120">
        <v>945</v>
      </c>
      <c r="E10" s="291">
        <v>6.91</v>
      </c>
      <c r="F10" s="311" t="s">
        <v>107</v>
      </c>
      <c r="G10" s="291">
        <v>0.16</v>
      </c>
      <c r="H10" s="311" t="s">
        <v>107</v>
      </c>
      <c r="I10" s="291">
        <v>17.61</v>
      </c>
      <c r="J10" s="311" t="s">
        <v>107</v>
      </c>
      <c r="K10" s="220">
        <v>0.66800000000000004</v>
      </c>
      <c r="L10" s="312" t="s">
        <v>107</v>
      </c>
      <c r="M10" s="291">
        <v>8.5299999999999994</v>
      </c>
      <c r="N10" s="311" t="s">
        <v>107</v>
      </c>
      <c r="O10" s="202">
        <v>21.02</v>
      </c>
      <c r="P10" s="313" t="s">
        <v>107</v>
      </c>
    </row>
    <row r="11" spans="1:16">
      <c r="A11" s="117">
        <v>10</v>
      </c>
      <c r="B11" s="118" t="s">
        <v>9</v>
      </c>
      <c r="C11" s="309">
        <v>36252</v>
      </c>
      <c r="D11" s="120">
        <v>1500</v>
      </c>
      <c r="E11" s="291">
        <v>7.04</v>
      </c>
      <c r="F11" s="311" t="s">
        <v>107</v>
      </c>
      <c r="G11" s="291">
        <v>1.02</v>
      </c>
      <c r="H11" s="311" t="s">
        <v>107</v>
      </c>
      <c r="I11" s="291">
        <v>18.399999999999999</v>
      </c>
      <c r="J11" s="311" t="s">
        <v>107</v>
      </c>
      <c r="K11" s="220">
        <v>0.68</v>
      </c>
      <c r="L11" s="312" t="s">
        <v>107</v>
      </c>
      <c r="M11" s="291">
        <v>8.16</v>
      </c>
      <c r="N11" s="311" t="s">
        <v>107</v>
      </c>
      <c r="O11" s="202">
        <v>20.93</v>
      </c>
      <c r="P11" s="313" t="s">
        <v>107</v>
      </c>
    </row>
    <row r="12" spans="1:16">
      <c r="A12" s="117">
        <v>10</v>
      </c>
      <c r="B12" s="118" t="s">
        <v>9</v>
      </c>
      <c r="C12" s="309">
        <v>36278</v>
      </c>
      <c r="D12" s="120">
        <v>1030</v>
      </c>
      <c r="E12" s="291">
        <v>7.31</v>
      </c>
      <c r="F12" s="291">
        <v>0.13</v>
      </c>
      <c r="G12" s="291">
        <v>0.77</v>
      </c>
      <c r="H12" s="291">
        <v>0.12</v>
      </c>
      <c r="I12" s="291">
        <v>18.04</v>
      </c>
      <c r="J12" s="291">
        <v>0.06</v>
      </c>
      <c r="K12" s="220">
        <v>0.67200000000000004</v>
      </c>
      <c r="L12" s="220">
        <v>0</v>
      </c>
      <c r="M12" s="291">
        <v>8.5500000000000007</v>
      </c>
      <c r="N12" s="291">
        <v>0.23</v>
      </c>
      <c r="O12" s="202">
        <v>20.43</v>
      </c>
      <c r="P12" s="202">
        <v>0.16</v>
      </c>
    </row>
    <row r="13" spans="1:16">
      <c r="A13" s="117">
        <v>10</v>
      </c>
      <c r="B13" s="118" t="s">
        <v>9</v>
      </c>
      <c r="C13" s="309">
        <v>36307</v>
      </c>
      <c r="D13" s="125">
        <v>905</v>
      </c>
      <c r="E13" s="291">
        <v>7.36</v>
      </c>
      <c r="F13" s="311" t="s">
        <v>107</v>
      </c>
      <c r="G13" s="291">
        <v>0.6</v>
      </c>
      <c r="H13" s="311" t="s">
        <v>107</v>
      </c>
      <c r="I13" s="291">
        <v>17.850000000000001</v>
      </c>
      <c r="J13" s="311" t="s">
        <v>107</v>
      </c>
      <c r="K13" s="220">
        <v>0.66800000000000004</v>
      </c>
      <c r="L13" s="312" t="s">
        <v>107</v>
      </c>
      <c r="M13" s="291">
        <v>8.5299999999999994</v>
      </c>
      <c r="N13" s="311" t="s">
        <v>107</v>
      </c>
      <c r="O13" s="202">
        <v>20.43</v>
      </c>
      <c r="P13" s="313" t="s">
        <v>107</v>
      </c>
    </row>
    <row r="14" spans="1:16">
      <c r="A14" s="117">
        <v>10</v>
      </c>
      <c r="B14" s="118" t="s">
        <v>9</v>
      </c>
      <c r="C14" s="309">
        <v>36335</v>
      </c>
      <c r="D14" s="120">
        <v>1155</v>
      </c>
      <c r="E14" s="291">
        <v>7.61</v>
      </c>
      <c r="F14" s="311" t="s">
        <v>107</v>
      </c>
      <c r="G14" s="291">
        <v>0.83</v>
      </c>
      <c r="H14" s="311" t="s">
        <v>107</v>
      </c>
      <c r="I14" s="291">
        <v>17.98</v>
      </c>
      <c r="J14" s="311" t="s">
        <v>107</v>
      </c>
      <c r="K14" s="220">
        <v>0.66800000000000004</v>
      </c>
      <c r="L14" s="312" t="s">
        <v>107</v>
      </c>
      <c r="M14" s="291">
        <v>4.9000000000000004</v>
      </c>
      <c r="N14" s="311" t="s">
        <v>107</v>
      </c>
      <c r="O14" s="202">
        <v>22.44</v>
      </c>
      <c r="P14" s="313" t="s">
        <v>107</v>
      </c>
    </row>
    <row r="15" spans="1:16">
      <c r="A15" s="117">
        <v>10</v>
      </c>
      <c r="B15" s="118" t="s">
        <v>9</v>
      </c>
      <c r="C15" s="309">
        <v>36355</v>
      </c>
      <c r="D15" s="120">
        <v>1435</v>
      </c>
      <c r="E15" s="291">
        <v>7.67</v>
      </c>
      <c r="F15" s="291">
        <v>0.11</v>
      </c>
      <c r="G15" s="291">
        <v>0.69</v>
      </c>
      <c r="H15" s="291">
        <v>0.03</v>
      </c>
      <c r="I15" s="291">
        <v>17.82</v>
      </c>
      <c r="J15" s="291">
        <v>0.02</v>
      </c>
      <c r="K15" s="220">
        <v>0.66500000000000004</v>
      </c>
      <c r="L15" s="220">
        <v>1E-3</v>
      </c>
      <c r="M15" s="291">
        <v>5.94</v>
      </c>
      <c r="N15" s="291">
        <v>0.2</v>
      </c>
      <c r="O15" s="202">
        <v>22.49</v>
      </c>
      <c r="P15" s="202">
        <v>0.3</v>
      </c>
    </row>
    <row r="16" spans="1:16">
      <c r="A16" s="117">
        <v>10</v>
      </c>
      <c r="B16" s="118" t="s">
        <v>9</v>
      </c>
      <c r="C16" s="309">
        <v>36384</v>
      </c>
      <c r="D16" s="120">
        <v>920</v>
      </c>
      <c r="E16" s="291">
        <v>7.82</v>
      </c>
      <c r="F16" s="311" t="s">
        <v>107</v>
      </c>
      <c r="G16" s="291">
        <v>0.71</v>
      </c>
      <c r="H16" s="311" t="s">
        <v>107</v>
      </c>
      <c r="I16" s="291">
        <v>17.78</v>
      </c>
      <c r="J16" s="311" t="s">
        <v>107</v>
      </c>
      <c r="K16" s="220">
        <v>0.66200000000000003</v>
      </c>
      <c r="L16" s="312" t="s">
        <v>107</v>
      </c>
      <c r="M16" s="291">
        <v>6.6</v>
      </c>
      <c r="N16" s="311" t="s">
        <v>107</v>
      </c>
      <c r="O16" s="202">
        <v>21.85</v>
      </c>
      <c r="P16" s="313" t="s">
        <v>107</v>
      </c>
    </row>
    <row r="17" spans="1:16">
      <c r="A17" s="117">
        <v>10</v>
      </c>
      <c r="B17" s="118" t="s">
        <v>9</v>
      </c>
      <c r="C17" s="309">
        <v>36410</v>
      </c>
      <c r="D17" s="120">
        <v>1630</v>
      </c>
      <c r="E17" s="291">
        <v>7.45</v>
      </c>
      <c r="F17" s="311" t="s">
        <v>107</v>
      </c>
      <c r="G17" s="291">
        <v>2.15</v>
      </c>
      <c r="H17" s="311" t="s">
        <v>107</v>
      </c>
      <c r="I17" s="291">
        <v>19.34</v>
      </c>
      <c r="J17" s="311" t="s">
        <v>107</v>
      </c>
      <c r="K17" s="220">
        <v>0.69199999999999995</v>
      </c>
      <c r="L17" s="312" t="s">
        <v>107</v>
      </c>
      <c r="M17" s="291">
        <v>8.16</v>
      </c>
      <c r="N17" s="311" t="s">
        <v>107</v>
      </c>
      <c r="O17" s="202">
        <v>28.12</v>
      </c>
      <c r="P17" s="313" t="s">
        <v>107</v>
      </c>
    </row>
    <row r="18" spans="1:16">
      <c r="A18" s="117">
        <v>10</v>
      </c>
      <c r="B18" s="118" t="s">
        <v>9</v>
      </c>
      <c r="C18" s="309">
        <v>36413</v>
      </c>
      <c r="D18" s="120">
        <v>825</v>
      </c>
      <c r="E18" s="291">
        <v>7.79</v>
      </c>
      <c r="F18" s="311" t="s">
        <v>107</v>
      </c>
      <c r="G18" s="291">
        <v>2.16</v>
      </c>
      <c r="H18" s="311" t="s">
        <v>107</v>
      </c>
      <c r="I18" s="291">
        <v>19.2</v>
      </c>
      <c r="J18" s="311" t="s">
        <v>107</v>
      </c>
      <c r="K18" s="220">
        <v>0.68700000000000006</v>
      </c>
      <c r="L18" s="311" t="s">
        <v>107</v>
      </c>
      <c r="M18" s="291">
        <v>8.0500000000000007</v>
      </c>
      <c r="N18" s="311" t="s">
        <v>107</v>
      </c>
      <c r="O18" s="202">
        <v>26.05</v>
      </c>
      <c r="P18" s="311" t="s">
        <v>107</v>
      </c>
    </row>
    <row r="19" spans="1:16">
      <c r="A19" s="117">
        <v>10</v>
      </c>
      <c r="B19" s="118" t="s">
        <v>9</v>
      </c>
      <c r="C19" s="309">
        <v>36425</v>
      </c>
      <c r="D19" s="120">
        <v>1545</v>
      </c>
      <c r="E19" s="291">
        <v>7.24</v>
      </c>
      <c r="F19" s="311" t="s">
        <v>107</v>
      </c>
      <c r="G19" s="291">
        <v>2.6</v>
      </c>
      <c r="H19" s="311" t="s">
        <v>107</v>
      </c>
      <c r="I19" s="291">
        <v>19.86</v>
      </c>
      <c r="J19" s="311" t="s">
        <v>107</v>
      </c>
      <c r="K19" s="220">
        <v>0.70299999999999996</v>
      </c>
      <c r="L19" s="312" t="s">
        <v>107</v>
      </c>
      <c r="M19" s="291">
        <v>8.14</v>
      </c>
      <c r="N19" s="311" t="s">
        <v>107</v>
      </c>
      <c r="O19" s="202">
        <v>25.61</v>
      </c>
      <c r="P19" s="313" t="s">
        <v>107</v>
      </c>
    </row>
    <row r="20" spans="1:16">
      <c r="A20" s="117">
        <v>10</v>
      </c>
      <c r="B20" s="118" t="s">
        <v>9</v>
      </c>
      <c r="C20" s="309">
        <v>37006</v>
      </c>
      <c r="D20" s="120">
        <v>835</v>
      </c>
      <c r="E20" s="291">
        <v>7.57</v>
      </c>
      <c r="F20" s="291">
        <v>0.22</v>
      </c>
      <c r="G20" s="291">
        <v>1.08</v>
      </c>
      <c r="H20" s="291">
        <v>0.08</v>
      </c>
      <c r="I20" s="291">
        <v>18.239999999999998</v>
      </c>
      <c r="J20" s="291">
        <v>0.16</v>
      </c>
      <c r="K20" s="220">
        <v>0.67300000000000004</v>
      </c>
      <c r="L20" s="220">
        <v>5.0000000000000001E-3</v>
      </c>
      <c r="M20" s="291">
        <v>6.92</v>
      </c>
      <c r="N20" s="291">
        <v>0.86</v>
      </c>
      <c r="O20" s="202">
        <v>22.88</v>
      </c>
      <c r="P20" s="202">
        <v>1.05</v>
      </c>
    </row>
    <row r="21" spans="1:16">
      <c r="A21" s="117">
        <v>10</v>
      </c>
      <c r="B21" s="118" t="s">
        <v>9</v>
      </c>
      <c r="C21" s="309">
        <v>37053</v>
      </c>
      <c r="D21" s="120">
        <v>1140</v>
      </c>
      <c r="E21" s="291">
        <v>7.86</v>
      </c>
      <c r="F21" s="291">
        <v>0.26</v>
      </c>
      <c r="G21" s="291">
        <v>0.8</v>
      </c>
      <c r="H21" s="291">
        <v>0.09</v>
      </c>
      <c r="I21" s="291">
        <v>17.86</v>
      </c>
      <c r="J21" s="291">
        <v>0.01</v>
      </c>
      <c r="K21" s="220">
        <v>0.66300000000000003</v>
      </c>
      <c r="L21" s="220">
        <v>3.0000000000000001E-3</v>
      </c>
      <c r="M21" s="291">
        <v>6.17</v>
      </c>
      <c r="N21" s="291">
        <v>0.11</v>
      </c>
      <c r="O21" s="202">
        <v>23.47</v>
      </c>
      <c r="P21" s="202">
        <v>0.08</v>
      </c>
    </row>
    <row r="22" spans="1:16">
      <c r="A22" s="117">
        <v>10</v>
      </c>
      <c r="B22" s="118" t="s">
        <v>9</v>
      </c>
      <c r="C22" s="309">
        <v>37075</v>
      </c>
      <c r="D22" s="120">
        <v>1805</v>
      </c>
      <c r="E22" s="291">
        <v>7.37</v>
      </c>
      <c r="F22" s="291">
        <v>0.11</v>
      </c>
      <c r="G22" s="291">
        <v>0.88</v>
      </c>
      <c r="H22" s="291">
        <v>0.1</v>
      </c>
      <c r="I22" s="291">
        <v>18.12</v>
      </c>
      <c r="J22" s="291">
        <v>0.05</v>
      </c>
      <c r="K22" s="220">
        <v>0.67200000000000004</v>
      </c>
      <c r="L22" s="220">
        <v>0</v>
      </c>
      <c r="M22" s="291">
        <v>7.27</v>
      </c>
      <c r="N22" s="291">
        <v>0.15</v>
      </c>
      <c r="O22" s="202">
        <v>23.53</v>
      </c>
      <c r="P22" s="202">
        <v>0.04</v>
      </c>
    </row>
    <row r="23" spans="1:16">
      <c r="A23" s="117">
        <v>10</v>
      </c>
      <c r="B23" s="118" t="s">
        <v>9</v>
      </c>
      <c r="C23" s="309">
        <v>37105</v>
      </c>
      <c r="D23" s="120">
        <v>925</v>
      </c>
      <c r="E23" s="291">
        <v>8.42</v>
      </c>
      <c r="F23" s="291">
        <v>0.01</v>
      </c>
      <c r="G23" s="291">
        <v>1.05</v>
      </c>
      <c r="H23" s="291">
        <v>0.13</v>
      </c>
      <c r="I23" s="291">
        <v>17.89</v>
      </c>
      <c r="J23" s="291">
        <v>0.13</v>
      </c>
      <c r="K23" s="220">
        <v>0.65900000000000003</v>
      </c>
      <c r="L23" s="220">
        <v>2E-3</v>
      </c>
      <c r="M23" s="291">
        <v>4.34</v>
      </c>
      <c r="N23" s="291">
        <v>0.88</v>
      </c>
      <c r="O23" s="202">
        <v>25.9</v>
      </c>
      <c r="P23" s="202">
        <v>0.56999999999999995</v>
      </c>
    </row>
    <row r="24" spans="1:16">
      <c r="A24" s="117">
        <v>10</v>
      </c>
      <c r="B24" s="118" t="s">
        <v>9</v>
      </c>
      <c r="C24" s="309">
        <v>37140</v>
      </c>
      <c r="D24" s="120">
        <v>955</v>
      </c>
      <c r="E24" s="291">
        <v>8.59</v>
      </c>
      <c r="F24" s="291">
        <v>0.12</v>
      </c>
      <c r="G24" s="291">
        <v>0.84</v>
      </c>
      <c r="H24" s="291">
        <v>0.19</v>
      </c>
      <c r="I24" s="291">
        <v>17.62</v>
      </c>
      <c r="J24" s="291">
        <v>0.24</v>
      </c>
      <c r="K24" s="220">
        <v>0.65300000000000002</v>
      </c>
      <c r="L24" s="220">
        <v>5.0000000000000001E-3</v>
      </c>
      <c r="M24" s="291">
        <v>4.87</v>
      </c>
      <c r="N24" s="291">
        <v>1.82</v>
      </c>
      <c r="O24" s="202">
        <v>25.81</v>
      </c>
      <c r="P24" s="202">
        <v>1.45</v>
      </c>
    </row>
    <row r="25" spans="1:16">
      <c r="A25" s="126">
        <v>10</v>
      </c>
      <c r="B25" s="127" t="s">
        <v>9</v>
      </c>
      <c r="C25" s="314">
        <v>37174</v>
      </c>
      <c r="D25" s="129">
        <v>1340</v>
      </c>
      <c r="E25" s="6">
        <v>8.65</v>
      </c>
      <c r="F25" s="6">
        <v>0.05</v>
      </c>
      <c r="G25" s="6">
        <v>1.03</v>
      </c>
      <c r="H25" s="6">
        <v>0.02</v>
      </c>
      <c r="I25" s="6">
        <v>17.78</v>
      </c>
      <c r="J25" s="6">
        <v>0.04</v>
      </c>
      <c r="K25" s="29">
        <v>0.65500000000000003</v>
      </c>
      <c r="L25" s="29">
        <v>1E-3</v>
      </c>
      <c r="M25" s="6">
        <v>5.43</v>
      </c>
      <c r="N25" s="6">
        <v>7.0000000000000007E-2</v>
      </c>
      <c r="O25" s="100">
        <v>24.97</v>
      </c>
      <c r="P25" s="100">
        <v>0.15</v>
      </c>
    </row>
    <row r="26" spans="1:16">
      <c r="A26" s="126">
        <v>10</v>
      </c>
      <c r="B26" s="127" t="s">
        <v>9</v>
      </c>
      <c r="C26" s="315">
        <v>37203</v>
      </c>
      <c r="D26" s="129">
        <v>1225</v>
      </c>
      <c r="E26" s="6">
        <v>9</v>
      </c>
      <c r="F26" s="6">
        <v>0.27</v>
      </c>
      <c r="G26" s="6">
        <v>1.29</v>
      </c>
      <c r="H26" s="6">
        <v>0.24</v>
      </c>
      <c r="I26" s="6">
        <v>17.899999999999999</v>
      </c>
      <c r="J26" s="6">
        <v>0.13</v>
      </c>
      <c r="K26" s="29">
        <v>0.65400000000000003</v>
      </c>
      <c r="L26" s="29">
        <v>0</v>
      </c>
      <c r="M26" s="6">
        <v>5.34</v>
      </c>
      <c r="N26" s="6">
        <v>1.17</v>
      </c>
      <c r="O26" s="100">
        <v>24.93</v>
      </c>
      <c r="P26" s="100">
        <v>1.02</v>
      </c>
    </row>
    <row r="27" spans="1:16">
      <c r="A27" s="126">
        <v>10</v>
      </c>
      <c r="B27" s="127" t="s">
        <v>9</v>
      </c>
      <c r="C27" s="315">
        <v>37231</v>
      </c>
      <c r="D27" s="129">
        <v>940</v>
      </c>
      <c r="E27" s="6">
        <v>8.75</v>
      </c>
      <c r="F27" s="6">
        <v>0.14000000000000001</v>
      </c>
      <c r="G27" s="6">
        <v>0.63</v>
      </c>
      <c r="H27" s="6">
        <v>0.09</v>
      </c>
      <c r="I27" s="6">
        <v>17.350000000000001</v>
      </c>
      <c r="J27" s="6">
        <v>0.04</v>
      </c>
      <c r="K27" s="29">
        <v>0.64700000000000002</v>
      </c>
      <c r="L27" s="29">
        <v>1E-3</v>
      </c>
      <c r="M27" s="6">
        <v>4.45</v>
      </c>
      <c r="N27" s="6">
        <v>7.0000000000000007E-2</v>
      </c>
      <c r="O27" s="100">
        <v>25.9</v>
      </c>
      <c r="P27" s="100">
        <v>0.27</v>
      </c>
    </row>
    <row r="28" spans="1:16">
      <c r="A28" s="126">
        <v>10</v>
      </c>
      <c r="B28" s="127" t="s">
        <v>9</v>
      </c>
      <c r="C28" s="315">
        <v>37266</v>
      </c>
      <c r="D28" s="129">
        <v>1605</v>
      </c>
      <c r="E28" s="6">
        <v>9.5</v>
      </c>
      <c r="F28" s="6">
        <v>0.14000000000000001</v>
      </c>
      <c r="G28" s="6">
        <v>0.3</v>
      </c>
      <c r="H28" s="6">
        <v>0.16</v>
      </c>
      <c r="I28" s="6">
        <v>16.75</v>
      </c>
      <c r="J28" s="6">
        <v>0.2</v>
      </c>
      <c r="K28" s="29">
        <v>0.63</v>
      </c>
      <c r="L28" s="29">
        <v>5.0000000000000001E-3</v>
      </c>
      <c r="M28" s="6">
        <v>5.75</v>
      </c>
      <c r="N28" s="6">
        <v>0.1</v>
      </c>
      <c r="O28" s="100">
        <v>25.01</v>
      </c>
      <c r="P28" s="100">
        <v>0.18</v>
      </c>
    </row>
    <row r="29" spans="1:16">
      <c r="A29" s="126">
        <v>10</v>
      </c>
      <c r="B29" s="127" t="s">
        <v>9</v>
      </c>
      <c r="C29" s="315">
        <v>37295</v>
      </c>
      <c r="D29" s="129">
        <v>1110</v>
      </c>
      <c r="E29" s="6">
        <v>8.68</v>
      </c>
      <c r="F29" s="6">
        <v>0.02</v>
      </c>
      <c r="G29" s="6">
        <v>0.66</v>
      </c>
      <c r="H29" s="6">
        <v>0.15</v>
      </c>
      <c r="I29" s="6">
        <v>17.41</v>
      </c>
      <c r="J29" s="6">
        <v>0.15</v>
      </c>
      <c r="K29" s="29">
        <v>0.64800000000000002</v>
      </c>
      <c r="L29" s="29">
        <v>3.0000000000000001E-3</v>
      </c>
      <c r="M29" s="6">
        <v>6.97</v>
      </c>
      <c r="N29" s="6">
        <v>0.16</v>
      </c>
      <c r="O29" s="100">
        <v>24.35</v>
      </c>
      <c r="P29" s="100">
        <v>0.14000000000000001</v>
      </c>
    </row>
    <row r="30" spans="1:16">
      <c r="A30" s="126">
        <v>10</v>
      </c>
      <c r="B30" s="127" t="s">
        <v>9</v>
      </c>
      <c r="C30" s="315">
        <v>37323</v>
      </c>
      <c r="D30" s="129">
        <v>1110</v>
      </c>
      <c r="E30" s="6">
        <v>7.67</v>
      </c>
      <c r="F30" s="12" t="s">
        <v>107</v>
      </c>
      <c r="G30" s="6">
        <v>0.85</v>
      </c>
      <c r="H30" s="12" t="s">
        <v>107</v>
      </c>
      <c r="I30" s="6">
        <v>17.98</v>
      </c>
      <c r="J30" s="12" t="s">
        <v>107</v>
      </c>
      <c r="K30" s="29">
        <v>0.66700000000000004</v>
      </c>
      <c r="L30" s="35" t="s">
        <v>107</v>
      </c>
      <c r="M30" s="6">
        <v>7.89</v>
      </c>
      <c r="N30" s="12" t="s">
        <v>107</v>
      </c>
      <c r="O30" s="100">
        <v>23.7</v>
      </c>
      <c r="P30" s="316" t="s">
        <v>107</v>
      </c>
    </row>
    <row r="31" spans="1:16">
      <c r="A31" s="126">
        <v>10</v>
      </c>
      <c r="B31" s="127" t="s">
        <v>9</v>
      </c>
      <c r="C31" s="315">
        <v>37357</v>
      </c>
      <c r="D31" s="129">
        <v>1625</v>
      </c>
      <c r="E31" s="6">
        <v>7.96</v>
      </c>
      <c r="F31" s="6">
        <v>0.24</v>
      </c>
      <c r="G31" s="6">
        <v>1.18</v>
      </c>
      <c r="H31" s="6">
        <v>0.22</v>
      </c>
      <c r="I31" s="6">
        <v>18.190000000000001</v>
      </c>
      <c r="J31" s="6">
        <v>0.12</v>
      </c>
      <c r="K31" s="29">
        <v>0.66800000000000004</v>
      </c>
      <c r="L31" s="29">
        <v>0</v>
      </c>
      <c r="M31" s="6">
        <v>6.27</v>
      </c>
      <c r="N31" s="6">
        <v>0.21</v>
      </c>
      <c r="O31" s="100">
        <v>24.42</v>
      </c>
      <c r="P31" s="100">
        <v>0.28000000000000003</v>
      </c>
    </row>
    <row r="32" spans="1:16">
      <c r="A32" s="126">
        <v>10</v>
      </c>
      <c r="B32" s="127" t="s">
        <v>9</v>
      </c>
      <c r="C32" s="315">
        <v>37391</v>
      </c>
      <c r="D32" s="129">
        <v>1635</v>
      </c>
      <c r="E32" s="6">
        <v>7.85</v>
      </c>
      <c r="F32" s="6">
        <v>0.04</v>
      </c>
      <c r="G32" s="6">
        <v>1.1200000000000001</v>
      </c>
      <c r="H32" s="6">
        <v>0.04</v>
      </c>
      <c r="I32" s="6">
        <v>18.170000000000002</v>
      </c>
      <c r="J32" s="6">
        <v>0.06</v>
      </c>
      <c r="K32" s="29">
        <v>0.66900000000000004</v>
      </c>
      <c r="L32" s="29">
        <v>1E-3</v>
      </c>
      <c r="M32" s="6">
        <v>6.52</v>
      </c>
      <c r="N32" s="6">
        <v>0.46</v>
      </c>
      <c r="O32" s="100">
        <v>25.31</v>
      </c>
      <c r="P32" s="100">
        <v>0.27</v>
      </c>
    </row>
    <row r="33" spans="1:16" s="379" customFormat="1" ht="13.5">
      <c r="A33" s="68" t="s">
        <v>283</v>
      </c>
      <c r="D33" s="407"/>
      <c r="E33" s="407"/>
      <c r="F33" s="407"/>
      <c r="G33" s="407"/>
      <c r="H33" s="407"/>
      <c r="I33" s="407"/>
      <c r="J33" s="408"/>
      <c r="K33" s="408"/>
      <c r="L33" s="409"/>
      <c r="M33" s="409"/>
      <c r="N33" s="410"/>
      <c r="O33" s="410"/>
    </row>
    <row r="34" spans="1:16" s="381" customFormat="1" ht="51.75" customHeight="1">
      <c r="A34" s="813" t="s">
        <v>350</v>
      </c>
      <c r="B34" s="813"/>
      <c r="C34" s="813"/>
      <c r="D34" s="813"/>
      <c r="E34" s="813"/>
      <c r="F34" s="813"/>
      <c r="G34" s="813"/>
      <c r="H34" s="813"/>
      <c r="I34" s="813"/>
      <c r="J34" s="813"/>
      <c r="K34" s="813"/>
      <c r="L34" s="813"/>
      <c r="M34" s="813"/>
      <c r="N34" s="813"/>
      <c r="O34" s="813"/>
      <c r="P34" s="813"/>
    </row>
    <row r="35" spans="1:16">
      <c r="A35" s="395"/>
      <c r="B35" s="395"/>
      <c r="C35" s="395"/>
      <c r="D35" s="395"/>
      <c r="E35" s="395"/>
      <c r="F35" s="395" t="s">
        <v>154</v>
      </c>
      <c r="G35" s="395" t="s">
        <v>155</v>
      </c>
      <c r="H35" s="395" t="s">
        <v>160</v>
      </c>
      <c r="I35" s="395" t="s">
        <v>226</v>
      </c>
      <c r="J35" s="395" t="s">
        <v>227</v>
      </c>
      <c r="K35" s="395" t="s">
        <v>156</v>
      </c>
      <c r="L35" s="395" t="s">
        <v>156</v>
      </c>
      <c r="M35" s="395" t="s">
        <v>228</v>
      </c>
      <c r="N35" s="395" t="s">
        <v>229</v>
      </c>
      <c r="O35" s="395" t="s">
        <v>230</v>
      </c>
      <c r="P35" s="395" t="s">
        <v>230</v>
      </c>
    </row>
    <row r="36" spans="1:16">
      <c r="A36" s="388" t="s">
        <v>173</v>
      </c>
      <c r="B36" s="388"/>
      <c r="C36" s="388"/>
      <c r="D36" s="388" t="s">
        <v>110</v>
      </c>
      <c r="E36" s="388" t="s">
        <v>111</v>
      </c>
      <c r="F36" s="388" t="s">
        <v>157</v>
      </c>
      <c r="G36" s="388" t="s">
        <v>277</v>
      </c>
      <c r="H36" s="388" t="s">
        <v>157</v>
      </c>
      <c r="I36" s="388" t="s">
        <v>158</v>
      </c>
      <c r="J36" s="388" t="s">
        <v>157</v>
      </c>
      <c r="K36" s="388" t="s">
        <v>158</v>
      </c>
      <c r="L36" s="388" t="s">
        <v>157</v>
      </c>
      <c r="M36" s="388" t="s">
        <v>158</v>
      </c>
      <c r="N36" s="388" t="s">
        <v>157</v>
      </c>
      <c r="O36" s="388" t="s">
        <v>158</v>
      </c>
      <c r="P36" s="388" t="s">
        <v>157</v>
      </c>
    </row>
    <row r="37" spans="1:16">
      <c r="A37" s="390" t="s">
        <v>174</v>
      </c>
      <c r="B37" s="390" t="s">
        <v>123</v>
      </c>
      <c r="C37" s="390" t="s">
        <v>40</v>
      </c>
      <c r="D37" s="390" t="s">
        <v>301</v>
      </c>
      <c r="E37" s="390" t="s">
        <v>231</v>
      </c>
      <c r="F37" s="390" t="s">
        <v>231</v>
      </c>
      <c r="G37" s="390" t="s">
        <v>232</v>
      </c>
      <c r="H37" s="390" t="s">
        <v>232</v>
      </c>
      <c r="I37" s="390" t="s">
        <v>159</v>
      </c>
      <c r="J37" s="390" t="s">
        <v>159</v>
      </c>
      <c r="K37" s="390" t="s">
        <v>159</v>
      </c>
      <c r="L37" s="390" t="s">
        <v>159</v>
      </c>
      <c r="M37" s="390" t="s">
        <v>159</v>
      </c>
      <c r="N37" s="390" t="s">
        <v>159</v>
      </c>
      <c r="O37" s="390" t="s">
        <v>159</v>
      </c>
      <c r="P37" s="390" t="s">
        <v>159</v>
      </c>
    </row>
    <row r="38" spans="1:16">
      <c r="A38" s="126">
        <v>10</v>
      </c>
      <c r="B38" s="127" t="s">
        <v>9</v>
      </c>
      <c r="C38" s="315">
        <v>37426</v>
      </c>
      <c r="D38" s="129">
        <v>1855</v>
      </c>
      <c r="E38" s="6">
        <v>8.49</v>
      </c>
      <c r="F38" s="6">
        <v>0.03</v>
      </c>
      <c r="G38" s="6">
        <v>0.93</v>
      </c>
      <c r="H38" s="6">
        <v>0.2</v>
      </c>
      <c r="I38" s="6">
        <v>17.739999999999998</v>
      </c>
      <c r="J38" s="6">
        <v>0.18</v>
      </c>
      <c r="K38" s="29">
        <v>0.65600000000000003</v>
      </c>
      <c r="L38" s="29">
        <v>3.0000000000000001E-3</v>
      </c>
      <c r="M38" s="6">
        <v>7.54</v>
      </c>
      <c r="N38" s="6">
        <v>0.23</v>
      </c>
      <c r="O38" s="100">
        <v>23.74</v>
      </c>
      <c r="P38" s="100">
        <v>0.39</v>
      </c>
    </row>
    <row r="39" spans="1:16">
      <c r="A39" s="126">
        <v>10</v>
      </c>
      <c r="B39" s="127" t="s">
        <v>9</v>
      </c>
      <c r="C39" s="315">
        <v>37454</v>
      </c>
      <c r="D39" s="129">
        <v>1735</v>
      </c>
      <c r="E39" s="6">
        <v>8.35</v>
      </c>
      <c r="F39" s="6">
        <v>0.08</v>
      </c>
      <c r="G39" s="6">
        <v>1.26</v>
      </c>
      <c r="H39" s="6">
        <v>0.06</v>
      </c>
      <c r="I39" s="6">
        <v>18.11</v>
      </c>
      <c r="J39" s="6">
        <v>0.08</v>
      </c>
      <c r="K39" s="29">
        <v>0.66300000000000003</v>
      </c>
      <c r="L39" s="29">
        <v>2E-3</v>
      </c>
      <c r="M39" s="6">
        <v>8.33</v>
      </c>
      <c r="N39" s="6">
        <v>0.11</v>
      </c>
      <c r="O39" s="100">
        <v>22.72</v>
      </c>
      <c r="P39" s="100">
        <v>0.23</v>
      </c>
    </row>
    <row r="40" spans="1:16">
      <c r="A40" s="126">
        <v>10</v>
      </c>
      <c r="B40" s="127" t="s">
        <v>9</v>
      </c>
      <c r="C40" s="315">
        <v>37490</v>
      </c>
      <c r="D40" s="129">
        <v>825</v>
      </c>
      <c r="E40" s="6">
        <v>8.56</v>
      </c>
      <c r="F40" s="6">
        <v>0.23</v>
      </c>
      <c r="G40" s="6">
        <v>1.17</v>
      </c>
      <c r="H40" s="6">
        <v>0.16</v>
      </c>
      <c r="I40" s="6">
        <v>17.95</v>
      </c>
      <c r="J40" s="6">
        <v>7.0000000000000007E-2</v>
      </c>
      <c r="K40" s="29">
        <v>0.65900000000000003</v>
      </c>
      <c r="L40" s="29">
        <v>1E-3</v>
      </c>
      <c r="M40" s="6">
        <v>8.5299999999999994</v>
      </c>
      <c r="N40" s="6">
        <v>0.13</v>
      </c>
      <c r="O40" s="100">
        <v>23.01</v>
      </c>
      <c r="P40" s="100">
        <v>0.21</v>
      </c>
    </row>
    <row r="41" spans="1:16">
      <c r="A41" s="126">
        <v>10</v>
      </c>
      <c r="B41" s="127" t="s">
        <v>9</v>
      </c>
      <c r="C41" s="315">
        <v>37517</v>
      </c>
      <c r="D41" s="129">
        <v>1320</v>
      </c>
      <c r="E41" s="6">
        <v>8.7100000000000009</v>
      </c>
      <c r="F41" s="6">
        <v>0.02</v>
      </c>
      <c r="G41" s="6">
        <v>0.92</v>
      </c>
      <c r="H41" s="6">
        <v>0.11</v>
      </c>
      <c r="I41" s="6">
        <v>17.649999999999999</v>
      </c>
      <c r="J41" s="6">
        <v>0.1</v>
      </c>
      <c r="K41" s="29">
        <v>0.65200000000000002</v>
      </c>
      <c r="L41" s="29">
        <v>1E-3</v>
      </c>
      <c r="M41" s="6">
        <v>8.7100000000000009</v>
      </c>
      <c r="N41" s="6">
        <v>0.05</v>
      </c>
      <c r="O41" s="100">
        <v>22.69</v>
      </c>
      <c r="P41" s="100">
        <v>0.05</v>
      </c>
    </row>
    <row r="42" spans="1:16">
      <c r="A42" s="126">
        <v>10</v>
      </c>
      <c r="B42" s="127" t="s">
        <v>9</v>
      </c>
      <c r="C42" s="145">
        <v>37532</v>
      </c>
      <c r="D42" s="135">
        <v>1620</v>
      </c>
      <c r="E42" s="294" t="s">
        <v>107</v>
      </c>
      <c r="F42" s="294" t="s">
        <v>107</v>
      </c>
      <c r="G42" s="294" t="s">
        <v>107</v>
      </c>
      <c r="H42" s="294" t="s">
        <v>107</v>
      </c>
      <c r="I42" s="148" t="s">
        <v>107</v>
      </c>
      <c r="J42" s="148" t="s">
        <v>107</v>
      </c>
      <c r="K42" s="148" t="s">
        <v>107</v>
      </c>
      <c r="L42" s="148" t="s">
        <v>107</v>
      </c>
      <c r="M42" s="148" t="s">
        <v>107</v>
      </c>
      <c r="N42" s="148" t="s">
        <v>107</v>
      </c>
      <c r="O42" s="148" t="s">
        <v>107</v>
      </c>
      <c r="P42" s="148" t="s">
        <v>107</v>
      </c>
    </row>
    <row r="43" spans="1:16">
      <c r="A43" s="126">
        <v>10</v>
      </c>
      <c r="B43" s="127" t="s">
        <v>9</v>
      </c>
      <c r="C43" s="314">
        <v>37552</v>
      </c>
      <c r="D43" s="135">
        <v>955</v>
      </c>
      <c r="E43" s="297">
        <v>9.66</v>
      </c>
      <c r="F43" s="317" t="s">
        <v>107</v>
      </c>
      <c r="G43" s="297">
        <v>2.68</v>
      </c>
      <c r="H43" s="317" t="s">
        <v>107</v>
      </c>
      <c r="I43" s="297">
        <v>19.02</v>
      </c>
      <c r="J43" s="317" t="s">
        <v>107</v>
      </c>
      <c r="K43" s="222">
        <v>0.66700000000000004</v>
      </c>
      <c r="L43" s="318" t="s">
        <v>107</v>
      </c>
      <c r="M43" s="297">
        <v>7.94</v>
      </c>
      <c r="N43" s="317" t="s">
        <v>107</v>
      </c>
      <c r="O43" s="294">
        <v>27.07</v>
      </c>
      <c r="P43" s="319" t="s">
        <v>107</v>
      </c>
    </row>
    <row r="44" spans="1:16">
      <c r="A44" s="126">
        <v>10</v>
      </c>
      <c r="B44" s="127" t="s">
        <v>9</v>
      </c>
      <c r="C44" s="314">
        <v>37581</v>
      </c>
      <c r="D44" s="135">
        <v>1545</v>
      </c>
      <c r="E44" s="297">
        <v>8.51</v>
      </c>
      <c r="F44" s="297">
        <v>0.15</v>
      </c>
      <c r="G44" s="297">
        <v>2.58</v>
      </c>
      <c r="H44" s="297">
        <v>0.04</v>
      </c>
      <c r="I44" s="297">
        <v>19.34</v>
      </c>
      <c r="J44" s="297">
        <v>0.1</v>
      </c>
      <c r="K44" s="222">
        <v>0.68300000000000005</v>
      </c>
      <c r="L44" s="222">
        <v>3.0000000000000001E-3</v>
      </c>
      <c r="M44" s="297">
        <v>7.55</v>
      </c>
      <c r="N44" s="297">
        <v>0.15</v>
      </c>
      <c r="O44" s="294">
        <v>28</v>
      </c>
      <c r="P44" s="294">
        <v>0.27</v>
      </c>
    </row>
    <row r="45" spans="1:16">
      <c r="A45" s="126">
        <v>10</v>
      </c>
      <c r="B45" s="127" t="s">
        <v>9</v>
      </c>
      <c r="C45" s="314">
        <v>37607</v>
      </c>
      <c r="D45" s="135">
        <v>1615</v>
      </c>
      <c r="E45" s="297">
        <v>8.6199999999999992</v>
      </c>
      <c r="F45" s="297">
        <v>0.08</v>
      </c>
      <c r="G45" s="297">
        <v>0.89</v>
      </c>
      <c r="H45" s="297">
        <v>0.05</v>
      </c>
      <c r="I45" s="297">
        <v>17.66</v>
      </c>
      <c r="J45" s="297">
        <v>0.08</v>
      </c>
      <c r="K45" s="222">
        <v>0.65300000000000002</v>
      </c>
      <c r="L45" s="222">
        <v>2E-3</v>
      </c>
      <c r="M45" s="297">
        <v>7.22</v>
      </c>
      <c r="N45" s="297">
        <v>0.4</v>
      </c>
      <c r="O45" s="294">
        <v>25.95</v>
      </c>
      <c r="P45" s="294">
        <v>0.54</v>
      </c>
    </row>
    <row r="46" spans="1:16">
      <c r="A46" s="126">
        <v>10</v>
      </c>
      <c r="B46" s="127" t="s">
        <v>9</v>
      </c>
      <c r="C46" s="314">
        <v>37651</v>
      </c>
      <c r="D46" s="135">
        <v>1440</v>
      </c>
      <c r="E46" s="297">
        <v>9.2799999999999994</v>
      </c>
      <c r="F46" s="297">
        <v>0.2</v>
      </c>
      <c r="G46" s="297">
        <v>1.29</v>
      </c>
      <c r="H46" s="297">
        <v>0.22</v>
      </c>
      <c r="I46" s="297">
        <v>17.8</v>
      </c>
      <c r="J46" s="297">
        <v>0.28999999999999998</v>
      </c>
      <c r="K46" s="222">
        <v>0.65</v>
      </c>
      <c r="L46" s="222">
        <v>7.0000000000000001E-3</v>
      </c>
      <c r="M46" s="297">
        <v>9.1999999999999993</v>
      </c>
      <c r="N46" s="297">
        <v>0.16</v>
      </c>
      <c r="O46" s="294">
        <v>23.18</v>
      </c>
      <c r="P46" s="294">
        <v>0.15</v>
      </c>
    </row>
    <row r="47" spans="1:16">
      <c r="A47" s="126">
        <v>10</v>
      </c>
      <c r="B47" s="127" t="s">
        <v>9</v>
      </c>
      <c r="C47" s="314">
        <v>37714</v>
      </c>
      <c r="D47" s="135">
        <v>1355</v>
      </c>
      <c r="E47" s="297">
        <v>6.83</v>
      </c>
      <c r="F47" s="297">
        <v>0.04</v>
      </c>
      <c r="G47" s="297">
        <v>2.67</v>
      </c>
      <c r="H47" s="297">
        <v>0.4</v>
      </c>
      <c r="I47" s="297">
        <v>20.079999999999998</v>
      </c>
      <c r="J47" s="297">
        <v>0.37</v>
      </c>
      <c r="K47" s="222">
        <v>0.71099999999999997</v>
      </c>
      <c r="L47" s="222">
        <v>6.0000000000000001E-3</v>
      </c>
      <c r="M47" s="297">
        <v>9.14</v>
      </c>
      <c r="N47" s="297">
        <v>0.28999999999999998</v>
      </c>
      <c r="O47" s="294">
        <v>22.74</v>
      </c>
      <c r="P47" s="294">
        <v>0.16</v>
      </c>
    </row>
    <row r="48" spans="1:16">
      <c r="A48" s="126">
        <v>10</v>
      </c>
      <c r="B48" s="127" t="s">
        <v>9</v>
      </c>
      <c r="C48" s="314">
        <v>37748</v>
      </c>
      <c r="D48" s="135">
        <v>1400</v>
      </c>
      <c r="E48" s="297">
        <v>8.1199999999999992</v>
      </c>
      <c r="F48" s="297">
        <v>0.22</v>
      </c>
      <c r="G48" s="297">
        <v>1.43</v>
      </c>
      <c r="H48" s="297">
        <v>0.03</v>
      </c>
      <c r="I48" s="297">
        <v>18.36</v>
      </c>
      <c r="J48" s="297">
        <v>0.05</v>
      </c>
      <c r="K48" s="222">
        <v>0.67</v>
      </c>
      <c r="L48" s="222">
        <v>3.0000000000000001E-3</v>
      </c>
      <c r="M48" s="297">
        <v>8.89</v>
      </c>
      <c r="N48" s="297">
        <v>0.09</v>
      </c>
      <c r="O48" s="294">
        <v>22.4</v>
      </c>
      <c r="P48" s="294">
        <v>0.1</v>
      </c>
    </row>
    <row r="49" spans="1:16">
      <c r="A49" s="126">
        <v>10</v>
      </c>
      <c r="B49" s="127" t="s">
        <v>9</v>
      </c>
      <c r="C49" s="314">
        <v>37775</v>
      </c>
      <c r="D49" s="135">
        <v>1425</v>
      </c>
      <c r="E49" s="297">
        <v>8.39</v>
      </c>
      <c r="F49" s="297">
        <v>0.21</v>
      </c>
      <c r="G49" s="297">
        <v>2.0299999999999998</v>
      </c>
      <c r="H49" s="297">
        <v>0.38</v>
      </c>
      <c r="I49" s="297">
        <v>18.850000000000001</v>
      </c>
      <c r="J49" s="297">
        <v>0.45</v>
      </c>
      <c r="K49" s="222">
        <v>0.67500000000000004</v>
      </c>
      <c r="L49" s="222">
        <v>0.01</v>
      </c>
      <c r="M49" s="297">
        <v>9.0299999999999994</v>
      </c>
      <c r="N49" s="297">
        <v>0.17</v>
      </c>
      <c r="O49" s="294">
        <v>22.98</v>
      </c>
      <c r="P49" s="294">
        <v>0.2</v>
      </c>
    </row>
    <row r="50" spans="1:16">
      <c r="A50" s="126">
        <v>10</v>
      </c>
      <c r="B50" s="127" t="s">
        <v>9</v>
      </c>
      <c r="C50" s="314">
        <v>37803</v>
      </c>
      <c r="D50" s="135">
        <v>1735</v>
      </c>
      <c r="E50" s="297">
        <v>7.79</v>
      </c>
      <c r="F50" s="297">
        <v>0.22</v>
      </c>
      <c r="G50" s="297">
        <v>1.55</v>
      </c>
      <c r="H50" s="297">
        <v>0.09</v>
      </c>
      <c r="I50" s="297">
        <v>18.61</v>
      </c>
      <c r="J50" s="297">
        <v>0</v>
      </c>
      <c r="K50" s="222">
        <v>0.67700000000000005</v>
      </c>
      <c r="L50" s="222">
        <v>2E-3</v>
      </c>
      <c r="M50" s="297">
        <v>5.35</v>
      </c>
      <c r="N50" s="297">
        <v>0.14000000000000001</v>
      </c>
      <c r="O50" s="294">
        <v>26.12</v>
      </c>
      <c r="P50" s="294">
        <v>0.28000000000000003</v>
      </c>
    </row>
    <row r="51" spans="1:16">
      <c r="A51" s="126">
        <v>10</v>
      </c>
      <c r="B51" s="127" t="s">
        <v>9</v>
      </c>
      <c r="C51" s="314">
        <v>37832</v>
      </c>
      <c r="D51" s="135">
        <v>1655</v>
      </c>
      <c r="E51" s="297">
        <v>8.06</v>
      </c>
      <c r="F51" s="297">
        <v>0.16</v>
      </c>
      <c r="G51" s="297">
        <v>1.5</v>
      </c>
      <c r="H51" s="297">
        <v>0.2</v>
      </c>
      <c r="I51" s="297">
        <v>18.46</v>
      </c>
      <c r="J51" s="297">
        <v>0.26</v>
      </c>
      <c r="K51" s="222">
        <v>0.67200000000000004</v>
      </c>
      <c r="L51" s="222">
        <v>6.0000000000000001E-3</v>
      </c>
      <c r="M51" s="297">
        <v>5.39</v>
      </c>
      <c r="N51" s="297">
        <v>0.71</v>
      </c>
      <c r="O51" s="294">
        <v>25.79</v>
      </c>
      <c r="P51" s="294">
        <v>0.62</v>
      </c>
    </row>
    <row r="52" spans="1:16">
      <c r="A52" s="126">
        <v>10</v>
      </c>
      <c r="B52" s="127" t="s">
        <v>9</v>
      </c>
      <c r="C52" s="314">
        <v>37859</v>
      </c>
      <c r="D52" s="135">
        <v>1600</v>
      </c>
      <c r="E52" s="297">
        <v>8.48</v>
      </c>
      <c r="F52" s="297">
        <v>0.35</v>
      </c>
      <c r="G52" s="297">
        <v>0.99</v>
      </c>
      <c r="H52" s="297">
        <v>0.01</v>
      </c>
      <c r="I52" s="297">
        <v>17.8</v>
      </c>
      <c r="J52" s="297">
        <v>0.12</v>
      </c>
      <c r="K52" s="222">
        <v>0.65700000000000003</v>
      </c>
      <c r="L52" s="222">
        <v>5.0000000000000001E-3</v>
      </c>
      <c r="M52" s="297">
        <v>5.82</v>
      </c>
      <c r="N52" s="297">
        <v>0.02</v>
      </c>
      <c r="O52" s="294">
        <v>25.67</v>
      </c>
      <c r="P52" s="294">
        <v>0.28000000000000003</v>
      </c>
    </row>
    <row r="53" spans="1:16">
      <c r="A53" s="126">
        <v>10</v>
      </c>
      <c r="B53" s="127" t="s">
        <v>9</v>
      </c>
      <c r="C53" s="314">
        <v>37896</v>
      </c>
      <c r="D53" s="135">
        <v>1555</v>
      </c>
      <c r="E53" s="297">
        <v>9.3699999999999992</v>
      </c>
      <c r="F53" s="297">
        <v>0.05</v>
      </c>
      <c r="G53" s="297">
        <v>1.84</v>
      </c>
      <c r="H53" s="297">
        <v>0.05</v>
      </c>
      <c r="I53" s="297">
        <v>18.3</v>
      </c>
      <c r="J53" s="297">
        <v>7.0000000000000007E-2</v>
      </c>
      <c r="K53" s="222">
        <v>0.65700000000000003</v>
      </c>
      <c r="L53" s="222">
        <v>2E-3</v>
      </c>
      <c r="M53" s="297">
        <v>4.1900000000000004</v>
      </c>
      <c r="N53" s="297">
        <v>0.31</v>
      </c>
      <c r="O53" s="294">
        <v>30.24</v>
      </c>
      <c r="P53" s="294">
        <v>0.18</v>
      </c>
    </row>
    <row r="54" spans="1:16">
      <c r="A54" s="126">
        <v>10</v>
      </c>
      <c r="B54" s="127" t="s">
        <v>9</v>
      </c>
      <c r="C54" s="314">
        <v>37930</v>
      </c>
      <c r="D54" s="135">
        <v>1505</v>
      </c>
      <c r="E54" s="297">
        <v>9.83</v>
      </c>
      <c r="F54" s="297">
        <v>0.26</v>
      </c>
      <c r="G54" s="297">
        <v>1.59</v>
      </c>
      <c r="H54" s="297">
        <v>0.26</v>
      </c>
      <c r="I54" s="297">
        <v>17.89</v>
      </c>
      <c r="J54" s="297">
        <v>0.16</v>
      </c>
      <c r="K54" s="222">
        <v>0.64600000000000002</v>
      </c>
      <c r="L54" s="222">
        <v>1E-3</v>
      </c>
      <c r="M54" s="297">
        <v>5.5</v>
      </c>
      <c r="N54" s="297">
        <v>0.15</v>
      </c>
      <c r="O54" s="294">
        <v>27.57</v>
      </c>
      <c r="P54" s="294">
        <v>0.28999999999999998</v>
      </c>
    </row>
    <row r="55" spans="1:16">
      <c r="A55" s="126">
        <v>10</v>
      </c>
      <c r="B55" s="127" t="s">
        <v>9</v>
      </c>
      <c r="C55" s="314">
        <v>37966</v>
      </c>
      <c r="D55" s="135">
        <v>1725</v>
      </c>
      <c r="E55" s="297">
        <v>9</v>
      </c>
      <c r="F55" s="297">
        <v>0.31</v>
      </c>
      <c r="G55" s="297">
        <v>3.47</v>
      </c>
      <c r="H55" s="297">
        <v>0.06</v>
      </c>
      <c r="I55" s="297">
        <v>20.03</v>
      </c>
      <c r="J55" s="297">
        <v>0.06</v>
      </c>
      <c r="K55" s="222">
        <v>0.69</v>
      </c>
      <c r="L55" s="222">
        <v>4.0000000000000001E-3</v>
      </c>
      <c r="M55" s="297">
        <v>6.37</v>
      </c>
      <c r="N55" s="297">
        <v>0.33</v>
      </c>
      <c r="O55" s="294">
        <v>28.31</v>
      </c>
      <c r="P55" s="294">
        <v>0.38</v>
      </c>
    </row>
    <row r="56" spans="1:16">
      <c r="A56" s="126">
        <v>10</v>
      </c>
      <c r="B56" s="127" t="s">
        <v>9</v>
      </c>
      <c r="C56" s="314">
        <v>37999</v>
      </c>
      <c r="D56" s="135">
        <v>1430</v>
      </c>
      <c r="E56" s="297">
        <v>9.3000000000000007</v>
      </c>
      <c r="F56" s="297">
        <v>0.28999999999999998</v>
      </c>
      <c r="G56" s="297">
        <v>0.84</v>
      </c>
      <c r="H56" s="297">
        <v>0.1</v>
      </c>
      <c r="I56" s="297">
        <v>17.350000000000001</v>
      </c>
      <c r="J56" s="297">
        <v>0</v>
      </c>
      <c r="K56" s="222">
        <v>0.64200000000000002</v>
      </c>
      <c r="L56" s="222">
        <v>3.0000000000000001E-3</v>
      </c>
      <c r="M56" s="297">
        <v>6.26</v>
      </c>
      <c r="N56" s="297">
        <v>0.45</v>
      </c>
      <c r="O56" s="294">
        <v>26.01</v>
      </c>
      <c r="P56" s="294">
        <v>0.69</v>
      </c>
    </row>
    <row r="57" spans="1:16">
      <c r="A57" s="126">
        <v>10</v>
      </c>
      <c r="B57" s="127" t="s">
        <v>9</v>
      </c>
      <c r="C57" s="314">
        <v>38037</v>
      </c>
      <c r="D57" s="135">
        <v>1555</v>
      </c>
      <c r="E57" s="297">
        <v>8.86</v>
      </c>
      <c r="F57" s="297">
        <v>0.28000000000000003</v>
      </c>
      <c r="G57" s="297">
        <v>0.68</v>
      </c>
      <c r="H57" s="297">
        <v>0.1</v>
      </c>
      <c r="I57" s="297">
        <v>17.36</v>
      </c>
      <c r="J57" s="297">
        <v>0</v>
      </c>
      <c r="K57" s="222">
        <v>0.64600000000000002</v>
      </c>
      <c r="L57" s="222">
        <v>2E-3</v>
      </c>
      <c r="M57" s="297">
        <v>6.93</v>
      </c>
      <c r="N57" s="297">
        <v>0.38</v>
      </c>
      <c r="O57" s="294">
        <v>25</v>
      </c>
      <c r="P57" s="294">
        <v>0.19</v>
      </c>
    </row>
    <row r="58" spans="1:16">
      <c r="A58" s="126">
        <v>10</v>
      </c>
      <c r="B58" s="127" t="s">
        <v>9</v>
      </c>
      <c r="C58" s="314">
        <v>38071</v>
      </c>
      <c r="D58" s="135">
        <v>1335</v>
      </c>
      <c r="E58" s="297">
        <v>7.66</v>
      </c>
      <c r="F58" s="297">
        <v>0.19</v>
      </c>
      <c r="G58" s="297">
        <v>1.02</v>
      </c>
      <c r="H58" s="297">
        <v>0.12</v>
      </c>
      <c r="I58" s="297">
        <v>18.14</v>
      </c>
      <c r="J58" s="297">
        <v>0.19</v>
      </c>
      <c r="K58" s="222">
        <v>0.67</v>
      </c>
      <c r="L58" s="222">
        <v>5.0000000000000001E-3</v>
      </c>
      <c r="M58" s="297">
        <v>7.13</v>
      </c>
      <c r="N58" s="297">
        <v>0.03</v>
      </c>
      <c r="O58" s="294">
        <v>24.22</v>
      </c>
      <c r="P58" s="294">
        <v>0.24</v>
      </c>
    </row>
    <row r="59" spans="1:16">
      <c r="A59" s="126">
        <v>10</v>
      </c>
      <c r="B59" s="127" t="s">
        <v>9</v>
      </c>
      <c r="C59" s="314">
        <v>38106</v>
      </c>
      <c r="D59" s="135">
        <v>1355</v>
      </c>
      <c r="E59" s="297">
        <v>7.29</v>
      </c>
      <c r="F59" s="297">
        <v>0.09</v>
      </c>
      <c r="G59" s="297">
        <v>1.21</v>
      </c>
      <c r="H59" s="297">
        <v>0.01</v>
      </c>
      <c r="I59" s="297">
        <v>18.48</v>
      </c>
      <c r="J59" s="297">
        <v>0.03</v>
      </c>
      <c r="K59" s="222">
        <v>0.67900000000000005</v>
      </c>
      <c r="L59" s="222">
        <v>1E-3</v>
      </c>
      <c r="M59" s="297">
        <v>7.48</v>
      </c>
      <c r="N59" s="297">
        <v>0.16</v>
      </c>
      <c r="O59" s="294">
        <v>23.87</v>
      </c>
      <c r="P59" s="294">
        <v>7.0000000000000007E-2</v>
      </c>
    </row>
    <row r="60" spans="1:16">
      <c r="A60" s="126">
        <v>10</v>
      </c>
      <c r="B60" s="127" t="s">
        <v>9</v>
      </c>
      <c r="C60" s="145">
        <v>38125</v>
      </c>
      <c r="D60" s="135">
        <v>730</v>
      </c>
      <c r="E60" s="294" t="s">
        <v>107</v>
      </c>
      <c r="F60" s="294" t="s">
        <v>107</v>
      </c>
      <c r="G60" s="294" t="s">
        <v>107</v>
      </c>
      <c r="H60" s="294" t="s">
        <v>107</v>
      </c>
      <c r="I60" s="148" t="s">
        <v>107</v>
      </c>
      <c r="J60" s="148" t="s">
        <v>107</v>
      </c>
      <c r="K60" s="148" t="s">
        <v>107</v>
      </c>
      <c r="L60" s="148" t="s">
        <v>107</v>
      </c>
      <c r="M60" s="148" t="s">
        <v>107</v>
      </c>
      <c r="N60" s="294" t="s">
        <v>107</v>
      </c>
      <c r="O60" s="294" t="s">
        <v>107</v>
      </c>
      <c r="P60" s="294" t="s">
        <v>107</v>
      </c>
    </row>
    <row r="61" spans="1:16">
      <c r="A61" s="126">
        <v>10</v>
      </c>
      <c r="B61" s="127" t="s">
        <v>9</v>
      </c>
      <c r="C61" s="315">
        <v>38141</v>
      </c>
      <c r="D61" s="129">
        <v>1335</v>
      </c>
      <c r="E61" s="6">
        <v>8.5399999999999991</v>
      </c>
      <c r="F61" s="6">
        <v>0.2</v>
      </c>
      <c r="G61" s="6">
        <v>1.54</v>
      </c>
      <c r="H61" s="6">
        <v>0.45</v>
      </c>
      <c r="I61" s="6">
        <v>18.32</v>
      </c>
      <c r="J61" s="6">
        <v>0.37</v>
      </c>
      <c r="K61" s="29">
        <v>0.66500000000000004</v>
      </c>
      <c r="L61" s="29">
        <v>4.0000000000000001E-3</v>
      </c>
      <c r="M61" s="6">
        <v>7.83</v>
      </c>
      <c r="N61" s="6">
        <v>1.17</v>
      </c>
      <c r="O61" s="100">
        <v>23.22</v>
      </c>
      <c r="P61" s="100">
        <v>1.2</v>
      </c>
    </row>
    <row r="62" spans="1:16">
      <c r="A62" s="126">
        <v>10</v>
      </c>
      <c r="B62" s="127" t="s">
        <v>9</v>
      </c>
      <c r="C62" s="315">
        <v>38166</v>
      </c>
      <c r="D62" s="129">
        <v>1525</v>
      </c>
      <c r="E62" s="6">
        <v>8.4</v>
      </c>
      <c r="F62" s="6">
        <v>0.12</v>
      </c>
      <c r="G62" s="6">
        <v>1.36</v>
      </c>
      <c r="H62" s="6">
        <v>0.27</v>
      </c>
      <c r="I62" s="6">
        <v>18.190000000000001</v>
      </c>
      <c r="J62" s="6">
        <v>0.31</v>
      </c>
      <c r="K62" s="29">
        <v>0.66400000000000003</v>
      </c>
      <c r="L62" s="29">
        <v>6.0000000000000001E-3</v>
      </c>
      <c r="M62" s="6">
        <v>8.5500000000000007</v>
      </c>
      <c r="N62" s="6">
        <v>0.19</v>
      </c>
      <c r="O62" s="100">
        <v>22.43</v>
      </c>
      <c r="P62" s="100">
        <v>0.37</v>
      </c>
    </row>
    <row r="63" spans="1:16">
      <c r="A63" s="126">
        <v>10</v>
      </c>
      <c r="B63" s="127" t="s">
        <v>9</v>
      </c>
      <c r="C63" s="315">
        <v>38204</v>
      </c>
      <c r="D63" s="129">
        <v>1405</v>
      </c>
      <c r="E63" s="6">
        <v>8.16</v>
      </c>
      <c r="F63" s="6">
        <v>0.27</v>
      </c>
      <c r="G63" s="6">
        <v>0.93</v>
      </c>
      <c r="H63" s="6">
        <v>0.28999999999999998</v>
      </c>
      <c r="I63" s="6">
        <v>17.86</v>
      </c>
      <c r="J63" s="6">
        <v>0.18</v>
      </c>
      <c r="K63" s="29">
        <v>0.66100000000000003</v>
      </c>
      <c r="L63" s="29">
        <v>1E-3</v>
      </c>
      <c r="M63" s="6">
        <v>7.54</v>
      </c>
      <c r="N63" s="6">
        <v>0.02</v>
      </c>
      <c r="O63" s="100">
        <v>23.46</v>
      </c>
      <c r="P63" s="100">
        <v>0.11</v>
      </c>
    </row>
    <row r="64" spans="1:16">
      <c r="A64" s="126">
        <v>10</v>
      </c>
      <c r="B64" s="127" t="s">
        <v>9</v>
      </c>
      <c r="C64" s="315">
        <v>38240</v>
      </c>
      <c r="D64" s="129">
        <v>1430</v>
      </c>
      <c r="E64" s="6">
        <v>6.02</v>
      </c>
      <c r="F64" s="6">
        <v>0.09</v>
      </c>
      <c r="G64" s="6">
        <v>3.64</v>
      </c>
      <c r="H64" s="6">
        <v>0.04</v>
      </c>
      <c r="I64" s="6">
        <v>21.37</v>
      </c>
      <c r="J64" s="6">
        <v>0.01</v>
      </c>
      <c r="K64" s="29">
        <v>0.74099999999999999</v>
      </c>
      <c r="L64" s="29">
        <v>1E-3</v>
      </c>
      <c r="M64" s="6">
        <v>7.09</v>
      </c>
      <c r="N64" s="6">
        <v>0.04</v>
      </c>
      <c r="O64" s="100">
        <v>32.53</v>
      </c>
      <c r="P64" s="100">
        <v>7.0000000000000007E-2</v>
      </c>
    </row>
    <row r="65" spans="1:16" s="379" customFormat="1" ht="13.5">
      <c r="A65" s="68" t="s">
        <v>283</v>
      </c>
      <c r="D65" s="407"/>
      <c r="E65" s="407"/>
      <c r="F65" s="407"/>
      <c r="G65" s="407"/>
      <c r="H65" s="407"/>
      <c r="I65" s="407"/>
      <c r="J65" s="408"/>
      <c r="K65" s="408"/>
      <c r="L65" s="409"/>
      <c r="M65" s="409"/>
      <c r="N65" s="410"/>
      <c r="O65" s="410"/>
    </row>
    <row r="66" spans="1:16" s="381" customFormat="1" ht="51.75" customHeight="1">
      <c r="A66" s="813" t="s">
        <v>350</v>
      </c>
      <c r="B66" s="813"/>
      <c r="C66" s="813"/>
      <c r="D66" s="813"/>
      <c r="E66" s="813"/>
      <c r="F66" s="813"/>
      <c r="G66" s="813"/>
      <c r="H66" s="813"/>
      <c r="I66" s="813"/>
      <c r="J66" s="813"/>
      <c r="K66" s="813"/>
      <c r="L66" s="813"/>
      <c r="M66" s="813"/>
      <c r="N66" s="813"/>
      <c r="O66" s="813"/>
      <c r="P66" s="813"/>
    </row>
    <row r="67" spans="1:16">
      <c r="A67" s="395"/>
      <c r="B67" s="395"/>
      <c r="C67" s="395"/>
      <c r="D67" s="395"/>
      <c r="E67" s="395"/>
      <c r="F67" s="395" t="s">
        <v>154</v>
      </c>
      <c r="G67" s="395" t="s">
        <v>155</v>
      </c>
      <c r="H67" s="395" t="s">
        <v>160</v>
      </c>
      <c r="I67" s="395" t="s">
        <v>226</v>
      </c>
      <c r="J67" s="395" t="s">
        <v>227</v>
      </c>
      <c r="K67" s="395" t="s">
        <v>156</v>
      </c>
      <c r="L67" s="395" t="s">
        <v>156</v>
      </c>
      <c r="M67" s="395" t="s">
        <v>228</v>
      </c>
      <c r="N67" s="395" t="s">
        <v>229</v>
      </c>
      <c r="O67" s="395" t="s">
        <v>230</v>
      </c>
      <c r="P67" s="395" t="s">
        <v>230</v>
      </c>
    </row>
    <row r="68" spans="1:16">
      <c r="A68" s="388" t="s">
        <v>173</v>
      </c>
      <c r="B68" s="388"/>
      <c r="C68" s="388"/>
      <c r="D68" s="388" t="s">
        <v>110</v>
      </c>
      <c r="E68" s="388" t="s">
        <v>111</v>
      </c>
      <c r="F68" s="388" t="s">
        <v>157</v>
      </c>
      <c r="G68" s="388" t="s">
        <v>277</v>
      </c>
      <c r="H68" s="388" t="s">
        <v>157</v>
      </c>
      <c r="I68" s="388" t="s">
        <v>158</v>
      </c>
      <c r="J68" s="388" t="s">
        <v>157</v>
      </c>
      <c r="K68" s="388" t="s">
        <v>158</v>
      </c>
      <c r="L68" s="388" t="s">
        <v>157</v>
      </c>
      <c r="M68" s="388" t="s">
        <v>158</v>
      </c>
      <c r="N68" s="388" t="s">
        <v>157</v>
      </c>
      <c r="O68" s="388" t="s">
        <v>158</v>
      </c>
      <c r="P68" s="388" t="s">
        <v>157</v>
      </c>
    </row>
    <row r="69" spans="1:16">
      <c r="A69" s="390" t="s">
        <v>174</v>
      </c>
      <c r="B69" s="390" t="s">
        <v>123</v>
      </c>
      <c r="C69" s="390" t="s">
        <v>40</v>
      </c>
      <c r="D69" s="390" t="s">
        <v>301</v>
      </c>
      <c r="E69" s="390" t="s">
        <v>231</v>
      </c>
      <c r="F69" s="390" t="s">
        <v>231</v>
      </c>
      <c r="G69" s="390" t="s">
        <v>232</v>
      </c>
      <c r="H69" s="390" t="s">
        <v>232</v>
      </c>
      <c r="I69" s="390" t="s">
        <v>159</v>
      </c>
      <c r="J69" s="390" t="s">
        <v>159</v>
      </c>
      <c r="K69" s="390" t="s">
        <v>159</v>
      </c>
      <c r="L69" s="390" t="s">
        <v>159</v>
      </c>
      <c r="M69" s="390" t="s">
        <v>159</v>
      </c>
      <c r="N69" s="390" t="s">
        <v>159</v>
      </c>
      <c r="O69" s="390" t="s">
        <v>159</v>
      </c>
      <c r="P69" s="390" t="s">
        <v>159</v>
      </c>
    </row>
    <row r="70" spans="1:16">
      <c r="A70" s="126">
        <v>10</v>
      </c>
      <c r="B70" s="127" t="s">
        <v>9</v>
      </c>
      <c r="C70" s="315">
        <v>38273</v>
      </c>
      <c r="D70" s="129">
        <v>805</v>
      </c>
      <c r="E70" s="6">
        <v>9.9</v>
      </c>
      <c r="F70" s="6">
        <v>0.13</v>
      </c>
      <c r="G70" s="6">
        <v>1.5</v>
      </c>
      <c r="H70" s="6">
        <v>0.06</v>
      </c>
      <c r="I70" s="6">
        <v>17.78</v>
      </c>
      <c r="J70" s="6">
        <v>0.02</v>
      </c>
      <c r="K70" s="29">
        <v>0.64400000000000002</v>
      </c>
      <c r="L70" s="29">
        <v>1E-3</v>
      </c>
      <c r="M70" s="6">
        <v>5.15</v>
      </c>
      <c r="N70" s="6">
        <v>0.3</v>
      </c>
      <c r="O70" s="100">
        <v>28.01</v>
      </c>
      <c r="P70" s="100">
        <v>0.26</v>
      </c>
    </row>
    <row r="71" spans="1:16">
      <c r="A71" s="126">
        <v>10</v>
      </c>
      <c r="B71" s="127" t="s">
        <v>9</v>
      </c>
      <c r="C71" s="315">
        <v>38309</v>
      </c>
      <c r="D71" s="129">
        <v>825</v>
      </c>
      <c r="E71" s="6">
        <v>8.67</v>
      </c>
      <c r="F71" s="6">
        <v>0.09</v>
      </c>
      <c r="G71" s="6">
        <v>1.05</v>
      </c>
      <c r="H71" s="6">
        <v>0.1</v>
      </c>
      <c r="I71" s="6">
        <v>17.79</v>
      </c>
      <c r="J71" s="6">
        <v>0.13</v>
      </c>
      <c r="K71" s="29">
        <v>0.65500000000000003</v>
      </c>
      <c r="L71" s="29">
        <v>3.0000000000000001E-3</v>
      </c>
      <c r="M71" s="6">
        <v>7.11</v>
      </c>
      <c r="N71" s="6">
        <v>7.0000000000000007E-2</v>
      </c>
      <c r="O71" s="100">
        <v>27.5</v>
      </c>
      <c r="P71" s="100">
        <v>0.35</v>
      </c>
    </row>
    <row r="72" spans="1:16">
      <c r="A72" s="126">
        <v>10</v>
      </c>
      <c r="B72" s="127" t="s">
        <v>9</v>
      </c>
      <c r="C72" s="315">
        <v>38351</v>
      </c>
      <c r="D72" s="129">
        <v>805</v>
      </c>
      <c r="E72" s="6">
        <v>8.24</v>
      </c>
      <c r="F72" s="6">
        <v>0.26</v>
      </c>
      <c r="G72" s="6">
        <v>0.97</v>
      </c>
      <c r="H72" s="6">
        <v>0.28000000000000003</v>
      </c>
      <c r="I72" s="6">
        <v>17.87</v>
      </c>
      <c r="J72" s="6">
        <v>0.37</v>
      </c>
      <c r="K72" s="29">
        <v>0.66</v>
      </c>
      <c r="L72" s="29">
        <v>8.9999999999999993E-3</v>
      </c>
      <c r="M72" s="6">
        <v>7.23</v>
      </c>
      <c r="N72" s="6">
        <v>0.1</v>
      </c>
      <c r="O72" s="100">
        <v>26.01</v>
      </c>
      <c r="P72" s="100">
        <v>0.3</v>
      </c>
    </row>
    <row r="73" spans="1:16">
      <c r="A73" s="126">
        <v>10</v>
      </c>
      <c r="B73" s="127" t="s">
        <v>9</v>
      </c>
      <c r="C73" s="315">
        <v>38391</v>
      </c>
      <c r="D73" s="129">
        <v>855</v>
      </c>
      <c r="E73" s="6">
        <v>8.5399999999999991</v>
      </c>
      <c r="F73" s="6">
        <v>0.03</v>
      </c>
      <c r="G73" s="6">
        <v>0.67</v>
      </c>
      <c r="H73" s="6">
        <v>0.09</v>
      </c>
      <c r="I73" s="6">
        <v>17.46</v>
      </c>
      <c r="J73" s="6">
        <v>0.1</v>
      </c>
      <c r="K73" s="29">
        <v>0.65100000000000002</v>
      </c>
      <c r="L73" s="29">
        <v>2E-3</v>
      </c>
      <c r="M73" s="6">
        <v>8.39</v>
      </c>
      <c r="N73" s="6">
        <v>0.25</v>
      </c>
      <c r="O73" s="100">
        <v>24.41</v>
      </c>
      <c r="P73" s="100">
        <v>0.22</v>
      </c>
    </row>
    <row r="74" spans="1:16">
      <c r="A74" s="126">
        <v>10</v>
      </c>
      <c r="B74" s="127" t="s">
        <v>9</v>
      </c>
      <c r="C74" s="315">
        <v>38433</v>
      </c>
      <c r="D74" s="129">
        <v>805</v>
      </c>
      <c r="E74" s="6">
        <v>8.61</v>
      </c>
      <c r="F74" s="6">
        <v>0.16</v>
      </c>
      <c r="G74" s="6">
        <v>1.24</v>
      </c>
      <c r="H74" s="6">
        <v>0.27</v>
      </c>
      <c r="I74" s="6">
        <v>18</v>
      </c>
      <c r="J74" s="6">
        <v>0.2</v>
      </c>
      <c r="K74" s="29">
        <v>0.65900000000000003</v>
      </c>
      <c r="L74" s="29">
        <v>2E-3</v>
      </c>
      <c r="M74" s="6">
        <v>8.7899999999999991</v>
      </c>
      <c r="N74" s="6">
        <v>0.08</v>
      </c>
      <c r="O74" s="100">
        <v>23.26</v>
      </c>
      <c r="P74" s="100">
        <v>0.12</v>
      </c>
    </row>
    <row r="75" spans="1:16">
      <c r="A75" s="126">
        <v>10</v>
      </c>
      <c r="B75" s="127" t="s">
        <v>9</v>
      </c>
      <c r="C75" s="315">
        <v>38469</v>
      </c>
      <c r="D75" s="129">
        <v>850</v>
      </c>
      <c r="E75" s="6">
        <v>7.41</v>
      </c>
      <c r="F75" s="6">
        <v>0.21</v>
      </c>
      <c r="G75" s="6">
        <v>0.4</v>
      </c>
      <c r="H75" s="6">
        <v>0.01</v>
      </c>
      <c r="I75" s="6">
        <v>17.64</v>
      </c>
      <c r="J75" s="6">
        <v>7.0000000000000007E-2</v>
      </c>
      <c r="K75" s="29">
        <v>0.66400000000000003</v>
      </c>
      <c r="L75" s="29">
        <v>3.0000000000000001E-3</v>
      </c>
      <c r="M75" s="6">
        <v>8.98</v>
      </c>
      <c r="N75" s="6">
        <v>0.04</v>
      </c>
      <c r="O75" s="100">
        <v>23.45</v>
      </c>
      <c r="P75" s="100">
        <v>0.12</v>
      </c>
    </row>
    <row r="76" spans="1:16">
      <c r="A76" s="126">
        <v>10</v>
      </c>
      <c r="B76" s="127" t="s">
        <v>9</v>
      </c>
      <c r="C76" s="315">
        <v>38504</v>
      </c>
      <c r="D76" s="129">
        <v>805</v>
      </c>
      <c r="E76" s="6">
        <v>6.97</v>
      </c>
      <c r="F76" s="6">
        <v>0.06</v>
      </c>
      <c r="G76" s="6">
        <v>1.66</v>
      </c>
      <c r="H76" s="6">
        <v>0.23</v>
      </c>
      <c r="I76" s="6">
        <v>19.04</v>
      </c>
      <c r="J76" s="6">
        <v>0.25</v>
      </c>
      <c r="K76" s="29">
        <v>0.69199999999999995</v>
      </c>
      <c r="L76" s="29">
        <v>5.0000000000000001E-3</v>
      </c>
      <c r="M76" s="6">
        <v>8.57</v>
      </c>
      <c r="N76" s="6">
        <v>0.49</v>
      </c>
      <c r="O76" s="100">
        <v>24.32</v>
      </c>
      <c r="P76" s="100">
        <v>0.02</v>
      </c>
    </row>
    <row r="77" spans="1:16">
      <c r="A77" s="126">
        <v>10</v>
      </c>
      <c r="B77" s="127" t="s">
        <v>9</v>
      </c>
      <c r="C77" s="315">
        <v>38553</v>
      </c>
      <c r="D77" s="129">
        <v>835</v>
      </c>
      <c r="E77" s="6">
        <v>7.62</v>
      </c>
      <c r="F77" s="6">
        <v>0.01</v>
      </c>
      <c r="G77" s="6">
        <v>0.83</v>
      </c>
      <c r="H77" s="6">
        <v>0.2</v>
      </c>
      <c r="I77" s="6">
        <v>17.98</v>
      </c>
      <c r="J77" s="6">
        <v>0.2</v>
      </c>
      <c r="K77" s="29">
        <v>0.66800000000000004</v>
      </c>
      <c r="L77" s="29">
        <v>4.0000000000000001E-3</v>
      </c>
      <c r="M77" s="6">
        <v>9.01</v>
      </c>
      <c r="N77" s="6">
        <v>0.09</v>
      </c>
      <c r="O77" s="100">
        <v>24.46</v>
      </c>
      <c r="P77" s="100">
        <v>0.28999999999999998</v>
      </c>
    </row>
    <row r="78" spans="1:16">
      <c r="A78" s="126">
        <v>10</v>
      </c>
      <c r="B78" s="127" t="s">
        <v>9</v>
      </c>
      <c r="C78" s="315">
        <v>38596</v>
      </c>
      <c r="D78" s="129">
        <v>835</v>
      </c>
      <c r="E78" s="6">
        <v>8</v>
      </c>
      <c r="F78" s="6">
        <v>0.14000000000000001</v>
      </c>
      <c r="G78" s="6">
        <v>0.69</v>
      </c>
      <c r="H78" s="6">
        <v>0.12</v>
      </c>
      <c r="I78" s="6">
        <v>17.690000000000001</v>
      </c>
      <c r="J78" s="6">
        <v>0.17</v>
      </c>
      <c r="K78" s="29">
        <v>0.65900000000000003</v>
      </c>
      <c r="L78" s="29">
        <v>4.0000000000000001E-3</v>
      </c>
      <c r="M78" s="6">
        <v>7.66</v>
      </c>
      <c r="N78" s="6">
        <v>0.5</v>
      </c>
      <c r="O78" s="100">
        <v>24.99</v>
      </c>
      <c r="P78" s="100">
        <v>0.02</v>
      </c>
    </row>
    <row r="79" spans="1:16">
      <c r="A79" s="126">
        <v>10</v>
      </c>
      <c r="B79" s="127" t="s">
        <v>9</v>
      </c>
      <c r="C79" s="315">
        <v>38623</v>
      </c>
      <c r="D79" s="129">
        <v>825</v>
      </c>
      <c r="E79" s="6">
        <v>9.4499999999999993</v>
      </c>
      <c r="F79" s="6">
        <v>0.18</v>
      </c>
      <c r="G79" s="6">
        <v>0.96</v>
      </c>
      <c r="H79" s="6">
        <v>0.11</v>
      </c>
      <c r="I79" s="6">
        <v>17.41</v>
      </c>
      <c r="J79" s="6">
        <v>0.17</v>
      </c>
      <c r="K79" s="29">
        <v>0.64200000000000002</v>
      </c>
      <c r="L79" s="29">
        <v>4.0000000000000001E-3</v>
      </c>
      <c r="M79" s="6">
        <v>8.59</v>
      </c>
      <c r="N79" s="6">
        <v>7.0000000000000007E-2</v>
      </c>
      <c r="O79" s="100">
        <v>23.43</v>
      </c>
      <c r="P79" s="100">
        <v>0.06</v>
      </c>
    </row>
    <row r="80" spans="1:16">
      <c r="A80" s="126">
        <v>10</v>
      </c>
      <c r="B80" s="127" t="s">
        <v>9</v>
      </c>
      <c r="C80" s="315">
        <v>38664</v>
      </c>
      <c r="D80" s="129">
        <v>830</v>
      </c>
      <c r="E80" s="6">
        <v>9.43</v>
      </c>
      <c r="F80" s="6">
        <v>0.01</v>
      </c>
      <c r="G80" s="6">
        <v>1.17</v>
      </c>
      <c r="H80" s="6">
        <v>0.06</v>
      </c>
      <c r="I80" s="6">
        <v>17.63</v>
      </c>
      <c r="J80" s="6">
        <v>0.06</v>
      </c>
      <c r="K80" s="29">
        <v>0.64500000000000002</v>
      </c>
      <c r="L80" s="29">
        <v>1E-3</v>
      </c>
      <c r="M80" s="6">
        <v>6.6</v>
      </c>
      <c r="N80" s="6">
        <v>0.22</v>
      </c>
      <c r="O80" s="100">
        <v>26.83</v>
      </c>
      <c r="P80" s="100">
        <v>0.21</v>
      </c>
    </row>
    <row r="81" spans="1:16">
      <c r="A81" s="126">
        <v>10</v>
      </c>
      <c r="B81" s="127" t="s">
        <v>9</v>
      </c>
      <c r="C81" s="315">
        <v>38722</v>
      </c>
      <c r="D81" s="129">
        <v>855</v>
      </c>
      <c r="E81" s="6">
        <v>8.57</v>
      </c>
      <c r="F81" s="6">
        <v>0.25</v>
      </c>
      <c r="G81" s="6">
        <v>0.99</v>
      </c>
      <c r="H81" s="6">
        <v>0.26</v>
      </c>
      <c r="I81" s="6">
        <v>17.77</v>
      </c>
      <c r="J81" s="6">
        <v>0.16</v>
      </c>
      <c r="K81" s="29">
        <v>0.65600000000000003</v>
      </c>
      <c r="L81" s="29">
        <v>1E-3</v>
      </c>
      <c r="M81" s="6">
        <v>8.8000000000000007</v>
      </c>
      <c r="N81" s="6">
        <v>7.0000000000000007E-2</v>
      </c>
      <c r="O81" s="100">
        <v>24.18</v>
      </c>
      <c r="P81" s="100">
        <v>0.33</v>
      </c>
    </row>
    <row r="82" spans="1:16">
      <c r="A82" s="126">
        <v>10</v>
      </c>
      <c r="B82" s="127" t="s">
        <v>9</v>
      </c>
      <c r="C82" s="315">
        <v>38785</v>
      </c>
      <c r="D82" s="129">
        <v>905</v>
      </c>
      <c r="E82" s="6">
        <v>8.6999999999999993</v>
      </c>
      <c r="F82" s="6">
        <v>0.15</v>
      </c>
      <c r="G82" s="6">
        <v>0.85</v>
      </c>
      <c r="H82" s="6">
        <v>0.03</v>
      </c>
      <c r="I82" s="6">
        <v>17.579999999999998</v>
      </c>
      <c r="J82" s="6">
        <v>0.03</v>
      </c>
      <c r="K82" s="29">
        <v>0.65100000000000002</v>
      </c>
      <c r="L82" s="29">
        <v>2E-3</v>
      </c>
      <c r="M82" s="6">
        <v>9.24</v>
      </c>
      <c r="N82" s="6">
        <v>0</v>
      </c>
      <c r="O82" s="100">
        <v>22.91</v>
      </c>
      <c r="P82" s="100">
        <v>0.06</v>
      </c>
    </row>
    <row r="83" spans="1:16">
      <c r="A83" s="126">
        <v>10</v>
      </c>
      <c r="B83" s="127" t="s">
        <v>9</v>
      </c>
      <c r="C83" s="315">
        <v>38826</v>
      </c>
      <c r="D83" s="129">
        <v>1700</v>
      </c>
      <c r="E83" s="6">
        <v>6.78</v>
      </c>
      <c r="F83" s="6">
        <v>0.1</v>
      </c>
      <c r="G83" s="6">
        <v>1.05</v>
      </c>
      <c r="H83" s="6">
        <v>0.15</v>
      </c>
      <c r="I83" s="6">
        <v>18.52</v>
      </c>
      <c r="J83" s="6">
        <v>0.1</v>
      </c>
      <c r="K83" s="29">
        <v>0.68500000000000005</v>
      </c>
      <c r="L83" s="29">
        <v>1E-3</v>
      </c>
      <c r="M83" s="6">
        <v>9.65</v>
      </c>
      <c r="N83" s="6">
        <v>0.03</v>
      </c>
      <c r="O83" s="100">
        <v>21.93</v>
      </c>
      <c r="P83" s="100">
        <v>0.03</v>
      </c>
    </row>
    <row r="84" spans="1:16">
      <c r="A84" s="126">
        <v>10</v>
      </c>
      <c r="B84" s="127" t="s">
        <v>9</v>
      </c>
      <c r="C84" s="315">
        <v>38869</v>
      </c>
      <c r="D84" s="129">
        <v>1600</v>
      </c>
      <c r="E84" s="6">
        <v>8.52</v>
      </c>
      <c r="F84" s="6">
        <v>0.27</v>
      </c>
      <c r="G84" s="6">
        <v>1.05</v>
      </c>
      <c r="H84" s="6">
        <v>0.06</v>
      </c>
      <c r="I84" s="6">
        <v>17.84</v>
      </c>
      <c r="J84" s="6">
        <v>0.16</v>
      </c>
      <c r="K84" s="29">
        <v>0.65700000000000003</v>
      </c>
      <c r="L84" s="29">
        <v>5.0000000000000001E-3</v>
      </c>
      <c r="M84" s="6">
        <v>7.84</v>
      </c>
      <c r="N84" s="6">
        <v>1.17</v>
      </c>
      <c r="O84" s="100">
        <v>22.62</v>
      </c>
      <c r="P84" s="100">
        <v>0.91</v>
      </c>
    </row>
    <row r="85" spans="1:16">
      <c r="A85" s="126">
        <v>10</v>
      </c>
      <c r="B85" s="127" t="s">
        <v>9</v>
      </c>
      <c r="C85" s="315">
        <v>38898</v>
      </c>
      <c r="D85" s="129">
        <v>1500</v>
      </c>
      <c r="E85" s="6">
        <v>7.06</v>
      </c>
      <c r="F85" s="12" t="s">
        <v>107</v>
      </c>
      <c r="G85" s="6">
        <v>3.82</v>
      </c>
      <c r="H85" s="12" t="s">
        <v>107</v>
      </c>
      <c r="I85" s="6">
        <v>20.97</v>
      </c>
      <c r="J85" s="12" t="s">
        <v>107</v>
      </c>
      <c r="K85" s="29">
        <v>0.73399999999999999</v>
      </c>
      <c r="L85" s="35" t="s">
        <v>107</v>
      </c>
      <c r="M85" s="6">
        <v>8.07</v>
      </c>
      <c r="N85" s="12" t="s">
        <v>107</v>
      </c>
      <c r="O85" s="100">
        <v>27.76</v>
      </c>
      <c r="P85" s="316" t="s">
        <v>107</v>
      </c>
    </row>
    <row r="86" spans="1:16">
      <c r="A86" s="126">
        <v>10</v>
      </c>
      <c r="B86" s="127" t="s">
        <v>9</v>
      </c>
      <c r="C86" s="315">
        <v>38930</v>
      </c>
      <c r="D86" s="129">
        <v>1345</v>
      </c>
      <c r="E86" s="6">
        <v>8.44</v>
      </c>
      <c r="F86" s="6">
        <v>0.15</v>
      </c>
      <c r="G86" s="6">
        <v>1.06</v>
      </c>
      <c r="H86" s="6">
        <v>0.1</v>
      </c>
      <c r="I86" s="6">
        <v>17.89</v>
      </c>
      <c r="J86" s="6">
        <v>0.15</v>
      </c>
      <c r="K86" s="29">
        <v>0.65900000000000003</v>
      </c>
      <c r="L86" s="29">
        <v>4.0000000000000001E-3</v>
      </c>
      <c r="M86" s="6">
        <v>7.89</v>
      </c>
      <c r="N86" s="6">
        <v>0.3</v>
      </c>
      <c r="O86" s="100">
        <v>24.07</v>
      </c>
      <c r="P86" s="100">
        <v>0.08</v>
      </c>
    </row>
    <row r="87" spans="1:16">
      <c r="A87" s="126">
        <v>10</v>
      </c>
      <c r="B87" s="127" t="s">
        <v>9</v>
      </c>
      <c r="C87" s="315">
        <v>38968</v>
      </c>
      <c r="D87" s="129">
        <v>1400</v>
      </c>
      <c r="E87" s="6">
        <v>8.1999999999999993</v>
      </c>
      <c r="F87" s="6">
        <v>0.18</v>
      </c>
      <c r="G87" s="6">
        <v>2.04</v>
      </c>
      <c r="H87" s="6">
        <v>0.11</v>
      </c>
      <c r="I87" s="6">
        <v>18.93</v>
      </c>
      <c r="J87" s="6">
        <v>0.18</v>
      </c>
      <c r="K87" s="29">
        <v>0.67900000000000005</v>
      </c>
      <c r="L87" s="29">
        <v>5.0000000000000001E-3</v>
      </c>
      <c r="M87" s="6">
        <v>7.33</v>
      </c>
      <c r="N87" s="6">
        <v>0.26</v>
      </c>
      <c r="O87" s="100">
        <v>27.55</v>
      </c>
      <c r="P87" s="100">
        <v>0.04</v>
      </c>
    </row>
    <row r="88" spans="1:16">
      <c r="A88" s="126">
        <v>10</v>
      </c>
      <c r="B88" s="127" t="s">
        <v>9</v>
      </c>
      <c r="C88" s="315">
        <v>39001</v>
      </c>
      <c r="D88" s="129">
        <v>830</v>
      </c>
      <c r="E88" s="6">
        <v>8.19</v>
      </c>
      <c r="F88" s="6">
        <v>0.12</v>
      </c>
      <c r="G88" s="6">
        <v>2.2400000000000002</v>
      </c>
      <c r="H88" s="6">
        <v>0.12</v>
      </c>
      <c r="I88" s="6">
        <v>19.13</v>
      </c>
      <c r="J88" s="6">
        <v>0.17</v>
      </c>
      <c r="K88" s="29">
        <v>0.68200000000000005</v>
      </c>
      <c r="L88" s="29">
        <v>4.0000000000000001E-3</v>
      </c>
      <c r="M88" s="6">
        <v>7.41</v>
      </c>
      <c r="N88" s="6">
        <v>0.14000000000000001</v>
      </c>
      <c r="O88" s="100">
        <v>28.08</v>
      </c>
      <c r="P88" s="100">
        <v>0.28000000000000003</v>
      </c>
    </row>
    <row r="89" spans="1:16">
      <c r="A89" s="126">
        <v>10</v>
      </c>
      <c r="B89" s="127" t="s">
        <v>9</v>
      </c>
      <c r="C89" s="315">
        <v>39035</v>
      </c>
      <c r="D89" s="129">
        <v>815</v>
      </c>
      <c r="E89" s="6">
        <v>6.91</v>
      </c>
      <c r="F89" s="6">
        <v>0.14000000000000001</v>
      </c>
      <c r="G89" s="6">
        <v>2.92</v>
      </c>
      <c r="H89" s="6">
        <v>0.1</v>
      </c>
      <c r="I89" s="6">
        <v>20.29</v>
      </c>
      <c r="J89" s="6">
        <v>0.04</v>
      </c>
      <c r="K89" s="29">
        <v>0.71399999999999997</v>
      </c>
      <c r="L89" s="29">
        <v>1E-3</v>
      </c>
      <c r="M89" s="6">
        <v>8.73</v>
      </c>
      <c r="N89" s="6">
        <v>0.01</v>
      </c>
      <c r="O89" s="100">
        <v>25.69</v>
      </c>
      <c r="P89" s="100">
        <v>0.13</v>
      </c>
    </row>
    <row r="90" spans="1:16">
      <c r="A90" s="126">
        <v>10</v>
      </c>
      <c r="B90" s="127" t="s">
        <v>9</v>
      </c>
      <c r="C90" s="315">
        <v>39063</v>
      </c>
      <c r="D90" s="129">
        <v>830</v>
      </c>
      <c r="E90" s="6">
        <v>9.65</v>
      </c>
      <c r="F90" s="6">
        <v>7.0000000000000007E-2</v>
      </c>
      <c r="G90" s="6">
        <v>1.2</v>
      </c>
      <c r="H90" s="6">
        <v>0.11</v>
      </c>
      <c r="I90" s="6">
        <v>17.57</v>
      </c>
      <c r="J90" s="6">
        <v>0.08</v>
      </c>
      <c r="K90" s="29">
        <v>0.64300000000000002</v>
      </c>
      <c r="L90" s="29">
        <v>1E-3</v>
      </c>
      <c r="M90" s="6">
        <v>8.32</v>
      </c>
      <c r="N90" s="6">
        <v>0.02</v>
      </c>
      <c r="O90" s="100">
        <v>24.27</v>
      </c>
      <c r="P90" s="100">
        <v>0.23</v>
      </c>
    </row>
    <row r="91" spans="1:16">
      <c r="A91" s="126">
        <v>10</v>
      </c>
      <c r="B91" s="127" t="s">
        <v>9</v>
      </c>
      <c r="C91" s="315">
        <v>39094</v>
      </c>
      <c r="D91" s="129">
        <v>1430</v>
      </c>
      <c r="E91" s="6">
        <v>7.13</v>
      </c>
      <c r="F91" s="6">
        <v>0.05</v>
      </c>
      <c r="G91" s="6">
        <v>1.22</v>
      </c>
      <c r="H91" s="6">
        <v>0.08</v>
      </c>
      <c r="I91" s="6">
        <v>18.55</v>
      </c>
      <c r="J91" s="6">
        <v>0.05</v>
      </c>
      <c r="K91" s="29">
        <v>0.68200000000000005</v>
      </c>
      <c r="L91" s="29">
        <v>0</v>
      </c>
      <c r="M91" s="6">
        <v>8.6199999999999992</v>
      </c>
      <c r="N91" s="6">
        <v>7.0000000000000007E-2</v>
      </c>
      <c r="O91" s="100">
        <v>24.06</v>
      </c>
      <c r="P91" s="100">
        <v>0.01</v>
      </c>
    </row>
    <row r="92" spans="1:16">
      <c r="A92" s="126">
        <v>10</v>
      </c>
      <c r="B92" s="127" t="s">
        <v>9</v>
      </c>
      <c r="C92" s="315">
        <v>39154</v>
      </c>
      <c r="D92" s="129">
        <v>800</v>
      </c>
      <c r="E92" s="6">
        <v>7.01</v>
      </c>
      <c r="F92" s="6">
        <v>0.25</v>
      </c>
      <c r="G92" s="6">
        <v>0.53</v>
      </c>
      <c r="H92" s="6">
        <v>0.14000000000000001</v>
      </c>
      <c r="I92" s="6">
        <v>17.93</v>
      </c>
      <c r="J92" s="6">
        <v>0.04</v>
      </c>
      <c r="K92" s="29">
        <v>0.67300000000000004</v>
      </c>
      <c r="L92" s="29">
        <v>2E-3</v>
      </c>
      <c r="M92" s="6">
        <v>8.7899999999999991</v>
      </c>
      <c r="N92" s="6">
        <v>0.08</v>
      </c>
      <c r="O92" s="100">
        <v>23.07</v>
      </c>
      <c r="P92" s="100">
        <v>0.06</v>
      </c>
    </row>
    <row r="93" spans="1:16">
      <c r="A93" s="126">
        <v>10</v>
      </c>
      <c r="B93" s="127" t="s">
        <v>9</v>
      </c>
      <c r="C93" s="315">
        <v>39192</v>
      </c>
      <c r="D93" s="129">
        <v>800</v>
      </c>
      <c r="E93" s="6">
        <v>6.33</v>
      </c>
      <c r="F93" s="6">
        <v>0.13</v>
      </c>
      <c r="G93" s="6">
        <v>1.79</v>
      </c>
      <c r="H93" s="6">
        <v>0.17</v>
      </c>
      <c r="I93" s="6">
        <v>19.440000000000001</v>
      </c>
      <c r="J93" s="6">
        <v>0.22</v>
      </c>
      <c r="K93" s="29">
        <v>0.70499999999999996</v>
      </c>
      <c r="L93" s="29">
        <v>5.0000000000000001E-3</v>
      </c>
      <c r="M93" s="6">
        <v>9.36</v>
      </c>
      <c r="N93" s="6">
        <v>0</v>
      </c>
      <c r="O93" s="100">
        <v>22.55</v>
      </c>
      <c r="P93" s="100">
        <v>0.19</v>
      </c>
    </row>
    <row r="94" spans="1:16">
      <c r="A94" s="126">
        <v>10</v>
      </c>
      <c r="B94" s="127" t="s">
        <v>9</v>
      </c>
      <c r="C94" s="315">
        <v>39225</v>
      </c>
      <c r="D94" s="129">
        <v>800</v>
      </c>
      <c r="E94" s="6">
        <v>7.13</v>
      </c>
      <c r="F94" s="6">
        <v>0.11</v>
      </c>
      <c r="G94" s="6">
        <v>0.54</v>
      </c>
      <c r="H94" s="6">
        <v>0.39</v>
      </c>
      <c r="I94" s="6">
        <v>17.89</v>
      </c>
      <c r="J94" s="6">
        <v>0</v>
      </c>
      <c r="K94" s="29">
        <v>0.67100000000000004</v>
      </c>
      <c r="L94" s="29">
        <v>0</v>
      </c>
      <c r="M94" s="6">
        <v>9.42</v>
      </c>
      <c r="N94" s="6">
        <v>0</v>
      </c>
      <c r="O94" s="100">
        <v>22.18</v>
      </c>
      <c r="P94" s="100">
        <v>0</v>
      </c>
    </row>
    <row r="95" spans="1:16">
      <c r="A95" s="126">
        <v>10</v>
      </c>
      <c r="B95" s="127" t="s">
        <v>9</v>
      </c>
      <c r="C95" s="315">
        <v>39254</v>
      </c>
      <c r="D95" s="129">
        <v>1500</v>
      </c>
      <c r="E95" s="6">
        <v>7.47</v>
      </c>
      <c r="F95" s="6">
        <v>0.28000000000000003</v>
      </c>
      <c r="G95" s="6">
        <v>0.57999999999999996</v>
      </c>
      <c r="H95" s="6">
        <v>7.0000000000000007E-2</v>
      </c>
      <c r="I95" s="6">
        <v>17.79</v>
      </c>
      <c r="J95" s="6">
        <v>0.04</v>
      </c>
      <c r="K95" s="29">
        <v>0.66600000000000004</v>
      </c>
      <c r="L95" s="29">
        <v>3.0000000000000001E-3</v>
      </c>
      <c r="M95" s="6">
        <v>7.48</v>
      </c>
      <c r="N95" s="6">
        <v>0.37</v>
      </c>
      <c r="O95" s="100">
        <v>23.64</v>
      </c>
      <c r="P95" s="100">
        <v>0.23</v>
      </c>
    </row>
    <row r="96" spans="1:16">
      <c r="A96" s="126">
        <v>10</v>
      </c>
      <c r="B96" s="127" t="s">
        <v>9</v>
      </c>
      <c r="C96" s="315">
        <v>39288</v>
      </c>
      <c r="D96" s="129">
        <v>1500</v>
      </c>
      <c r="E96" s="6">
        <v>7.25</v>
      </c>
      <c r="F96" s="6">
        <v>0.19</v>
      </c>
      <c r="G96" s="6">
        <v>0.42</v>
      </c>
      <c r="H96" s="6">
        <v>0.11</v>
      </c>
      <c r="I96" s="6">
        <v>17.73</v>
      </c>
      <c r="J96" s="6">
        <v>0.03</v>
      </c>
      <c r="K96" s="29">
        <v>0.66700000000000004</v>
      </c>
      <c r="L96" s="29">
        <v>1E-3</v>
      </c>
      <c r="M96" s="6">
        <v>6.05</v>
      </c>
      <c r="N96" s="6">
        <v>0.56000000000000005</v>
      </c>
      <c r="O96" s="100">
        <v>24.98</v>
      </c>
      <c r="P96" s="100">
        <v>0.42</v>
      </c>
    </row>
    <row r="97" spans="1:16" s="379" customFormat="1" ht="13.5">
      <c r="A97" s="68" t="s">
        <v>283</v>
      </c>
      <c r="D97" s="407"/>
      <c r="E97" s="407"/>
      <c r="F97" s="407"/>
      <c r="G97" s="407"/>
      <c r="H97" s="407"/>
      <c r="I97" s="407"/>
      <c r="J97" s="408"/>
      <c r="K97" s="408"/>
      <c r="L97" s="409"/>
      <c r="M97" s="409"/>
      <c r="N97" s="410"/>
      <c r="O97" s="410"/>
    </row>
    <row r="98" spans="1:16" s="381" customFormat="1" ht="51.75" customHeight="1">
      <c r="A98" s="813" t="s">
        <v>350</v>
      </c>
      <c r="B98" s="813"/>
      <c r="C98" s="813"/>
      <c r="D98" s="813"/>
      <c r="E98" s="813"/>
      <c r="F98" s="813"/>
      <c r="G98" s="813"/>
      <c r="H98" s="813"/>
      <c r="I98" s="813"/>
      <c r="J98" s="813"/>
      <c r="K98" s="813"/>
      <c r="L98" s="813"/>
      <c r="M98" s="813"/>
      <c r="N98" s="813"/>
      <c r="O98" s="813"/>
      <c r="P98" s="813"/>
    </row>
    <row r="99" spans="1:16">
      <c r="A99" s="395"/>
      <c r="B99" s="395"/>
      <c r="C99" s="395"/>
      <c r="D99" s="395"/>
      <c r="E99" s="395"/>
      <c r="F99" s="395" t="s">
        <v>154</v>
      </c>
      <c r="G99" s="395" t="s">
        <v>155</v>
      </c>
      <c r="H99" s="395" t="s">
        <v>160</v>
      </c>
      <c r="I99" s="395" t="s">
        <v>226</v>
      </c>
      <c r="J99" s="395" t="s">
        <v>227</v>
      </c>
      <c r="K99" s="395" t="s">
        <v>156</v>
      </c>
      <c r="L99" s="395" t="s">
        <v>156</v>
      </c>
      <c r="M99" s="395" t="s">
        <v>228</v>
      </c>
      <c r="N99" s="395" t="s">
        <v>229</v>
      </c>
      <c r="O99" s="395" t="s">
        <v>230</v>
      </c>
      <c r="P99" s="395" t="s">
        <v>230</v>
      </c>
    </row>
    <row r="100" spans="1:16">
      <c r="A100" s="388" t="s">
        <v>173</v>
      </c>
      <c r="B100" s="388"/>
      <c r="C100" s="388"/>
      <c r="D100" s="388" t="s">
        <v>110</v>
      </c>
      <c r="E100" s="388" t="s">
        <v>111</v>
      </c>
      <c r="F100" s="388" t="s">
        <v>157</v>
      </c>
      <c r="G100" s="388" t="s">
        <v>277</v>
      </c>
      <c r="H100" s="388" t="s">
        <v>157</v>
      </c>
      <c r="I100" s="388" t="s">
        <v>158</v>
      </c>
      <c r="J100" s="388" t="s">
        <v>157</v>
      </c>
      <c r="K100" s="388" t="s">
        <v>158</v>
      </c>
      <c r="L100" s="388" t="s">
        <v>157</v>
      </c>
      <c r="M100" s="388" t="s">
        <v>158</v>
      </c>
      <c r="N100" s="388" t="s">
        <v>157</v>
      </c>
      <c r="O100" s="388" t="s">
        <v>158</v>
      </c>
      <c r="P100" s="388" t="s">
        <v>157</v>
      </c>
    </row>
    <row r="101" spans="1:16">
      <c r="A101" s="390" t="s">
        <v>174</v>
      </c>
      <c r="B101" s="390" t="s">
        <v>123</v>
      </c>
      <c r="C101" s="390" t="s">
        <v>40</v>
      </c>
      <c r="D101" s="390" t="s">
        <v>301</v>
      </c>
      <c r="E101" s="390" t="s">
        <v>231</v>
      </c>
      <c r="F101" s="390" t="s">
        <v>231</v>
      </c>
      <c r="G101" s="390" t="s">
        <v>232</v>
      </c>
      <c r="H101" s="390" t="s">
        <v>232</v>
      </c>
      <c r="I101" s="390" t="s">
        <v>159</v>
      </c>
      <c r="J101" s="390" t="s">
        <v>159</v>
      </c>
      <c r="K101" s="390" t="s">
        <v>159</v>
      </c>
      <c r="L101" s="390" t="s">
        <v>159</v>
      </c>
      <c r="M101" s="390" t="s">
        <v>159</v>
      </c>
      <c r="N101" s="390" t="s">
        <v>159</v>
      </c>
      <c r="O101" s="390" t="s">
        <v>159</v>
      </c>
      <c r="P101" s="390" t="s">
        <v>159</v>
      </c>
    </row>
    <row r="102" spans="1:16">
      <c r="A102" s="126">
        <v>10</v>
      </c>
      <c r="B102" s="127" t="s">
        <v>9</v>
      </c>
      <c r="C102" s="315">
        <v>39338</v>
      </c>
      <c r="D102" s="129">
        <v>1500</v>
      </c>
      <c r="E102" s="6">
        <v>8.1199999999999992</v>
      </c>
      <c r="F102" s="6">
        <v>0.1</v>
      </c>
      <c r="G102" s="6">
        <v>0.76</v>
      </c>
      <c r="H102" s="6">
        <v>0.03</v>
      </c>
      <c r="I102" s="6">
        <v>17.71</v>
      </c>
      <c r="J102" s="6">
        <v>7.0000000000000007E-2</v>
      </c>
      <c r="K102" s="29">
        <v>0.65900000000000003</v>
      </c>
      <c r="L102" s="29">
        <v>2E-3</v>
      </c>
      <c r="M102" s="6">
        <v>8.23</v>
      </c>
      <c r="N102" s="6">
        <v>0.23</v>
      </c>
      <c r="O102" s="100">
        <v>23.38</v>
      </c>
      <c r="P102" s="100">
        <v>0.21</v>
      </c>
    </row>
    <row r="103" spans="1:16">
      <c r="A103" s="126">
        <v>10</v>
      </c>
      <c r="B103" s="127" t="s">
        <v>9</v>
      </c>
      <c r="C103" s="315">
        <v>39385</v>
      </c>
      <c r="D103" s="129">
        <v>830</v>
      </c>
      <c r="E103" s="6">
        <v>8.08</v>
      </c>
      <c r="F103" s="6">
        <v>0.36</v>
      </c>
      <c r="G103" s="6">
        <v>0.81</v>
      </c>
      <c r="H103" s="6">
        <v>0.01</v>
      </c>
      <c r="I103" s="6">
        <v>17.78</v>
      </c>
      <c r="J103" s="6">
        <v>0.12</v>
      </c>
      <c r="K103" s="29">
        <v>0.66</v>
      </c>
      <c r="L103" s="29">
        <v>5.0000000000000001E-3</v>
      </c>
      <c r="M103" s="6">
        <v>8.5500000000000007</v>
      </c>
      <c r="N103" s="6">
        <v>0.12</v>
      </c>
      <c r="O103" s="100">
        <v>22.68</v>
      </c>
      <c r="P103" s="100">
        <v>0.34</v>
      </c>
    </row>
    <row r="104" spans="1:16">
      <c r="A104" s="126">
        <v>10</v>
      </c>
      <c r="B104" s="127" t="s">
        <v>9</v>
      </c>
      <c r="C104" s="315">
        <v>39427</v>
      </c>
      <c r="D104" s="129">
        <v>800</v>
      </c>
      <c r="E104" s="6">
        <v>7.98</v>
      </c>
      <c r="F104" s="6">
        <v>0.02</v>
      </c>
      <c r="G104" s="6">
        <v>0.64</v>
      </c>
      <c r="H104" s="6">
        <v>0.1</v>
      </c>
      <c r="I104" s="6">
        <v>17.649999999999999</v>
      </c>
      <c r="J104" s="6">
        <v>0.09</v>
      </c>
      <c r="K104" s="29">
        <v>0.65900000000000003</v>
      </c>
      <c r="L104" s="29">
        <v>1E-3</v>
      </c>
      <c r="M104" s="6">
        <v>7.19</v>
      </c>
      <c r="N104" s="6">
        <v>0.47</v>
      </c>
      <c r="O104" s="100">
        <v>22.42</v>
      </c>
      <c r="P104" s="100">
        <v>0.25</v>
      </c>
    </row>
    <row r="105" spans="1:16">
      <c r="A105" s="126">
        <v>10</v>
      </c>
      <c r="B105" s="127" t="s">
        <v>9</v>
      </c>
      <c r="C105" s="315">
        <v>39455</v>
      </c>
      <c r="D105" s="129">
        <v>1530</v>
      </c>
      <c r="E105" s="6">
        <v>8.2100000000000009</v>
      </c>
      <c r="F105" s="6">
        <v>0.13</v>
      </c>
      <c r="G105" s="6">
        <v>0.27</v>
      </c>
      <c r="H105" s="6">
        <v>0.09</v>
      </c>
      <c r="I105" s="6">
        <v>17.2</v>
      </c>
      <c r="J105" s="6">
        <v>0.04</v>
      </c>
      <c r="K105" s="29">
        <v>0.64900000000000002</v>
      </c>
      <c r="L105" s="29">
        <v>1E-3</v>
      </c>
      <c r="M105" s="6">
        <v>9.15</v>
      </c>
      <c r="N105" s="6">
        <v>0.01</v>
      </c>
      <c r="O105" s="100">
        <v>23.34</v>
      </c>
      <c r="P105" s="100">
        <v>0.13</v>
      </c>
    </row>
    <row r="106" spans="1:16">
      <c r="A106" s="126">
        <v>10</v>
      </c>
      <c r="B106" s="127" t="s">
        <v>9</v>
      </c>
      <c r="C106" s="315">
        <v>39493</v>
      </c>
      <c r="D106" s="129">
        <v>800</v>
      </c>
      <c r="E106" s="6">
        <v>6.28</v>
      </c>
      <c r="F106" s="6">
        <v>0.15</v>
      </c>
      <c r="G106" s="6">
        <v>0.54</v>
      </c>
      <c r="H106" s="6">
        <v>0.1</v>
      </c>
      <c r="I106" s="6">
        <v>18.239999999999998</v>
      </c>
      <c r="J106" s="6">
        <v>0.03</v>
      </c>
      <c r="K106" s="29">
        <v>0.68500000000000005</v>
      </c>
      <c r="L106" s="29">
        <v>1E-3</v>
      </c>
      <c r="M106" s="6">
        <v>9.74</v>
      </c>
      <c r="N106" s="6">
        <v>0.05</v>
      </c>
      <c r="O106" s="100">
        <v>23.31</v>
      </c>
      <c r="P106" s="100">
        <v>0.09</v>
      </c>
    </row>
    <row r="107" spans="1:16">
      <c r="A107" s="126">
        <v>10</v>
      </c>
      <c r="B107" s="127" t="s">
        <v>9</v>
      </c>
      <c r="C107" s="315">
        <v>39528</v>
      </c>
      <c r="D107" s="129">
        <v>1430</v>
      </c>
      <c r="E107" s="6">
        <v>7.75</v>
      </c>
      <c r="F107" s="6">
        <v>0.33</v>
      </c>
      <c r="G107" s="6">
        <v>0.84</v>
      </c>
      <c r="H107" s="6">
        <v>0.24</v>
      </c>
      <c r="I107" s="6">
        <v>17.940000000000001</v>
      </c>
      <c r="J107" s="6">
        <v>0.1</v>
      </c>
      <c r="K107" s="29">
        <v>0.66600000000000004</v>
      </c>
      <c r="L107" s="29">
        <v>1E-3</v>
      </c>
      <c r="M107" s="6">
        <v>9.68</v>
      </c>
      <c r="N107" s="6">
        <v>0.05</v>
      </c>
      <c r="O107" s="100">
        <v>22.64</v>
      </c>
      <c r="P107" s="100">
        <v>0.18</v>
      </c>
    </row>
    <row r="108" spans="1:16">
      <c r="A108" s="126">
        <v>10</v>
      </c>
      <c r="B108" s="127" t="s">
        <v>9</v>
      </c>
      <c r="C108" s="315">
        <v>39562</v>
      </c>
      <c r="D108" s="129">
        <v>1630</v>
      </c>
      <c r="E108" s="6">
        <v>5.38</v>
      </c>
      <c r="F108" s="6">
        <v>0.05</v>
      </c>
      <c r="G108" s="6">
        <v>3.61</v>
      </c>
      <c r="H108" s="6">
        <v>0.11</v>
      </c>
      <c r="I108" s="6">
        <v>21.61</v>
      </c>
      <c r="J108" s="6">
        <v>0.09</v>
      </c>
      <c r="K108" s="29">
        <v>0.751</v>
      </c>
      <c r="L108" s="29">
        <v>1E-3</v>
      </c>
      <c r="M108" s="6">
        <v>9.99</v>
      </c>
      <c r="N108" s="6">
        <v>0.09</v>
      </c>
      <c r="O108" s="100">
        <v>24.42</v>
      </c>
      <c r="P108" s="100">
        <v>0.24</v>
      </c>
    </row>
    <row r="109" spans="1:16">
      <c r="A109" s="126">
        <v>10</v>
      </c>
      <c r="B109" s="127" t="s">
        <v>9</v>
      </c>
      <c r="C109" s="315">
        <v>39597</v>
      </c>
      <c r="D109" s="129">
        <v>830</v>
      </c>
      <c r="E109" s="6">
        <v>8.0399999999999991</v>
      </c>
      <c r="F109" s="6">
        <v>0.28999999999999998</v>
      </c>
      <c r="G109" s="6">
        <v>1.38</v>
      </c>
      <c r="H109" s="6">
        <v>0.01</v>
      </c>
      <c r="I109" s="6">
        <v>18.36</v>
      </c>
      <c r="J109" s="6">
        <v>0.13</v>
      </c>
      <c r="K109" s="29">
        <v>0.67</v>
      </c>
      <c r="L109" s="29">
        <v>5.0000000000000001E-3</v>
      </c>
      <c r="M109" s="6">
        <v>7.76</v>
      </c>
      <c r="N109" s="6">
        <v>0.31</v>
      </c>
      <c r="O109" s="100">
        <v>24.11</v>
      </c>
      <c r="P109" s="100">
        <v>7.0000000000000007E-2</v>
      </c>
    </row>
    <row r="110" spans="1:16">
      <c r="A110" s="126">
        <v>10</v>
      </c>
      <c r="B110" s="127" t="s">
        <v>9</v>
      </c>
      <c r="C110" s="315">
        <v>39630</v>
      </c>
      <c r="D110" s="129">
        <v>1400</v>
      </c>
      <c r="E110" s="6">
        <v>7.86</v>
      </c>
      <c r="F110" s="6">
        <v>0.02</v>
      </c>
      <c r="G110" s="6">
        <v>0.93</v>
      </c>
      <c r="H110" s="6">
        <v>0.04</v>
      </c>
      <c r="I110" s="6">
        <v>17.989999999999998</v>
      </c>
      <c r="J110" s="6">
        <v>0.03</v>
      </c>
      <c r="K110" s="29">
        <v>0.66600000000000004</v>
      </c>
      <c r="L110" s="29">
        <v>0</v>
      </c>
      <c r="M110" s="6">
        <v>6.19</v>
      </c>
      <c r="N110" s="6">
        <v>0.73</v>
      </c>
      <c r="O110" s="100">
        <v>24.74</v>
      </c>
      <c r="P110" s="100">
        <v>0.47</v>
      </c>
    </row>
    <row r="111" spans="1:16">
      <c r="A111" s="126">
        <v>10</v>
      </c>
      <c r="B111" s="127" t="s">
        <v>9</v>
      </c>
      <c r="C111" s="315">
        <v>39672</v>
      </c>
      <c r="D111" s="129">
        <v>1430</v>
      </c>
      <c r="E111" s="6">
        <v>8.1199999999999992</v>
      </c>
      <c r="F111" s="6">
        <v>0.04</v>
      </c>
      <c r="G111" s="6">
        <v>0.85</v>
      </c>
      <c r="H111" s="6">
        <v>0.16</v>
      </c>
      <c r="I111" s="6">
        <v>17.8</v>
      </c>
      <c r="J111" s="6">
        <v>0.18</v>
      </c>
      <c r="K111" s="29">
        <v>0.66</v>
      </c>
      <c r="L111" s="29">
        <v>3.0000000000000001E-3</v>
      </c>
      <c r="M111" s="6">
        <v>5.98</v>
      </c>
      <c r="N111" s="6">
        <v>0.8</v>
      </c>
      <c r="O111" s="100">
        <v>24.65</v>
      </c>
      <c r="P111" s="100">
        <v>0.25</v>
      </c>
    </row>
    <row r="112" spans="1:16">
      <c r="A112" s="126">
        <v>10</v>
      </c>
      <c r="B112" s="127" t="s">
        <v>9</v>
      </c>
      <c r="C112" s="315">
        <v>39707</v>
      </c>
      <c r="D112" s="129">
        <v>800</v>
      </c>
      <c r="E112" s="6">
        <v>8.49</v>
      </c>
      <c r="F112" s="6">
        <v>0.25</v>
      </c>
      <c r="G112" s="6">
        <v>0.59</v>
      </c>
      <c r="H112" s="6">
        <v>0.04</v>
      </c>
      <c r="I112" s="6">
        <v>17.41</v>
      </c>
      <c r="J112" s="6">
        <v>0.13</v>
      </c>
      <c r="K112" s="29">
        <v>0.65</v>
      </c>
      <c r="L112" s="29">
        <v>4.0000000000000001E-3</v>
      </c>
      <c r="M112" s="6">
        <v>5.65</v>
      </c>
      <c r="N112" s="6">
        <v>0.19</v>
      </c>
      <c r="O112" s="100">
        <v>25.63</v>
      </c>
      <c r="P112" s="100">
        <v>0.11</v>
      </c>
    </row>
    <row r="113" spans="1:16">
      <c r="A113" s="126">
        <v>10</v>
      </c>
      <c r="B113" s="127" t="s">
        <v>9</v>
      </c>
      <c r="C113" s="315">
        <v>39751</v>
      </c>
      <c r="D113" s="129">
        <v>1500</v>
      </c>
      <c r="E113" s="6">
        <v>8.07</v>
      </c>
      <c r="F113" s="6">
        <v>0.15</v>
      </c>
      <c r="G113" s="6">
        <v>0.75</v>
      </c>
      <c r="H113" s="6">
        <v>0.02</v>
      </c>
      <c r="I113" s="6">
        <v>17.72</v>
      </c>
      <c r="J113" s="6">
        <v>0.04</v>
      </c>
      <c r="K113" s="29">
        <v>0.65900000000000003</v>
      </c>
      <c r="L113" s="29">
        <v>2E-3</v>
      </c>
      <c r="M113" s="6">
        <v>5.32</v>
      </c>
      <c r="N113" s="6">
        <v>0.3</v>
      </c>
      <c r="O113" s="100">
        <v>28.54</v>
      </c>
      <c r="P113" s="100">
        <v>0.21</v>
      </c>
    </row>
    <row r="114" spans="1:16">
      <c r="A114" s="126">
        <v>10</v>
      </c>
      <c r="B114" s="127" t="s">
        <v>9</v>
      </c>
      <c r="C114" s="315">
        <v>39811</v>
      </c>
      <c r="D114" s="129">
        <v>1500</v>
      </c>
      <c r="E114" s="6">
        <v>8.32</v>
      </c>
      <c r="F114" s="6">
        <v>0.19</v>
      </c>
      <c r="G114" s="6">
        <v>0.81</v>
      </c>
      <c r="H114" s="6">
        <v>0.04</v>
      </c>
      <c r="I114" s="6">
        <v>17.690000000000001</v>
      </c>
      <c r="J114" s="6">
        <v>0.11</v>
      </c>
      <c r="K114" s="29">
        <v>0.65600000000000003</v>
      </c>
      <c r="L114" s="29">
        <v>4.0000000000000001E-3</v>
      </c>
      <c r="M114" s="6">
        <v>7.56</v>
      </c>
      <c r="N114" s="6">
        <v>0.11</v>
      </c>
      <c r="O114" s="100">
        <v>25.86</v>
      </c>
      <c r="P114" s="100">
        <v>0.28000000000000003</v>
      </c>
    </row>
    <row r="115" spans="1:16">
      <c r="A115" s="126">
        <v>10</v>
      </c>
      <c r="B115" s="127" t="s">
        <v>9</v>
      </c>
      <c r="C115" s="314">
        <v>39855</v>
      </c>
      <c r="D115" s="129">
        <v>1400</v>
      </c>
      <c r="E115" s="6">
        <v>8.31</v>
      </c>
      <c r="F115" s="6">
        <v>0.05</v>
      </c>
      <c r="G115" s="6">
        <v>0.82</v>
      </c>
      <c r="H115" s="6">
        <v>0.04</v>
      </c>
      <c r="I115" s="6">
        <v>17.7</v>
      </c>
      <c r="J115" s="6">
        <v>0.06</v>
      </c>
      <c r="K115" s="29">
        <v>0.65700000000000003</v>
      </c>
      <c r="L115" s="29">
        <v>1E-3</v>
      </c>
      <c r="M115" s="6">
        <v>7.01</v>
      </c>
      <c r="N115" s="6">
        <v>1.03</v>
      </c>
      <c r="O115" s="100">
        <v>24.9</v>
      </c>
      <c r="P115" s="100">
        <v>0.56000000000000005</v>
      </c>
    </row>
    <row r="116" spans="1:16">
      <c r="A116" s="126">
        <v>10</v>
      </c>
      <c r="B116" s="127" t="s">
        <v>9</v>
      </c>
      <c r="C116" s="315">
        <v>39883</v>
      </c>
      <c r="D116" s="129">
        <v>1400</v>
      </c>
      <c r="E116" s="6">
        <v>7.95</v>
      </c>
      <c r="F116" s="6">
        <v>0.25</v>
      </c>
      <c r="G116" s="6">
        <v>0.68</v>
      </c>
      <c r="H116" s="6">
        <v>0.18</v>
      </c>
      <c r="I116" s="6">
        <v>17.7</v>
      </c>
      <c r="J116" s="6">
        <v>0.08</v>
      </c>
      <c r="K116" s="29">
        <v>0.66</v>
      </c>
      <c r="L116" s="29">
        <v>1E-3</v>
      </c>
      <c r="M116" s="6">
        <v>8.4600000000000009</v>
      </c>
      <c r="N116" s="6">
        <v>0.41</v>
      </c>
      <c r="O116" s="100">
        <v>23.88</v>
      </c>
      <c r="P116" s="100">
        <v>0.28000000000000003</v>
      </c>
    </row>
    <row r="117" spans="1:16">
      <c r="A117" s="126">
        <v>10</v>
      </c>
      <c r="B117" s="127" t="s">
        <v>9</v>
      </c>
      <c r="C117" s="315">
        <v>39927</v>
      </c>
      <c r="D117" s="129">
        <v>1330</v>
      </c>
      <c r="E117" s="6">
        <v>7.39</v>
      </c>
      <c r="F117" s="6">
        <v>0.14000000000000001</v>
      </c>
      <c r="G117" s="6">
        <v>2.04</v>
      </c>
      <c r="H117" s="6">
        <v>0.09</v>
      </c>
      <c r="I117" s="6">
        <v>19.25</v>
      </c>
      <c r="J117" s="6">
        <v>0.03</v>
      </c>
      <c r="K117" s="29">
        <v>0.69199999999999995</v>
      </c>
      <c r="L117" s="29">
        <v>1E-3</v>
      </c>
      <c r="M117" s="6">
        <v>8.2899999999999991</v>
      </c>
      <c r="N117" s="6">
        <v>0.32</v>
      </c>
      <c r="O117" s="100">
        <v>25.23</v>
      </c>
      <c r="P117" s="100">
        <v>0.33</v>
      </c>
    </row>
    <row r="118" spans="1:16">
      <c r="A118" s="126">
        <v>10</v>
      </c>
      <c r="B118" s="127" t="s">
        <v>9</v>
      </c>
      <c r="C118" s="315">
        <v>39962</v>
      </c>
      <c r="D118" s="129">
        <v>1400</v>
      </c>
      <c r="E118" s="6">
        <v>6.81</v>
      </c>
      <c r="F118" s="6">
        <v>0.22</v>
      </c>
      <c r="G118" s="6">
        <v>1.36</v>
      </c>
      <c r="H118" s="6">
        <v>0.27</v>
      </c>
      <c r="I118" s="6">
        <v>18.82</v>
      </c>
      <c r="J118" s="6">
        <v>0.18</v>
      </c>
      <c r="K118" s="29">
        <v>0.69</v>
      </c>
      <c r="L118" s="29">
        <v>1E-3</v>
      </c>
      <c r="M118" s="6">
        <v>7.4</v>
      </c>
      <c r="N118" s="6">
        <v>0.02</v>
      </c>
      <c r="O118" s="100">
        <v>25.48</v>
      </c>
      <c r="P118" s="100">
        <v>0.21</v>
      </c>
    </row>
    <row r="119" spans="1:16">
      <c r="A119" s="126">
        <v>10</v>
      </c>
      <c r="B119" s="127" t="s">
        <v>9</v>
      </c>
      <c r="C119" s="315">
        <v>40004</v>
      </c>
      <c r="D119" s="129">
        <v>700</v>
      </c>
      <c r="E119" s="6">
        <v>7.41</v>
      </c>
      <c r="F119" s="6">
        <v>0.11</v>
      </c>
      <c r="G119" s="6">
        <v>1.07</v>
      </c>
      <c r="H119" s="6">
        <v>0.04</v>
      </c>
      <c r="I119" s="6">
        <v>18.29</v>
      </c>
      <c r="J119" s="6">
        <v>0.01</v>
      </c>
      <c r="K119" s="29">
        <v>0.67500000000000004</v>
      </c>
      <c r="L119" s="29">
        <v>1E-3</v>
      </c>
      <c r="M119" s="6">
        <v>7.83</v>
      </c>
      <c r="N119" s="6">
        <v>0.22</v>
      </c>
      <c r="O119" s="100">
        <v>24.75</v>
      </c>
      <c r="P119" s="100">
        <v>0.16</v>
      </c>
    </row>
    <row r="120" spans="1:16">
      <c r="A120" s="126">
        <v>10</v>
      </c>
      <c r="B120" s="127" t="s">
        <v>9</v>
      </c>
      <c r="C120" s="315">
        <v>40042</v>
      </c>
      <c r="D120" s="129">
        <v>1300</v>
      </c>
      <c r="E120" s="6">
        <v>7.39</v>
      </c>
      <c r="F120" s="6">
        <v>0.08</v>
      </c>
      <c r="G120" s="6">
        <v>0.84</v>
      </c>
      <c r="H120" s="6">
        <v>0.04</v>
      </c>
      <c r="I120" s="6">
        <v>18.07</v>
      </c>
      <c r="J120" s="6">
        <v>0.01</v>
      </c>
      <c r="K120" s="29">
        <v>0.67200000000000004</v>
      </c>
      <c r="L120" s="29">
        <v>1E-3</v>
      </c>
      <c r="M120" s="6">
        <v>8.5399999999999991</v>
      </c>
      <c r="N120" s="6">
        <v>0.08</v>
      </c>
      <c r="O120" s="100">
        <v>23.92</v>
      </c>
      <c r="P120" s="100">
        <v>0.19</v>
      </c>
    </row>
    <row r="121" spans="1:16">
      <c r="A121" s="126">
        <v>10</v>
      </c>
      <c r="B121" s="127" t="s">
        <v>9</v>
      </c>
      <c r="C121" s="315">
        <v>40085</v>
      </c>
      <c r="D121" s="129">
        <v>1330</v>
      </c>
      <c r="E121" s="6">
        <v>8.09</v>
      </c>
      <c r="F121" s="6">
        <v>0.02</v>
      </c>
      <c r="G121" s="6">
        <v>0.77</v>
      </c>
      <c r="H121" s="6">
        <v>0.06</v>
      </c>
      <c r="I121" s="6">
        <v>17.739999999999998</v>
      </c>
      <c r="J121" s="6">
        <v>0.05</v>
      </c>
      <c r="K121" s="29">
        <v>0.65900000000000003</v>
      </c>
      <c r="L121" s="29">
        <v>1E-3</v>
      </c>
      <c r="M121" s="6">
        <v>7.25</v>
      </c>
      <c r="N121" s="6">
        <v>0.06</v>
      </c>
      <c r="O121" s="100">
        <v>23.88</v>
      </c>
      <c r="P121" s="100">
        <v>0.13</v>
      </c>
    </row>
    <row r="122" spans="1:16">
      <c r="A122" s="126">
        <v>10</v>
      </c>
      <c r="B122" s="127" t="s">
        <v>9</v>
      </c>
      <c r="C122" s="315">
        <v>40122</v>
      </c>
      <c r="D122" s="129">
        <v>1430</v>
      </c>
      <c r="E122" s="6">
        <v>7.63</v>
      </c>
      <c r="F122" s="6">
        <v>0.16</v>
      </c>
      <c r="G122" s="6">
        <v>0.56999999999999995</v>
      </c>
      <c r="H122" s="6">
        <v>0.02</v>
      </c>
      <c r="I122" s="6">
        <v>17.72</v>
      </c>
      <c r="J122" s="6">
        <v>0.04</v>
      </c>
      <c r="K122" s="29">
        <v>0.66300000000000003</v>
      </c>
      <c r="L122" s="29">
        <v>2E-3</v>
      </c>
      <c r="M122" s="6">
        <v>6.2</v>
      </c>
      <c r="N122" s="6">
        <v>0.31</v>
      </c>
      <c r="O122" s="100">
        <v>27.49</v>
      </c>
      <c r="P122" s="100">
        <v>0.33</v>
      </c>
    </row>
    <row r="123" spans="1:16">
      <c r="A123" s="126">
        <v>10</v>
      </c>
      <c r="B123" s="127" t="s">
        <v>9</v>
      </c>
      <c r="C123" s="315">
        <v>40162</v>
      </c>
      <c r="D123" s="129">
        <v>1430</v>
      </c>
      <c r="E123" s="6">
        <v>6.71</v>
      </c>
      <c r="F123" s="6">
        <v>0.01</v>
      </c>
      <c r="G123" s="6">
        <v>1.35</v>
      </c>
      <c r="H123" s="6">
        <v>0.08</v>
      </c>
      <c r="I123" s="6">
        <v>18.850000000000001</v>
      </c>
      <c r="J123" s="6">
        <v>7.0000000000000007E-2</v>
      </c>
      <c r="K123" s="29">
        <v>0.69099999999999995</v>
      </c>
      <c r="L123" s="29">
        <v>1E-3</v>
      </c>
      <c r="M123" s="6">
        <v>7.38</v>
      </c>
      <c r="N123" s="6">
        <v>0.18</v>
      </c>
      <c r="O123" s="100">
        <v>25.4</v>
      </c>
      <c r="P123" s="100">
        <v>0.47</v>
      </c>
    </row>
    <row r="124" spans="1:16">
      <c r="A124" s="126">
        <v>10</v>
      </c>
      <c r="B124" s="127" t="s">
        <v>9</v>
      </c>
      <c r="C124" s="315">
        <v>40261</v>
      </c>
      <c r="D124" s="129">
        <v>1330</v>
      </c>
      <c r="E124" s="6">
        <v>6.15</v>
      </c>
      <c r="F124" s="6">
        <v>0.04</v>
      </c>
      <c r="G124" s="6">
        <v>1.46</v>
      </c>
      <c r="H124" s="6">
        <v>0.01</v>
      </c>
      <c r="I124" s="6">
        <v>19.18</v>
      </c>
      <c r="J124" s="6">
        <v>0.02</v>
      </c>
      <c r="K124" s="29">
        <v>0.70199999999999996</v>
      </c>
      <c r="L124" s="29">
        <v>1E-3</v>
      </c>
      <c r="M124" s="6">
        <v>8.41</v>
      </c>
      <c r="N124" s="6">
        <v>0.24</v>
      </c>
      <c r="O124" s="100">
        <v>20.93</v>
      </c>
      <c r="P124" s="100">
        <v>0.1</v>
      </c>
    </row>
    <row r="125" spans="1:16">
      <c r="A125" s="126">
        <v>10</v>
      </c>
      <c r="B125" s="127" t="s">
        <v>9</v>
      </c>
      <c r="C125" s="315">
        <v>40298</v>
      </c>
      <c r="D125" s="129">
        <v>1400</v>
      </c>
      <c r="E125" s="6">
        <v>7.2</v>
      </c>
      <c r="F125" s="6">
        <v>0.03</v>
      </c>
      <c r="G125" s="6">
        <v>0.59</v>
      </c>
      <c r="H125" s="6">
        <v>0.04</v>
      </c>
      <c r="I125" s="6">
        <v>17.91</v>
      </c>
      <c r="J125" s="6">
        <v>0.03</v>
      </c>
      <c r="K125" s="29">
        <v>0.67</v>
      </c>
      <c r="L125" s="29">
        <v>0</v>
      </c>
      <c r="M125" s="6">
        <v>8.25</v>
      </c>
      <c r="N125" s="6">
        <v>0.34</v>
      </c>
      <c r="O125" s="100">
        <v>22.23</v>
      </c>
      <c r="P125" s="100">
        <v>0.46</v>
      </c>
    </row>
    <row r="126" spans="1:16">
      <c r="A126" s="126">
        <v>10</v>
      </c>
      <c r="B126" s="127" t="s">
        <v>9</v>
      </c>
      <c r="C126" s="315">
        <v>40332</v>
      </c>
      <c r="D126" s="129">
        <v>1400</v>
      </c>
      <c r="E126" s="6">
        <v>7.24</v>
      </c>
      <c r="F126" s="6">
        <v>0.31</v>
      </c>
      <c r="G126" s="6">
        <v>0.64</v>
      </c>
      <c r="H126" s="6">
        <v>0.14000000000000001</v>
      </c>
      <c r="I126" s="6">
        <v>17.940000000000001</v>
      </c>
      <c r="J126" s="6">
        <v>0.26</v>
      </c>
      <c r="K126" s="29">
        <v>0.67100000000000004</v>
      </c>
      <c r="L126" s="29">
        <v>7.0000000000000001E-3</v>
      </c>
      <c r="M126" s="6">
        <v>8.06</v>
      </c>
      <c r="N126" s="6">
        <v>0.03</v>
      </c>
      <c r="O126" s="100">
        <v>22.86</v>
      </c>
      <c r="P126" s="100">
        <v>0.55000000000000004</v>
      </c>
    </row>
    <row r="127" spans="1:16">
      <c r="A127" s="126">
        <v>10</v>
      </c>
      <c r="B127" s="127" t="s">
        <v>9</v>
      </c>
      <c r="C127" s="315">
        <v>40366</v>
      </c>
      <c r="D127" s="129">
        <v>1400</v>
      </c>
      <c r="E127" s="6">
        <v>6.5</v>
      </c>
      <c r="F127" s="6">
        <v>0.14000000000000001</v>
      </c>
      <c r="G127" s="6">
        <v>7.0000000000000007E-2</v>
      </c>
      <c r="H127" s="6">
        <v>0.09</v>
      </c>
      <c r="I127" s="6">
        <v>17.68</v>
      </c>
      <c r="J127" s="6">
        <v>0.03</v>
      </c>
      <c r="K127" s="29">
        <v>0.67300000000000004</v>
      </c>
      <c r="L127" s="29">
        <v>1E-3</v>
      </c>
      <c r="M127" s="6">
        <v>7.33</v>
      </c>
      <c r="N127" s="6">
        <v>0.03</v>
      </c>
      <c r="O127" s="100">
        <v>23.3</v>
      </c>
      <c r="P127" s="100">
        <v>0.05</v>
      </c>
    </row>
    <row r="128" spans="1:16">
      <c r="A128" s="126">
        <v>10</v>
      </c>
      <c r="B128" s="127" t="s">
        <v>9</v>
      </c>
      <c r="C128" s="315">
        <v>40402</v>
      </c>
      <c r="D128" s="129">
        <v>1400</v>
      </c>
      <c r="E128" s="6">
        <v>7.01</v>
      </c>
      <c r="F128" s="6">
        <v>0.08</v>
      </c>
      <c r="G128" s="6">
        <v>0.04</v>
      </c>
      <c r="H128" s="6">
        <v>0</v>
      </c>
      <c r="I128" s="6">
        <v>17.45</v>
      </c>
      <c r="J128" s="6">
        <v>0.04</v>
      </c>
      <c r="K128" s="29">
        <v>0.66400000000000003</v>
      </c>
      <c r="L128" s="29">
        <v>1E-3</v>
      </c>
      <c r="M128" s="6">
        <v>7.22</v>
      </c>
      <c r="N128" s="6">
        <v>0.05</v>
      </c>
      <c r="O128" s="100">
        <v>23.58</v>
      </c>
      <c r="P128" s="100">
        <v>0.35</v>
      </c>
    </row>
    <row r="129" spans="1:16" s="379" customFormat="1" ht="13.5">
      <c r="A129" s="68" t="s">
        <v>283</v>
      </c>
      <c r="D129" s="407"/>
      <c r="E129" s="407"/>
      <c r="F129" s="407"/>
      <c r="G129" s="407"/>
      <c r="H129" s="407"/>
      <c r="I129" s="407"/>
      <c r="J129" s="408"/>
      <c r="K129" s="408"/>
      <c r="L129" s="409"/>
      <c r="M129" s="409"/>
      <c r="N129" s="410"/>
      <c r="O129" s="410"/>
    </row>
    <row r="130" spans="1:16" s="381" customFormat="1" ht="51.75" customHeight="1">
      <c r="A130" s="813" t="s">
        <v>350</v>
      </c>
      <c r="B130" s="813"/>
      <c r="C130" s="813"/>
      <c r="D130" s="813"/>
      <c r="E130" s="813"/>
      <c r="F130" s="813"/>
      <c r="G130" s="813"/>
      <c r="H130" s="813"/>
      <c r="I130" s="813"/>
      <c r="J130" s="813"/>
      <c r="K130" s="813"/>
      <c r="L130" s="813"/>
      <c r="M130" s="813"/>
      <c r="N130" s="813"/>
      <c r="O130" s="813"/>
      <c r="P130" s="813"/>
    </row>
    <row r="131" spans="1:16">
      <c r="A131" s="395"/>
      <c r="B131" s="395"/>
      <c r="C131" s="395"/>
      <c r="D131" s="395"/>
      <c r="E131" s="395"/>
      <c r="F131" s="395" t="s">
        <v>154</v>
      </c>
      <c r="G131" s="395" t="s">
        <v>155</v>
      </c>
      <c r="H131" s="395" t="s">
        <v>160</v>
      </c>
      <c r="I131" s="395" t="s">
        <v>226</v>
      </c>
      <c r="J131" s="395" t="s">
        <v>227</v>
      </c>
      <c r="K131" s="395" t="s">
        <v>156</v>
      </c>
      <c r="L131" s="395" t="s">
        <v>156</v>
      </c>
      <c r="M131" s="395" t="s">
        <v>228</v>
      </c>
      <c r="N131" s="395" t="s">
        <v>229</v>
      </c>
      <c r="O131" s="395" t="s">
        <v>230</v>
      </c>
      <c r="P131" s="395" t="s">
        <v>230</v>
      </c>
    </row>
    <row r="132" spans="1:16">
      <c r="A132" s="388" t="s">
        <v>173</v>
      </c>
      <c r="B132" s="388"/>
      <c r="C132" s="388"/>
      <c r="D132" s="388" t="s">
        <v>110</v>
      </c>
      <c r="E132" s="388" t="s">
        <v>111</v>
      </c>
      <c r="F132" s="388" t="s">
        <v>157</v>
      </c>
      <c r="G132" s="388" t="s">
        <v>277</v>
      </c>
      <c r="H132" s="388" t="s">
        <v>157</v>
      </c>
      <c r="I132" s="388" t="s">
        <v>158</v>
      </c>
      <c r="J132" s="388" t="s">
        <v>157</v>
      </c>
      <c r="K132" s="388" t="s">
        <v>158</v>
      </c>
      <c r="L132" s="388" t="s">
        <v>157</v>
      </c>
      <c r="M132" s="388" t="s">
        <v>158</v>
      </c>
      <c r="N132" s="388" t="s">
        <v>157</v>
      </c>
      <c r="O132" s="388" t="s">
        <v>158</v>
      </c>
      <c r="P132" s="388" t="s">
        <v>157</v>
      </c>
    </row>
    <row r="133" spans="1:16">
      <c r="A133" s="390" t="s">
        <v>174</v>
      </c>
      <c r="B133" s="390" t="s">
        <v>123</v>
      </c>
      <c r="C133" s="390" t="s">
        <v>40</v>
      </c>
      <c r="D133" s="390" t="s">
        <v>301</v>
      </c>
      <c r="E133" s="390" t="s">
        <v>231</v>
      </c>
      <c r="F133" s="390" t="s">
        <v>231</v>
      </c>
      <c r="G133" s="390" t="s">
        <v>232</v>
      </c>
      <c r="H133" s="390" t="s">
        <v>232</v>
      </c>
      <c r="I133" s="390" t="s">
        <v>159</v>
      </c>
      <c r="J133" s="390" t="s">
        <v>159</v>
      </c>
      <c r="K133" s="390" t="s">
        <v>159</v>
      </c>
      <c r="L133" s="390" t="s">
        <v>159</v>
      </c>
      <c r="M133" s="390" t="s">
        <v>159</v>
      </c>
      <c r="N133" s="390" t="s">
        <v>159</v>
      </c>
      <c r="O133" s="390" t="s">
        <v>159</v>
      </c>
      <c r="P133" s="390" t="s">
        <v>159</v>
      </c>
    </row>
    <row r="134" spans="1:16">
      <c r="A134" s="126">
        <v>10</v>
      </c>
      <c r="B134" s="127" t="s">
        <v>9</v>
      </c>
      <c r="C134" s="315">
        <v>40444</v>
      </c>
      <c r="D134" s="129">
        <v>1400</v>
      </c>
      <c r="E134" s="6">
        <v>7.38</v>
      </c>
      <c r="F134" s="6">
        <v>0.12</v>
      </c>
      <c r="G134" s="6">
        <v>0.56000000000000005</v>
      </c>
      <c r="H134" s="6">
        <v>0.08</v>
      </c>
      <c r="I134" s="6">
        <v>17.809999999999999</v>
      </c>
      <c r="J134" s="6">
        <v>0.03</v>
      </c>
      <c r="K134" s="29">
        <v>0.66700000000000004</v>
      </c>
      <c r="L134" s="29">
        <v>1E-3</v>
      </c>
      <c r="M134" s="6">
        <v>5.95</v>
      </c>
      <c r="N134" s="6">
        <v>0.25</v>
      </c>
      <c r="O134" s="100">
        <v>23.79</v>
      </c>
      <c r="P134" s="100">
        <v>0.22</v>
      </c>
    </row>
    <row r="135" spans="1:16">
      <c r="A135" s="126">
        <v>10</v>
      </c>
      <c r="B135" s="127" t="s">
        <v>9</v>
      </c>
      <c r="C135" s="315">
        <v>40490</v>
      </c>
      <c r="D135" s="129">
        <v>1500</v>
      </c>
      <c r="E135" s="6">
        <v>7.13</v>
      </c>
      <c r="F135" s="6">
        <v>0.11</v>
      </c>
      <c r="G135" s="6">
        <v>0.04</v>
      </c>
      <c r="H135" s="6">
        <v>0.02</v>
      </c>
      <c r="I135" s="6">
        <v>17.399999999999999</v>
      </c>
      <c r="J135" s="6">
        <v>0.03</v>
      </c>
      <c r="K135" s="29">
        <v>0.66200000000000003</v>
      </c>
      <c r="L135" s="29">
        <v>2E-3</v>
      </c>
      <c r="M135" s="6">
        <v>6.44</v>
      </c>
      <c r="N135" s="6">
        <v>0.01</v>
      </c>
      <c r="O135" s="100">
        <v>25.51</v>
      </c>
      <c r="P135" s="100">
        <v>0.22</v>
      </c>
    </row>
    <row r="136" spans="1:16">
      <c r="A136" s="126">
        <v>10</v>
      </c>
      <c r="B136" s="127" t="s">
        <v>9</v>
      </c>
      <c r="C136" s="315">
        <v>40591</v>
      </c>
      <c r="D136" s="129">
        <v>1400</v>
      </c>
      <c r="E136" s="6">
        <v>6.72</v>
      </c>
      <c r="F136" s="6">
        <v>7.0000000000000007E-2</v>
      </c>
      <c r="G136" s="6">
        <v>-0.02</v>
      </c>
      <c r="H136" s="6">
        <v>0.1</v>
      </c>
      <c r="I136" s="6">
        <v>17.510000000000002</v>
      </c>
      <c r="J136" s="6">
        <v>0.06</v>
      </c>
      <c r="K136" s="29">
        <v>0.66800000000000004</v>
      </c>
      <c r="L136" s="29">
        <v>0</v>
      </c>
      <c r="M136" s="6">
        <v>7.92</v>
      </c>
      <c r="N136" s="6">
        <v>0.11</v>
      </c>
      <c r="O136" s="100">
        <v>22.82</v>
      </c>
      <c r="P136" s="100">
        <v>0.01</v>
      </c>
    </row>
    <row r="137" spans="1:16">
      <c r="A137" s="126">
        <v>10</v>
      </c>
      <c r="B137" s="127" t="s">
        <v>9</v>
      </c>
      <c r="C137" s="315">
        <v>40624</v>
      </c>
      <c r="D137" s="129">
        <v>800</v>
      </c>
      <c r="E137" s="6">
        <v>6.77</v>
      </c>
      <c r="F137" s="6">
        <v>7.0000000000000007E-2</v>
      </c>
      <c r="G137" s="6">
        <v>1.04</v>
      </c>
      <c r="H137" s="6">
        <v>0.13</v>
      </c>
      <c r="I137" s="6">
        <v>18.52</v>
      </c>
      <c r="J137" s="6">
        <v>0.1</v>
      </c>
      <c r="K137" s="29">
        <v>0.68500000000000005</v>
      </c>
      <c r="L137" s="29">
        <v>1E-3</v>
      </c>
      <c r="M137" s="6">
        <v>9.19</v>
      </c>
      <c r="N137" s="6">
        <v>0.1</v>
      </c>
      <c r="O137" s="100">
        <v>21.89</v>
      </c>
      <c r="P137" s="100">
        <v>0.06</v>
      </c>
    </row>
    <row r="138" spans="1:16">
      <c r="A138" s="126">
        <v>10</v>
      </c>
      <c r="B138" s="127" t="s">
        <v>9</v>
      </c>
      <c r="C138" s="315">
        <v>40660</v>
      </c>
      <c r="D138" s="129">
        <v>800</v>
      </c>
      <c r="E138" s="6">
        <v>6.34</v>
      </c>
      <c r="F138" s="6">
        <v>0.17</v>
      </c>
      <c r="G138" s="6">
        <v>1.2</v>
      </c>
      <c r="H138" s="6">
        <v>0.04</v>
      </c>
      <c r="I138" s="6">
        <v>18.850000000000001</v>
      </c>
      <c r="J138" s="6">
        <v>0.03</v>
      </c>
      <c r="K138" s="29">
        <v>0.69499999999999995</v>
      </c>
      <c r="L138" s="29">
        <v>2E-3</v>
      </c>
      <c r="M138" s="6">
        <v>8.1199999999999992</v>
      </c>
      <c r="N138" s="6">
        <v>0.03</v>
      </c>
      <c r="O138" s="100">
        <v>21.93</v>
      </c>
      <c r="P138" s="100">
        <v>0.33</v>
      </c>
    </row>
    <row r="139" spans="1:16">
      <c r="A139" s="126">
        <v>10</v>
      </c>
      <c r="B139" s="127" t="s">
        <v>9</v>
      </c>
      <c r="C139" s="315">
        <v>40688</v>
      </c>
      <c r="D139" s="129">
        <v>1430</v>
      </c>
      <c r="E139" s="6">
        <v>6.45</v>
      </c>
      <c r="F139" s="6">
        <v>0.1</v>
      </c>
      <c r="G139" s="6">
        <v>1.66</v>
      </c>
      <c r="H139" s="6">
        <v>0.02</v>
      </c>
      <c r="I139" s="6">
        <v>19.260000000000002</v>
      </c>
      <c r="J139" s="6">
        <v>0.02</v>
      </c>
      <c r="K139" s="29">
        <v>0.70099999999999996</v>
      </c>
      <c r="L139" s="29">
        <v>1E-3</v>
      </c>
      <c r="M139" s="6">
        <v>8.59</v>
      </c>
      <c r="N139" s="6">
        <v>0.12</v>
      </c>
      <c r="O139" s="100">
        <v>22.25</v>
      </c>
      <c r="P139" s="100">
        <v>0.04</v>
      </c>
    </row>
    <row r="140" spans="1:16">
      <c r="A140" s="126">
        <v>10</v>
      </c>
      <c r="B140" s="127" t="s">
        <v>9</v>
      </c>
      <c r="C140" s="315">
        <v>40717</v>
      </c>
      <c r="D140" s="129">
        <v>1400</v>
      </c>
      <c r="E140" s="6">
        <v>6.89</v>
      </c>
      <c r="F140" s="6">
        <v>0.22</v>
      </c>
      <c r="G140" s="6">
        <v>0.57999999999999996</v>
      </c>
      <c r="H140" s="6">
        <v>0.09</v>
      </c>
      <c r="I140" s="6">
        <v>18.02</v>
      </c>
      <c r="J140" s="6">
        <v>0.18</v>
      </c>
      <c r="K140" s="29">
        <v>0.67500000000000004</v>
      </c>
      <c r="L140" s="29">
        <v>5.0000000000000001E-3</v>
      </c>
      <c r="M140" s="6">
        <v>8.5500000000000007</v>
      </c>
      <c r="N140" s="6">
        <v>0.12</v>
      </c>
      <c r="O140" s="100">
        <v>21.96</v>
      </c>
      <c r="P140" s="100">
        <v>0.19</v>
      </c>
    </row>
    <row r="141" spans="1:16">
      <c r="A141" s="126">
        <v>10</v>
      </c>
      <c r="B141" s="127" t="s">
        <v>9</v>
      </c>
      <c r="C141" s="315">
        <v>40743</v>
      </c>
      <c r="D141" s="129">
        <v>1400</v>
      </c>
      <c r="E141" s="6">
        <v>6.6</v>
      </c>
      <c r="F141" s="6">
        <v>0.24</v>
      </c>
      <c r="G141" s="6">
        <v>0.15</v>
      </c>
      <c r="H141" s="6">
        <v>0.12</v>
      </c>
      <c r="I141" s="6">
        <v>17.73</v>
      </c>
      <c r="J141" s="6">
        <v>0.01</v>
      </c>
      <c r="K141" s="29">
        <v>0.67300000000000004</v>
      </c>
      <c r="L141" s="29">
        <v>2E-3</v>
      </c>
      <c r="M141" s="6">
        <v>8.18</v>
      </c>
      <c r="N141" s="6">
        <v>0.28999999999999998</v>
      </c>
      <c r="O141" s="100">
        <v>21.78</v>
      </c>
      <c r="P141" s="100">
        <v>0.26</v>
      </c>
    </row>
    <row r="142" spans="1:16">
      <c r="A142" s="126">
        <v>10</v>
      </c>
      <c r="B142" s="127" t="s">
        <v>9</v>
      </c>
      <c r="C142" s="315">
        <v>40786</v>
      </c>
      <c r="D142" s="135">
        <v>1400</v>
      </c>
      <c r="E142" s="6">
        <v>7.25</v>
      </c>
      <c r="F142" s="6">
        <v>0.02</v>
      </c>
      <c r="G142" s="6">
        <v>0.3</v>
      </c>
      <c r="H142" s="6">
        <v>0.03</v>
      </c>
      <c r="I142" s="6">
        <v>17.61</v>
      </c>
      <c r="J142" s="6">
        <v>0.02</v>
      </c>
      <c r="K142" s="29">
        <v>0.66500000000000004</v>
      </c>
      <c r="L142" s="29">
        <v>0</v>
      </c>
      <c r="M142" s="6">
        <v>6.06</v>
      </c>
      <c r="N142" s="6">
        <v>0.13</v>
      </c>
      <c r="O142" s="100">
        <v>23.52</v>
      </c>
      <c r="P142" s="100">
        <v>0.24</v>
      </c>
    </row>
    <row r="143" spans="1:16">
      <c r="A143" s="126">
        <v>10</v>
      </c>
      <c r="B143" s="127" t="s">
        <v>9</v>
      </c>
      <c r="C143" s="315">
        <v>40815</v>
      </c>
      <c r="D143" s="129">
        <v>800</v>
      </c>
      <c r="E143" s="6">
        <v>7.41</v>
      </c>
      <c r="F143" s="6">
        <v>0.09</v>
      </c>
      <c r="G143" s="6">
        <v>0.49</v>
      </c>
      <c r="H143" s="6">
        <v>0.1</v>
      </c>
      <c r="I143" s="6">
        <v>17.73</v>
      </c>
      <c r="J143" s="6">
        <v>0.06</v>
      </c>
      <c r="K143" s="29">
        <v>0.66500000000000004</v>
      </c>
      <c r="L143" s="29">
        <v>0</v>
      </c>
      <c r="M143" s="6">
        <v>6.05</v>
      </c>
      <c r="N143" s="6">
        <v>0.23</v>
      </c>
      <c r="O143" s="100">
        <v>28.1</v>
      </c>
      <c r="P143" s="100">
        <v>7.0000000000000007E-2</v>
      </c>
    </row>
    <row r="144" spans="1:16">
      <c r="A144" s="320">
        <v>10</v>
      </c>
      <c r="B144" s="224" t="s">
        <v>9</v>
      </c>
      <c r="C144" s="321">
        <v>40850</v>
      </c>
      <c r="D144" s="216">
        <v>1500</v>
      </c>
      <c r="E144" s="217">
        <v>8.1199999999999992</v>
      </c>
      <c r="F144" s="217">
        <v>0.12</v>
      </c>
      <c r="G144" s="217">
        <v>0.56000000000000005</v>
      </c>
      <c r="H144" s="217">
        <v>0.06</v>
      </c>
      <c r="I144" s="217">
        <v>17.510000000000002</v>
      </c>
      <c r="J144" s="217">
        <v>0.01</v>
      </c>
      <c r="K144" s="218">
        <v>0.65500000000000003</v>
      </c>
      <c r="L144" s="218">
        <v>1E-3</v>
      </c>
      <c r="M144" s="217">
        <v>6.42</v>
      </c>
      <c r="N144" s="217">
        <v>0.43</v>
      </c>
      <c r="O144" s="322">
        <v>26.51</v>
      </c>
      <c r="P144" s="322">
        <v>0.09</v>
      </c>
    </row>
    <row r="145" spans="1:16">
      <c r="A145" s="208">
        <v>21</v>
      </c>
      <c r="B145" s="118" t="s">
        <v>337</v>
      </c>
      <c r="C145" s="119">
        <v>35167</v>
      </c>
      <c r="D145" s="120">
        <v>1520</v>
      </c>
      <c r="E145" s="201" t="s">
        <v>205</v>
      </c>
      <c r="F145" s="201" t="s">
        <v>107</v>
      </c>
      <c r="G145" s="201" t="s">
        <v>206</v>
      </c>
      <c r="H145" s="201" t="s">
        <v>107</v>
      </c>
      <c r="I145" s="201" t="s">
        <v>107</v>
      </c>
      <c r="J145" s="201" t="s">
        <v>107</v>
      </c>
      <c r="K145" s="201" t="s">
        <v>107</v>
      </c>
      <c r="L145" s="201" t="s">
        <v>107</v>
      </c>
      <c r="M145" s="202" t="s">
        <v>107</v>
      </c>
      <c r="N145" s="202" t="s">
        <v>107</v>
      </c>
      <c r="O145" s="202" t="s">
        <v>107</v>
      </c>
      <c r="P145" s="202" t="s">
        <v>107</v>
      </c>
    </row>
    <row r="146" spans="1:16">
      <c r="A146" s="208">
        <v>21</v>
      </c>
      <c r="B146" s="118" t="s">
        <v>337</v>
      </c>
      <c r="C146" s="309">
        <v>35677</v>
      </c>
      <c r="D146" s="120">
        <v>830</v>
      </c>
      <c r="E146" s="291">
        <v>9.8699999999999992</v>
      </c>
      <c r="F146" s="310" t="s">
        <v>107</v>
      </c>
      <c r="G146" s="291">
        <v>0.73</v>
      </c>
      <c r="H146" s="310" t="s">
        <v>107</v>
      </c>
      <c r="I146" s="291">
        <v>14.05</v>
      </c>
      <c r="J146" s="291">
        <v>0.03</v>
      </c>
      <c r="K146" s="220">
        <v>0.52200000000000002</v>
      </c>
      <c r="L146" s="220">
        <v>5.0000000000000001E-3</v>
      </c>
      <c r="M146" s="310">
        <v>5.96</v>
      </c>
      <c r="N146" s="310">
        <v>0.17</v>
      </c>
      <c r="O146" s="310">
        <v>13.3</v>
      </c>
      <c r="P146" s="202">
        <v>0.02</v>
      </c>
    </row>
    <row r="147" spans="1:16">
      <c r="A147" s="208">
        <v>21</v>
      </c>
      <c r="B147" s="118" t="s">
        <v>337</v>
      </c>
      <c r="C147" s="309">
        <v>35684</v>
      </c>
      <c r="D147" s="120">
        <v>1430</v>
      </c>
      <c r="E147" s="291">
        <v>9.8699999999999992</v>
      </c>
      <c r="F147" s="291">
        <v>0.46</v>
      </c>
      <c r="G147" s="291">
        <v>0.73</v>
      </c>
      <c r="H147" s="291">
        <v>0.18</v>
      </c>
      <c r="I147" s="291">
        <v>16.98</v>
      </c>
      <c r="J147" s="291">
        <v>0.04</v>
      </c>
      <c r="K147" s="220">
        <v>0.629</v>
      </c>
      <c r="L147" s="220">
        <v>2E-3</v>
      </c>
      <c r="M147" s="291">
        <v>7.54</v>
      </c>
      <c r="N147" s="310">
        <v>0.28999999999999998</v>
      </c>
      <c r="O147" s="310">
        <v>19.440000000000001</v>
      </c>
      <c r="P147" s="202">
        <v>0.36</v>
      </c>
    </row>
    <row r="148" spans="1:16">
      <c r="A148" s="208">
        <v>21</v>
      </c>
      <c r="B148" s="118" t="s">
        <v>337</v>
      </c>
      <c r="C148" s="309">
        <v>35691</v>
      </c>
      <c r="D148" s="120">
        <v>1100</v>
      </c>
      <c r="E148" s="291">
        <v>10.039999999999999</v>
      </c>
      <c r="F148" s="291">
        <v>0.8</v>
      </c>
      <c r="G148" s="291">
        <v>1.35</v>
      </c>
      <c r="H148" s="291">
        <v>0.39</v>
      </c>
      <c r="I148" s="291">
        <v>17.52</v>
      </c>
      <c r="J148" s="291">
        <v>0.66</v>
      </c>
      <c r="K148" s="220">
        <v>0.63700000000000001</v>
      </c>
      <c r="L148" s="220">
        <v>1.7999999999999999E-2</v>
      </c>
      <c r="M148" s="310">
        <v>7.83</v>
      </c>
      <c r="N148" s="310">
        <v>0.46</v>
      </c>
      <c r="O148" s="310">
        <v>19.68</v>
      </c>
      <c r="P148" s="202">
        <v>0.4</v>
      </c>
    </row>
    <row r="149" spans="1:16">
      <c r="A149" s="208">
        <v>21</v>
      </c>
      <c r="B149" s="118" t="s">
        <v>337</v>
      </c>
      <c r="C149" s="309">
        <v>36221</v>
      </c>
      <c r="D149" s="120">
        <v>1650</v>
      </c>
      <c r="E149" s="291">
        <v>9.49</v>
      </c>
      <c r="F149" s="311" t="s">
        <v>107</v>
      </c>
      <c r="G149" s="291">
        <v>0.8</v>
      </c>
      <c r="H149" s="311" t="s">
        <v>107</v>
      </c>
      <c r="I149" s="291">
        <v>17.18</v>
      </c>
      <c r="J149" s="311" t="s">
        <v>107</v>
      </c>
      <c r="K149" s="220">
        <v>0.63600000000000001</v>
      </c>
      <c r="L149" s="312" t="s">
        <v>107</v>
      </c>
      <c r="M149" s="291">
        <v>7.11</v>
      </c>
      <c r="N149" s="311" t="s">
        <v>107</v>
      </c>
      <c r="O149" s="202">
        <v>19.54</v>
      </c>
      <c r="P149" s="313" t="s">
        <v>107</v>
      </c>
    </row>
    <row r="150" spans="1:16">
      <c r="A150" s="208">
        <v>21</v>
      </c>
      <c r="B150" s="118" t="s">
        <v>337</v>
      </c>
      <c r="C150" s="138">
        <v>36252</v>
      </c>
      <c r="D150" s="120">
        <v>1250</v>
      </c>
      <c r="E150" s="291">
        <v>9.65</v>
      </c>
      <c r="F150" s="311" t="s">
        <v>107</v>
      </c>
      <c r="G150" s="291">
        <v>0.74</v>
      </c>
      <c r="H150" s="311" t="s">
        <v>107</v>
      </c>
      <c r="I150" s="291">
        <v>17.07</v>
      </c>
      <c r="J150" s="311" t="s">
        <v>107</v>
      </c>
      <c r="K150" s="220">
        <v>0.63300000000000001</v>
      </c>
      <c r="L150" s="312" t="s">
        <v>107</v>
      </c>
      <c r="M150" s="310">
        <v>8.6300000000000008</v>
      </c>
      <c r="N150" s="323" t="s">
        <v>107</v>
      </c>
      <c r="O150" s="310">
        <v>18.38</v>
      </c>
      <c r="P150" s="313" t="s">
        <v>107</v>
      </c>
    </row>
    <row r="151" spans="1:16">
      <c r="A151" s="208">
        <v>21</v>
      </c>
      <c r="B151" s="118" t="s">
        <v>337</v>
      </c>
      <c r="C151" s="309">
        <v>36278</v>
      </c>
      <c r="D151" s="120">
        <v>1725</v>
      </c>
      <c r="E151" s="291">
        <v>9.4700000000000006</v>
      </c>
      <c r="F151" s="311" t="s">
        <v>107</v>
      </c>
      <c r="G151" s="291">
        <v>0.83</v>
      </c>
      <c r="H151" s="311" t="s">
        <v>107</v>
      </c>
      <c r="I151" s="291">
        <v>17.22</v>
      </c>
      <c r="J151" s="311" t="s">
        <v>107</v>
      </c>
      <c r="K151" s="220">
        <v>0.63700000000000001</v>
      </c>
      <c r="L151" s="312" t="s">
        <v>107</v>
      </c>
      <c r="M151" s="310">
        <v>8.4700000000000006</v>
      </c>
      <c r="N151" s="323" t="s">
        <v>107</v>
      </c>
      <c r="O151" s="310">
        <v>18.57</v>
      </c>
      <c r="P151" s="313" t="s">
        <v>107</v>
      </c>
    </row>
    <row r="152" spans="1:16">
      <c r="A152" s="208">
        <v>21</v>
      </c>
      <c r="B152" s="118" t="s">
        <v>337</v>
      </c>
      <c r="C152" s="309">
        <v>36307</v>
      </c>
      <c r="D152" s="120">
        <v>1122</v>
      </c>
      <c r="E152" s="291">
        <v>9.25</v>
      </c>
      <c r="F152" s="291">
        <v>0.48</v>
      </c>
      <c r="G152" s="291">
        <v>0.78</v>
      </c>
      <c r="H152" s="291">
        <v>0.06</v>
      </c>
      <c r="I152" s="291">
        <v>17.25</v>
      </c>
      <c r="J152" s="291">
        <v>0.09</v>
      </c>
      <c r="K152" s="220">
        <v>0.63900000000000001</v>
      </c>
      <c r="L152" s="220">
        <v>5.0000000000000001E-3</v>
      </c>
      <c r="M152" s="310">
        <v>8.76</v>
      </c>
      <c r="N152" s="310">
        <v>0.2</v>
      </c>
      <c r="O152" s="310">
        <v>18.649999999999999</v>
      </c>
      <c r="P152" s="310">
        <v>0.18</v>
      </c>
    </row>
    <row r="153" spans="1:16">
      <c r="A153" s="208">
        <v>21</v>
      </c>
      <c r="B153" s="118" t="s">
        <v>337</v>
      </c>
      <c r="C153" s="138">
        <v>36335</v>
      </c>
      <c r="D153" s="120">
        <v>905</v>
      </c>
      <c r="E153" s="291">
        <v>8.86</v>
      </c>
      <c r="F153" s="311" t="s">
        <v>107</v>
      </c>
      <c r="G153" s="291">
        <v>0.85</v>
      </c>
      <c r="H153" s="311" t="s">
        <v>107</v>
      </c>
      <c r="I153" s="291">
        <v>17.46</v>
      </c>
      <c r="J153" s="311" t="s">
        <v>107</v>
      </c>
      <c r="K153" s="220">
        <v>0.64600000000000002</v>
      </c>
      <c r="L153" s="312" t="s">
        <v>107</v>
      </c>
      <c r="M153" s="310">
        <v>6.09</v>
      </c>
      <c r="N153" s="323" t="s">
        <v>107</v>
      </c>
      <c r="O153" s="310">
        <v>20.73</v>
      </c>
      <c r="P153" s="313" t="s">
        <v>107</v>
      </c>
    </row>
    <row r="154" spans="1:16">
      <c r="A154" s="208">
        <v>21</v>
      </c>
      <c r="B154" s="118" t="s">
        <v>337</v>
      </c>
      <c r="C154" s="309">
        <v>36355</v>
      </c>
      <c r="D154" s="120">
        <v>1134</v>
      </c>
      <c r="E154" s="291">
        <v>9.07</v>
      </c>
      <c r="F154" s="291">
        <v>0.26</v>
      </c>
      <c r="G154" s="291">
        <v>0.95</v>
      </c>
      <c r="H154" s="291">
        <v>0.06</v>
      </c>
      <c r="I154" s="291">
        <v>17.48</v>
      </c>
      <c r="J154" s="291">
        <v>0.11</v>
      </c>
      <c r="K154" s="220">
        <v>0.64500000000000002</v>
      </c>
      <c r="L154" s="220">
        <v>3.0000000000000001E-3</v>
      </c>
      <c r="M154" s="310">
        <v>6.58</v>
      </c>
      <c r="N154" s="310">
        <v>7.0000000000000007E-2</v>
      </c>
      <c r="O154" s="310">
        <v>20.03</v>
      </c>
      <c r="P154" s="310">
        <v>0.08</v>
      </c>
    </row>
    <row r="155" spans="1:16">
      <c r="A155" s="208">
        <v>21</v>
      </c>
      <c r="B155" s="118" t="s">
        <v>337</v>
      </c>
      <c r="C155" s="309">
        <v>36384</v>
      </c>
      <c r="D155" s="120">
        <v>1200</v>
      </c>
      <c r="E155" s="291">
        <v>9.5299999999999994</v>
      </c>
      <c r="F155" s="311" t="s">
        <v>107</v>
      </c>
      <c r="G155" s="291">
        <v>1.01</v>
      </c>
      <c r="H155" s="311" t="s">
        <v>107</v>
      </c>
      <c r="I155" s="291">
        <v>17.37</v>
      </c>
      <c r="J155" s="311" t="s">
        <v>107</v>
      </c>
      <c r="K155" s="220">
        <v>0.63900000000000001</v>
      </c>
      <c r="L155" s="312" t="s">
        <v>107</v>
      </c>
      <c r="M155" s="310">
        <v>7.09</v>
      </c>
      <c r="N155" s="323" t="s">
        <v>107</v>
      </c>
      <c r="O155" s="310">
        <v>19.420000000000002</v>
      </c>
      <c r="P155" s="313" t="s">
        <v>107</v>
      </c>
    </row>
    <row r="156" spans="1:16">
      <c r="A156" s="208">
        <v>21</v>
      </c>
      <c r="B156" s="118" t="s">
        <v>337</v>
      </c>
      <c r="C156" s="309">
        <v>36410</v>
      </c>
      <c r="D156" s="120">
        <v>1420</v>
      </c>
      <c r="E156" s="291">
        <v>9.67</v>
      </c>
      <c r="F156" s="311" t="s">
        <v>107</v>
      </c>
      <c r="G156" s="291">
        <v>0.99</v>
      </c>
      <c r="H156" s="311" t="s">
        <v>107</v>
      </c>
      <c r="I156" s="291">
        <v>17.3</v>
      </c>
      <c r="J156" s="311" t="s">
        <v>107</v>
      </c>
      <c r="K156" s="220">
        <v>0.63700000000000001</v>
      </c>
      <c r="L156" s="312" t="s">
        <v>107</v>
      </c>
      <c r="M156" s="310">
        <v>8.2799999999999994</v>
      </c>
      <c r="N156" s="323" t="s">
        <v>107</v>
      </c>
      <c r="O156" s="310">
        <v>19.52</v>
      </c>
      <c r="P156" s="313" t="s">
        <v>107</v>
      </c>
    </row>
    <row r="157" spans="1:16">
      <c r="A157" s="208">
        <v>21</v>
      </c>
      <c r="B157" s="118" t="s">
        <v>337</v>
      </c>
      <c r="C157" s="309">
        <v>36412</v>
      </c>
      <c r="D157" s="120">
        <v>1430</v>
      </c>
      <c r="E157" s="291">
        <v>9.24</v>
      </c>
      <c r="F157" s="291">
        <v>0.14000000000000001</v>
      </c>
      <c r="G157" s="291">
        <v>0.91</v>
      </c>
      <c r="H157" s="291">
        <v>0.03</v>
      </c>
      <c r="I157" s="291">
        <v>17.38</v>
      </c>
      <c r="J157" s="291">
        <v>0.05</v>
      </c>
      <c r="K157" s="220">
        <v>0.64200000000000002</v>
      </c>
      <c r="L157" s="220">
        <v>3.0000000000000001E-3</v>
      </c>
      <c r="M157" s="310">
        <v>8.85</v>
      </c>
      <c r="N157" s="310">
        <v>0.39</v>
      </c>
      <c r="O157" s="310">
        <v>19.16</v>
      </c>
      <c r="P157" s="310">
        <v>0.41</v>
      </c>
    </row>
    <row r="158" spans="1:16">
      <c r="A158" s="208">
        <v>21</v>
      </c>
      <c r="B158" s="118" t="s">
        <v>337</v>
      </c>
      <c r="C158" s="119">
        <v>36844</v>
      </c>
      <c r="D158" s="120" t="s">
        <v>107</v>
      </c>
      <c r="E158" s="201" t="s">
        <v>107</v>
      </c>
      <c r="F158" s="201" t="s">
        <v>107</v>
      </c>
      <c r="G158" s="201" t="s">
        <v>107</v>
      </c>
      <c r="H158" s="201" t="s">
        <v>107</v>
      </c>
      <c r="I158" s="201" t="s">
        <v>107</v>
      </c>
      <c r="J158" s="201" t="s">
        <v>107</v>
      </c>
      <c r="K158" s="201" t="s">
        <v>107</v>
      </c>
      <c r="L158" s="201" t="s">
        <v>107</v>
      </c>
      <c r="M158" s="202" t="s">
        <v>107</v>
      </c>
      <c r="N158" s="202" t="s">
        <v>107</v>
      </c>
      <c r="O158" s="202" t="s">
        <v>107</v>
      </c>
      <c r="P158" s="202" t="s">
        <v>107</v>
      </c>
    </row>
    <row r="159" spans="1:16">
      <c r="A159" s="208">
        <v>21</v>
      </c>
      <c r="B159" s="118" t="s">
        <v>337</v>
      </c>
      <c r="C159" s="119">
        <v>36860</v>
      </c>
      <c r="D159" s="120">
        <v>830</v>
      </c>
      <c r="E159" s="201" t="s">
        <v>107</v>
      </c>
      <c r="F159" s="201" t="s">
        <v>107</v>
      </c>
      <c r="G159" s="201" t="s">
        <v>107</v>
      </c>
      <c r="H159" s="201" t="s">
        <v>107</v>
      </c>
      <c r="I159" s="201" t="s">
        <v>107</v>
      </c>
      <c r="J159" s="201" t="s">
        <v>107</v>
      </c>
      <c r="K159" s="201" t="s">
        <v>107</v>
      </c>
      <c r="L159" s="201" t="s">
        <v>107</v>
      </c>
      <c r="M159" s="202" t="s">
        <v>107</v>
      </c>
      <c r="N159" s="202" t="s">
        <v>107</v>
      </c>
      <c r="O159" s="202" t="s">
        <v>107</v>
      </c>
      <c r="P159" s="202" t="s">
        <v>107</v>
      </c>
    </row>
    <row r="160" spans="1:16">
      <c r="A160" s="208">
        <v>21</v>
      </c>
      <c r="B160" s="118" t="s">
        <v>337</v>
      </c>
      <c r="C160" s="119">
        <v>36881</v>
      </c>
      <c r="D160" s="120">
        <v>830</v>
      </c>
      <c r="E160" s="201" t="s">
        <v>107</v>
      </c>
      <c r="F160" s="201" t="s">
        <v>107</v>
      </c>
      <c r="G160" s="201" t="s">
        <v>107</v>
      </c>
      <c r="H160" s="201" t="s">
        <v>107</v>
      </c>
      <c r="I160" s="201" t="s">
        <v>107</v>
      </c>
      <c r="J160" s="201" t="s">
        <v>107</v>
      </c>
      <c r="K160" s="201" t="s">
        <v>107</v>
      </c>
      <c r="L160" s="201" t="s">
        <v>107</v>
      </c>
      <c r="M160" s="202" t="s">
        <v>107</v>
      </c>
      <c r="N160" s="202" t="s">
        <v>107</v>
      </c>
      <c r="O160" s="202" t="s">
        <v>107</v>
      </c>
      <c r="P160" s="202" t="s">
        <v>107</v>
      </c>
    </row>
    <row r="161" spans="1:16" s="379" customFormat="1" ht="13.5">
      <c r="A161" s="68" t="s">
        <v>283</v>
      </c>
      <c r="D161" s="407"/>
      <c r="E161" s="407"/>
      <c r="F161" s="407"/>
      <c r="G161" s="407"/>
      <c r="H161" s="407"/>
      <c r="I161" s="407"/>
      <c r="J161" s="408"/>
      <c r="K161" s="408"/>
      <c r="L161" s="409"/>
      <c r="M161" s="409"/>
      <c r="N161" s="410"/>
      <c r="O161" s="410"/>
    </row>
    <row r="162" spans="1:16" s="381" customFormat="1" ht="51.75" customHeight="1">
      <c r="A162" s="813" t="s">
        <v>350</v>
      </c>
      <c r="B162" s="813"/>
      <c r="C162" s="813"/>
      <c r="D162" s="813"/>
      <c r="E162" s="813"/>
      <c r="F162" s="813"/>
      <c r="G162" s="813"/>
      <c r="H162" s="813"/>
      <c r="I162" s="813"/>
      <c r="J162" s="813"/>
      <c r="K162" s="813"/>
      <c r="L162" s="813"/>
      <c r="M162" s="813"/>
      <c r="N162" s="813"/>
      <c r="O162" s="813"/>
      <c r="P162" s="813"/>
    </row>
    <row r="163" spans="1:16">
      <c r="A163" s="395"/>
      <c r="B163" s="395"/>
      <c r="C163" s="395"/>
      <c r="D163" s="395"/>
      <c r="E163" s="395"/>
      <c r="F163" s="395" t="s">
        <v>154</v>
      </c>
      <c r="G163" s="395" t="s">
        <v>155</v>
      </c>
      <c r="H163" s="395" t="s">
        <v>160</v>
      </c>
      <c r="I163" s="395" t="s">
        <v>226</v>
      </c>
      <c r="J163" s="395" t="s">
        <v>227</v>
      </c>
      <c r="K163" s="395" t="s">
        <v>156</v>
      </c>
      <c r="L163" s="395" t="s">
        <v>156</v>
      </c>
      <c r="M163" s="395" t="s">
        <v>228</v>
      </c>
      <c r="N163" s="395" t="s">
        <v>229</v>
      </c>
      <c r="O163" s="395" t="s">
        <v>230</v>
      </c>
      <c r="P163" s="395" t="s">
        <v>230</v>
      </c>
    </row>
    <row r="164" spans="1:16">
      <c r="A164" s="388" t="s">
        <v>173</v>
      </c>
      <c r="B164" s="388"/>
      <c r="C164" s="388"/>
      <c r="D164" s="388" t="s">
        <v>110</v>
      </c>
      <c r="E164" s="388" t="s">
        <v>111</v>
      </c>
      <c r="F164" s="388" t="s">
        <v>157</v>
      </c>
      <c r="G164" s="388" t="s">
        <v>277</v>
      </c>
      <c r="H164" s="388" t="s">
        <v>157</v>
      </c>
      <c r="I164" s="388" t="s">
        <v>158</v>
      </c>
      <c r="J164" s="388" t="s">
        <v>157</v>
      </c>
      <c r="K164" s="388" t="s">
        <v>158</v>
      </c>
      <c r="L164" s="388" t="s">
        <v>157</v>
      </c>
      <c r="M164" s="388" t="s">
        <v>158</v>
      </c>
      <c r="N164" s="388" t="s">
        <v>157</v>
      </c>
      <c r="O164" s="388" t="s">
        <v>158</v>
      </c>
      <c r="P164" s="388" t="s">
        <v>157</v>
      </c>
    </row>
    <row r="165" spans="1:16">
      <c r="A165" s="390" t="s">
        <v>174</v>
      </c>
      <c r="B165" s="390" t="s">
        <v>123</v>
      </c>
      <c r="C165" s="390" t="s">
        <v>40</v>
      </c>
      <c r="D165" s="390" t="s">
        <v>301</v>
      </c>
      <c r="E165" s="390" t="s">
        <v>231</v>
      </c>
      <c r="F165" s="390" t="s">
        <v>231</v>
      </c>
      <c r="G165" s="390" t="s">
        <v>232</v>
      </c>
      <c r="H165" s="390" t="s">
        <v>232</v>
      </c>
      <c r="I165" s="390" t="s">
        <v>159</v>
      </c>
      <c r="J165" s="390" t="s">
        <v>159</v>
      </c>
      <c r="K165" s="390" t="s">
        <v>159</v>
      </c>
      <c r="L165" s="390" t="s">
        <v>159</v>
      </c>
      <c r="M165" s="390" t="s">
        <v>159</v>
      </c>
      <c r="N165" s="390" t="s">
        <v>159</v>
      </c>
      <c r="O165" s="390" t="s">
        <v>159</v>
      </c>
      <c r="P165" s="390" t="s">
        <v>159</v>
      </c>
    </row>
    <row r="166" spans="1:16">
      <c r="A166" s="208">
        <v>21</v>
      </c>
      <c r="B166" s="118" t="s">
        <v>337</v>
      </c>
      <c r="C166" s="119">
        <v>36908</v>
      </c>
      <c r="D166" s="120">
        <v>835</v>
      </c>
      <c r="E166" s="201" t="s">
        <v>107</v>
      </c>
      <c r="F166" s="201" t="s">
        <v>107</v>
      </c>
      <c r="G166" s="201" t="s">
        <v>107</v>
      </c>
      <c r="H166" s="201" t="s">
        <v>107</v>
      </c>
      <c r="I166" s="201" t="s">
        <v>107</v>
      </c>
      <c r="J166" s="201" t="s">
        <v>107</v>
      </c>
      <c r="K166" s="201" t="s">
        <v>107</v>
      </c>
      <c r="L166" s="201" t="s">
        <v>107</v>
      </c>
      <c r="M166" s="202" t="s">
        <v>107</v>
      </c>
      <c r="N166" s="202" t="s">
        <v>107</v>
      </c>
      <c r="O166" s="202" t="s">
        <v>107</v>
      </c>
      <c r="P166" s="202" t="s">
        <v>107</v>
      </c>
    </row>
    <row r="167" spans="1:16">
      <c r="A167" s="208">
        <v>21</v>
      </c>
      <c r="B167" s="118" t="s">
        <v>337</v>
      </c>
      <c r="C167" s="309">
        <v>36936</v>
      </c>
      <c r="D167" s="120">
        <v>1400</v>
      </c>
      <c r="E167" s="291">
        <v>9.7200000000000006</v>
      </c>
      <c r="F167" s="291">
        <v>0.2</v>
      </c>
      <c r="G167" s="291">
        <v>0.66</v>
      </c>
      <c r="H167" s="291">
        <v>0.08</v>
      </c>
      <c r="I167" s="291">
        <v>16.96</v>
      </c>
      <c r="J167" s="291">
        <v>0.15</v>
      </c>
      <c r="K167" s="220">
        <v>0.63</v>
      </c>
      <c r="L167" s="220">
        <v>4.0000000000000001E-3</v>
      </c>
      <c r="M167" s="291">
        <v>9.5399999999999991</v>
      </c>
      <c r="N167" s="291">
        <v>0.03</v>
      </c>
      <c r="O167" s="202">
        <v>18.87</v>
      </c>
      <c r="P167" s="202">
        <v>0.26</v>
      </c>
    </row>
    <row r="168" spans="1:16">
      <c r="A168" s="208">
        <v>21</v>
      </c>
      <c r="B168" s="118" t="s">
        <v>337</v>
      </c>
      <c r="C168" s="119">
        <v>36964</v>
      </c>
      <c r="D168" s="120">
        <v>930</v>
      </c>
      <c r="E168" s="201" t="s">
        <v>107</v>
      </c>
      <c r="F168" s="201" t="s">
        <v>107</v>
      </c>
      <c r="G168" s="201" t="s">
        <v>107</v>
      </c>
      <c r="H168" s="201" t="s">
        <v>107</v>
      </c>
      <c r="I168" s="201" t="s">
        <v>107</v>
      </c>
      <c r="J168" s="201" t="s">
        <v>107</v>
      </c>
      <c r="K168" s="201" t="s">
        <v>107</v>
      </c>
      <c r="L168" s="201" t="s">
        <v>107</v>
      </c>
      <c r="M168" s="202" t="s">
        <v>107</v>
      </c>
      <c r="N168" s="202" t="s">
        <v>107</v>
      </c>
      <c r="O168" s="202" t="s">
        <v>107</v>
      </c>
      <c r="P168" s="202" t="s">
        <v>107</v>
      </c>
    </row>
    <row r="169" spans="1:16">
      <c r="A169" s="208">
        <v>21</v>
      </c>
      <c r="B169" s="118" t="s">
        <v>337</v>
      </c>
      <c r="C169" s="309">
        <v>37000</v>
      </c>
      <c r="D169" s="120">
        <v>940</v>
      </c>
      <c r="E169" s="291">
        <v>9.0299999999999994</v>
      </c>
      <c r="F169" s="291">
        <v>0.09</v>
      </c>
      <c r="G169" s="291">
        <v>1.1299999999999999</v>
      </c>
      <c r="H169" s="291">
        <v>0.01</v>
      </c>
      <c r="I169" s="291">
        <v>17.670000000000002</v>
      </c>
      <c r="J169" s="291">
        <v>0.04</v>
      </c>
      <c r="K169" s="220">
        <v>0.64800000000000002</v>
      </c>
      <c r="L169" s="220">
        <v>1E-3</v>
      </c>
      <c r="M169" s="291">
        <v>7.88</v>
      </c>
      <c r="N169" s="291">
        <v>7.0000000000000007E-2</v>
      </c>
      <c r="O169" s="202">
        <v>19.12</v>
      </c>
      <c r="P169" s="202">
        <v>0.1</v>
      </c>
    </row>
    <row r="170" spans="1:16">
      <c r="A170" s="208">
        <v>21</v>
      </c>
      <c r="B170" s="118" t="s">
        <v>337</v>
      </c>
      <c r="C170" s="119">
        <v>37027</v>
      </c>
      <c r="D170" s="120">
        <v>825</v>
      </c>
      <c r="E170" s="201" t="s">
        <v>107</v>
      </c>
      <c r="F170" s="201" t="s">
        <v>107</v>
      </c>
      <c r="G170" s="201" t="s">
        <v>107</v>
      </c>
      <c r="H170" s="201" t="s">
        <v>107</v>
      </c>
      <c r="I170" s="201" t="s">
        <v>107</v>
      </c>
      <c r="J170" s="201" t="s">
        <v>107</v>
      </c>
      <c r="K170" s="201" t="s">
        <v>107</v>
      </c>
      <c r="L170" s="201" t="s">
        <v>107</v>
      </c>
      <c r="M170" s="202" t="s">
        <v>107</v>
      </c>
      <c r="N170" s="202" t="s">
        <v>107</v>
      </c>
      <c r="O170" s="202" t="s">
        <v>107</v>
      </c>
      <c r="P170" s="202" t="s">
        <v>107</v>
      </c>
    </row>
    <row r="171" spans="1:16">
      <c r="A171" s="208">
        <v>21</v>
      </c>
      <c r="B171" s="118" t="s">
        <v>337</v>
      </c>
      <c r="C171" s="309">
        <v>37053</v>
      </c>
      <c r="D171" s="120">
        <v>1825</v>
      </c>
      <c r="E171" s="291">
        <v>9.3699999999999992</v>
      </c>
      <c r="F171" s="291">
        <v>0.11</v>
      </c>
      <c r="G171" s="291">
        <v>0.7</v>
      </c>
      <c r="H171" s="291">
        <v>0.02</v>
      </c>
      <c r="I171" s="291">
        <v>17.13</v>
      </c>
      <c r="J171" s="291">
        <v>0.02</v>
      </c>
      <c r="K171" s="220">
        <v>0.63600000000000001</v>
      </c>
      <c r="L171" s="220">
        <v>1E-3</v>
      </c>
      <c r="M171" s="291">
        <v>6.25</v>
      </c>
      <c r="N171" s="291">
        <v>0.06</v>
      </c>
      <c r="O171" s="202">
        <v>20.47</v>
      </c>
      <c r="P171" s="202">
        <v>0.1</v>
      </c>
    </row>
    <row r="172" spans="1:16">
      <c r="A172" s="221">
        <v>21</v>
      </c>
      <c r="B172" s="118" t="s">
        <v>337</v>
      </c>
      <c r="C172" s="314">
        <v>37075</v>
      </c>
      <c r="D172" s="135">
        <v>1335</v>
      </c>
      <c r="E172" s="297">
        <v>9.25</v>
      </c>
      <c r="F172" s="297">
        <v>0.24</v>
      </c>
      <c r="G172" s="297">
        <v>1.01</v>
      </c>
      <c r="H172" s="297">
        <v>0.19</v>
      </c>
      <c r="I172" s="297">
        <v>17.47</v>
      </c>
      <c r="J172" s="297">
        <v>0.1</v>
      </c>
      <c r="K172" s="222">
        <v>0.64300000000000002</v>
      </c>
      <c r="L172" s="222">
        <v>0</v>
      </c>
      <c r="M172" s="297">
        <v>6.96</v>
      </c>
      <c r="N172" s="297">
        <v>0.05</v>
      </c>
      <c r="O172" s="294">
        <v>20.350000000000001</v>
      </c>
      <c r="P172" s="294">
        <v>0.06</v>
      </c>
    </row>
    <row r="173" spans="1:16">
      <c r="A173" s="221">
        <v>21</v>
      </c>
      <c r="B173" s="118" t="s">
        <v>337</v>
      </c>
      <c r="C173" s="314">
        <v>37105</v>
      </c>
      <c r="D173" s="135">
        <v>1710</v>
      </c>
      <c r="E173" s="297">
        <v>9.7799999999999994</v>
      </c>
      <c r="F173" s="297">
        <v>0.32</v>
      </c>
      <c r="G173" s="297">
        <v>0.8</v>
      </c>
      <c r="H173" s="297">
        <v>0.22</v>
      </c>
      <c r="I173" s="297">
        <v>17.07</v>
      </c>
      <c r="J173" s="297">
        <v>0.1</v>
      </c>
      <c r="K173" s="222">
        <v>0.63200000000000001</v>
      </c>
      <c r="L173" s="222">
        <v>1E-3</v>
      </c>
      <c r="M173" s="297">
        <v>3.65</v>
      </c>
      <c r="N173" s="297">
        <v>0.38</v>
      </c>
      <c r="O173" s="294">
        <v>24.1</v>
      </c>
      <c r="P173" s="294">
        <v>0.38</v>
      </c>
    </row>
    <row r="174" spans="1:16">
      <c r="A174" s="221">
        <v>21</v>
      </c>
      <c r="B174" s="118" t="s">
        <v>337</v>
      </c>
      <c r="C174" s="314">
        <v>37139</v>
      </c>
      <c r="D174" s="135">
        <v>1025</v>
      </c>
      <c r="E174" s="297">
        <v>9.73</v>
      </c>
      <c r="F174" s="297">
        <v>0.13</v>
      </c>
      <c r="G174" s="297">
        <v>0.89</v>
      </c>
      <c r="H174" s="297">
        <v>0.09</v>
      </c>
      <c r="I174" s="297">
        <v>17.190000000000001</v>
      </c>
      <c r="J174" s="297">
        <v>0.13</v>
      </c>
      <c r="K174" s="222">
        <v>0.63400000000000001</v>
      </c>
      <c r="L174" s="222">
        <v>3.0000000000000001E-3</v>
      </c>
      <c r="M174" s="297">
        <v>4.18</v>
      </c>
      <c r="N174" s="297">
        <v>0.85</v>
      </c>
      <c r="O174" s="294">
        <v>23.55</v>
      </c>
      <c r="P174" s="294">
        <v>1.03</v>
      </c>
    </row>
    <row r="175" spans="1:16">
      <c r="A175" s="221">
        <v>21</v>
      </c>
      <c r="B175" s="118" t="s">
        <v>337</v>
      </c>
      <c r="C175" s="314">
        <v>37175</v>
      </c>
      <c r="D175" s="135">
        <v>910</v>
      </c>
      <c r="E175" s="297">
        <v>10.31</v>
      </c>
      <c r="F175" s="297">
        <v>0.17</v>
      </c>
      <c r="G175" s="297">
        <v>1.1200000000000001</v>
      </c>
      <c r="H175" s="297">
        <v>0.18</v>
      </c>
      <c r="I175" s="297">
        <v>17.21</v>
      </c>
      <c r="J175" s="297">
        <v>0.23</v>
      </c>
      <c r="K175" s="222">
        <v>0.63</v>
      </c>
      <c r="L175" s="222">
        <v>5.0000000000000001E-3</v>
      </c>
      <c r="M175" s="297">
        <v>4.46</v>
      </c>
      <c r="N175" s="297">
        <v>0.39</v>
      </c>
      <c r="O175" s="294">
        <v>23.11</v>
      </c>
      <c r="P175" s="294">
        <v>0.31</v>
      </c>
    </row>
    <row r="176" spans="1:16">
      <c r="A176" s="221">
        <v>21</v>
      </c>
      <c r="B176" s="118" t="s">
        <v>337</v>
      </c>
      <c r="C176" s="314">
        <v>37203</v>
      </c>
      <c r="D176" s="135">
        <v>840</v>
      </c>
      <c r="E176" s="297">
        <v>10.11</v>
      </c>
      <c r="F176" s="297">
        <v>0.39</v>
      </c>
      <c r="G176" s="297">
        <v>1.1100000000000001</v>
      </c>
      <c r="H176" s="297">
        <v>0</v>
      </c>
      <c r="I176" s="297">
        <v>17.260000000000002</v>
      </c>
      <c r="J176" s="297">
        <v>0.13</v>
      </c>
      <c r="K176" s="222">
        <v>0.63200000000000001</v>
      </c>
      <c r="L176" s="222">
        <v>5.0000000000000001E-3</v>
      </c>
      <c r="M176" s="297">
        <v>5.09</v>
      </c>
      <c r="N176" s="297">
        <v>0.17</v>
      </c>
      <c r="O176" s="294">
        <v>22.49</v>
      </c>
      <c r="P176" s="294">
        <v>0.17</v>
      </c>
    </row>
    <row r="177" spans="1:16">
      <c r="A177" s="221">
        <v>21</v>
      </c>
      <c r="B177" s="118" t="s">
        <v>337</v>
      </c>
      <c r="C177" s="314">
        <v>37231</v>
      </c>
      <c r="D177" s="135">
        <v>1155</v>
      </c>
      <c r="E177" s="297">
        <v>10.07</v>
      </c>
      <c r="F177" s="297">
        <v>0.1</v>
      </c>
      <c r="G177" s="297">
        <v>0.89</v>
      </c>
      <c r="H177" s="297">
        <v>0.19</v>
      </c>
      <c r="I177" s="297">
        <v>17.059999999999999</v>
      </c>
      <c r="J177" s="297">
        <v>0.22</v>
      </c>
      <c r="K177" s="222">
        <v>0.629</v>
      </c>
      <c r="L177" s="222">
        <v>5.0000000000000001E-3</v>
      </c>
      <c r="M177" s="297">
        <v>5.03</v>
      </c>
      <c r="N177" s="297">
        <v>0.41</v>
      </c>
      <c r="O177" s="294">
        <v>22.56</v>
      </c>
      <c r="P177" s="294">
        <v>0.43</v>
      </c>
    </row>
    <row r="178" spans="1:16">
      <c r="A178" s="221">
        <v>21</v>
      </c>
      <c r="B178" s="118" t="s">
        <v>337</v>
      </c>
      <c r="C178" s="314">
        <v>37266</v>
      </c>
      <c r="D178" s="135">
        <v>1305</v>
      </c>
      <c r="E178" s="297">
        <v>10.11</v>
      </c>
      <c r="F178" s="297">
        <v>0.28000000000000003</v>
      </c>
      <c r="G178" s="297">
        <v>0.83</v>
      </c>
      <c r="H178" s="297">
        <v>0.08</v>
      </c>
      <c r="I178" s="297">
        <v>16.989999999999998</v>
      </c>
      <c r="J178" s="297">
        <v>0.03</v>
      </c>
      <c r="K178" s="222">
        <v>0.628</v>
      </c>
      <c r="L178" s="222">
        <v>3.0000000000000001E-3</v>
      </c>
      <c r="M178" s="297">
        <v>6.19</v>
      </c>
      <c r="N178" s="297">
        <v>0.04</v>
      </c>
      <c r="O178" s="294">
        <v>21.27</v>
      </c>
      <c r="P178" s="294">
        <v>0.03</v>
      </c>
    </row>
    <row r="179" spans="1:16">
      <c r="A179" s="221">
        <v>21</v>
      </c>
      <c r="B179" s="118" t="s">
        <v>337</v>
      </c>
      <c r="C179" s="314">
        <v>37293</v>
      </c>
      <c r="D179" s="135">
        <v>1725</v>
      </c>
      <c r="E179" s="297">
        <v>9.77</v>
      </c>
      <c r="F179" s="297">
        <v>0.28000000000000003</v>
      </c>
      <c r="G179" s="297">
        <v>1</v>
      </c>
      <c r="H179" s="297">
        <v>0.06</v>
      </c>
      <c r="I179" s="297">
        <v>17.28</v>
      </c>
      <c r="J179" s="297">
        <v>0.05</v>
      </c>
      <c r="K179" s="222">
        <v>0.63500000000000001</v>
      </c>
      <c r="L179" s="222">
        <v>3.0000000000000001E-3</v>
      </c>
      <c r="M179" s="297">
        <v>7.3</v>
      </c>
      <c r="N179" s="297">
        <v>0.47</v>
      </c>
      <c r="O179" s="294">
        <v>20.27</v>
      </c>
      <c r="P179" s="319" t="s">
        <v>107</v>
      </c>
    </row>
    <row r="180" spans="1:16">
      <c r="A180" s="221">
        <v>21</v>
      </c>
      <c r="B180" s="118" t="s">
        <v>337</v>
      </c>
      <c r="C180" s="314">
        <v>37322</v>
      </c>
      <c r="D180" s="135">
        <v>1805</v>
      </c>
      <c r="E180" s="297">
        <v>10.17</v>
      </c>
      <c r="F180" s="297">
        <v>0.06</v>
      </c>
      <c r="G180" s="297">
        <v>1.49</v>
      </c>
      <c r="H180" s="297">
        <v>0.18</v>
      </c>
      <c r="I180" s="297">
        <v>17.62</v>
      </c>
      <c r="J180" s="297">
        <v>0.2</v>
      </c>
      <c r="K180" s="222">
        <v>0.63800000000000001</v>
      </c>
      <c r="L180" s="222">
        <v>4.0000000000000001E-3</v>
      </c>
      <c r="M180" s="297">
        <v>6.4</v>
      </c>
      <c r="N180" s="297">
        <v>0.27</v>
      </c>
      <c r="O180" s="294">
        <v>21</v>
      </c>
      <c r="P180" s="294">
        <v>0.64</v>
      </c>
    </row>
    <row r="181" spans="1:16">
      <c r="A181" s="221">
        <v>21</v>
      </c>
      <c r="B181" s="118" t="s">
        <v>337</v>
      </c>
      <c r="C181" s="314">
        <v>37357</v>
      </c>
      <c r="D181" s="135">
        <v>910</v>
      </c>
      <c r="E181" s="297">
        <v>9.8000000000000007</v>
      </c>
      <c r="F181" s="297">
        <v>7.0000000000000007E-2</v>
      </c>
      <c r="G181" s="297">
        <v>0.72</v>
      </c>
      <c r="H181" s="297">
        <v>0</v>
      </c>
      <c r="I181" s="297">
        <v>16.989999999999998</v>
      </c>
      <c r="J181" s="297">
        <v>0.02</v>
      </c>
      <c r="K181" s="222">
        <v>0.63</v>
      </c>
      <c r="L181" s="222">
        <v>1E-3</v>
      </c>
      <c r="M181" s="297">
        <v>5.94</v>
      </c>
      <c r="N181" s="297">
        <v>0.24</v>
      </c>
      <c r="O181" s="294">
        <v>20.440000000000001</v>
      </c>
      <c r="P181" s="294">
        <v>1.75</v>
      </c>
    </row>
    <row r="182" spans="1:16">
      <c r="A182" s="221">
        <v>21</v>
      </c>
      <c r="B182" s="118" t="s">
        <v>337</v>
      </c>
      <c r="C182" s="314">
        <v>37391</v>
      </c>
      <c r="D182" s="135">
        <v>1420</v>
      </c>
      <c r="E182" s="297">
        <v>9.33</v>
      </c>
      <c r="F182" s="297">
        <v>0.19</v>
      </c>
      <c r="G182" s="297">
        <v>0.83</v>
      </c>
      <c r="H182" s="297">
        <v>0.13</v>
      </c>
      <c r="I182" s="297">
        <v>17.27</v>
      </c>
      <c r="J182" s="297">
        <v>0.05</v>
      </c>
      <c r="K182" s="222">
        <v>0.63900000000000001</v>
      </c>
      <c r="L182" s="222">
        <v>1E-3</v>
      </c>
      <c r="M182" s="297">
        <v>6.6</v>
      </c>
      <c r="N182" s="297">
        <v>0.03</v>
      </c>
      <c r="O182" s="294">
        <v>21.67</v>
      </c>
      <c r="P182" s="294">
        <v>0.2</v>
      </c>
    </row>
    <row r="183" spans="1:16">
      <c r="A183" s="221">
        <v>21</v>
      </c>
      <c r="B183" s="118" t="s">
        <v>337</v>
      </c>
      <c r="C183" s="314">
        <v>37427</v>
      </c>
      <c r="D183" s="135">
        <v>1025</v>
      </c>
      <c r="E183" s="297">
        <v>9.8800000000000008</v>
      </c>
      <c r="F183" s="297">
        <v>0.22</v>
      </c>
      <c r="G183" s="297">
        <v>0.82</v>
      </c>
      <c r="H183" s="297">
        <v>0.08</v>
      </c>
      <c r="I183" s="297">
        <v>17.059999999999999</v>
      </c>
      <c r="J183" s="297">
        <v>0</v>
      </c>
      <c r="K183" s="222">
        <v>0.63100000000000001</v>
      </c>
      <c r="L183" s="222">
        <v>2E-3</v>
      </c>
      <c r="M183" s="297">
        <v>8.39</v>
      </c>
      <c r="N183" s="297">
        <v>0.2</v>
      </c>
      <c r="O183" s="294">
        <v>20.59</v>
      </c>
      <c r="P183" s="294">
        <v>0.08</v>
      </c>
    </row>
    <row r="184" spans="1:16">
      <c r="A184" s="221">
        <v>21</v>
      </c>
      <c r="B184" s="118" t="s">
        <v>337</v>
      </c>
      <c r="C184" s="314">
        <v>37454</v>
      </c>
      <c r="D184" s="135">
        <v>1505</v>
      </c>
      <c r="E184" s="297">
        <v>10.119999999999999</v>
      </c>
      <c r="F184" s="297">
        <v>0.14000000000000001</v>
      </c>
      <c r="G184" s="297">
        <v>1.1299999999999999</v>
      </c>
      <c r="H184" s="297">
        <v>0.02</v>
      </c>
      <c r="I184" s="297">
        <v>17.28</v>
      </c>
      <c r="J184" s="297">
        <v>7.0000000000000007E-2</v>
      </c>
      <c r="K184" s="222">
        <v>0.63200000000000001</v>
      </c>
      <c r="L184" s="222">
        <v>2E-3</v>
      </c>
      <c r="M184" s="297">
        <v>7.56</v>
      </c>
      <c r="N184" s="297">
        <v>0.24</v>
      </c>
      <c r="O184" s="294">
        <v>21.09</v>
      </c>
      <c r="P184" s="294">
        <v>0.37</v>
      </c>
    </row>
    <row r="185" spans="1:16">
      <c r="A185" s="221">
        <v>21</v>
      </c>
      <c r="B185" s="118" t="s">
        <v>337</v>
      </c>
      <c r="C185" s="314">
        <v>37490</v>
      </c>
      <c r="D185" s="135">
        <v>1215</v>
      </c>
      <c r="E185" s="297">
        <v>9.9</v>
      </c>
      <c r="F185" s="297">
        <v>0.12</v>
      </c>
      <c r="G185" s="297">
        <v>1.27</v>
      </c>
      <c r="H185" s="297">
        <v>0.13</v>
      </c>
      <c r="I185" s="297">
        <v>17.5</v>
      </c>
      <c r="J185" s="297">
        <v>0.17</v>
      </c>
      <c r="K185" s="222">
        <v>0.63800000000000001</v>
      </c>
      <c r="L185" s="222">
        <v>4.0000000000000001E-3</v>
      </c>
      <c r="M185" s="297">
        <v>8.84</v>
      </c>
      <c r="N185" s="297">
        <v>0.02</v>
      </c>
      <c r="O185" s="294">
        <v>19.98</v>
      </c>
      <c r="P185" s="294">
        <v>0.1</v>
      </c>
    </row>
    <row r="186" spans="1:16">
      <c r="A186" s="221">
        <v>21</v>
      </c>
      <c r="B186" s="118" t="s">
        <v>337</v>
      </c>
      <c r="C186" s="314">
        <v>37517</v>
      </c>
      <c r="D186" s="135">
        <v>1605</v>
      </c>
      <c r="E186" s="297">
        <v>9.82</v>
      </c>
      <c r="F186" s="297">
        <v>7.0000000000000007E-2</v>
      </c>
      <c r="G186" s="297">
        <v>0.9</v>
      </c>
      <c r="H186" s="297">
        <v>0.12</v>
      </c>
      <c r="I186" s="297">
        <v>17.16</v>
      </c>
      <c r="J186" s="297">
        <v>0.14000000000000001</v>
      </c>
      <c r="K186" s="222">
        <v>0.63300000000000001</v>
      </c>
      <c r="L186" s="222">
        <v>3.0000000000000001E-3</v>
      </c>
      <c r="M186" s="297">
        <v>9.1999999999999993</v>
      </c>
      <c r="N186" s="297">
        <v>0.01</v>
      </c>
      <c r="O186" s="294">
        <v>19.690000000000001</v>
      </c>
      <c r="P186" s="294">
        <v>0.05</v>
      </c>
    </row>
    <row r="187" spans="1:16">
      <c r="A187" s="221">
        <v>21</v>
      </c>
      <c r="B187" s="118" t="s">
        <v>337</v>
      </c>
      <c r="C187" s="145">
        <v>37532</v>
      </c>
      <c r="D187" s="135">
        <v>1200</v>
      </c>
      <c r="E187" s="324" t="s">
        <v>107</v>
      </c>
      <c r="F187" s="324" t="s">
        <v>107</v>
      </c>
      <c r="G187" s="324" t="s">
        <v>107</v>
      </c>
      <c r="H187" s="324" t="s">
        <v>107</v>
      </c>
      <c r="I187" s="324" t="s">
        <v>107</v>
      </c>
      <c r="J187" s="324" t="s">
        <v>107</v>
      </c>
      <c r="K187" s="324" t="s">
        <v>107</v>
      </c>
      <c r="L187" s="324" t="s">
        <v>107</v>
      </c>
      <c r="M187" s="325" t="s">
        <v>107</v>
      </c>
      <c r="N187" s="325" t="s">
        <v>107</v>
      </c>
      <c r="O187" s="325" t="s">
        <v>107</v>
      </c>
      <c r="P187" s="325" t="s">
        <v>107</v>
      </c>
    </row>
    <row r="188" spans="1:16">
      <c r="A188" s="221">
        <v>21</v>
      </c>
      <c r="B188" s="118" t="s">
        <v>337</v>
      </c>
      <c r="C188" s="314">
        <v>37552</v>
      </c>
      <c r="D188" s="135">
        <v>1125</v>
      </c>
      <c r="E188" s="297">
        <v>9.8800000000000008</v>
      </c>
      <c r="F188" s="297">
        <v>7.0000000000000007E-2</v>
      </c>
      <c r="G188" s="297">
        <v>1.29</v>
      </c>
      <c r="H188" s="317" t="s">
        <v>107</v>
      </c>
      <c r="I188" s="297">
        <v>17.5</v>
      </c>
      <c r="J188" s="317" t="s">
        <v>107</v>
      </c>
      <c r="K188" s="222">
        <v>0.63800000000000001</v>
      </c>
      <c r="L188" s="318" t="s">
        <v>107</v>
      </c>
      <c r="M188" s="297">
        <v>7.79</v>
      </c>
      <c r="N188" s="317" t="s">
        <v>107</v>
      </c>
      <c r="O188" s="294">
        <v>20.69</v>
      </c>
      <c r="P188" s="319" t="s">
        <v>107</v>
      </c>
    </row>
    <row r="189" spans="1:16">
      <c r="A189" s="221">
        <v>21</v>
      </c>
      <c r="B189" s="118" t="s">
        <v>337</v>
      </c>
      <c r="C189" s="314">
        <v>37581</v>
      </c>
      <c r="D189" s="135">
        <v>1215</v>
      </c>
      <c r="E189" s="297">
        <v>9.92</v>
      </c>
      <c r="F189" s="297">
        <v>0.23</v>
      </c>
      <c r="G189" s="297">
        <v>1.07</v>
      </c>
      <c r="H189" s="297">
        <v>0.03</v>
      </c>
      <c r="I189" s="297">
        <v>17.29</v>
      </c>
      <c r="J189" s="297">
        <v>0.11</v>
      </c>
      <c r="K189" s="222">
        <v>0.63400000000000001</v>
      </c>
      <c r="L189" s="222">
        <v>4.0000000000000001E-3</v>
      </c>
      <c r="M189" s="297">
        <v>7.94</v>
      </c>
      <c r="N189" s="297">
        <v>0.42</v>
      </c>
      <c r="O189" s="294">
        <v>20.78</v>
      </c>
      <c r="P189" s="294">
        <v>0.39</v>
      </c>
    </row>
    <row r="190" spans="1:16">
      <c r="A190" s="221">
        <v>21</v>
      </c>
      <c r="B190" s="118" t="s">
        <v>337</v>
      </c>
      <c r="C190" s="314">
        <v>37607</v>
      </c>
      <c r="D190" s="135">
        <v>1440</v>
      </c>
      <c r="E190" s="297">
        <v>9.4700000000000006</v>
      </c>
      <c r="F190" s="297">
        <v>7.0000000000000007E-2</v>
      </c>
      <c r="G190" s="297">
        <v>0.97</v>
      </c>
      <c r="H190" s="297">
        <v>0.02</v>
      </c>
      <c r="I190" s="297">
        <v>17.36</v>
      </c>
      <c r="J190" s="297">
        <v>0</v>
      </c>
      <c r="K190" s="222">
        <v>0.63900000000000001</v>
      </c>
      <c r="L190" s="222">
        <v>1E-3</v>
      </c>
      <c r="M190" s="297">
        <v>8.0399999999999991</v>
      </c>
      <c r="N190" s="297">
        <v>0.12</v>
      </c>
      <c r="O190" s="294">
        <v>20.84</v>
      </c>
      <c r="P190" s="294">
        <v>0.19</v>
      </c>
    </row>
    <row r="191" spans="1:16">
      <c r="A191" s="221">
        <v>21</v>
      </c>
      <c r="B191" s="118" t="s">
        <v>337</v>
      </c>
      <c r="C191" s="314">
        <v>37651</v>
      </c>
      <c r="D191" s="135">
        <v>1305</v>
      </c>
      <c r="E191" s="297">
        <v>10.26</v>
      </c>
      <c r="F191" s="297">
        <v>0.35</v>
      </c>
      <c r="G191" s="297">
        <v>1.39</v>
      </c>
      <c r="H191" s="297">
        <v>0.13</v>
      </c>
      <c r="I191" s="297">
        <v>17.48</v>
      </c>
      <c r="J191" s="297">
        <v>0.25</v>
      </c>
      <c r="K191" s="222">
        <v>0.63500000000000001</v>
      </c>
      <c r="L191" s="222">
        <v>7.0000000000000001E-3</v>
      </c>
      <c r="M191" s="297">
        <v>9.48</v>
      </c>
      <c r="N191" s="297">
        <v>0.09</v>
      </c>
      <c r="O191" s="294">
        <v>19.100000000000001</v>
      </c>
      <c r="P191" s="294">
        <v>0.01</v>
      </c>
    </row>
    <row r="192" spans="1:16">
      <c r="A192" s="221">
        <v>21</v>
      </c>
      <c r="B192" s="118" t="s">
        <v>337</v>
      </c>
      <c r="C192" s="145">
        <v>37685</v>
      </c>
      <c r="D192" s="135" t="s">
        <v>107</v>
      </c>
      <c r="E192" s="324" t="s">
        <v>107</v>
      </c>
      <c r="F192" s="324" t="s">
        <v>107</v>
      </c>
      <c r="G192" s="324" t="s">
        <v>107</v>
      </c>
      <c r="H192" s="324" t="s">
        <v>107</v>
      </c>
      <c r="I192" s="324" t="s">
        <v>107</v>
      </c>
      <c r="J192" s="324" t="s">
        <v>107</v>
      </c>
      <c r="K192" s="324" t="s">
        <v>107</v>
      </c>
      <c r="L192" s="324" t="s">
        <v>107</v>
      </c>
      <c r="M192" s="325" t="s">
        <v>107</v>
      </c>
      <c r="N192" s="325" t="s">
        <v>107</v>
      </c>
      <c r="O192" s="325" t="s">
        <v>107</v>
      </c>
      <c r="P192" s="325" t="s">
        <v>107</v>
      </c>
    </row>
    <row r="193" spans="1:16" s="379" customFormat="1" ht="13.5">
      <c r="A193" s="68" t="s">
        <v>283</v>
      </c>
      <c r="D193" s="407"/>
      <c r="E193" s="407"/>
      <c r="F193" s="407"/>
      <c r="G193" s="407"/>
      <c r="H193" s="407"/>
      <c r="I193" s="407"/>
      <c r="J193" s="408"/>
      <c r="K193" s="408"/>
      <c r="L193" s="409"/>
      <c r="M193" s="409"/>
      <c r="N193" s="410"/>
      <c r="O193" s="410"/>
    </row>
    <row r="194" spans="1:16" s="381" customFormat="1" ht="51.75" customHeight="1">
      <c r="A194" s="813" t="s">
        <v>350</v>
      </c>
      <c r="B194" s="813"/>
      <c r="C194" s="813"/>
      <c r="D194" s="813"/>
      <c r="E194" s="813"/>
      <c r="F194" s="813"/>
      <c r="G194" s="813"/>
      <c r="H194" s="813"/>
      <c r="I194" s="813"/>
      <c r="J194" s="813"/>
      <c r="K194" s="813"/>
      <c r="L194" s="813"/>
      <c r="M194" s="813"/>
      <c r="N194" s="813"/>
      <c r="O194" s="813"/>
      <c r="P194" s="813"/>
    </row>
    <row r="195" spans="1:16">
      <c r="A195" s="395"/>
      <c r="B195" s="395"/>
      <c r="C195" s="395"/>
      <c r="D195" s="395"/>
      <c r="E195" s="395"/>
      <c r="F195" s="395" t="s">
        <v>154</v>
      </c>
      <c r="G195" s="395" t="s">
        <v>155</v>
      </c>
      <c r="H195" s="395" t="s">
        <v>160</v>
      </c>
      <c r="I195" s="395" t="s">
        <v>226</v>
      </c>
      <c r="J195" s="395" t="s">
        <v>227</v>
      </c>
      <c r="K195" s="395" t="s">
        <v>156</v>
      </c>
      <c r="L195" s="395" t="s">
        <v>156</v>
      </c>
      <c r="M195" s="395" t="s">
        <v>228</v>
      </c>
      <c r="N195" s="395" t="s">
        <v>229</v>
      </c>
      <c r="O195" s="395" t="s">
        <v>230</v>
      </c>
      <c r="P195" s="395" t="s">
        <v>230</v>
      </c>
    </row>
    <row r="196" spans="1:16">
      <c r="A196" s="388" t="s">
        <v>173</v>
      </c>
      <c r="B196" s="388"/>
      <c r="C196" s="388"/>
      <c r="D196" s="388" t="s">
        <v>110</v>
      </c>
      <c r="E196" s="388" t="s">
        <v>111</v>
      </c>
      <c r="F196" s="388" t="s">
        <v>157</v>
      </c>
      <c r="G196" s="388" t="s">
        <v>277</v>
      </c>
      <c r="H196" s="388" t="s">
        <v>157</v>
      </c>
      <c r="I196" s="388" t="s">
        <v>158</v>
      </c>
      <c r="J196" s="388" t="s">
        <v>157</v>
      </c>
      <c r="K196" s="388" t="s">
        <v>158</v>
      </c>
      <c r="L196" s="388" t="s">
        <v>157</v>
      </c>
      <c r="M196" s="388" t="s">
        <v>158</v>
      </c>
      <c r="N196" s="388" t="s">
        <v>157</v>
      </c>
      <c r="O196" s="388" t="s">
        <v>158</v>
      </c>
      <c r="P196" s="388" t="s">
        <v>157</v>
      </c>
    </row>
    <row r="197" spans="1:16">
      <c r="A197" s="390" t="s">
        <v>174</v>
      </c>
      <c r="B197" s="390" t="s">
        <v>123</v>
      </c>
      <c r="C197" s="390" t="s">
        <v>40</v>
      </c>
      <c r="D197" s="390" t="s">
        <v>301</v>
      </c>
      <c r="E197" s="390" t="s">
        <v>231</v>
      </c>
      <c r="F197" s="390" t="s">
        <v>231</v>
      </c>
      <c r="G197" s="390" t="s">
        <v>232</v>
      </c>
      <c r="H197" s="390" t="s">
        <v>232</v>
      </c>
      <c r="I197" s="390" t="s">
        <v>159</v>
      </c>
      <c r="J197" s="390" t="s">
        <v>159</v>
      </c>
      <c r="K197" s="390" t="s">
        <v>159</v>
      </c>
      <c r="L197" s="390" t="s">
        <v>159</v>
      </c>
      <c r="M197" s="390" t="s">
        <v>159</v>
      </c>
      <c r="N197" s="390" t="s">
        <v>159</v>
      </c>
      <c r="O197" s="390" t="s">
        <v>159</v>
      </c>
      <c r="P197" s="390" t="s">
        <v>159</v>
      </c>
    </row>
    <row r="198" spans="1:16">
      <c r="A198" s="221">
        <v>21</v>
      </c>
      <c r="B198" s="118" t="s">
        <v>337</v>
      </c>
      <c r="C198" s="314">
        <v>37714</v>
      </c>
      <c r="D198" s="135">
        <v>1225</v>
      </c>
      <c r="E198" s="297">
        <v>9.74</v>
      </c>
      <c r="F198" s="297">
        <v>0.23</v>
      </c>
      <c r="G198" s="297">
        <v>1.54</v>
      </c>
      <c r="H198" s="297">
        <v>0.08</v>
      </c>
      <c r="I198" s="297">
        <v>17.809999999999999</v>
      </c>
      <c r="J198" s="297">
        <v>0.16</v>
      </c>
      <c r="K198" s="222">
        <v>0.64500000000000002</v>
      </c>
      <c r="L198" s="222">
        <v>5.0000000000000001E-3</v>
      </c>
      <c r="M198" s="297">
        <v>9.07</v>
      </c>
      <c r="N198" s="297">
        <v>0.46</v>
      </c>
      <c r="O198" s="294">
        <v>18.13</v>
      </c>
      <c r="P198" s="294">
        <v>0.19</v>
      </c>
    </row>
    <row r="199" spans="1:16">
      <c r="A199" s="221">
        <v>21</v>
      </c>
      <c r="B199" s="118" t="s">
        <v>337</v>
      </c>
      <c r="C199" s="314">
        <v>37747</v>
      </c>
      <c r="D199" s="135">
        <v>1405</v>
      </c>
      <c r="E199" s="297">
        <v>9.84</v>
      </c>
      <c r="F199" s="297">
        <v>0.17</v>
      </c>
      <c r="G199" s="297">
        <v>1.42</v>
      </c>
      <c r="H199" s="297">
        <v>0</v>
      </c>
      <c r="I199" s="297">
        <v>17.66</v>
      </c>
      <c r="J199" s="297">
        <v>0.06</v>
      </c>
      <c r="K199" s="222">
        <v>0.64100000000000001</v>
      </c>
      <c r="L199" s="222">
        <v>2E-3</v>
      </c>
      <c r="M199" s="297">
        <v>8.33</v>
      </c>
      <c r="N199" s="297">
        <v>0.02</v>
      </c>
      <c r="O199" s="294">
        <v>18.8</v>
      </c>
      <c r="P199" s="294">
        <v>7.0000000000000007E-2</v>
      </c>
    </row>
    <row r="200" spans="1:16">
      <c r="A200" s="221">
        <v>21</v>
      </c>
      <c r="B200" s="118" t="s">
        <v>337</v>
      </c>
      <c r="C200" s="314">
        <v>37775</v>
      </c>
      <c r="D200" s="135">
        <v>1310</v>
      </c>
      <c r="E200" s="297">
        <v>10.27</v>
      </c>
      <c r="F200" s="297">
        <v>0.05</v>
      </c>
      <c r="G200" s="297">
        <v>1.47</v>
      </c>
      <c r="H200" s="297">
        <v>0.36</v>
      </c>
      <c r="I200" s="297">
        <v>17.559999999999999</v>
      </c>
      <c r="J200" s="297">
        <v>0.37</v>
      </c>
      <c r="K200" s="222">
        <v>0.63600000000000001</v>
      </c>
      <c r="L200" s="222">
        <v>7.0000000000000001E-3</v>
      </c>
      <c r="M200" s="297">
        <v>8.9700000000000006</v>
      </c>
      <c r="N200" s="297">
        <v>0.03</v>
      </c>
      <c r="O200" s="294">
        <v>17.89</v>
      </c>
      <c r="P200" s="294">
        <v>0.08</v>
      </c>
    </row>
    <row r="201" spans="1:16">
      <c r="A201" s="221">
        <v>21</v>
      </c>
      <c r="B201" s="118" t="s">
        <v>337</v>
      </c>
      <c r="C201" s="314">
        <v>37803</v>
      </c>
      <c r="D201" s="135">
        <v>1430</v>
      </c>
      <c r="E201" s="297">
        <v>9.98</v>
      </c>
      <c r="F201" s="297">
        <v>0.02</v>
      </c>
      <c r="G201" s="297">
        <v>0.8</v>
      </c>
      <c r="H201" s="297">
        <v>0.05</v>
      </c>
      <c r="I201" s="297">
        <v>17.010000000000002</v>
      </c>
      <c r="J201" s="297">
        <v>0.06</v>
      </c>
      <c r="K201" s="222">
        <v>0.629</v>
      </c>
      <c r="L201" s="222">
        <v>1E-3</v>
      </c>
      <c r="M201" s="297">
        <v>5.17</v>
      </c>
      <c r="N201" s="297">
        <v>0.88</v>
      </c>
      <c r="O201" s="294">
        <v>21.41</v>
      </c>
      <c r="P201" s="294">
        <v>0.85</v>
      </c>
    </row>
    <row r="202" spans="1:16">
      <c r="A202" s="221">
        <v>21</v>
      </c>
      <c r="B202" s="118" t="s">
        <v>337</v>
      </c>
      <c r="C202" s="314">
        <v>37832</v>
      </c>
      <c r="D202" s="135">
        <v>1455</v>
      </c>
      <c r="E202" s="297">
        <v>10.19</v>
      </c>
      <c r="F202" s="297">
        <v>0.25</v>
      </c>
      <c r="G202" s="297">
        <v>1.22</v>
      </c>
      <c r="H202" s="297">
        <v>0.16</v>
      </c>
      <c r="I202" s="297">
        <v>17.34</v>
      </c>
      <c r="J202" s="297">
        <v>0.25</v>
      </c>
      <c r="K202" s="222">
        <v>0.63300000000000001</v>
      </c>
      <c r="L202" s="222">
        <v>6.0000000000000001E-3</v>
      </c>
      <c r="M202" s="297">
        <v>4.84</v>
      </c>
      <c r="N202" s="297">
        <v>0.28999999999999998</v>
      </c>
      <c r="O202" s="294">
        <v>22.26</v>
      </c>
      <c r="P202" s="294">
        <v>0.44</v>
      </c>
    </row>
    <row r="203" spans="1:16">
      <c r="A203" s="221">
        <v>21</v>
      </c>
      <c r="B203" s="118" t="s">
        <v>337</v>
      </c>
      <c r="C203" s="314">
        <v>37860</v>
      </c>
      <c r="D203" s="135">
        <v>915</v>
      </c>
      <c r="E203" s="297">
        <v>10.14</v>
      </c>
      <c r="F203" s="317" t="s">
        <v>107</v>
      </c>
      <c r="G203" s="297">
        <v>1.04</v>
      </c>
      <c r="H203" s="317" t="s">
        <v>107</v>
      </c>
      <c r="I203" s="297">
        <v>17.190000000000001</v>
      </c>
      <c r="J203" s="317" t="s">
        <v>107</v>
      </c>
      <c r="K203" s="222">
        <v>0.63100000000000001</v>
      </c>
      <c r="L203" s="318" t="s">
        <v>107</v>
      </c>
      <c r="M203" s="297">
        <v>6.8</v>
      </c>
      <c r="N203" s="317" t="s">
        <v>107</v>
      </c>
      <c r="O203" s="294">
        <v>21.13</v>
      </c>
      <c r="P203" s="319" t="s">
        <v>107</v>
      </c>
    </row>
    <row r="204" spans="1:16">
      <c r="A204" s="221">
        <v>21</v>
      </c>
      <c r="B204" s="118" t="s">
        <v>337</v>
      </c>
      <c r="C204" s="314">
        <v>37896</v>
      </c>
      <c r="D204" s="135">
        <v>1425</v>
      </c>
      <c r="E204" s="297">
        <v>9.4499999999999993</v>
      </c>
      <c r="F204" s="297">
        <v>0.18</v>
      </c>
      <c r="G204" s="297">
        <v>1.45</v>
      </c>
      <c r="H204" s="297">
        <v>0.04</v>
      </c>
      <c r="I204" s="297">
        <v>17.829999999999998</v>
      </c>
      <c r="J204" s="297">
        <v>0.03</v>
      </c>
      <c r="K204" s="222">
        <v>0.64700000000000002</v>
      </c>
      <c r="L204" s="222">
        <v>2E-3</v>
      </c>
      <c r="M204" s="297">
        <v>4.41</v>
      </c>
      <c r="N204" s="297">
        <v>0.34</v>
      </c>
      <c r="O204" s="294">
        <v>22.57</v>
      </c>
      <c r="P204" s="294">
        <v>0.43</v>
      </c>
    </row>
    <row r="205" spans="1:16">
      <c r="A205" s="221">
        <v>21</v>
      </c>
      <c r="B205" s="118" t="s">
        <v>337</v>
      </c>
      <c r="C205" s="314">
        <v>37930</v>
      </c>
      <c r="D205" s="135">
        <v>1345</v>
      </c>
      <c r="E205" s="297">
        <v>9.6199999999999992</v>
      </c>
      <c r="F205" s="297">
        <v>0.23</v>
      </c>
      <c r="G205" s="297">
        <v>1.1599999999999999</v>
      </c>
      <c r="H205" s="297">
        <v>0</v>
      </c>
      <c r="I205" s="297">
        <v>17.489999999999998</v>
      </c>
      <c r="J205" s="297">
        <v>0.09</v>
      </c>
      <c r="K205" s="222">
        <v>0.64</v>
      </c>
      <c r="L205" s="222">
        <v>3.0000000000000001E-3</v>
      </c>
      <c r="M205" s="297">
        <v>6.2</v>
      </c>
      <c r="N205" s="297">
        <v>0.04</v>
      </c>
      <c r="O205" s="294">
        <v>21.46</v>
      </c>
      <c r="P205" s="294">
        <v>0.18</v>
      </c>
    </row>
    <row r="206" spans="1:16">
      <c r="A206" s="221">
        <v>21</v>
      </c>
      <c r="B206" s="118" t="s">
        <v>337</v>
      </c>
      <c r="C206" s="314">
        <v>37966</v>
      </c>
      <c r="D206" s="135">
        <v>1525</v>
      </c>
      <c r="E206" s="297">
        <v>11.13</v>
      </c>
      <c r="F206" s="297">
        <v>0.11</v>
      </c>
      <c r="G206" s="297">
        <v>1.7</v>
      </c>
      <c r="H206" s="297">
        <v>0.01</v>
      </c>
      <c r="I206" s="297">
        <v>17.489999999999998</v>
      </c>
      <c r="J206" s="297">
        <v>0.04</v>
      </c>
      <c r="K206" s="222">
        <v>0.628</v>
      </c>
      <c r="L206" s="222">
        <v>2E-3</v>
      </c>
      <c r="M206" s="297">
        <v>7.27</v>
      </c>
      <c r="N206" s="297">
        <v>0.1</v>
      </c>
      <c r="O206" s="294">
        <v>20.36</v>
      </c>
      <c r="P206" s="294">
        <v>0.18</v>
      </c>
    </row>
    <row r="207" spans="1:16">
      <c r="A207" s="221">
        <v>21</v>
      </c>
      <c r="B207" s="118" t="s">
        <v>337</v>
      </c>
      <c r="C207" s="314">
        <v>37999</v>
      </c>
      <c r="D207" s="135">
        <v>1305</v>
      </c>
      <c r="E207" s="297">
        <v>9.83</v>
      </c>
      <c r="F207" s="297">
        <v>0.16</v>
      </c>
      <c r="G207" s="297">
        <v>0.62</v>
      </c>
      <c r="H207" s="297">
        <v>0.04</v>
      </c>
      <c r="I207" s="297">
        <v>16.88</v>
      </c>
      <c r="J207" s="297">
        <v>0.1</v>
      </c>
      <c r="K207" s="222">
        <v>0.628</v>
      </c>
      <c r="L207" s="222">
        <v>3.0000000000000001E-3</v>
      </c>
      <c r="M207" s="297">
        <v>6.3</v>
      </c>
      <c r="N207" s="297">
        <v>0.39</v>
      </c>
      <c r="O207" s="294">
        <v>20.28</v>
      </c>
      <c r="P207" s="294">
        <v>0.55000000000000004</v>
      </c>
    </row>
    <row r="208" spans="1:16">
      <c r="A208" s="221">
        <v>21</v>
      </c>
      <c r="B208" s="118" t="s">
        <v>337</v>
      </c>
      <c r="C208" s="314">
        <v>38037</v>
      </c>
      <c r="D208" s="135">
        <v>1355</v>
      </c>
      <c r="E208" s="297">
        <v>9.1300000000000008</v>
      </c>
      <c r="F208" s="297">
        <v>0.3</v>
      </c>
      <c r="G208" s="297">
        <v>0.68</v>
      </c>
      <c r="H208" s="297">
        <v>0.05</v>
      </c>
      <c r="I208" s="297">
        <v>17.2</v>
      </c>
      <c r="J208" s="297">
        <v>0.16</v>
      </c>
      <c r="K208" s="222">
        <v>0.64</v>
      </c>
      <c r="L208" s="222">
        <v>5.0000000000000001E-3</v>
      </c>
      <c r="M208" s="297">
        <v>6.72</v>
      </c>
      <c r="N208" s="297">
        <v>0.03</v>
      </c>
      <c r="O208" s="294">
        <v>21.29</v>
      </c>
      <c r="P208" s="294">
        <v>0.19</v>
      </c>
    </row>
    <row r="209" spans="1:16">
      <c r="A209" s="221">
        <v>21</v>
      </c>
      <c r="B209" s="118" t="s">
        <v>337</v>
      </c>
      <c r="C209" s="314">
        <v>38071</v>
      </c>
      <c r="D209" s="135">
        <v>1240</v>
      </c>
      <c r="E209" s="297">
        <v>9.33</v>
      </c>
      <c r="F209" s="297">
        <v>0.37</v>
      </c>
      <c r="G209" s="297">
        <v>0.8</v>
      </c>
      <c r="H209" s="297">
        <v>0.08</v>
      </c>
      <c r="I209" s="297">
        <v>17.239999999999998</v>
      </c>
      <c r="J209" s="297">
        <v>0.06</v>
      </c>
      <c r="K209" s="222">
        <v>0.63900000000000001</v>
      </c>
      <c r="L209" s="222">
        <v>4.0000000000000001E-3</v>
      </c>
      <c r="M209" s="297">
        <v>7.04</v>
      </c>
      <c r="N209" s="297">
        <v>0.9</v>
      </c>
      <c r="O209" s="294">
        <v>21.16</v>
      </c>
      <c r="P209" s="294">
        <v>0.44</v>
      </c>
    </row>
    <row r="210" spans="1:16">
      <c r="A210" s="221">
        <v>21</v>
      </c>
      <c r="B210" s="118" t="s">
        <v>337</v>
      </c>
      <c r="C210" s="314">
        <v>38106</v>
      </c>
      <c r="D210" s="135">
        <v>1255</v>
      </c>
      <c r="E210" s="297">
        <v>8.98</v>
      </c>
      <c r="F210" s="297">
        <v>0.36</v>
      </c>
      <c r="G210" s="297">
        <v>1.01</v>
      </c>
      <c r="H210" s="297">
        <v>0.08</v>
      </c>
      <c r="I210" s="297">
        <v>17.57</v>
      </c>
      <c r="J210" s="297">
        <v>0.21</v>
      </c>
      <c r="K210" s="222">
        <v>0.64700000000000002</v>
      </c>
      <c r="L210" s="222">
        <v>7.0000000000000001E-3</v>
      </c>
      <c r="M210" s="297">
        <v>7.44</v>
      </c>
      <c r="N210" s="297">
        <v>0.14000000000000001</v>
      </c>
      <c r="O210" s="294">
        <v>19.96</v>
      </c>
      <c r="P210" s="294">
        <v>0.43</v>
      </c>
    </row>
    <row r="211" spans="1:16">
      <c r="A211" s="221">
        <v>21</v>
      </c>
      <c r="B211" s="118" t="s">
        <v>337</v>
      </c>
      <c r="C211" s="145">
        <v>38125</v>
      </c>
      <c r="D211" s="135">
        <v>930</v>
      </c>
      <c r="E211" s="324" t="s">
        <v>107</v>
      </c>
      <c r="F211" s="324" t="s">
        <v>107</v>
      </c>
      <c r="G211" s="324" t="s">
        <v>107</v>
      </c>
      <c r="H211" s="324" t="s">
        <v>107</v>
      </c>
      <c r="I211" s="324" t="s">
        <v>107</v>
      </c>
      <c r="J211" s="324" t="s">
        <v>107</v>
      </c>
      <c r="K211" s="324" t="s">
        <v>107</v>
      </c>
      <c r="L211" s="324" t="s">
        <v>107</v>
      </c>
      <c r="M211" s="325" t="s">
        <v>107</v>
      </c>
      <c r="N211" s="325" t="s">
        <v>107</v>
      </c>
      <c r="O211" s="325" t="s">
        <v>107</v>
      </c>
      <c r="P211" s="325" t="s">
        <v>107</v>
      </c>
    </row>
    <row r="212" spans="1:16">
      <c r="A212" s="221">
        <v>21</v>
      </c>
      <c r="B212" s="118" t="s">
        <v>337</v>
      </c>
      <c r="C212" s="314">
        <v>38141</v>
      </c>
      <c r="D212" s="135">
        <v>1235</v>
      </c>
      <c r="E212" s="297">
        <v>9.64</v>
      </c>
      <c r="F212" s="297">
        <v>0.19</v>
      </c>
      <c r="G212" s="297">
        <v>0.95</v>
      </c>
      <c r="H212" s="297">
        <v>0.03</v>
      </c>
      <c r="I212" s="297">
        <v>17.27</v>
      </c>
      <c r="J212" s="297">
        <v>0.1</v>
      </c>
      <c r="K212" s="222">
        <v>0.63600000000000001</v>
      </c>
      <c r="L212" s="222">
        <v>3.0000000000000001E-3</v>
      </c>
      <c r="M212" s="297">
        <v>7</v>
      </c>
      <c r="N212" s="297">
        <v>0.28000000000000003</v>
      </c>
      <c r="O212" s="294">
        <v>20.46</v>
      </c>
      <c r="P212" s="294">
        <v>0.42</v>
      </c>
    </row>
    <row r="213" spans="1:16">
      <c r="A213" s="221">
        <v>21</v>
      </c>
      <c r="B213" s="118" t="s">
        <v>337</v>
      </c>
      <c r="C213" s="314">
        <v>38166</v>
      </c>
      <c r="D213" s="135">
        <v>1325</v>
      </c>
      <c r="E213" s="297">
        <v>10.47</v>
      </c>
      <c r="F213" s="297">
        <v>0.14000000000000001</v>
      </c>
      <c r="G213" s="297">
        <v>1.1200000000000001</v>
      </c>
      <c r="H213" s="297">
        <v>0.03</v>
      </c>
      <c r="I213" s="297">
        <v>17.14</v>
      </c>
      <c r="J213" s="297">
        <v>0.08</v>
      </c>
      <c r="K213" s="222">
        <v>0.627</v>
      </c>
      <c r="L213" s="222">
        <v>2E-3</v>
      </c>
      <c r="M213" s="297">
        <v>8.27</v>
      </c>
      <c r="N213" s="297">
        <v>0.17</v>
      </c>
      <c r="O213" s="294">
        <v>19.690000000000001</v>
      </c>
      <c r="P213" s="294">
        <v>0.27</v>
      </c>
    </row>
    <row r="214" spans="1:16">
      <c r="A214" s="221">
        <v>21</v>
      </c>
      <c r="B214" s="118" t="s">
        <v>337</v>
      </c>
      <c r="C214" s="314">
        <v>38204</v>
      </c>
      <c r="D214" s="135">
        <v>1235</v>
      </c>
      <c r="E214" s="297">
        <v>10.52</v>
      </c>
      <c r="F214" s="297">
        <v>0.12</v>
      </c>
      <c r="G214" s="297">
        <v>1.0900000000000001</v>
      </c>
      <c r="H214" s="297">
        <v>0.19</v>
      </c>
      <c r="I214" s="297">
        <v>17.100000000000001</v>
      </c>
      <c r="J214" s="297">
        <v>0.14000000000000001</v>
      </c>
      <c r="K214" s="222">
        <v>0.626</v>
      </c>
      <c r="L214" s="222">
        <v>1E-3</v>
      </c>
      <c r="M214" s="297">
        <v>6.41</v>
      </c>
      <c r="N214" s="297">
        <v>1.1000000000000001</v>
      </c>
      <c r="O214" s="294">
        <v>21.36</v>
      </c>
      <c r="P214" s="294">
        <v>0.9</v>
      </c>
    </row>
    <row r="215" spans="1:16">
      <c r="A215" s="221">
        <v>21</v>
      </c>
      <c r="B215" s="118" t="s">
        <v>337</v>
      </c>
      <c r="C215" s="314">
        <v>38240</v>
      </c>
      <c r="D215" s="135">
        <v>1325</v>
      </c>
      <c r="E215" s="297">
        <v>10.55</v>
      </c>
      <c r="F215" s="297">
        <v>0.35</v>
      </c>
      <c r="G215" s="297">
        <v>1.65</v>
      </c>
      <c r="H215" s="297">
        <v>0.1</v>
      </c>
      <c r="I215" s="297">
        <v>17.63</v>
      </c>
      <c r="J215" s="297">
        <v>0.02</v>
      </c>
      <c r="K215" s="222">
        <v>0.63500000000000001</v>
      </c>
      <c r="L215" s="222">
        <v>3.0000000000000001E-3</v>
      </c>
      <c r="M215" s="297">
        <v>7.84</v>
      </c>
      <c r="N215" s="297">
        <v>0.21</v>
      </c>
      <c r="O215" s="294">
        <v>22.04</v>
      </c>
      <c r="P215" s="294">
        <v>0.15</v>
      </c>
    </row>
    <row r="216" spans="1:16">
      <c r="A216" s="221">
        <v>21</v>
      </c>
      <c r="B216" s="118" t="s">
        <v>337</v>
      </c>
      <c r="C216" s="314">
        <v>38273</v>
      </c>
      <c r="D216" s="135">
        <v>1005</v>
      </c>
      <c r="E216" s="297">
        <v>10.050000000000001</v>
      </c>
      <c r="F216" s="297">
        <v>0.11</v>
      </c>
      <c r="G216" s="297">
        <v>1.3</v>
      </c>
      <c r="H216" s="297">
        <v>0.03</v>
      </c>
      <c r="I216" s="297">
        <v>17.47</v>
      </c>
      <c r="J216" s="297">
        <v>0.01</v>
      </c>
      <c r="K216" s="222">
        <v>0.63600000000000001</v>
      </c>
      <c r="L216" s="222">
        <v>1E-3</v>
      </c>
      <c r="M216" s="297">
        <v>4.82</v>
      </c>
      <c r="N216" s="297">
        <v>0.57999999999999996</v>
      </c>
      <c r="O216" s="294">
        <v>21.71</v>
      </c>
      <c r="P216" s="294">
        <v>0.53</v>
      </c>
    </row>
    <row r="217" spans="1:16">
      <c r="A217" s="221">
        <v>21</v>
      </c>
      <c r="B217" s="118" t="s">
        <v>337</v>
      </c>
      <c r="C217" s="314">
        <v>38309</v>
      </c>
      <c r="D217" s="135">
        <v>1025</v>
      </c>
      <c r="E217" s="297">
        <v>9.6999999999999993</v>
      </c>
      <c r="F217" s="297">
        <v>0.21</v>
      </c>
      <c r="G217" s="297">
        <v>0.57999999999999996</v>
      </c>
      <c r="H217" s="297">
        <v>0.03</v>
      </c>
      <c r="I217" s="297">
        <v>16.89</v>
      </c>
      <c r="J217" s="297">
        <v>0.11</v>
      </c>
      <c r="K217" s="222">
        <v>0.629</v>
      </c>
      <c r="L217" s="222">
        <v>4.0000000000000001E-3</v>
      </c>
      <c r="M217" s="297">
        <v>7.41</v>
      </c>
      <c r="N217" s="297">
        <v>0.43</v>
      </c>
      <c r="O217" s="294">
        <v>20.66</v>
      </c>
      <c r="P217" s="294">
        <v>0.53</v>
      </c>
    </row>
    <row r="218" spans="1:16">
      <c r="A218" s="221">
        <v>21</v>
      </c>
      <c r="B218" s="118" t="s">
        <v>337</v>
      </c>
      <c r="C218" s="314">
        <v>38351</v>
      </c>
      <c r="D218" s="135">
        <v>1005</v>
      </c>
      <c r="E218" s="297">
        <v>8.68</v>
      </c>
      <c r="F218" s="297">
        <v>0.26</v>
      </c>
      <c r="G218" s="297">
        <v>0.74</v>
      </c>
      <c r="H218" s="297">
        <v>0.06</v>
      </c>
      <c r="I218" s="297">
        <v>17.420000000000002</v>
      </c>
      <c r="J218" s="297">
        <v>0.16</v>
      </c>
      <c r="K218" s="222">
        <v>0.64700000000000002</v>
      </c>
      <c r="L218" s="222">
        <v>5.0000000000000001E-3</v>
      </c>
      <c r="M218" s="297">
        <v>7.16</v>
      </c>
      <c r="N218" s="297">
        <v>0.47</v>
      </c>
      <c r="O218" s="294">
        <v>20.81</v>
      </c>
      <c r="P218" s="294">
        <v>0.27</v>
      </c>
    </row>
    <row r="219" spans="1:16">
      <c r="A219" s="221">
        <v>21</v>
      </c>
      <c r="B219" s="118" t="s">
        <v>337</v>
      </c>
      <c r="C219" s="314">
        <v>38391</v>
      </c>
      <c r="D219" s="135">
        <v>1055</v>
      </c>
      <c r="E219" s="297">
        <v>9.48</v>
      </c>
      <c r="F219" s="297">
        <v>0</v>
      </c>
      <c r="G219" s="297">
        <v>0.54</v>
      </c>
      <c r="H219" s="297">
        <v>0.06</v>
      </c>
      <c r="I219" s="297">
        <v>16.940000000000001</v>
      </c>
      <c r="J219" s="297">
        <v>0.06</v>
      </c>
      <c r="K219" s="222">
        <v>0.63200000000000001</v>
      </c>
      <c r="L219" s="222">
        <v>1E-3</v>
      </c>
      <c r="M219" s="297">
        <v>7.32</v>
      </c>
      <c r="N219" s="297">
        <v>0.23</v>
      </c>
      <c r="O219" s="294">
        <v>20.32</v>
      </c>
      <c r="P219" s="294">
        <v>0.15</v>
      </c>
    </row>
    <row r="220" spans="1:16">
      <c r="A220" s="221">
        <v>21</v>
      </c>
      <c r="B220" s="118" t="s">
        <v>337</v>
      </c>
      <c r="C220" s="314">
        <v>38433</v>
      </c>
      <c r="D220" s="135">
        <v>1005</v>
      </c>
      <c r="E220" s="297">
        <v>10.56</v>
      </c>
      <c r="F220" s="297">
        <v>0.03</v>
      </c>
      <c r="G220" s="297">
        <v>0.81</v>
      </c>
      <c r="H220" s="297">
        <v>0.02</v>
      </c>
      <c r="I220" s="297">
        <v>16.82</v>
      </c>
      <c r="J220" s="297">
        <v>0.03</v>
      </c>
      <c r="K220" s="222">
        <v>0.621</v>
      </c>
      <c r="L220" s="222">
        <v>1E-3</v>
      </c>
      <c r="M220" s="297">
        <v>8.33</v>
      </c>
      <c r="N220" s="297">
        <v>0.14000000000000001</v>
      </c>
      <c r="O220" s="294">
        <v>19.78</v>
      </c>
      <c r="P220" s="294">
        <v>0.16</v>
      </c>
    </row>
    <row r="221" spans="1:16">
      <c r="A221" s="221">
        <v>21</v>
      </c>
      <c r="B221" s="118" t="s">
        <v>337</v>
      </c>
      <c r="C221" s="314">
        <v>38469</v>
      </c>
      <c r="D221" s="135">
        <v>1030</v>
      </c>
      <c r="E221" s="297">
        <v>9.44</v>
      </c>
      <c r="F221" s="297">
        <v>0.19</v>
      </c>
      <c r="G221" s="297">
        <v>0.44</v>
      </c>
      <c r="H221" s="297">
        <v>0.08</v>
      </c>
      <c r="I221" s="297">
        <v>16.850000000000001</v>
      </c>
      <c r="J221" s="297">
        <v>0.15</v>
      </c>
      <c r="K221" s="222">
        <v>0.63100000000000001</v>
      </c>
      <c r="L221" s="222">
        <v>4.0000000000000001E-3</v>
      </c>
      <c r="M221" s="297">
        <v>8.85</v>
      </c>
      <c r="N221" s="297">
        <v>0.09</v>
      </c>
      <c r="O221" s="294">
        <v>18.690000000000001</v>
      </c>
      <c r="P221" s="294">
        <v>0.05</v>
      </c>
    </row>
    <row r="222" spans="1:16">
      <c r="A222" s="221">
        <v>21</v>
      </c>
      <c r="B222" s="118" t="s">
        <v>337</v>
      </c>
      <c r="C222" s="314">
        <v>38504</v>
      </c>
      <c r="D222" s="135">
        <v>1005</v>
      </c>
      <c r="E222" s="297">
        <v>9.25</v>
      </c>
      <c r="F222" s="297">
        <v>0.21</v>
      </c>
      <c r="G222" s="297">
        <v>0.83</v>
      </c>
      <c r="H222" s="297">
        <v>0.25</v>
      </c>
      <c r="I222" s="297">
        <v>17.3</v>
      </c>
      <c r="J222" s="297">
        <v>0.32</v>
      </c>
      <c r="K222" s="222">
        <v>0.64</v>
      </c>
      <c r="L222" s="222">
        <v>7.0000000000000001E-3</v>
      </c>
      <c r="M222" s="297">
        <v>8.9600000000000009</v>
      </c>
      <c r="N222" s="297">
        <v>0.04</v>
      </c>
      <c r="O222" s="294">
        <v>18.940000000000001</v>
      </c>
      <c r="P222" s="294">
        <v>0.27</v>
      </c>
    </row>
    <row r="223" spans="1:16">
      <c r="A223" s="221">
        <v>21</v>
      </c>
      <c r="B223" s="118" t="s">
        <v>337</v>
      </c>
      <c r="C223" s="314">
        <v>38553</v>
      </c>
      <c r="D223" s="135">
        <v>1005</v>
      </c>
      <c r="E223" s="297">
        <v>9.5299999999999994</v>
      </c>
      <c r="F223" s="297">
        <v>0.03</v>
      </c>
      <c r="G223" s="297">
        <v>0.66</v>
      </c>
      <c r="H223" s="297">
        <v>0.13</v>
      </c>
      <c r="I223" s="297">
        <v>17.03</v>
      </c>
      <c r="J223" s="297">
        <v>0.11</v>
      </c>
      <c r="K223" s="222">
        <v>0.63300000000000001</v>
      </c>
      <c r="L223" s="222">
        <v>2E-3</v>
      </c>
      <c r="M223" s="297">
        <v>8.26</v>
      </c>
      <c r="N223" s="297">
        <v>1.82</v>
      </c>
      <c r="O223" s="294">
        <v>20.04</v>
      </c>
      <c r="P223" s="294">
        <v>1.51</v>
      </c>
    </row>
    <row r="224" spans="1:16">
      <c r="A224" s="221">
        <v>21</v>
      </c>
      <c r="B224" s="118" t="s">
        <v>337</v>
      </c>
      <c r="C224" s="314">
        <v>38596</v>
      </c>
      <c r="D224" s="135">
        <v>1035</v>
      </c>
      <c r="E224" s="297">
        <v>9.93</v>
      </c>
      <c r="F224" s="297">
        <v>0.3</v>
      </c>
      <c r="G224" s="297">
        <v>0.78</v>
      </c>
      <c r="H224" s="297">
        <v>7.0000000000000007E-2</v>
      </c>
      <c r="I224" s="297">
        <v>17</v>
      </c>
      <c r="J224" s="297">
        <v>0.04</v>
      </c>
      <c r="K224" s="222">
        <v>0.629</v>
      </c>
      <c r="L224" s="222">
        <v>3.0000000000000001E-3</v>
      </c>
      <c r="M224" s="297">
        <v>7.65</v>
      </c>
      <c r="N224" s="297">
        <v>0</v>
      </c>
      <c r="O224" s="294">
        <v>21.24</v>
      </c>
      <c r="P224" s="294">
        <v>0.09</v>
      </c>
    </row>
    <row r="225" spans="1:16" s="379" customFormat="1" ht="13.5">
      <c r="A225" s="68" t="s">
        <v>283</v>
      </c>
      <c r="D225" s="407"/>
      <c r="E225" s="407"/>
      <c r="F225" s="407"/>
      <c r="G225" s="407"/>
      <c r="H225" s="407"/>
      <c r="I225" s="407"/>
      <c r="J225" s="408"/>
      <c r="K225" s="408"/>
      <c r="L225" s="409"/>
      <c r="M225" s="409"/>
      <c r="N225" s="410"/>
      <c r="O225" s="410"/>
    </row>
    <row r="226" spans="1:16" s="381" customFormat="1" ht="51.75" customHeight="1">
      <c r="A226" s="813" t="s">
        <v>350</v>
      </c>
      <c r="B226" s="813"/>
      <c r="C226" s="813"/>
      <c r="D226" s="813"/>
      <c r="E226" s="813"/>
      <c r="F226" s="813"/>
      <c r="G226" s="813"/>
      <c r="H226" s="813"/>
      <c r="I226" s="813"/>
      <c r="J226" s="813"/>
      <c r="K226" s="813"/>
      <c r="L226" s="813"/>
      <c r="M226" s="813"/>
      <c r="N226" s="813"/>
      <c r="O226" s="813"/>
      <c r="P226" s="813"/>
    </row>
    <row r="227" spans="1:16">
      <c r="A227" s="395"/>
      <c r="B227" s="395"/>
      <c r="C227" s="395"/>
      <c r="D227" s="395"/>
      <c r="E227" s="395"/>
      <c r="F227" s="395" t="s">
        <v>154</v>
      </c>
      <c r="G227" s="395" t="s">
        <v>155</v>
      </c>
      <c r="H227" s="395" t="s">
        <v>160</v>
      </c>
      <c r="I227" s="395" t="s">
        <v>226</v>
      </c>
      <c r="J227" s="395" t="s">
        <v>227</v>
      </c>
      <c r="K227" s="395" t="s">
        <v>156</v>
      </c>
      <c r="L227" s="395" t="s">
        <v>156</v>
      </c>
      <c r="M227" s="395" t="s">
        <v>228</v>
      </c>
      <c r="N227" s="395" t="s">
        <v>229</v>
      </c>
      <c r="O227" s="395" t="s">
        <v>230</v>
      </c>
      <c r="P227" s="395" t="s">
        <v>230</v>
      </c>
    </row>
    <row r="228" spans="1:16">
      <c r="A228" s="388" t="s">
        <v>173</v>
      </c>
      <c r="B228" s="388"/>
      <c r="C228" s="388"/>
      <c r="D228" s="388" t="s">
        <v>110</v>
      </c>
      <c r="E228" s="388" t="s">
        <v>111</v>
      </c>
      <c r="F228" s="388" t="s">
        <v>157</v>
      </c>
      <c r="G228" s="388" t="s">
        <v>277</v>
      </c>
      <c r="H228" s="388" t="s">
        <v>157</v>
      </c>
      <c r="I228" s="388" t="s">
        <v>158</v>
      </c>
      <c r="J228" s="388" t="s">
        <v>157</v>
      </c>
      <c r="K228" s="388" t="s">
        <v>158</v>
      </c>
      <c r="L228" s="388" t="s">
        <v>157</v>
      </c>
      <c r="M228" s="388" t="s">
        <v>158</v>
      </c>
      <c r="N228" s="388" t="s">
        <v>157</v>
      </c>
      <c r="O228" s="388" t="s">
        <v>158</v>
      </c>
      <c r="P228" s="388" t="s">
        <v>157</v>
      </c>
    </row>
    <row r="229" spans="1:16">
      <c r="A229" s="390" t="s">
        <v>174</v>
      </c>
      <c r="B229" s="390" t="s">
        <v>123</v>
      </c>
      <c r="C229" s="390" t="s">
        <v>40</v>
      </c>
      <c r="D229" s="390" t="s">
        <v>301</v>
      </c>
      <c r="E229" s="390" t="s">
        <v>231</v>
      </c>
      <c r="F229" s="390" t="s">
        <v>231</v>
      </c>
      <c r="G229" s="390" t="s">
        <v>232</v>
      </c>
      <c r="H229" s="390" t="s">
        <v>232</v>
      </c>
      <c r="I229" s="390" t="s">
        <v>159</v>
      </c>
      <c r="J229" s="390" t="s">
        <v>159</v>
      </c>
      <c r="K229" s="390" t="s">
        <v>159</v>
      </c>
      <c r="L229" s="390" t="s">
        <v>159</v>
      </c>
      <c r="M229" s="390" t="s">
        <v>159</v>
      </c>
      <c r="N229" s="390" t="s">
        <v>159</v>
      </c>
      <c r="O229" s="390" t="s">
        <v>159</v>
      </c>
      <c r="P229" s="390" t="s">
        <v>159</v>
      </c>
    </row>
    <row r="230" spans="1:16">
      <c r="A230" s="221">
        <v>21</v>
      </c>
      <c r="B230" s="118" t="s">
        <v>337</v>
      </c>
      <c r="C230" s="314">
        <v>38623</v>
      </c>
      <c r="D230" s="135">
        <v>955</v>
      </c>
      <c r="E230" s="297">
        <v>10.76</v>
      </c>
      <c r="F230" s="297">
        <v>0.25</v>
      </c>
      <c r="G230" s="297">
        <v>0.83</v>
      </c>
      <c r="H230" s="297">
        <v>0.06</v>
      </c>
      <c r="I230" s="297">
        <v>16.760000000000002</v>
      </c>
      <c r="J230" s="297">
        <v>0.02</v>
      </c>
      <c r="K230" s="222">
        <v>0.61799999999999999</v>
      </c>
      <c r="L230" s="222">
        <v>2E-3</v>
      </c>
      <c r="M230" s="297">
        <v>9.06</v>
      </c>
      <c r="N230" s="297">
        <v>0.09</v>
      </c>
      <c r="O230" s="294">
        <v>19.86</v>
      </c>
      <c r="P230" s="294">
        <v>0.4</v>
      </c>
    </row>
    <row r="231" spans="1:16">
      <c r="A231" s="221">
        <v>21</v>
      </c>
      <c r="B231" s="118" t="s">
        <v>337</v>
      </c>
      <c r="C231" s="314">
        <v>38664</v>
      </c>
      <c r="D231" s="135">
        <v>1035</v>
      </c>
      <c r="E231" s="297">
        <v>10.130000000000001</v>
      </c>
      <c r="F231" s="297">
        <v>0.14000000000000001</v>
      </c>
      <c r="G231" s="297">
        <v>0.86</v>
      </c>
      <c r="H231" s="297">
        <v>0.18</v>
      </c>
      <c r="I231" s="297">
        <v>17.010000000000002</v>
      </c>
      <c r="J231" s="297">
        <v>0.12</v>
      </c>
      <c r="K231" s="222">
        <v>0.628</v>
      </c>
      <c r="L231" s="222">
        <v>1E-3</v>
      </c>
      <c r="M231" s="297">
        <v>6.75</v>
      </c>
      <c r="N231" s="297">
        <v>0.09</v>
      </c>
      <c r="O231" s="294">
        <v>22.79</v>
      </c>
      <c r="P231" s="294">
        <v>0.15</v>
      </c>
    </row>
    <row r="232" spans="1:16">
      <c r="A232" s="221">
        <v>21</v>
      </c>
      <c r="B232" s="118" t="s">
        <v>337</v>
      </c>
      <c r="C232" s="314">
        <v>38722</v>
      </c>
      <c r="D232" s="135">
        <v>1055</v>
      </c>
      <c r="E232" s="297">
        <v>10.14</v>
      </c>
      <c r="F232" s="297">
        <v>0.14000000000000001</v>
      </c>
      <c r="G232" s="297">
        <v>0.86</v>
      </c>
      <c r="H232" s="297">
        <v>0.1</v>
      </c>
      <c r="I232" s="297">
        <v>17.010000000000002</v>
      </c>
      <c r="J232" s="297">
        <v>0.04</v>
      </c>
      <c r="K232" s="222">
        <v>0.628</v>
      </c>
      <c r="L232" s="222">
        <v>0</v>
      </c>
      <c r="M232" s="297">
        <v>8.91</v>
      </c>
      <c r="N232" s="297">
        <v>7.0000000000000007E-2</v>
      </c>
      <c r="O232" s="294">
        <v>19.399999999999999</v>
      </c>
      <c r="P232" s="294">
        <v>0.15</v>
      </c>
    </row>
    <row r="233" spans="1:16">
      <c r="A233" s="221">
        <v>21</v>
      </c>
      <c r="B233" s="118" t="s">
        <v>337</v>
      </c>
      <c r="C233" s="314">
        <v>38785</v>
      </c>
      <c r="D233" s="135">
        <v>1105</v>
      </c>
      <c r="E233" s="297">
        <v>10.44</v>
      </c>
      <c r="F233" s="297">
        <v>0.24</v>
      </c>
      <c r="G233" s="297">
        <v>1</v>
      </c>
      <c r="H233" s="297">
        <v>0.02</v>
      </c>
      <c r="I233" s="297">
        <v>17.04</v>
      </c>
      <c r="J233" s="297">
        <v>0.11</v>
      </c>
      <c r="K233" s="222">
        <v>0.626</v>
      </c>
      <c r="L233" s="222">
        <v>4.0000000000000001E-3</v>
      </c>
      <c r="M233" s="297">
        <v>9.43</v>
      </c>
      <c r="N233" s="297">
        <v>0.11</v>
      </c>
      <c r="O233" s="294">
        <v>19.05</v>
      </c>
      <c r="P233" s="294">
        <v>0.06</v>
      </c>
    </row>
    <row r="234" spans="1:16">
      <c r="A234" s="221">
        <v>21</v>
      </c>
      <c r="B234" s="118" t="s">
        <v>337</v>
      </c>
      <c r="C234" s="314">
        <v>38826</v>
      </c>
      <c r="D234" s="135">
        <v>1500</v>
      </c>
      <c r="E234" s="297">
        <v>9.69</v>
      </c>
      <c r="F234" s="297">
        <v>0.35</v>
      </c>
      <c r="G234" s="297">
        <v>0.67</v>
      </c>
      <c r="H234" s="297">
        <v>0.04</v>
      </c>
      <c r="I234" s="297">
        <v>16.98</v>
      </c>
      <c r="J234" s="297">
        <v>0.16</v>
      </c>
      <c r="K234" s="222">
        <v>0.63100000000000001</v>
      </c>
      <c r="L234" s="222">
        <v>6.0000000000000001E-3</v>
      </c>
      <c r="M234" s="297">
        <v>9.31</v>
      </c>
      <c r="N234" s="297">
        <v>7.0000000000000007E-2</v>
      </c>
      <c r="O234" s="294">
        <v>19.78</v>
      </c>
      <c r="P234" s="294">
        <v>0</v>
      </c>
    </row>
    <row r="235" spans="1:16">
      <c r="A235" s="221">
        <v>21</v>
      </c>
      <c r="B235" s="118" t="s">
        <v>337</v>
      </c>
      <c r="C235" s="314">
        <v>38869</v>
      </c>
      <c r="D235" s="135">
        <v>1400</v>
      </c>
      <c r="E235" s="297">
        <v>10.4</v>
      </c>
      <c r="F235" s="297">
        <v>0.02</v>
      </c>
      <c r="G235" s="297">
        <v>0.97</v>
      </c>
      <c r="H235" s="297">
        <v>0</v>
      </c>
      <c r="I235" s="297">
        <v>17.02</v>
      </c>
      <c r="J235" s="297">
        <v>0.01</v>
      </c>
      <c r="K235" s="222">
        <v>0.626</v>
      </c>
      <c r="L235" s="222">
        <v>0</v>
      </c>
      <c r="M235" s="297">
        <v>6.36</v>
      </c>
      <c r="N235" s="297">
        <v>1.1200000000000001</v>
      </c>
      <c r="O235" s="294">
        <v>21.53</v>
      </c>
      <c r="P235" s="294">
        <v>1.1200000000000001</v>
      </c>
    </row>
    <row r="236" spans="1:16">
      <c r="A236" s="221">
        <v>21</v>
      </c>
      <c r="B236" s="118" t="s">
        <v>337</v>
      </c>
      <c r="C236" s="314">
        <v>38898</v>
      </c>
      <c r="D236" s="135">
        <v>1330</v>
      </c>
      <c r="E236" s="297">
        <v>9.26</v>
      </c>
      <c r="F236" s="297">
        <v>0.28000000000000003</v>
      </c>
      <c r="G236" s="297">
        <v>1.06</v>
      </c>
      <c r="H236" s="297">
        <v>0.16</v>
      </c>
      <c r="I236" s="297">
        <v>17.53</v>
      </c>
      <c r="J236" s="297">
        <v>0.05</v>
      </c>
      <c r="K236" s="222">
        <v>0.64400000000000002</v>
      </c>
      <c r="L236" s="222">
        <v>2E-3</v>
      </c>
      <c r="M236" s="297">
        <v>7.79</v>
      </c>
      <c r="N236" s="297">
        <v>0.24</v>
      </c>
      <c r="O236" s="294">
        <v>21.01</v>
      </c>
      <c r="P236" s="294">
        <v>0.3</v>
      </c>
    </row>
    <row r="237" spans="1:16">
      <c r="A237" s="221">
        <v>21</v>
      </c>
      <c r="B237" s="118" t="s">
        <v>337</v>
      </c>
      <c r="C237" s="314">
        <v>38930</v>
      </c>
      <c r="D237" s="135">
        <v>1230</v>
      </c>
      <c r="E237" s="297">
        <v>9.75</v>
      </c>
      <c r="F237" s="297">
        <v>0.1</v>
      </c>
      <c r="G237" s="297">
        <v>1.31</v>
      </c>
      <c r="H237" s="297">
        <v>0.18</v>
      </c>
      <c r="I237" s="297">
        <v>17.59</v>
      </c>
      <c r="J237" s="297">
        <v>0.14000000000000001</v>
      </c>
      <c r="K237" s="222">
        <v>0.64100000000000001</v>
      </c>
      <c r="L237" s="222">
        <v>2E-3</v>
      </c>
      <c r="M237" s="297">
        <v>6.55</v>
      </c>
      <c r="N237" s="297">
        <v>0.98</v>
      </c>
      <c r="O237" s="294">
        <v>22.33</v>
      </c>
      <c r="P237" s="294">
        <v>0.89</v>
      </c>
    </row>
    <row r="238" spans="1:16">
      <c r="A238" s="221">
        <v>21</v>
      </c>
      <c r="B238" s="118" t="s">
        <v>337</v>
      </c>
      <c r="C238" s="314">
        <v>38968</v>
      </c>
      <c r="D238" s="135">
        <v>1300</v>
      </c>
      <c r="E238" s="297">
        <v>10.01</v>
      </c>
      <c r="F238" s="297">
        <v>0.11</v>
      </c>
      <c r="G238" s="297">
        <v>0.94</v>
      </c>
      <c r="H238" s="297">
        <v>0.15</v>
      </c>
      <c r="I238" s="297">
        <v>17.13</v>
      </c>
      <c r="J238" s="297">
        <v>0.18</v>
      </c>
      <c r="K238" s="222">
        <v>0.63100000000000001</v>
      </c>
      <c r="L238" s="222">
        <v>4.0000000000000001E-3</v>
      </c>
      <c r="M238" s="297">
        <v>5.6</v>
      </c>
      <c r="N238" s="297">
        <v>0.04</v>
      </c>
      <c r="O238" s="294">
        <v>23.63</v>
      </c>
      <c r="P238" s="294">
        <v>0.19</v>
      </c>
    </row>
    <row r="239" spans="1:16">
      <c r="A239" s="221">
        <v>21</v>
      </c>
      <c r="B239" s="118" t="s">
        <v>337</v>
      </c>
      <c r="C239" s="314">
        <v>39001</v>
      </c>
      <c r="D239" s="135">
        <v>1000</v>
      </c>
      <c r="E239" s="297">
        <v>10.27</v>
      </c>
      <c r="F239" s="297">
        <v>0.23</v>
      </c>
      <c r="G239" s="297">
        <v>0.89</v>
      </c>
      <c r="H239" s="297">
        <v>0</v>
      </c>
      <c r="I239" s="297">
        <v>16.989999999999998</v>
      </c>
      <c r="J239" s="297">
        <v>0.08</v>
      </c>
      <c r="K239" s="222">
        <v>0.626</v>
      </c>
      <c r="L239" s="222">
        <v>3.0000000000000001E-3</v>
      </c>
      <c r="M239" s="297">
        <v>5.99</v>
      </c>
      <c r="N239" s="297">
        <v>0.17</v>
      </c>
      <c r="O239" s="294">
        <v>22.9</v>
      </c>
      <c r="P239" s="294">
        <v>0.03</v>
      </c>
    </row>
    <row r="240" spans="1:16">
      <c r="A240" s="221">
        <v>21</v>
      </c>
      <c r="B240" s="118" t="s">
        <v>337</v>
      </c>
      <c r="C240" s="314">
        <v>39035</v>
      </c>
      <c r="D240" s="135">
        <v>1030</v>
      </c>
      <c r="E240" s="297">
        <v>9.61</v>
      </c>
      <c r="F240" s="297">
        <v>0.05</v>
      </c>
      <c r="G240" s="297">
        <v>0.44</v>
      </c>
      <c r="H240" s="297">
        <v>0.11</v>
      </c>
      <c r="I240" s="297">
        <v>16.78</v>
      </c>
      <c r="J240" s="297">
        <v>0.12</v>
      </c>
      <c r="K240" s="222">
        <v>0.628</v>
      </c>
      <c r="L240" s="222">
        <v>3.0000000000000001E-3</v>
      </c>
      <c r="M240" s="297">
        <v>9.17</v>
      </c>
      <c r="N240" s="297">
        <v>0.06</v>
      </c>
      <c r="O240" s="294">
        <v>20.75</v>
      </c>
      <c r="P240" s="294">
        <v>0.14000000000000001</v>
      </c>
    </row>
    <row r="241" spans="1:16">
      <c r="A241" s="221">
        <v>21</v>
      </c>
      <c r="B241" s="118" t="s">
        <v>337</v>
      </c>
      <c r="C241" s="314">
        <v>39063</v>
      </c>
      <c r="D241" s="135">
        <v>1000</v>
      </c>
      <c r="E241" s="297">
        <v>10.46</v>
      </c>
      <c r="F241" s="297">
        <v>0.15</v>
      </c>
      <c r="G241" s="297">
        <v>1.38</v>
      </c>
      <c r="H241" s="297">
        <v>0.08</v>
      </c>
      <c r="I241" s="297">
        <v>17.399999999999999</v>
      </c>
      <c r="J241" s="297">
        <v>0.03</v>
      </c>
      <c r="K241" s="222">
        <v>0.63200000000000001</v>
      </c>
      <c r="L241" s="222">
        <v>1E-3</v>
      </c>
      <c r="M241" s="297">
        <v>9.19</v>
      </c>
      <c r="N241" s="297">
        <v>0.01</v>
      </c>
      <c r="O241" s="294">
        <v>19.2</v>
      </c>
      <c r="P241" s="294">
        <v>0.16</v>
      </c>
    </row>
    <row r="242" spans="1:16">
      <c r="A242" s="221">
        <v>21</v>
      </c>
      <c r="B242" s="118" t="s">
        <v>337</v>
      </c>
      <c r="C242" s="314">
        <v>39094</v>
      </c>
      <c r="D242" s="135">
        <v>1300</v>
      </c>
      <c r="E242" s="297">
        <v>9.49</v>
      </c>
      <c r="F242" s="297">
        <v>0.09</v>
      </c>
      <c r="G242" s="297">
        <v>0.61</v>
      </c>
      <c r="H242" s="297">
        <v>0.1</v>
      </c>
      <c r="I242" s="297">
        <v>17</v>
      </c>
      <c r="J242" s="297">
        <v>0.06</v>
      </c>
      <c r="K242" s="222">
        <v>0.63300000000000001</v>
      </c>
      <c r="L242" s="222">
        <v>0</v>
      </c>
      <c r="M242" s="297">
        <v>7.9</v>
      </c>
      <c r="N242" s="297">
        <v>0.15</v>
      </c>
      <c r="O242" s="294">
        <v>20.62</v>
      </c>
      <c r="P242" s="294">
        <v>0</v>
      </c>
    </row>
    <row r="243" spans="1:16">
      <c r="A243" s="221">
        <v>21</v>
      </c>
      <c r="B243" s="118" t="s">
        <v>337</v>
      </c>
      <c r="C243" s="314">
        <v>39154</v>
      </c>
      <c r="D243" s="135">
        <v>930</v>
      </c>
      <c r="E243" s="297">
        <v>10</v>
      </c>
      <c r="F243" s="297">
        <v>0.28000000000000003</v>
      </c>
      <c r="G243" s="297">
        <v>0.87</v>
      </c>
      <c r="H243" s="297">
        <v>0.24</v>
      </c>
      <c r="I243" s="297">
        <v>17.07</v>
      </c>
      <c r="J243" s="297">
        <v>0.14000000000000001</v>
      </c>
      <c r="K243" s="222">
        <v>0.63</v>
      </c>
      <c r="L243" s="222">
        <v>0</v>
      </c>
      <c r="M243" s="297">
        <v>7.13</v>
      </c>
      <c r="N243" s="297">
        <v>0.15</v>
      </c>
      <c r="O243" s="294">
        <v>21.06</v>
      </c>
      <c r="P243" s="294">
        <v>0.03</v>
      </c>
    </row>
    <row r="244" spans="1:16">
      <c r="A244" s="221">
        <v>21</v>
      </c>
      <c r="B244" s="118" t="s">
        <v>337</v>
      </c>
      <c r="C244" s="314">
        <v>39192</v>
      </c>
      <c r="D244" s="135">
        <v>900</v>
      </c>
      <c r="E244" s="297">
        <v>9.4499999999999993</v>
      </c>
      <c r="F244" s="297">
        <v>0.06</v>
      </c>
      <c r="G244" s="297">
        <v>0.63</v>
      </c>
      <c r="H244" s="297">
        <v>0.04</v>
      </c>
      <c r="I244" s="297">
        <v>17.03</v>
      </c>
      <c r="J244" s="297">
        <v>7.0000000000000007E-2</v>
      </c>
      <c r="K244" s="222">
        <v>0.63400000000000001</v>
      </c>
      <c r="L244" s="222">
        <v>2E-3</v>
      </c>
      <c r="M244" s="297">
        <v>9</v>
      </c>
      <c r="N244" s="297">
        <v>0.18</v>
      </c>
      <c r="O244" s="294">
        <v>19.89</v>
      </c>
      <c r="P244" s="294">
        <v>0.09</v>
      </c>
    </row>
    <row r="245" spans="1:16">
      <c r="A245" s="221">
        <v>21</v>
      </c>
      <c r="B245" s="118" t="s">
        <v>337</v>
      </c>
      <c r="C245" s="314">
        <v>39225</v>
      </c>
      <c r="D245" s="135">
        <v>930</v>
      </c>
      <c r="E245" s="297">
        <v>9.83</v>
      </c>
      <c r="F245" s="297">
        <v>0.19</v>
      </c>
      <c r="G245" s="297">
        <v>0.82</v>
      </c>
      <c r="H245" s="297">
        <v>0.04</v>
      </c>
      <c r="I245" s="297">
        <v>17.079999999999998</v>
      </c>
      <c r="J245" s="297">
        <v>0.1</v>
      </c>
      <c r="K245" s="222">
        <v>0.63200000000000001</v>
      </c>
      <c r="L245" s="222">
        <v>3.0000000000000001E-3</v>
      </c>
      <c r="M245" s="297">
        <v>9.01</v>
      </c>
      <c r="N245" s="297">
        <v>0.23</v>
      </c>
      <c r="O245" s="294">
        <v>19.93</v>
      </c>
      <c r="P245" s="294">
        <v>0.12</v>
      </c>
    </row>
    <row r="246" spans="1:16">
      <c r="A246" s="221">
        <v>21</v>
      </c>
      <c r="B246" s="118" t="s">
        <v>337</v>
      </c>
      <c r="C246" s="314">
        <v>39254</v>
      </c>
      <c r="D246" s="135">
        <v>1300</v>
      </c>
      <c r="E246" s="297">
        <v>9.33</v>
      </c>
      <c r="F246" s="297">
        <v>0.12</v>
      </c>
      <c r="G246" s="297">
        <v>0.49</v>
      </c>
      <c r="H246" s="297">
        <v>0.01</v>
      </c>
      <c r="I246" s="297">
        <v>16.940000000000001</v>
      </c>
      <c r="J246" s="297">
        <v>0.05</v>
      </c>
      <c r="K246" s="222">
        <v>0.63300000000000001</v>
      </c>
      <c r="L246" s="222">
        <v>2E-3</v>
      </c>
      <c r="M246" s="297">
        <v>5.67</v>
      </c>
      <c r="N246" s="297">
        <v>0.5</v>
      </c>
      <c r="O246" s="294">
        <v>23.26</v>
      </c>
      <c r="P246" s="294">
        <v>0.39</v>
      </c>
    </row>
    <row r="247" spans="1:16">
      <c r="A247" s="221">
        <v>21</v>
      </c>
      <c r="B247" s="118" t="s">
        <v>337</v>
      </c>
      <c r="C247" s="314">
        <v>39288</v>
      </c>
      <c r="D247" s="135">
        <v>1300</v>
      </c>
      <c r="E247" s="297">
        <v>9.4700000000000006</v>
      </c>
      <c r="F247" s="297">
        <v>0</v>
      </c>
      <c r="G247" s="297">
        <v>0.53</v>
      </c>
      <c r="H247" s="297">
        <v>0.05</v>
      </c>
      <c r="I247" s="297">
        <v>16.93</v>
      </c>
      <c r="J247" s="297">
        <v>0.05</v>
      </c>
      <c r="K247" s="222">
        <v>0.63200000000000001</v>
      </c>
      <c r="L247" s="222">
        <v>1E-3</v>
      </c>
      <c r="M247" s="297">
        <v>5.73</v>
      </c>
      <c r="N247" s="297">
        <v>0.33</v>
      </c>
      <c r="O247" s="294">
        <v>22.89</v>
      </c>
      <c r="P247" s="294">
        <v>0.33</v>
      </c>
    </row>
    <row r="248" spans="1:16">
      <c r="A248" s="221">
        <v>21</v>
      </c>
      <c r="B248" s="118" t="s">
        <v>337</v>
      </c>
      <c r="C248" s="314">
        <v>39338</v>
      </c>
      <c r="D248" s="135">
        <v>1330</v>
      </c>
      <c r="E248" s="297">
        <v>9.9600000000000009</v>
      </c>
      <c r="F248" s="297">
        <v>0.17</v>
      </c>
      <c r="G248" s="297">
        <v>1.1200000000000001</v>
      </c>
      <c r="H248" s="297">
        <v>0.79</v>
      </c>
      <c r="I248" s="297">
        <v>17.329999999999998</v>
      </c>
      <c r="J248" s="297">
        <v>0.71</v>
      </c>
      <c r="K248" s="222">
        <v>0.63500000000000001</v>
      </c>
      <c r="L248" s="222">
        <v>1.0999999999999999E-2</v>
      </c>
      <c r="M248" s="297">
        <v>8.1</v>
      </c>
      <c r="N248" s="297">
        <v>0.94</v>
      </c>
      <c r="O248" s="294">
        <v>21.56</v>
      </c>
      <c r="P248" s="294">
        <v>0.53</v>
      </c>
    </row>
    <row r="249" spans="1:16">
      <c r="A249" s="221">
        <v>21</v>
      </c>
      <c r="B249" s="118" t="s">
        <v>337</v>
      </c>
      <c r="C249" s="314">
        <v>39385</v>
      </c>
      <c r="D249" s="135">
        <v>1030</v>
      </c>
      <c r="E249" s="297">
        <v>9.93</v>
      </c>
      <c r="F249" s="297">
        <v>0.03</v>
      </c>
      <c r="G249" s="297">
        <v>0.68</v>
      </c>
      <c r="H249" s="297">
        <v>0.05</v>
      </c>
      <c r="I249" s="297">
        <v>16.91</v>
      </c>
      <c r="J249" s="297">
        <v>0.04</v>
      </c>
      <c r="K249" s="222">
        <v>0.628</v>
      </c>
      <c r="L249" s="222">
        <v>0</v>
      </c>
      <c r="M249" s="297">
        <v>8.5299999999999994</v>
      </c>
      <c r="N249" s="297">
        <v>0.04</v>
      </c>
      <c r="O249" s="294">
        <v>21.21</v>
      </c>
      <c r="P249" s="294">
        <v>0.16</v>
      </c>
    </row>
    <row r="250" spans="1:16">
      <c r="A250" s="221">
        <v>21</v>
      </c>
      <c r="B250" s="118" t="s">
        <v>337</v>
      </c>
      <c r="C250" s="314">
        <v>39427</v>
      </c>
      <c r="D250" s="135">
        <v>930</v>
      </c>
      <c r="E250" s="297">
        <v>9.36</v>
      </c>
      <c r="F250" s="297">
        <v>0.16</v>
      </c>
      <c r="G250" s="297">
        <v>0.44</v>
      </c>
      <c r="H250" s="297">
        <v>0.06</v>
      </c>
      <c r="I250" s="297">
        <v>16.88</v>
      </c>
      <c r="J250" s="297">
        <v>0</v>
      </c>
      <c r="K250" s="222">
        <v>0.63200000000000001</v>
      </c>
      <c r="L250" s="222">
        <v>1E-3</v>
      </c>
      <c r="M250" s="297">
        <v>7.51</v>
      </c>
      <c r="N250" s="297">
        <v>0.19</v>
      </c>
      <c r="O250" s="294">
        <v>21.17</v>
      </c>
      <c r="P250" s="294">
        <v>0.68</v>
      </c>
    </row>
    <row r="251" spans="1:16">
      <c r="A251" s="221">
        <v>21</v>
      </c>
      <c r="B251" s="118" t="s">
        <v>337</v>
      </c>
      <c r="C251" s="314">
        <v>39455</v>
      </c>
      <c r="D251" s="135">
        <v>1400</v>
      </c>
      <c r="E251" s="297">
        <v>9.84</v>
      </c>
      <c r="F251" s="297">
        <v>0.13</v>
      </c>
      <c r="G251" s="297">
        <v>0.59</v>
      </c>
      <c r="H251" s="297">
        <v>0.03</v>
      </c>
      <c r="I251" s="297">
        <v>16.850000000000001</v>
      </c>
      <c r="J251" s="297">
        <v>0.02</v>
      </c>
      <c r="K251" s="222">
        <v>0.628</v>
      </c>
      <c r="L251" s="222">
        <v>1E-3</v>
      </c>
      <c r="M251" s="297">
        <v>8.99</v>
      </c>
      <c r="N251" s="297">
        <v>0.02</v>
      </c>
      <c r="O251" s="294">
        <v>20.46</v>
      </c>
      <c r="P251" s="294">
        <v>0.28999999999999998</v>
      </c>
    </row>
    <row r="252" spans="1:16">
      <c r="A252" s="221">
        <v>21</v>
      </c>
      <c r="B252" s="118" t="s">
        <v>337</v>
      </c>
      <c r="C252" s="314">
        <v>39493</v>
      </c>
      <c r="D252" s="135">
        <v>930</v>
      </c>
      <c r="E252" s="297">
        <v>9.74</v>
      </c>
      <c r="F252" s="297">
        <v>0.2</v>
      </c>
      <c r="G252" s="297">
        <v>0.52</v>
      </c>
      <c r="H252" s="297">
        <v>0.1</v>
      </c>
      <c r="I252" s="297">
        <v>16.82</v>
      </c>
      <c r="J252" s="297">
        <v>0.17</v>
      </c>
      <c r="K252" s="222">
        <v>0.628</v>
      </c>
      <c r="L252" s="222">
        <v>4.0000000000000001E-3</v>
      </c>
      <c r="M252" s="297">
        <v>9.16</v>
      </c>
      <c r="N252" s="297">
        <v>0.18</v>
      </c>
      <c r="O252" s="294">
        <v>20.66</v>
      </c>
      <c r="P252" s="294">
        <v>0.02</v>
      </c>
    </row>
    <row r="253" spans="1:16">
      <c r="A253" s="221">
        <v>21</v>
      </c>
      <c r="B253" s="118" t="s">
        <v>337</v>
      </c>
      <c r="C253" s="145">
        <v>39518</v>
      </c>
      <c r="D253" s="135">
        <v>1230</v>
      </c>
      <c r="E253" s="324" t="s">
        <v>107</v>
      </c>
      <c r="F253" s="324" t="s">
        <v>107</v>
      </c>
      <c r="G253" s="324" t="s">
        <v>107</v>
      </c>
      <c r="H253" s="324" t="s">
        <v>107</v>
      </c>
      <c r="I253" s="324" t="s">
        <v>107</v>
      </c>
      <c r="J253" s="324" t="s">
        <v>107</v>
      </c>
      <c r="K253" s="324" t="s">
        <v>107</v>
      </c>
      <c r="L253" s="324" t="s">
        <v>107</v>
      </c>
      <c r="M253" s="325" t="s">
        <v>107</v>
      </c>
      <c r="N253" s="325" t="s">
        <v>107</v>
      </c>
      <c r="O253" s="325" t="s">
        <v>107</v>
      </c>
      <c r="P253" s="325" t="s">
        <v>107</v>
      </c>
    </row>
    <row r="254" spans="1:16">
      <c r="A254" s="221">
        <v>21</v>
      </c>
      <c r="B254" s="118" t="s">
        <v>337</v>
      </c>
      <c r="C254" s="314">
        <v>39528</v>
      </c>
      <c r="D254" s="135">
        <v>1230</v>
      </c>
      <c r="E254" s="297">
        <v>10.67</v>
      </c>
      <c r="F254" s="297">
        <v>0.15</v>
      </c>
      <c r="G254" s="297">
        <v>0.8</v>
      </c>
      <c r="H254" s="297">
        <v>0.14000000000000001</v>
      </c>
      <c r="I254" s="297">
        <v>16.77</v>
      </c>
      <c r="J254" s="297">
        <v>0.08</v>
      </c>
      <c r="K254" s="222">
        <v>0.61899999999999999</v>
      </c>
      <c r="L254" s="222">
        <v>0</v>
      </c>
      <c r="M254" s="297">
        <v>9.6300000000000008</v>
      </c>
      <c r="N254" s="297">
        <v>0.1</v>
      </c>
      <c r="O254" s="294">
        <v>20.079999999999998</v>
      </c>
      <c r="P254" s="294">
        <v>0.38</v>
      </c>
    </row>
    <row r="255" spans="1:16">
      <c r="A255" s="221">
        <v>21</v>
      </c>
      <c r="B255" s="118" t="s">
        <v>337</v>
      </c>
      <c r="C255" s="314">
        <v>39562</v>
      </c>
      <c r="D255" s="135">
        <v>1400</v>
      </c>
      <c r="E255" s="297">
        <v>9.8699999999999992</v>
      </c>
      <c r="F255" s="297">
        <v>0.37</v>
      </c>
      <c r="G255" s="297">
        <v>1.07</v>
      </c>
      <c r="H255" s="297">
        <v>0.09</v>
      </c>
      <c r="I255" s="297">
        <v>17.309999999999999</v>
      </c>
      <c r="J255" s="297">
        <v>0.04</v>
      </c>
      <c r="K255" s="222">
        <v>0.63500000000000001</v>
      </c>
      <c r="L255" s="222">
        <v>4.0000000000000001E-3</v>
      </c>
      <c r="M255" s="297">
        <v>9.82</v>
      </c>
      <c r="N255" s="297">
        <v>7.0000000000000007E-2</v>
      </c>
      <c r="O255" s="294">
        <v>20.52</v>
      </c>
      <c r="P255" s="294">
        <v>0.2</v>
      </c>
    </row>
    <row r="256" spans="1:16">
      <c r="A256" s="221">
        <v>21</v>
      </c>
      <c r="B256" s="118" t="s">
        <v>337</v>
      </c>
      <c r="C256" s="314">
        <v>39597</v>
      </c>
      <c r="D256" s="135">
        <v>1030</v>
      </c>
      <c r="E256" s="297">
        <v>9.5500000000000007</v>
      </c>
      <c r="F256" s="297">
        <v>0.03</v>
      </c>
      <c r="G256" s="297">
        <v>1.07</v>
      </c>
      <c r="H256" s="297">
        <v>0.14000000000000001</v>
      </c>
      <c r="I256" s="297">
        <v>17.43</v>
      </c>
      <c r="J256" s="297">
        <v>0.14000000000000001</v>
      </c>
      <c r="K256" s="222">
        <v>0.64</v>
      </c>
      <c r="L256" s="222">
        <v>3.0000000000000001E-3</v>
      </c>
      <c r="M256" s="297">
        <v>7.18</v>
      </c>
      <c r="N256" s="297">
        <v>0.03</v>
      </c>
      <c r="O256" s="294">
        <v>20.92</v>
      </c>
      <c r="P256" s="294">
        <v>0.11</v>
      </c>
    </row>
    <row r="257" spans="1:16" s="379" customFormat="1" ht="13.5">
      <c r="A257" s="68" t="s">
        <v>283</v>
      </c>
      <c r="D257" s="407"/>
      <c r="E257" s="407"/>
      <c r="F257" s="407"/>
      <c r="G257" s="407"/>
      <c r="H257" s="407"/>
      <c r="I257" s="407"/>
      <c r="J257" s="408"/>
      <c r="K257" s="408"/>
      <c r="L257" s="409"/>
      <c r="M257" s="409"/>
      <c r="N257" s="410"/>
      <c r="O257" s="410"/>
    </row>
    <row r="258" spans="1:16" s="381" customFormat="1" ht="51.75" customHeight="1">
      <c r="A258" s="813" t="s">
        <v>350</v>
      </c>
      <c r="B258" s="813"/>
      <c r="C258" s="813"/>
      <c r="D258" s="813"/>
      <c r="E258" s="813"/>
      <c r="F258" s="813"/>
      <c r="G258" s="813"/>
      <c r="H258" s="813"/>
      <c r="I258" s="813"/>
      <c r="J258" s="813"/>
      <c r="K258" s="813"/>
      <c r="L258" s="813"/>
      <c r="M258" s="813"/>
      <c r="N258" s="813"/>
      <c r="O258" s="813"/>
      <c r="P258" s="813"/>
    </row>
    <row r="259" spans="1:16">
      <c r="A259" s="395"/>
      <c r="B259" s="395"/>
      <c r="C259" s="395"/>
      <c r="D259" s="395"/>
      <c r="E259" s="395"/>
      <c r="F259" s="395" t="s">
        <v>154</v>
      </c>
      <c r="G259" s="395" t="s">
        <v>155</v>
      </c>
      <c r="H259" s="395" t="s">
        <v>160</v>
      </c>
      <c r="I259" s="395" t="s">
        <v>226</v>
      </c>
      <c r="J259" s="395" t="s">
        <v>227</v>
      </c>
      <c r="K259" s="395" t="s">
        <v>156</v>
      </c>
      <c r="L259" s="395" t="s">
        <v>156</v>
      </c>
      <c r="M259" s="395" t="s">
        <v>228</v>
      </c>
      <c r="N259" s="395" t="s">
        <v>229</v>
      </c>
      <c r="O259" s="395" t="s">
        <v>230</v>
      </c>
      <c r="P259" s="395" t="s">
        <v>230</v>
      </c>
    </row>
    <row r="260" spans="1:16">
      <c r="A260" s="388" t="s">
        <v>173</v>
      </c>
      <c r="B260" s="388"/>
      <c r="C260" s="388"/>
      <c r="D260" s="388" t="s">
        <v>110</v>
      </c>
      <c r="E260" s="388" t="s">
        <v>111</v>
      </c>
      <c r="F260" s="388" t="s">
        <v>157</v>
      </c>
      <c r="G260" s="388" t="s">
        <v>277</v>
      </c>
      <c r="H260" s="388" t="s">
        <v>157</v>
      </c>
      <c r="I260" s="388" t="s">
        <v>158</v>
      </c>
      <c r="J260" s="388" t="s">
        <v>157</v>
      </c>
      <c r="K260" s="388" t="s">
        <v>158</v>
      </c>
      <c r="L260" s="388" t="s">
        <v>157</v>
      </c>
      <c r="M260" s="388" t="s">
        <v>158</v>
      </c>
      <c r="N260" s="388" t="s">
        <v>157</v>
      </c>
      <c r="O260" s="388" t="s">
        <v>158</v>
      </c>
      <c r="P260" s="388" t="s">
        <v>157</v>
      </c>
    </row>
    <row r="261" spans="1:16">
      <c r="A261" s="390" t="s">
        <v>174</v>
      </c>
      <c r="B261" s="390" t="s">
        <v>123</v>
      </c>
      <c r="C261" s="390" t="s">
        <v>40</v>
      </c>
      <c r="D261" s="390" t="s">
        <v>301</v>
      </c>
      <c r="E261" s="390" t="s">
        <v>231</v>
      </c>
      <c r="F261" s="390" t="s">
        <v>231</v>
      </c>
      <c r="G261" s="390" t="s">
        <v>232</v>
      </c>
      <c r="H261" s="390" t="s">
        <v>232</v>
      </c>
      <c r="I261" s="390" t="s">
        <v>159</v>
      </c>
      <c r="J261" s="390" t="s">
        <v>159</v>
      </c>
      <c r="K261" s="390" t="s">
        <v>159</v>
      </c>
      <c r="L261" s="390" t="s">
        <v>159</v>
      </c>
      <c r="M261" s="390" t="s">
        <v>159</v>
      </c>
      <c r="N261" s="390" t="s">
        <v>159</v>
      </c>
      <c r="O261" s="390" t="s">
        <v>159</v>
      </c>
      <c r="P261" s="390" t="s">
        <v>159</v>
      </c>
    </row>
    <row r="262" spans="1:16">
      <c r="A262" s="221">
        <v>21</v>
      </c>
      <c r="B262" s="118" t="s">
        <v>337</v>
      </c>
      <c r="C262" s="314">
        <v>39630</v>
      </c>
      <c r="D262" s="135">
        <v>1200</v>
      </c>
      <c r="E262" s="297">
        <v>9.35</v>
      </c>
      <c r="F262" s="297">
        <v>7.0000000000000007E-2</v>
      </c>
      <c r="G262" s="297">
        <v>0.97</v>
      </c>
      <c r="H262" s="297">
        <v>0.01</v>
      </c>
      <c r="I262" s="297">
        <v>17.399999999999999</v>
      </c>
      <c r="J262" s="297">
        <v>0.03</v>
      </c>
      <c r="K262" s="222">
        <v>0.64100000000000001</v>
      </c>
      <c r="L262" s="222">
        <v>1E-3</v>
      </c>
      <c r="M262" s="297">
        <v>5.4</v>
      </c>
      <c r="N262" s="297">
        <v>0.54</v>
      </c>
      <c r="O262" s="294">
        <v>23.21</v>
      </c>
      <c r="P262" s="294">
        <v>0.56000000000000005</v>
      </c>
    </row>
    <row r="263" spans="1:16">
      <c r="A263" s="221">
        <v>21</v>
      </c>
      <c r="B263" s="118" t="s">
        <v>337</v>
      </c>
      <c r="C263" s="314">
        <v>39672</v>
      </c>
      <c r="D263" s="135">
        <v>1300</v>
      </c>
      <c r="E263" s="297">
        <v>9.34</v>
      </c>
      <c r="F263" s="297">
        <v>0.2</v>
      </c>
      <c r="G263" s="297">
        <v>1.02</v>
      </c>
      <c r="H263" s="297">
        <v>0.19</v>
      </c>
      <c r="I263" s="297">
        <v>17.45</v>
      </c>
      <c r="J263" s="297">
        <v>0.26</v>
      </c>
      <c r="K263" s="222">
        <v>0.64200000000000002</v>
      </c>
      <c r="L263" s="222">
        <v>6.0000000000000001E-3</v>
      </c>
      <c r="M263" s="297">
        <v>5.37</v>
      </c>
      <c r="N263" s="297">
        <v>0.02</v>
      </c>
      <c r="O263" s="294">
        <v>23.83</v>
      </c>
      <c r="P263" s="294">
        <v>0.04</v>
      </c>
    </row>
    <row r="264" spans="1:16">
      <c r="A264" s="221">
        <v>21</v>
      </c>
      <c r="B264" s="118" t="s">
        <v>337</v>
      </c>
      <c r="C264" s="314">
        <v>39707</v>
      </c>
      <c r="D264" s="135">
        <v>930</v>
      </c>
      <c r="E264" s="297">
        <v>10.119999999999999</v>
      </c>
      <c r="F264" s="297">
        <v>0.2</v>
      </c>
      <c r="G264" s="297">
        <v>1.1299999999999999</v>
      </c>
      <c r="H264" s="297">
        <v>0.15</v>
      </c>
      <c r="I264" s="297">
        <v>17.28</v>
      </c>
      <c r="J264" s="297">
        <v>0.08</v>
      </c>
      <c r="K264" s="222">
        <v>0.63200000000000001</v>
      </c>
      <c r="L264" s="222">
        <v>0</v>
      </c>
      <c r="M264" s="297">
        <v>5.09</v>
      </c>
      <c r="N264" s="297">
        <v>0.08</v>
      </c>
      <c r="O264" s="294">
        <v>24.4</v>
      </c>
      <c r="P264" s="294">
        <v>0.47</v>
      </c>
    </row>
    <row r="265" spans="1:16">
      <c r="A265" s="221">
        <v>21</v>
      </c>
      <c r="B265" s="118" t="s">
        <v>337</v>
      </c>
      <c r="C265" s="314">
        <v>39751</v>
      </c>
      <c r="D265" s="135">
        <v>1330</v>
      </c>
      <c r="E265" s="297">
        <v>9.73</v>
      </c>
      <c r="F265" s="297">
        <v>0.09</v>
      </c>
      <c r="G265" s="297">
        <v>1.07</v>
      </c>
      <c r="H265" s="297">
        <v>7.0000000000000007E-2</v>
      </c>
      <c r="I265" s="297">
        <v>17.36</v>
      </c>
      <c r="J265" s="297">
        <v>0.1</v>
      </c>
      <c r="K265" s="222">
        <v>0.63700000000000001</v>
      </c>
      <c r="L265" s="222">
        <v>2E-3</v>
      </c>
      <c r="M265" s="297">
        <v>5.04</v>
      </c>
      <c r="N265" s="297">
        <v>0.14000000000000001</v>
      </c>
      <c r="O265" s="294">
        <v>24.49</v>
      </c>
      <c r="P265" s="294">
        <v>0.01</v>
      </c>
    </row>
    <row r="266" spans="1:16">
      <c r="A266" s="221">
        <v>21</v>
      </c>
      <c r="B266" s="118" t="s">
        <v>337</v>
      </c>
      <c r="C266" s="314">
        <v>39811</v>
      </c>
      <c r="D266" s="135">
        <v>1300</v>
      </c>
      <c r="E266" s="297">
        <v>9.5299999999999994</v>
      </c>
      <c r="F266" s="297">
        <v>0.09</v>
      </c>
      <c r="G266" s="297">
        <v>0.85</v>
      </c>
      <c r="H266" s="297">
        <v>0.05</v>
      </c>
      <c r="I266" s="297">
        <v>17.22</v>
      </c>
      <c r="J266" s="297">
        <v>0.02</v>
      </c>
      <c r="K266" s="222">
        <v>0.63600000000000001</v>
      </c>
      <c r="L266" s="222">
        <v>0</v>
      </c>
      <c r="M266" s="297">
        <v>6.45</v>
      </c>
      <c r="N266" s="297">
        <v>0.28000000000000003</v>
      </c>
      <c r="O266" s="294">
        <v>22.98</v>
      </c>
      <c r="P266" s="294">
        <v>0.28999999999999998</v>
      </c>
    </row>
    <row r="267" spans="1:16">
      <c r="A267" s="221">
        <v>21</v>
      </c>
      <c r="B267" s="118" t="s">
        <v>337</v>
      </c>
      <c r="C267" s="314">
        <v>39855</v>
      </c>
      <c r="D267" s="135">
        <v>1300</v>
      </c>
      <c r="E267" s="297">
        <v>9.42</v>
      </c>
      <c r="F267" s="297">
        <v>0.16</v>
      </c>
      <c r="G267" s="297">
        <v>0.98</v>
      </c>
      <c r="H267" s="297">
        <v>0.09</v>
      </c>
      <c r="I267" s="297">
        <v>17.38</v>
      </c>
      <c r="J267" s="297">
        <v>0.03</v>
      </c>
      <c r="K267" s="222">
        <v>0.64</v>
      </c>
      <c r="L267" s="222">
        <v>1E-3</v>
      </c>
      <c r="M267" s="297">
        <v>7.16</v>
      </c>
      <c r="N267" s="297">
        <v>0.32</v>
      </c>
      <c r="O267" s="294">
        <v>22.37</v>
      </c>
      <c r="P267" s="294">
        <v>0.23</v>
      </c>
    </row>
    <row r="268" spans="1:16">
      <c r="A268" s="221">
        <v>21</v>
      </c>
      <c r="B268" s="118" t="s">
        <v>337</v>
      </c>
      <c r="C268" s="314">
        <v>39883</v>
      </c>
      <c r="D268" s="135">
        <v>1230</v>
      </c>
      <c r="E268" s="297">
        <v>9.61</v>
      </c>
      <c r="F268" s="297">
        <v>0.13</v>
      </c>
      <c r="G268" s="297">
        <v>1.0900000000000001</v>
      </c>
      <c r="H268" s="297">
        <v>0.28000000000000003</v>
      </c>
      <c r="I268" s="297">
        <v>17.420000000000002</v>
      </c>
      <c r="J268" s="297">
        <v>0.22</v>
      </c>
      <c r="K268" s="222">
        <v>0.63900000000000001</v>
      </c>
      <c r="L268" s="222">
        <v>3.0000000000000001E-3</v>
      </c>
      <c r="M268" s="297">
        <v>7.49</v>
      </c>
      <c r="N268" s="297">
        <v>0.13</v>
      </c>
      <c r="O268" s="294">
        <v>22.08</v>
      </c>
      <c r="P268" s="294">
        <v>0.43</v>
      </c>
    </row>
    <row r="269" spans="1:16">
      <c r="A269" s="221">
        <v>21</v>
      </c>
      <c r="B269" s="118" t="s">
        <v>337</v>
      </c>
      <c r="C269" s="314">
        <v>39927</v>
      </c>
      <c r="D269" s="135">
        <v>1230</v>
      </c>
      <c r="E269" s="297">
        <v>9.76</v>
      </c>
      <c r="F269" s="297">
        <v>0.05</v>
      </c>
      <c r="G269" s="297">
        <v>1.1499999999999999</v>
      </c>
      <c r="H269" s="297">
        <v>7.0000000000000007E-2</v>
      </c>
      <c r="I269" s="297">
        <v>17.43</v>
      </c>
      <c r="J269" s="297">
        <v>0.08</v>
      </c>
      <c r="K269" s="222">
        <v>0.63800000000000001</v>
      </c>
      <c r="L269" s="222">
        <v>2E-3</v>
      </c>
      <c r="M269" s="297">
        <v>8.02</v>
      </c>
      <c r="N269" s="297">
        <v>0.11</v>
      </c>
      <c r="O269" s="294">
        <v>22.21</v>
      </c>
      <c r="P269" s="294">
        <v>0.09</v>
      </c>
    </row>
    <row r="270" spans="1:16">
      <c r="A270" s="221">
        <v>21</v>
      </c>
      <c r="B270" s="118" t="s">
        <v>337</v>
      </c>
      <c r="C270" s="314">
        <v>39962</v>
      </c>
      <c r="D270" s="135">
        <v>1230</v>
      </c>
      <c r="E270" s="297">
        <v>9.7799999999999994</v>
      </c>
      <c r="F270" s="317" t="s">
        <v>107</v>
      </c>
      <c r="G270" s="297">
        <v>1.43</v>
      </c>
      <c r="H270" s="317" t="s">
        <v>107</v>
      </c>
      <c r="I270" s="297">
        <v>17.7</v>
      </c>
      <c r="J270" s="317" t="s">
        <v>107</v>
      </c>
      <c r="K270" s="222">
        <v>0.64200000000000002</v>
      </c>
      <c r="L270" s="318" t="s">
        <v>107</v>
      </c>
      <c r="M270" s="297">
        <v>6.81</v>
      </c>
      <c r="N270" s="317" t="s">
        <v>107</v>
      </c>
      <c r="O270" s="294">
        <v>22.41</v>
      </c>
      <c r="P270" s="319" t="s">
        <v>107</v>
      </c>
    </row>
    <row r="271" spans="1:16">
      <c r="A271" s="221">
        <v>21</v>
      </c>
      <c r="B271" s="118" t="s">
        <v>337</v>
      </c>
      <c r="C271" s="314">
        <v>40003</v>
      </c>
      <c r="D271" s="135">
        <v>1100</v>
      </c>
      <c r="E271" s="297">
        <v>9.02</v>
      </c>
      <c r="F271" s="297">
        <v>0.08</v>
      </c>
      <c r="G271" s="297">
        <v>0.89</v>
      </c>
      <c r="H271" s="297">
        <v>0.12</v>
      </c>
      <c r="I271" s="297">
        <v>17.45</v>
      </c>
      <c r="J271" s="297">
        <v>0.09</v>
      </c>
      <c r="K271" s="222">
        <v>0.64500000000000002</v>
      </c>
      <c r="L271" s="222">
        <v>1E-3</v>
      </c>
      <c r="M271" s="297">
        <v>7.37</v>
      </c>
      <c r="N271" s="297">
        <v>0.18</v>
      </c>
      <c r="O271" s="294">
        <v>22.01</v>
      </c>
      <c r="P271" s="294">
        <v>0.1</v>
      </c>
    </row>
    <row r="272" spans="1:16">
      <c r="A272" s="221">
        <v>21</v>
      </c>
      <c r="B272" s="118" t="s">
        <v>337</v>
      </c>
      <c r="C272" s="314">
        <v>40042</v>
      </c>
      <c r="D272" s="135">
        <v>1130</v>
      </c>
      <c r="E272" s="297">
        <v>9.15</v>
      </c>
      <c r="F272" s="297">
        <v>0.18</v>
      </c>
      <c r="G272" s="297">
        <v>0.98</v>
      </c>
      <c r="H272" s="297">
        <v>0.05</v>
      </c>
      <c r="I272" s="297">
        <v>17.48</v>
      </c>
      <c r="J272" s="297">
        <v>0.02</v>
      </c>
      <c r="K272" s="222">
        <v>0.64400000000000002</v>
      </c>
      <c r="L272" s="222">
        <v>2E-3</v>
      </c>
      <c r="M272" s="297">
        <v>8.52</v>
      </c>
      <c r="N272" s="297">
        <v>0.19</v>
      </c>
      <c r="O272" s="294">
        <v>21.49</v>
      </c>
      <c r="P272" s="294">
        <v>7.0000000000000007E-2</v>
      </c>
    </row>
    <row r="273" spans="1:16">
      <c r="A273" s="221">
        <v>21</v>
      </c>
      <c r="B273" s="118" t="s">
        <v>337</v>
      </c>
      <c r="C273" s="314">
        <v>40085</v>
      </c>
      <c r="D273" s="135">
        <v>1200</v>
      </c>
      <c r="E273" s="297">
        <v>9.6199999999999992</v>
      </c>
      <c r="F273" s="297">
        <v>0.12</v>
      </c>
      <c r="G273" s="297">
        <v>0.99</v>
      </c>
      <c r="H273" s="297">
        <v>0.03</v>
      </c>
      <c r="I273" s="297">
        <v>17.329999999999998</v>
      </c>
      <c r="J273" s="297">
        <v>0.08</v>
      </c>
      <c r="K273" s="222">
        <v>0.63700000000000001</v>
      </c>
      <c r="L273" s="222">
        <v>2E-3</v>
      </c>
      <c r="M273" s="297">
        <v>6.7</v>
      </c>
      <c r="N273" s="297">
        <v>0.14000000000000001</v>
      </c>
      <c r="O273" s="294">
        <v>22.74</v>
      </c>
      <c r="P273" s="294">
        <v>0.16</v>
      </c>
    </row>
    <row r="274" spans="1:16">
      <c r="A274" s="221">
        <v>21</v>
      </c>
      <c r="B274" s="118" t="s">
        <v>337</v>
      </c>
      <c r="C274" s="314">
        <v>40122</v>
      </c>
      <c r="D274" s="135">
        <v>1330</v>
      </c>
      <c r="E274" s="297">
        <v>9.17</v>
      </c>
      <c r="F274" s="297">
        <v>0.32</v>
      </c>
      <c r="G274" s="297">
        <v>0.99</v>
      </c>
      <c r="H274" s="297">
        <v>0.11</v>
      </c>
      <c r="I274" s="297">
        <v>17.48</v>
      </c>
      <c r="J274" s="297">
        <v>0.01</v>
      </c>
      <c r="K274" s="222">
        <v>0.64400000000000002</v>
      </c>
      <c r="L274" s="222">
        <v>3.0000000000000001E-3</v>
      </c>
      <c r="M274" s="297">
        <v>6.41</v>
      </c>
      <c r="N274" s="297">
        <v>0.02</v>
      </c>
      <c r="O274" s="294">
        <v>23</v>
      </c>
      <c r="P274" s="294">
        <v>0.05</v>
      </c>
    </row>
    <row r="275" spans="1:16">
      <c r="A275" s="221">
        <v>21</v>
      </c>
      <c r="B275" s="118" t="s">
        <v>337</v>
      </c>
      <c r="C275" s="314">
        <v>40162</v>
      </c>
      <c r="D275" s="135">
        <v>1300</v>
      </c>
      <c r="E275" s="297">
        <v>8.7799999999999994</v>
      </c>
      <c r="F275" s="297">
        <v>0.01</v>
      </c>
      <c r="G275" s="297">
        <v>0.84</v>
      </c>
      <c r="H275" s="297">
        <v>0.16</v>
      </c>
      <c r="I275" s="297">
        <v>17.48</v>
      </c>
      <c r="J275" s="297">
        <v>0.15</v>
      </c>
      <c r="K275" s="222">
        <v>0.64700000000000002</v>
      </c>
      <c r="L275" s="222">
        <v>3.0000000000000001E-3</v>
      </c>
      <c r="M275" s="297">
        <v>8.48</v>
      </c>
      <c r="N275" s="297">
        <v>0.79</v>
      </c>
      <c r="O275" s="294">
        <v>20.79</v>
      </c>
      <c r="P275" s="294">
        <v>0.27</v>
      </c>
    </row>
    <row r="276" spans="1:16">
      <c r="A276" s="221">
        <v>21</v>
      </c>
      <c r="B276" s="118" t="s">
        <v>337</v>
      </c>
      <c r="C276" s="314">
        <v>40261</v>
      </c>
      <c r="D276" s="135">
        <v>1230</v>
      </c>
      <c r="E276" s="297">
        <v>8.17</v>
      </c>
      <c r="F276" s="297">
        <v>0</v>
      </c>
      <c r="G276" s="297">
        <v>1.3</v>
      </c>
      <c r="H276" s="297">
        <v>0.04</v>
      </c>
      <c r="I276" s="297">
        <v>18.16</v>
      </c>
      <c r="J276" s="297">
        <v>0.04</v>
      </c>
      <c r="K276" s="222">
        <v>0.66400000000000003</v>
      </c>
      <c r="L276" s="222">
        <v>1E-3</v>
      </c>
      <c r="M276" s="297">
        <v>8.91</v>
      </c>
      <c r="N276" s="297">
        <v>0.15</v>
      </c>
      <c r="O276" s="294">
        <v>17.98</v>
      </c>
      <c r="P276" s="294">
        <v>0.02</v>
      </c>
    </row>
    <row r="277" spans="1:16">
      <c r="A277" s="221">
        <v>21</v>
      </c>
      <c r="B277" s="118" t="s">
        <v>337</v>
      </c>
      <c r="C277" s="314">
        <v>40298</v>
      </c>
      <c r="D277" s="135">
        <v>1200</v>
      </c>
      <c r="E277" s="297">
        <v>9.0500000000000007</v>
      </c>
      <c r="F277" s="297">
        <v>0</v>
      </c>
      <c r="G277" s="297">
        <v>0.92</v>
      </c>
      <c r="H277" s="297">
        <v>0.03</v>
      </c>
      <c r="I277" s="297">
        <v>17.46</v>
      </c>
      <c r="J277" s="297">
        <v>0.03</v>
      </c>
      <c r="K277" s="222">
        <v>0.64500000000000002</v>
      </c>
      <c r="L277" s="222">
        <v>0</v>
      </c>
      <c r="M277" s="297">
        <v>7.43</v>
      </c>
      <c r="N277" s="297">
        <v>0.41</v>
      </c>
      <c r="O277" s="294">
        <v>21.06</v>
      </c>
      <c r="P277" s="294">
        <v>0.28000000000000003</v>
      </c>
    </row>
    <row r="278" spans="1:16">
      <c r="A278" s="221">
        <v>21</v>
      </c>
      <c r="B278" s="118" t="s">
        <v>337</v>
      </c>
      <c r="C278" s="314">
        <v>40332</v>
      </c>
      <c r="D278" s="135">
        <v>1230</v>
      </c>
      <c r="E278" s="297">
        <v>9.51</v>
      </c>
      <c r="F278" s="297" t="s">
        <v>107</v>
      </c>
      <c r="G278" s="297">
        <v>0.88</v>
      </c>
      <c r="H278" s="317" t="s">
        <v>107</v>
      </c>
      <c r="I278" s="297">
        <v>17.260000000000002</v>
      </c>
      <c r="J278" s="317" t="s">
        <v>107</v>
      </c>
      <c r="K278" s="222">
        <v>0.63700000000000001</v>
      </c>
      <c r="L278" s="318" t="s">
        <v>107</v>
      </c>
      <c r="M278" s="297">
        <v>8.57</v>
      </c>
      <c r="N278" s="317" t="s">
        <v>107</v>
      </c>
      <c r="O278" s="294">
        <v>20.49</v>
      </c>
      <c r="P278" s="319" t="s">
        <v>107</v>
      </c>
    </row>
    <row r="279" spans="1:16">
      <c r="A279" s="221">
        <v>21</v>
      </c>
      <c r="B279" s="118" t="s">
        <v>337</v>
      </c>
      <c r="C279" s="314">
        <v>40366</v>
      </c>
      <c r="D279" s="135">
        <v>1230</v>
      </c>
      <c r="E279" s="297">
        <v>9.01</v>
      </c>
      <c r="F279" s="297">
        <v>0.04</v>
      </c>
      <c r="G279" s="297">
        <v>0.69</v>
      </c>
      <c r="H279" s="297">
        <v>0.02</v>
      </c>
      <c r="I279" s="297">
        <v>17.25</v>
      </c>
      <c r="J279" s="297">
        <v>0.04</v>
      </c>
      <c r="K279" s="222">
        <v>0.64100000000000001</v>
      </c>
      <c r="L279" s="222">
        <v>1E-3</v>
      </c>
      <c r="M279" s="297">
        <v>7.47</v>
      </c>
      <c r="N279" s="297">
        <v>0.06</v>
      </c>
      <c r="O279" s="294">
        <v>21.64</v>
      </c>
      <c r="P279" s="294">
        <v>0.06</v>
      </c>
    </row>
    <row r="280" spans="1:16">
      <c r="A280" s="221">
        <v>21</v>
      </c>
      <c r="B280" s="118" t="s">
        <v>337</v>
      </c>
      <c r="C280" s="314">
        <v>40402</v>
      </c>
      <c r="D280" s="135">
        <v>1200</v>
      </c>
      <c r="E280" s="297">
        <v>8.8800000000000008</v>
      </c>
      <c r="F280" s="297">
        <v>0.12</v>
      </c>
      <c r="G280" s="297">
        <v>0.5</v>
      </c>
      <c r="H280" s="297">
        <v>7.0000000000000007E-2</v>
      </c>
      <c r="I280" s="297">
        <v>17.12</v>
      </c>
      <c r="J280" s="297">
        <v>0.12</v>
      </c>
      <c r="K280" s="222">
        <v>0.64</v>
      </c>
      <c r="L280" s="222">
        <v>3.0000000000000001E-3</v>
      </c>
      <c r="M280" s="297">
        <v>7.35</v>
      </c>
      <c r="N280" s="297">
        <v>0.04</v>
      </c>
      <c r="O280" s="294">
        <v>22.05</v>
      </c>
      <c r="P280" s="294">
        <v>0.48</v>
      </c>
    </row>
    <row r="281" spans="1:16">
      <c r="A281" s="221">
        <v>21</v>
      </c>
      <c r="B281" s="118" t="s">
        <v>337</v>
      </c>
      <c r="C281" s="314">
        <v>40444</v>
      </c>
      <c r="D281" s="135">
        <v>1230</v>
      </c>
      <c r="E281" s="297">
        <v>9.16</v>
      </c>
      <c r="F281" s="297">
        <v>0.15</v>
      </c>
      <c r="G281" s="297">
        <v>0.87</v>
      </c>
      <c r="H281" s="297">
        <v>0.12</v>
      </c>
      <c r="I281" s="297">
        <v>17.37</v>
      </c>
      <c r="J281" s="297">
        <v>0.06</v>
      </c>
      <c r="K281" s="222">
        <v>0.64200000000000002</v>
      </c>
      <c r="L281" s="222">
        <v>0</v>
      </c>
      <c r="M281" s="297">
        <v>6.74</v>
      </c>
      <c r="N281" s="297">
        <v>0.18</v>
      </c>
      <c r="O281" s="294">
        <v>22.5</v>
      </c>
      <c r="P281" s="294">
        <v>0.13</v>
      </c>
    </row>
    <row r="282" spans="1:16">
      <c r="A282" s="221">
        <v>21</v>
      </c>
      <c r="B282" s="118" t="s">
        <v>337</v>
      </c>
      <c r="C282" s="314">
        <v>40490</v>
      </c>
      <c r="D282" s="135">
        <v>1200</v>
      </c>
      <c r="E282" s="297">
        <v>8.8699999999999992</v>
      </c>
      <c r="F282" s="297">
        <v>0.06</v>
      </c>
      <c r="G282" s="297">
        <v>0.41</v>
      </c>
      <c r="H282" s="297">
        <v>0.02</v>
      </c>
      <c r="I282" s="297">
        <v>17.03</v>
      </c>
      <c r="J282" s="297">
        <v>0.01</v>
      </c>
      <c r="K282" s="222">
        <v>0.63900000000000001</v>
      </c>
      <c r="L282" s="222">
        <v>1E-3</v>
      </c>
      <c r="M282" s="297">
        <v>6.39</v>
      </c>
      <c r="N282" s="297">
        <v>0.12</v>
      </c>
      <c r="O282" s="294">
        <v>22.52</v>
      </c>
      <c r="P282" s="294">
        <v>0.2</v>
      </c>
    </row>
    <row r="283" spans="1:16">
      <c r="A283" s="221">
        <v>21</v>
      </c>
      <c r="B283" s="118" t="s">
        <v>337</v>
      </c>
      <c r="C283" s="314">
        <v>40591</v>
      </c>
      <c r="D283" s="135">
        <v>1300</v>
      </c>
      <c r="E283" s="297">
        <v>8.6199999999999992</v>
      </c>
      <c r="F283" s="297">
        <v>0.09</v>
      </c>
      <c r="G283" s="297">
        <v>0.36</v>
      </c>
      <c r="H283" s="297">
        <v>0.1</v>
      </c>
      <c r="I283" s="297">
        <v>17.07</v>
      </c>
      <c r="J283" s="297">
        <v>0.06</v>
      </c>
      <c r="K283" s="222">
        <v>0.64200000000000002</v>
      </c>
      <c r="L283" s="222">
        <v>0</v>
      </c>
      <c r="M283" s="297">
        <v>7.54</v>
      </c>
      <c r="N283" s="297">
        <v>0.05</v>
      </c>
      <c r="O283" s="294">
        <v>21.54</v>
      </c>
      <c r="P283" s="294">
        <v>0.01</v>
      </c>
    </row>
    <row r="284" spans="1:16">
      <c r="A284" s="221">
        <v>21</v>
      </c>
      <c r="B284" s="118" t="s">
        <v>337</v>
      </c>
      <c r="C284" s="314">
        <v>40624</v>
      </c>
      <c r="D284" s="135">
        <v>930</v>
      </c>
      <c r="E284" s="297">
        <v>8.17</v>
      </c>
      <c r="F284" s="297">
        <v>0.21</v>
      </c>
      <c r="G284" s="297">
        <v>0.97</v>
      </c>
      <c r="H284" s="297">
        <v>0.01</v>
      </c>
      <c r="I284" s="297">
        <v>17.84</v>
      </c>
      <c r="J284" s="297">
        <v>7.0000000000000007E-2</v>
      </c>
      <c r="K284" s="222">
        <v>0.65900000000000003</v>
      </c>
      <c r="L284" s="222">
        <v>3.0000000000000001E-3</v>
      </c>
      <c r="M284" s="297">
        <v>9.2799999999999994</v>
      </c>
      <c r="N284" s="297">
        <v>0.08</v>
      </c>
      <c r="O284" s="294">
        <v>18.78</v>
      </c>
      <c r="P284" s="294">
        <v>0.01</v>
      </c>
    </row>
    <row r="285" spans="1:16">
      <c r="A285" s="221">
        <v>21</v>
      </c>
      <c r="B285" s="118" t="s">
        <v>337</v>
      </c>
      <c r="C285" s="314">
        <v>40660</v>
      </c>
      <c r="D285" s="135">
        <v>1000</v>
      </c>
      <c r="E285" s="297">
        <v>8.07</v>
      </c>
      <c r="F285" s="297">
        <v>0.2</v>
      </c>
      <c r="G285" s="297">
        <v>1.01</v>
      </c>
      <c r="H285" s="297">
        <v>0.1</v>
      </c>
      <c r="I285" s="297">
        <v>17.920000000000002</v>
      </c>
      <c r="J285" s="297">
        <v>0.02</v>
      </c>
      <c r="K285" s="222">
        <v>0.66100000000000003</v>
      </c>
      <c r="L285" s="222">
        <v>1E-3</v>
      </c>
      <c r="M285" s="297">
        <v>7.91</v>
      </c>
      <c r="N285" s="297">
        <v>0.72</v>
      </c>
      <c r="O285" s="294">
        <v>19.329999999999998</v>
      </c>
      <c r="P285" s="294">
        <v>0.34</v>
      </c>
    </row>
    <row r="286" spans="1:16">
      <c r="A286" s="221">
        <v>21</v>
      </c>
      <c r="B286" s="118" t="s">
        <v>337</v>
      </c>
      <c r="C286" s="314">
        <v>40688</v>
      </c>
      <c r="D286" s="135">
        <v>1300</v>
      </c>
      <c r="E286" s="297">
        <v>8.64</v>
      </c>
      <c r="F286" s="297">
        <v>0.16</v>
      </c>
      <c r="G286" s="297">
        <v>0.93</v>
      </c>
      <c r="H286" s="297">
        <v>0.02</v>
      </c>
      <c r="I286" s="297">
        <v>17.62</v>
      </c>
      <c r="J286" s="297">
        <v>0.04</v>
      </c>
      <c r="K286" s="222">
        <v>0.65100000000000002</v>
      </c>
      <c r="L286" s="222">
        <v>2E-3</v>
      </c>
      <c r="M286" s="297">
        <v>9.2200000000000006</v>
      </c>
      <c r="N286" s="297">
        <v>0.04</v>
      </c>
      <c r="O286" s="294">
        <v>18.46</v>
      </c>
      <c r="P286" s="294">
        <v>0.1</v>
      </c>
    </row>
    <row r="287" spans="1:16">
      <c r="A287" s="221">
        <v>21</v>
      </c>
      <c r="B287" s="118" t="s">
        <v>337</v>
      </c>
      <c r="C287" s="314">
        <v>40717</v>
      </c>
      <c r="D287" s="135">
        <v>1300</v>
      </c>
      <c r="E287" s="297">
        <v>9.36</v>
      </c>
      <c r="F287" s="297">
        <v>0.15</v>
      </c>
      <c r="G287" s="297">
        <v>0.78</v>
      </c>
      <c r="H287" s="297">
        <v>0.05</v>
      </c>
      <c r="I287" s="297">
        <v>17.21</v>
      </c>
      <c r="J287" s="297">
        <v>0.01</v>
      </c>
      <c r="K287" s="222">
        <v>0.63800000000000001</v>
      </c>
      <c r="L287" s="222">
        <v>1E-3</v>
      </c>
      <c r="M287" s="297">
        <v>8.15</v>
      </c>
      <c r="N287" s="297">
        <v>0.49</v>
      </c>
      <c r="O287" s="294">
        <v>19.920000000000002</v>
      </c>
      <c r="P287" s="294">
        <v>0.02</v>
      </c>
    </row>
    <row r="288" spans="1:16">
      <c r="A288" s="221">
        <v>21</v>
      </c>
      <c r="B288" s="118" t="s">
        <v>337</v>
      </c>
      <c r="C288" s="314">
        <v>40743</v>
      </c>
      <c r="D288" s="135">
        <v>1300</v>
      </c>
      <c r="E288" s="297">
        <v>8.52</v>
      </c>
      <c r="F288" s="297">
        <v>0.05</v>
      </c>
      <c r="G288" s="297">
        <v>0.5</v>
      </c>
      <c r="H288" s="297">
        <v>0.06</v>
      </c>
      <c r="I288" s="297">
        <v>17.239999999999998</v>
      </c>
      <c r="J288" s="297">
        <v>0.08</v>
      </c>
      <c r="K288" s="222">
        <v>0.64600000000000002</v>
      </c>
      <c r="L288" s="222">
        <v>2E-3</v>
      </c>
      <c r="M288" s="297">
        <v>7.97</v>
      </c>
      <c r="N288" s="297">
        <v>0.16</v>
      </c>
      <c r="O288" s="294">
        <v>20.52</v>
      </c>
      <c r="P288" s="294">
        <v>0.03</v>
      </c>
    </row>
    <row r="289" spans="1:16" s="379" customFormat="1" ht="13.5">
      <c r="A289" s="68" t="s">
        <v>283</v>
      </c>
      <c r="D289" s="407"/>
      <c r="E289" s="407"/>
      <c r="F289" s="407"/>
      <c r="G289" s="407"/>
      <c r="H289" s="407"/>
      <c r="I289" s="407"/>
      <c r="J289" s="408"/>
      <c r="K289" s="408"/>
      <c r="L289" s="409"/>
      <c r="M289" s="409"/>
      <c r="N289" s="410"/>
      <c r="O289" s="410"/>
    </row>
    <row r="290" spans="1:16" s="381" customFormat="1" ht="51.75" customHeight="1">
      <c r="A290" s="813" t="s">
        <v>350</v>
      </c>
      <c r="B290" s="813"/>
      <c r="C290" s="813"/>
      <c r="D290" s="813"/>
      <c r="E290" s="813"/>
      <c r="F290" s="813"/>
      <c r="G290" s="813"/>
      <c r="H290" s="813"/>
      <c r="I290" s="813"/>
      <c r="J290" s="813"/>
      <c r="K290" s="813"/>
      <c r="L290" s="813"/>
      <c r="M290" s="813"/>
      <c r="N290" s="813"/>
      <c r="O290" s="813"/>
      <c r="P290" s="813"/>
    </row>
    <row r="291" spans="1:16">
      <c r="A291" s="395"/>
      <c r="B291" s="395"/>
      <c r="C291" s="395"/>
      <c r="D291" s="395"/>
      <c r="E291" s="395"/>
      <c r="F291" s="395" t="s">
        <v>154</v>
      </c>
      <c r="G291" s="395" t="s">
        <v>155</v>
      </c>
      <c r="H291" s="395" t="s">
        <v>160</v>
      </c>
      <c r="I291" s="395" t="s">
        <v>226</v>
      </c>
      <c r="J291" s="395" t="s">
        <v>227</v>
      </c>
      <c r="K291" s="395" t="s">
        <v>156</v>
      </c>
      <c r="L291" s="395" t="s">
        <v>156</v>
      </c>
      <c r="M291" s="395" t="s">
        <v>228</v>
      </c>
      <c r="N291" s="395" t="s">
        <v>229</v>
      </c>
      <c r="O291" s="395" t="s">
        <v>230</v>
      </c>
      <c r="P291" s="395" t="s">
        <v>230</v>
      </c>
    </row>
    <row r="292" spans="1:16">
      <c r="A292" s="388" t="s">
        <v>173</v>
      </c>
      <c r="B292" s="388"/>
      <c r="C292" s="388"/>
      <c r="D292" s="388" t="s">
        <v>110</v>
      </c>
      <c r="E292" s="388" t="s">
        <v>111</v>
      </c>
      <c r="F292" s="388" t="s">
        <v>157</v>
      </c>
      <c r="G292" s="388" t="s">
        <v>277</v>
      </c>
      <c r="H292" s="388" t="s">
        <v>157</v>
      </c>
      <c r="I292" s="388" t="s">
        <v>158</v>
      </c>
      <c r="J292" s="388" t="s">
        <v>157</v>
      </c>
      <c r="K292" s="388" t="s">
        <v>158</v>
      </c>
      <c r="L292" s="388" t="s">
        <v>157</v>
      </c>
      <c r="M292" s="388" t="s">
        <v>158</v>
      </c>
      <c r="N292" s="388" t="s">
        <v>157</v>
      </c>
      <c r="O292" s="388" t="s">
        <v>158</v>
      </c>
      <c r="P292" s="388" t="s">
        <v>157</v>
      </c>
    </row>
    <row r="293" spans="1:16">
      <c r="A293" s="390" t="s">
        <v>174</v>
      </c>
      <c r="B293" s="390" t="s">
        <v>123</v>
      </c>
      <c r="C293" s="390" t="s">
        <v>40</v>
      </c>
      <c r="D293" s="390" t="s">
        <v>301</v>
      </c>
      <c r="E293" s="390" t="s">
        <v>231</v>
      </c>
      <c r="F293" s="390" t="s">
        <v>231</v>
      </c>
      <c r="G293" s="390" t="s">
        <v>232</v>
      </c>
      <c r="H293" s="390" t="s">
        <v>232</v>
      </c>
      <c r="I293" s="390" t="s">
        <v>159</v>
      </c>
      <c r="J293" s="390" t="s">
        <v>159</v>
      </c>
      <c r="K293" s="390" t="s">
        <v>159</v>
      </c>
      <c r="L293" s="390" t="s">
        <v>159</v>
      </c>
      <c r="M293" s="390" t="s">
        <v>159</v>
      </c>
      <c r="N293" s="390" t="s">
        <v>159</v>
      </c>
      <c r="O293" s="390" t="s">
        <v>159</v>
      </c>
      <c r="P293" s="390" t="s">
        <v>159</v>
      </c>
    </row>
    <row r="294" spans="1:16">
      <c r="A294" s="221">
        <v>21</v>
      </c>
      <c r="B294" s="706" t="s">
        <v>337</v>
      </c>
      <c r="C294" s="314">
        <v>40786</v>
      </c>
      <c r="D294" s="135">
        <v>1230</v>
      </c>
      <c r="E294" s="297">
        <v>9.01</v>
      </c>
      <c r="F294" s="297">
        <v>0.19</v>
      </c>
      <c r="G294" s="297">
        <v>0.68</v>
      </c>
      <c r="H294" s="297">
        <v>7.0000000000000007E-2</v>
      </c>
      <c r="I294" s="297">
        <v>17.239999999999998</v>
      </c>
      <c r="J294" s="297">
        <v>0.01</v>
      </c>
      <c r="K294" s="222">
        <v>0.64100000000000001</v>
      </c>
      <c r="L294" s="222">
        <v>2E-3</v>
      </c>
      <c r="M294" s="297">
        <v>5.77</v>
      </c>
      <c r="N294" s="297">
        <v>0.1</v>
      </c>
      <c r="O294" s="294">
        <v>22.46</v>
      </c>
      <c r="P294" s="294">
        <v>0.01</v>
      </c>
    </row>
    <row r="295" spans="1:16">
      <c r="A295" s="221">
        <v>21</v>
      </c>
      <c r="B295" s="118" t="s">
        <v>337</v>
      </c>
      <c r="C295" s="314">
        <v>40815</v>
      </c>
      <c r="D295" s="135">
        <v>930</v>
      </c>
      <c r="E295" s="297">
        <v>8.93</v>
      </c>
      <c r="F295" s="297">
        <v>0.43</v>
      </c>
      <c r="G295" s="297">
        <v>0.64</v>
      </c>
      <c r="H295" s="297">
        <v>0.14000000000000001</v>
      </c>
      <c r="I295" s="297">
        <v>17.23</v>
      </c>
      <c r="J295" s="297">
        <v>0.03</v>
      </c>
      <c r="K295" s="222">
        <v>0.64200000000000002</v>
      </c>
      <c r="L295" s="222">
        <v>4.0000000000000001E-3</v>
      </c>
      <c r="M295" s="297">
        <v>6.5</v>
      </c>
      <c r="N295" s="297">
        <v>0.25</v>
      </c>
      <c r="O295" s="294">
        <v>21.94</v>
      </c>
      <c r="P295" s="294">
        <v>0.18</v>
      </c>
    </row>
    <row r="296" spans="1:16">
      <c r="A296" s="223">
        <v>21</v>
      </c>
      <c r="B296" s="269" t="s">
        <v>337</v>
      </c>
      <c r="C296" s="326">
        <v>40850</v>
      </c>
      <c r="D296" s="251">
        <v>1300</v>
      </c>
      <c r="E296" s="244">
        <v>9.2899999999999991</v>
      </c>
      <c r="F296" s="244">
        <v>0.18</v>
      </c>
      <c r="G296" s="244">
        <v>0.87</v>
      </c>
      <c r="H296" s="244">
        <v>7.0000000000000007E-2</v>
      </c>
      <c r="I296" s="244">
        <v>17.32</v>
      </c>
      <c r="J296" s="244">
        <v>0.14000000000000001</v>
      </c>
      <c r="K296" s="247">
        <v>0.64</v>
      </c>
      <c r="L296" s="247">
        <v>4.0000000000000001E-3</v>
      </c>
      <c r="M296" s="244">
        <v>6.33</v>
      </c>
      <c r="N296" s="244">
        <v>0.27</v>
      </c>
      <c r="O296" s="252">
        <v>22.59</v>
      </c>
      <c r="P296" s="252">
        <v>0.36</v>
      </c>
    </row>
    <row r="297" spans="1:16">
      <c r="A297" s="208">
        <v>5</v>
      </c>
      <c r="B297" s="118" t="s">
        <v>4</v>
      </c>
      <c r="C297" s="327">
        <v>35157</v>
      </c>
      <c r="D297" s="120">
        <v>1430</v>
      </c>
      <c r="E297" s="291">
        <v>7.1</v>
      </c>
      <c r="F297" s="311" t="s">
        <v>107</v>
      </c>
      <c r="G297" s="291">
        <v>0</v>
      </c>
      <c r="H297" s="311" t="s">
        <v>107</v>
      </c>
      <c r="I297" s="291">
        <v>16.920000000000002</v>
      </c>
      <c r="J297" s="311" t="s">
        <v>107</v>
      </c>
      <c r="K297" s="220">
        <v>0.64700000000000002</v>
      </c>
      <c r="L297" s="312" t="s">
        <v>107</v>
      </c>
      <c r="M297" s="310">
        <v>7.74389756140011</v>
      </c>
      <c r="N297" s="311" t="s">
        <v>107</v>
      </c>
      <c r="O297" s="202">
        <v>12.2</v>
      </c>
      <c r="P297" s="313" t="s">
        <v>107</v>
      </c>
    </row>
    <row r="298" spans="1:16">
      <c r="A298" s="208">
        <v>5</v>
      </c>
      <c r="B298" s="118" t="s">
        <v>4</v>
      </c>
      <c r="C298" s="327">
        <v>35669</v>
      </c>
      <c r="D298" s="120">
        <v>1835</v>
      </c>
      <c r="E298" s="291">
        <v>7.37</v>
      </c>
      <c r="F298" s="291">
        <v>0.11</v>
      </c>
      <c r="G298" s="291">
        <v>0</v>
      </c>
      <c r="H298" s="291">
        <v>0.28000000000000003</v>
      </c>
      <c r="I298" s="291">
        <v>16.579999999999998</v>
      </c>
      <c r="J298" s="291">
        <v>0.23</v>
      </c>
      <c r="K298" s="220">
        <v>0.63900000000000001</v>
      </c>
      <c r="L298" s="220">
        <v>3.0000000000000001E-3</v>
      </c>
      <c r="M298" s="291">
        <v>7.57</v>
      </c>
      <c r="N298" s="291">
        <v>0.21</v>
      </c>
      <c r="O298" s="202">
        <v>9.3000000000000007</v>
      </c>
      <c r="P298" s="202">
        <v>0.16</v>
      </c>
    </row>
    <row r="299" spans="1:16">
      <c r="A299" s="208">
        <v>5</v>
      </c>
      <c r="B299" s="118" t="s">
        <v>4</v>
      </c>
      <c r="C299" s="327">
        <v>35684</v>
      </c>
      <c r="D299" s="120">
        <v>1225</v>
      </c>
      <c r="E299" s="291">
        <v>9.0500000000000007</v>
      </c>
      <c r="F299" s="291">
        <v>0.36</v>
      </c>
      <c r="G299" s="291">
        <v>0.19</v>
      </c>
      <c r="H299" s="291">
        <v>0.23</v>
      </c>
      <c r="I299" s="291">
        <v>16.48</v>
      </c>
      <c r="J299" s="291">
        <v>0.09</v>
      </c>
      <c r="K299" s="220">
        <v>0.623</v>
      </c>
      <c r="L299" s="220">
        <v>1E-3</v>
      </c>
      <c r="M299" s="291">
        <v>7.89</v>
      </c>
      <c r="N299" s="291">
        <v>0.27</v>
      </c>
      <c r="O299" s="202">
        <v>12.82</v>
      </c>
      <c r="P299" s="202">
        <v>0.23</v>
      </c>
    </row>
    <row r="300" spans="1:16">
      <c r="A300" s="208">
        <v>5</v>
      </c>
      <c r="B300" s="118" t="s">
        <v>4</v>
      </c>
      <c r="C300" s="327">
        <v>35691</v>
      </c>
      <c r="D300" s="120">
        <v>915</v>
      </c>
      <c r="E300" s="291">
        <v>8.9</v>
      </c>
      <c r="F300" s="311" t="s">
        <v>107</v>
      </c>
      <c r="G300" s="291">
        <v>0.12</v>
      </c>
      <c r="H300" s="311" t="s">
        <v>107</v>
      </c>
      <c r="I300" s="291">
        <v>16.48</v>
      </c>
      <c r="J300" s="311" t="s">
        <v>107</v>
      </c>
      <c r="K300" s="220">
        <v>0.624</v>
      </c>
      <c r="L300" s="312" t="s">
        <v>107</v>
      </c>
      <c r="M300" s="291">
        <v>8.01</v>
      </c>
      <c r="N300" s="311" t="s">
        <v>107</v>
      </c>
      <c r="O300" s="202">
        <v>11.99</v>
      </c>
      <c r="P300" s="313" t="s">
        <v>107</v>
      </c>
    </row>
    <row r="301" spans="1:16">
      <c r="A301" s="208">
        <v>5</v>
      </c>
      <c r="B301" s="118" t="s">
        <v>4</v>
      </c>
      <c r="C301" s="327">
        <v>36202</v>
      </c>
      <c r="D301" s="120">
        <v>1130</v>
      </c>
      <c r="E301" s="202" t="s">
        <v>107</v>
      </c>
      <c r="F301" s="202" t="s">
        <v>107</v>
      </c>
      <c r="G301" s="202" t="s">
        <v>107</v>
      </c>
      <c r="H301" s="202" t="s">
        <v>107</v>
      </c>
      <c r="I301" s="202" t="s">
        <v>107</v>
      </c>
      <c r="J301" s="202" t="s">
        <v>107</v>
      </c>
      <c r="K301" s="285" t="s">
        <v>107</v>
      </c>
      <c r="L301" s="285" t="s">
        <v>107</v>
      </c>
      <c r="M301" s="202" t="s">
        <v>107</v>
      </c>
      <c r="N301" s="202" t="s">
        <v>107</v>
      </c>
      <c r="O301" s="202" t="s">
        <v>107</v>
      </c>
      <c r="P301" s="202" t="s">
        <v>107</v>
      </c>
    </row>
    <row r="302" spans="1:16">
      <c r="A302" s="208">
        <v>5</v>
      </c>
      <c r="B302" s="118" t="s">
        <v>4</v>
      </c>
      <c r="C302" s="327">
        <v>36221</v>
      </c>
      <c r="D302" s="120">
        <v>1435</v>
      </c>
      <c r="E302" s="291">
        <v>7.61</v>
      </c>
      <c r="F302" s="311" t="s">
        <v>107</v>
      </c>
      <c r="G302" s="291">
        <v>0</v>
      </c>
      <c r="H302" s="311" t="s">
        <v>107</v>
      </c>
      <c r="I302" s="291">
        <v>16.82</v>
      </c>
      <c r="J302" s="311" t="s">
        <v>107</v>
      </c>
      <c r="K302" s="220">
        <v>0.64100000000000001</v>
      </c>
      <c r="L302" s="312" t="s">
        <v>107</v>
      </c>
      <c r="M302" s="291">
        <v>7.35</v>
      </c>
      <c r="N302" s="311" t="s">
        <v>107</v>
      </c>
      <c r="O302" s="202">
        <v>9.5</v>
      </c>
      <c r="P302" s="313" t="s">
        <v>107</v>
      </c>
    </row>
    <row r="303" spans="1:16">
      <c r="A303" s="208">
        <v>5</v>
      </c>
      <c r="B303" s="118" t="s">
        <v>4</v>
      </c>
      <c r="C303" s="327">
        <v>36230</v>
      </c>
      <c r="D303" s="120">
        <v>1130</v>
      </c>
      <c r="E303" s="202" t="s">
        <v>107</v>
      </c>
      <c r="F303" s="202" t="s">
        <v>107</v>
      </c>
      <c r="G303" s="202" t="s">
        <v>107</v>
      </c>
      <c r="H303" s="202" t="s">
        <v>107</v>
      </c>
      <c r="I303" s="202" t="s">
        <v>107</v>
      </c>
      <c r="J303" s="202" t="s">
        <v>107</v>
      </c>
      <c r="K303" s="285" t="s">
        <v>107</v>
      </c>
      <c r="L303" s="285" t="s">
        <v>107</v>
      </c>
      <c r="M303" s="202" t="s">
        <v>107</v>
      </c>
      <c r="N303" s="202" t="s">
        <v>107</v>
      </c>
      <c r="O303" s="202" t="s">
        <v>107</v>
      </c>
      <c r="P303" s="202" t="s">
        <v>107</v>
      </c>
    </row>
    <row r="304" spans="1:16">
      <c r="A304" s="208">
        <v>5</v>
      </c>
      <c r="B304" s="118" t="s">
        <v>4</v>
      </c>
      <c r="C304" s="327">
        <v>36243</v>
      </c>
      <c r="D304" s="120">
        <v>1200</v>
      </c>
      <c r="E304" s="202" t="s">
        <v>107</v>
      </c>
      <c r="F304" s="202" t="s">
        <v>107</v>
      </c>
      <c r="G304" s="202" t="s">
        <v>107</v>
      </c>
      <c r="H304" s="202" t="s">
        <v>107</v>
      </c>
      <c r="I304" s="202" t="s">
        <v>107</v>
      </c>
      <c r="J304" s="202" t="s">
        <v>107</v>
      </c>
      <c r="K304" s="285" t="s">
        <v>107</v>
      </c>
      <c r="L304" s="285" t="s">
        <v>107</v>
      </c>
      <c r="M304" s="202" t="s">
        <v>107</v>
      </c>
      <c r="N304" s="202" t="s">
        <v>107</v>
      </c>
      <c r="O304" s="202" t="s">
        <v>107</v>
      </c>
      <c r="P304" s="202" t="s">
        <v>107</v>
      </c>
    </row>
    <row r="305" spans="1:16">
      <c r="A305" s="208">
        <v>5</v>
      </c>
      <c r="B305" s="118" t="s">
        <v>4</v>
      </c>
      <c r="C305" s="327">
        <v>36252</v>
      </c>
      <c r="D305" s="120">
        <v>1120</v>
      </c>
      <c r="E305" s="291">
        <v>7.28</v>
      </c>
      <c r="F305" s="311" t="s">
        <v>107</v>
      </c>
      <c r="G305" s="291">
        <v>0.15</v>
      </c>
      <c r="H305" s="311" t="s">
        <v>107</v>
      </c>
      <c r="I305" s="291">
        <v>17.11</v>
      </c>
      <c r="J305" s="311" t="s">
        <v>107</v>
      </c>
      <c r="K305" s="220">
        <v>0.64900000000000002</v>
      </c>
      <c r="L305" s="312" t="s">
        <v>107</v>
      </c>
      <c r="M305" s="291">
        <v>8.07</v>
      </c>
      <c r="N305" s="311" t="s">
        <v>107</v>
      </c>
      <c r="O305" s="202">
        <v>12.08</v>
      </c>
      <c r="P305" s="313" t="s">
        <v>107</v>
      </c>
    </row>
    <row r="306" spans="1:16">
      <c r="A306" s="208">
        <v>5</v>
      </c>
      <c r="B306" s="118" t="s">
        <v>4</v>
      </c>
      <c r="C306" s="327">
        <v>36274</v>
      </c>
      <c r="D306" s="120">
        <v>1100</v>
      </c>
      <c r="E306" s="202" t="s">
        <v>107</v>
      </c>
      <c r="F306" s="202" t="s">
        <v>107</v>
      </c>
      <c r="G306" s="202" t="s">
        <v>107</v>
      </c>
      <c r="H306" s="202" t="s">
        <v>107</v>
      </c>
      <c r="I306" s="202" t="s">
        <v>107</v>
      </c>
      <c r="J306" s="202" t="s">
        <v>107</v>
      </c>
      <c r="K306" s="285" t="s">
        <v>107</v>
      </c>
      <c r="L306" s="285" t="s">
        <v>107</v>
      </c>
      <c r="M306" s="202" t="s">
        <v>107</v>
      </c>
      <c r="N306" s="202" t="s">
        <v>107</v>
      </c>
      <c r="O306" s="202" t="s">
        <v>107</v>
      </c>
      <c r="P306" s="202" t="s">
        <v>107</v>
      </c>
    </row>
    <row r="307" spans="1:16">
      <c r="A307" s="208">
        <v>5</v>
      </c>
      <c r="B307" s="118" t="s">
        <v>4</v>
      </c>
      <c r="C307" s="327">
        <v>36277</v>
      </c>
      <c r="D307" s="125">
        <v>1440</v>
      </c>
      <c r="E307" s="291">
        <v>7.99</v>
      </c>
      <c r="F307" s="311" t="s">
        <v>107</v>
      </c>
      <c r="G307" s="291">
        <v>0.16</v>
      </c>
      <c r="H307" s="311" t="s">
        <v>107</v>
      </c>
      <c r="I307" s="291">
        <v>16.850000000000001</v>
      </c>
      <c r="J307" s="311" t="s">
        <v>107</v>
      </c>
      <c r="K307" s="220">
        <v>0.63800000000000001</v>
      </c>
      <c r="L307" s="312" t="s">
        <v>107</v>
      </c>
      <c r="M307" s="291">
        <v>8.42</v>
      </c>
      <c r="N307" s="311" t="s">
        <v>107</v>
      </c>
      <c r="O307" s="202">
        <v>12.08</v>
      </c>
      <c r="P307" s="313" t="s">
        <v>107</v>
      </c>
    </row>
    <row r="308" spans="1:16">
      <c r="A308" s="208">
        <v>5</v>
      </c>
      <c r="B308" s="118" t="s">
        <v>4</v>
      </c>
      <c r="C308" s="327">
        <v>36306</v>
      </c>
      <c r="D308" s="125">
        <v>1450</v>
      </c>
      <c r="E308" s="291">
        <v>8.42</v>
      </c>
      <c r="F308" s="311" t="s">
        <v>107</v>
      </c>
      <c r="G308" s="291">
        <v>0.18</v>
      </c>
      <c r="H308" s="311" t="s">
        <v>107</v>
      </c>
      <c r="I308" s="291">
        <v>16.71</v>
      </c>
      <c r="J308" s="311" t="s">
        <v>107</v>
      </c>
      <c r="K308" s="220">
        <v>0.63200000000000001</v>
      </c>
      <c r="L308" s="312" t="s">
        <v>107</v>
      </c>
      <c r="M308" s="291">
        <v>8.39</v>
      </c>
      <c r="N308" s="311" t="s">
        <v>107</v>
      </c>
      <c r="O308" s="202">
        <v>9.14</v>
      </c>
      <c r="P308" s="313" t="s">
        <v>107</v>
      </c>
    </row>
    <row r="309" spans="1:16">
      <c r="A309" s="208">
        <v>5</v>
      </c>
      <c r="B309" s="118" t="s">
        <v>4</v>
      </c>
      <c r="C309" s="327">
        <v>36309</v>
      </c>
      <c r="D309" s="120">
        <v>1130</v>
      </c>
      <c r="E309" s="202" t="s">
        <v>107</v>
      </c>
      <c r="F309" s="202" t="s">
        <v>107</v>
      </c>
      <c r="G309" s="202" t="s">
        <v>107</v>
      </c>
      <c r="H309" s="202" t="s">
        <v>107</v>
      </c>
      <c r="I309" s="202" t="s">
        <v>107</v>
      </c>
      <c r="J309" s="202" t="s">
        <v>107</v>
      </c>
      <c r="K309" s="285" t="s">
        <v>107</v>
      </c>
      <c r="L309" s="285" t="s">
        <v>107</v>
      </c>
      <c r="M309" s="202" t="s">
        <v>107</v>
      </c>
      <c r="N309" s="202" t="s">
        <v>107</v>
      </c>
      <c r="O309" s="202" t="s">
        <v>107</v>
      </c>
      <c r="P309" s="202" t="s">
        <v>107</v>
      </c>
    </row>
    <row r="310" spans="1:16">
      <c r="A310" s="208">
        <v>5</v>
      </c>
      <c r="B310" s="118" t="s">
        <v>4</v>
      </c>
      <c r="C310" s="327">
        <v>36334</v>
      </c>
      <c r="D310" s="120">
        <v>1300</v>
      </c>
      <c r="E310" s="291">
        <v>7.84</v>
      </c>
      <c r="F310" s="311" t="s">
        <v>107</v>
      </c>
      <c r="G310" s="291">
        <v>0.14000000000000001</v>
      </c>
      <c r="H310" s="311" t="s">
        <v>107</v>
      </c>
      <c r="I310" s="291">
        <v>16.88</v>
      </c>
      <c r="J310" s="311" t="s">
        <v>107</v>
      </c>
      <c r="K310" s="220">
        <v>0.64</v>
      </c>
      <c r="L310" s="312" t="s">
        <v>107</v>
      </c>
      <c r="M310" s="291">
        <v>4.42</v>
      </c>
      <c r="N310" s="311" t="s">
        <v>107</v>
      </c>
      <c r="O310" s="202">
        <v>12.84</v>
      </c>
      <c r="P310" s="313" t="s">
        <v>107</v>
      </c>
    </row>
    <row r="311" spans="1:16">
      <c r="A311" s="208">
        <v>5</v>
      </c>
      <c r="B311" s="118" t="s">
        <v>4</v>
      </c>
      <c r="C311" s="327">
        <v>36339</v>
      </c>
      <c r="D311" s="120">
        <v>1010</v>
      </c>
      <c r="E311" s="202" t="s">
        <v>107</v>
      </c>
      <c r="F311" s="202" t="s">
        <v>107</v>
      </c>
      <c r="G311" s="202" t="s">
        <v>107</v>
      </c>
      <c r="H311" s="202" t="s">
        <v>107</v>
      </c>
      <c r="I311" s="202" t="s">
        <v>107</v>
      </c>
      <c r="J311" s="202" t="s">
        <v>107</v>
      </c>
      <c r="K311" s="285" t="s">
        <v>107</v>
      </c>
      <c r="L311" s="285" t="s">
        <v>107</v>
      </c>
      <c r="M311" s="202" t="s">
        <v>107</v>
      </c>
      <c r="N311" s="202" t="s">
        <v>107</v>
      </c>
      <c r="O311" s="202" t="s">
        <v>107</v>
      </c>
      <c r="P311" s="202" t="s">
        <v>107</v>
      </c>
    </row>
    <row r="312" spans="1:16">
      <c r="A312" s="208">
        <v>5</v>
      </c>
      <c r="B312" s="118" t="s">
        <v>4</v>
      </c>
      <c r="C312" s="327">
        <v>36356</v>
      </c>
      <c r="D312" s="125">
        <v>1145</v>
      </c>
      <c r="E312" s="291">
        <v>7.77</v>
      </c>
      <c r="F312" s="311" t="s">
        <v>107</v>
      </c>
      <c r="G312" s="291">
        <v>0.27</v>
      </c>
      <c r="H312" s="311" t="s">
        <v>107</v>
      </c>
      <c r="I312" s="291">
        <v>17.04</v>
      </c>
      <c r="J312" s="311" t="s">
        <v>107</v>
      </c>
      <c r="K312" s="220">
        <v>0.64300000000000002</v>
      </c>
      <c r="L312" s="312" t="s">
        <v>107</v>
      </c>
      <c r="M312" s="291">
        <v>6.73</v>
      </c>
      <c r="N312" s="311" t="s">
        <v>107</v>
      </c>
      <c r="O312" s="202">
        <v>10.68</v>
      </c>
      <c r="P312" s="313" t="s">
        <v>107</v>
      </c>
    </row>
    <row r="313" spans="1:16">
      <c r="A313" s="208">
        <v>5</v>
      </c>
      <c r="B313" s="118" t="s">
        <v>4</v>
      </c>
      <c r="C313" s="327">
        <v>36383</v>
      </c>
      <c r="D313" s="120">
        <v>1330</v>
      </c>
      <c r="E313" s="291">
        <v>8.3800000000000008</v>
      </c>
      <c r="F313" s="311" t="s">
        <v>107</v>
      </c>
      <c r="G313" s="291">
        <v>0.18</v>
      </c>
      <c r="H313" s="311" t="s">
        <v>107</v>
      </c>
      <c r="I313" s="291">
        <v>16.72</v>
      </c>
      <c r="J313" s="311" t="s">
        <v>107</v>
      </c>
      <c r="K313" s="220">
        <v>0.63200000000000001</v>
      </c>
      <c r="L313" s="312" t="s">
        <v>107</v>
      </c>
      <c r="M313" s="291">
        <v>7.62</v>
      </c>
      <c r="N313" s="311" t="s">
        <v>107</v>
      </c>
      <c r="O313" s="202">
        <v>9.4600000000000009</v>
      </c>
      <c r="P313" s="313" t="s">
        <v>107</v>
      </c>
    </row>
    <row r="314" spans="1:16">
      <c r="A314" s="208">
        <v>5</v>
      </c>
      <c r="B314" s="118" t="s">
        <v>4</v>
      </c>
      <c r="C314" s="327">
        <v>36389</v>
      </c>
      <c r="D314" s="120">
        <v>1030</v>
      </c>
      <c r="E314" s="202" t="s">
        <v>107</v>
      </c>
      <c r="F314" s="202" t="s">
        <v>107</v>
      </c>
      <c r="G314" s="202" t="s">
        <v>107</v>
      </c>
      <c r="H314" s="202" t="s">
        <v>107</v>
      </c>
      <c r="I314" s="202" t="s">
        <v>107</v>
      </c>
      <c r="J314" s="202" t="s">
        <v>107</v>
      </c>
      <c r="K314" s="285" t="s">
        <v>107</v>
      </c>
      <c r="L314" s="285" t="s">
        <v>107</v>
      </c>
      <c r="M314" s="202" t="s">
        <v>107</v>
      </c>
      <c r="N314" s="202" t="s">
        <v>107</v>
      </c>
      <c r="O314" s="202" t="s">
        <v>107</v>
      </c>
      <c r="P314" s="202" t="s">
        <v>107</v>
      </c>
    </row>
    <row r="315" spans="1:16">
      <c r="A315" s="208">
        <v>5</v>
      </c>
      <c r="B315" s="118" t="s">
        <v>4</v>
      </c>
      <c r="C315" s="327">
        <v>36410</v>
      </c>
      <c r="D315" s="120">
        <v>1245</v>
      </c>
      <c r="E315" s="291">
        <v>8.76</v>
      </c>
      <c r="F315" s="311" t="s">
        <v>107</v>
      </c>
      <c r="G315" s="291">
        <v>0.2</v>
      </c>
      <c r="H315" s="311" t="s">
        <v>107</v>
      </c>
      <c r="I315" s="291">
        <v>16.600000000000001</v>
      </c>
      <c r="J315" s="311" t="s">
        <v>107</v>
      </c>
      <c r="K315" s="220">
        <v>0.627</v>
      </c>
      <c r="L315" s="312" t="s">
        <v>107</v>
      </c>
      <c r="M315" s="291">
        <v>8.14</v>
      </c>
      <c r="N315" s="311" t="s">
        <v>107</v>
      </c>
      <c r="O315" s="202">
        <v>12.05</v>
      </c>
      <c r="P315" s="313" t="s">
        <v>107</v>
      </c>
    </row>
    <row r="316" spans="1:16">
      <c r="A316" s="208">
        <v>5</v>
      </c>
      <c r="B316" s="118" t="s">
        <v>4</v>
      </c>
      <c r="C316" s="327">
        <v>36412</v>
      </c>
      <c r="D316" s="120">
        <v>1230</v>
      </c>
      <c r="E316" s="291">
        <v>8.36</v>
      </c>
      <c r="F316" s="311" t="s">
        <v>107</v>
      </c>
      <c r="G316" s="291">
        <v>0.11</v>
      </c>
      <c r="H316" s="311" t="s">
        <v>107</v>
      </c>
      <c r="I316" s="291">
        <v>16.66</v>
      </c>
      <c r="J316" s="311" t="s">
        <v>107</v>
      </c>
      <c r="K316" s="220">
        <v>0.63200000000000001</v>
      </c>
      <c r="L316" s="312" t="s">
        <v>107</v>
      </c>
      <c r="M316" s="291">
        <v>8.3800000000000008</v>
      </c>
      <c r="N316" s="311" t="s">
        <v>107</v>
      </c>
      <c r="O316" s="202">
        <v>11.7</v>
      </c>
      <c r="P316" s="313" t="s">
        <v>107</v>
      </c>
    </row>
    <row r="317" spans="1:16">
      <c r="A317" s="208">
        <v>5</v>
      </c>
      <c r="B317" s="118" t="s">
        <v>4</v>
      </c>
      <c r="C317" s="327">
        <v>36425</v>
      </c>
      <c r="D317" s="125">
        <v>1209</v>
      </c>
      <c r="E317" s="202">
        <v>8.42</v>
      </c>
      <c r="F317" s="202" t="s">
        <v>107</v>
      </c>
      <c r="G317" s="202">
        <v>0.24</v>
      </c>
      <c r="H317" s="202" t="s">
        <v>107</v>
      </c>
      <c r="I317" s="202">
        <v>16.77</v>
      </c>
      <c r="J317" s="202" t="s">
        <v>107</v>
      </c>
      <c r="K317" s="285">
        <v>0.63300000000000001</v>
      </c>
      <c r="L317" s="285" t="s">
        <v>107</v>
      </c>
      <c r="M317" s="202">
        <v>8.16</v>
      </c>
      <c r="N317" s="202" t="s">
        <v>107</v>
      </c>
      <c r="O317" s="202">
        <v>14.91</v>
      </c>
      <c r="P317" s="202" t="s">
        <v>107</v>
      </c>
    </row>
    <row r="318" spans="1:16">
      <c r="A318" s="221">
        <v>5</v>
      </c>
      <c r="B318" s="127" t="s">
        <v>4</v>
      </c>
      <c r="C318" s="328">
        <v>36432</v>
      </c>
      <c r="D318" s="135">
        <v>1100</v>
      </c>
      <c r="E318" s="294" t="s">
        <v>107</v>
      </c>
      <c r="F318" s="294" t="s">
        <v>107</v>
      </c>
      <c r="G318" s="294" t="s">
        <v>107</v>
      </c>
      <c r="H318" s="294" t="s">
        <v>107</v>
      </c>
      <c r="I318" s="294" t="s">
        <v>107</v>
      </c>
      <c r="J318" s="294" t="s">
        <v>107</v>
      </c>
      <c r="K318" s="329" t="s">
        <v>107</v>
      </c>
      <c r="L318" s="329" t="s">
        <v>107</v>
      </c>
      <c r="M318" s="294" t="s">
        <v>107</v>
      </c>
      <c r="N318" s="294" t="s">
        <v>107</v>
      </c>
      <c r="O318" s="294" t="s">
        <v>107</v>
      </c>
      <c r="P318" s="294" t="s">
        <v>107</v>
      </c>
    </row>
    <row r="319" spans="1:16">
      <c r="A319" s="221">
        <v>5</v>
      </c>
      <c r="B319" s="127" t="s">
        <v>4</v>
      </c>
      <c r="C319" s="328">
        <v>36438</v>
      </c>
      <c r="D319" s="135">
        <v>1230</v>
      </c>
      <c r="E319" s="294" t="s">
        <v>107</v>
      </c>
      <c r="F319" s="294" t="s">
        <v>107</v>
      </c>
      <c r="G319" s="294" t="s">
        <v>107</v>
      </c>
      <c r="H319" s="294" t="s">
        <v>107</v>
      </c>
      <c r="I319" s="294" t="s">
        <v>107</v>
      </c>
      <c r="J319" s="294" t="s">
        <v>107</v>
      </c>
      <c r="K319" s="329" t="s">
        <v>107</v>
      </c>
      <c r="L319" s="329" t="s">
        <v>107</v>
      </c>
      <c r="M319" s="294" t="s">
        <v>107</v>
      </c>
      <c r="N319" s="294" t="s">
        <v>107</v>
      </c>
      <c r="O319" s="294" t="s">
        <v>107</v>
      </c>
      <c r="P319" s="294" t="s">
        <v>107</v>
      </c>
    </row>
    <row r="320" spans="1:16">
      <c r="A320" s="221">
        <v>5</v>
      </c>
      <c r="B320" s="127" t="s">
        <v>4</v>
      </c>
      <c r="C320" s="328">
        <v>36467</v>
      </c>
      <c r="D320" s="157" t="s">
        <v>107</v>
      </c>
      <c r="E320" s="294" t="s">
        <v>107</v>
      </c>
      <c r="F320" s="294" t="s">
        <v>107</v>
      </c>
      <c r="G320" s="294" t="s">
        <v>107</v>
      </c>
      <c r="H320" s="294" t="s">
        <v>107</v>
      </c>
      <c r="I320" s="294" t="s">
        <v>107</v>
      </c>
      <c r="J320" s="294" t="s">
        <v>107</v>
      </c>
      <c r="K320" s="329" t="s">
        <v>107</v>
      </c>
      <c r="L320" s="329" t="s">
        <v>107</v>
      </c>
      <c r="M320" s="294" t="s">
        <v>107</v>
      </c>
      <c r="N320" s="294" t="s">
        <v>107</v>
      </c>
      <c r="O320" s="294" t="s">
        <v>107</v>
      </c>
      <c r="P320" s="294" t="s">
        <v>107</v>
      </c>
    </row>
    <row r="321" spans="1:16" s="379" customFormat="1" ht="13.5">
      <c r="A321" s="68" t="s">
        <v>283</v>
      </c>
      <c r="D321" s="407"/>
      <c r="E321" s="407"/>
      <c r="F321" s="407"/>
      <c r="G321" s="407"/>
      <c r="H321" s="407"/>
      <c r="I321" s="407"/>
      <c r="J321" s="408"/>
      <c r="K321" s="408"/>
      <c r="L321" s="409"/>
      <c r="M321" s="409"/>
      <c r="N321" s="410"/>
      <c r="O321" s="410"/>
    </row>
    <row r="322" spans="1:16" s="381" customFormat="1" ht="51.75" customHeight="1">
      <c r="A322" s="813" t="s">
        <v>350</v>
      </c>
      <c r="B322" s="813"/>
      <c r="C322" s="813"/>
      <c r="D322" s="813"/>
      <c r="E322" s="813"/>
      <c r="F322" s="813"/>
      <c r="G322" s="813"/>
      <c r="H322" s="813"/>
      <c r="I322" s="813"/>
      <c r="J322" s="813"/>
      <c r="K322" s="813"/>
      <c r="L322" s="813"/>
      <c r="M322" s="813"/>
      <c r="N322" s="813"/>
      <c r="O322" s="813"/>
      <c r="P322" s="813"/>
    </row>
    <row r="323" spans="1:16">
      <c r="A323" s="395"/>
      <c r="B323" s="395"/>
      <c r="C323" s="395"/>
      <c r="D323" s="395"/>
      <c r="E323" s="395"/>
      <c r="F323" s="395" t="s">
        <v>154</v>
      </c>
      <c r="G323" s="395" t="s">
        <v>155</v>
      </c>
      <c r="H323" s="395" t="s">
        <v>160</v>
      </c>
      <c r="I323" s="395" t="s">
        <v>226</v>
      </c>
      <c r="J323" s="395" t="s">
        <v>227</v>
      </c>
      <c r="K323" s="395" t="s">
        <v>156</v>
      </c>
      <c r="L323" s="395" t="s">
        <v>156</v>
      </c>
      <c r="M323" s="395" t="s">
        <v>228</v>
      </c>
      <c r="N323" s="395" t="s">
        <v>229</v>
      </c>
      <c r="O323" s="395" t="s">
        <v>230</v>
      </c>
      <c r="P323" s="395" t="s">
        <v>230</v>
      </c>
    </row>
    <row r="324" spans="1:16">
      <c r="A324" s="388" t="s">
        <v>173</v>
      </c>
      <c r="B324" s="388"/>
      <c r="C324" s="388"/>
      <c r="D324" s="388" t="s">
        <v>110</v>
      </c>
      <c r="E324" s="388" t="s">
        <v>111</v>
      </c>
      <c r="F324" s="388" t="s">
        <v>157</v>
      </c>
      <c r="G324" s="388" t="s">
        <v>277</v>
      </c>
      <c r="H324" s="388" t="s">
        <v>157</v>
      </c>
      <c r="I324" s="388" t="s">
        <v>158</v>
      </c>
      <c r="J324" s="388" t="s">
        <v>157</v>
      </c>
      <c r="K324" s="388" t="s">
        <v>158</v>
      </c>
      <c r="L324" s="388" t="s">
        <v>157</v>
      </c>
      <c r="M324" s="388" t="s">
        <v>158</v>
      </c>
      <c r="N324" s="388" t="s">
        <v>157</v>
      </c>
      <c r="O324" s="388" t="s">
        <v>158</v>
      </c>
      <c r="P324" s="388" t="s">
        <v>157</v>
      </c>
    </row>
    <row r="325" spans="1:16">
      <c r="A325" s="390" t="s">
        <v>174</v>
      </c>
      <c r="B325" s="390" t="s">
        <v>123</v>
      </c>
      <c r="C325" s="390" t="s">
        <v>40</v>
      </c>
      <c r="D325" s="390" t="s">
        <v>301</v>
      </c>
      <c r="E325" s="390" t="s">
        <v>231</v>
      </c>
      <c r="F325" s="390" t="s">
        <v>231</v>
      </c>
      <c r="G325" s="390" t="s">
        <v>232</v>
      </c>
      <c r="H325" s="390" t="s">
        <v>232</v>
      </c>
      <c r="I325" s="390" t="s">
        <v>159</v>
      </c>
      <c r="J325" s="390" t="s">
        <v>159</v>
      </c>
      <c r="K325" s="390" t="s">
        <v>159</v>
      </c>
      <c r="L325" s="390" t="s">
        <v>159</v>
      </c>
      <c r="M325" s="390" t="s">
        <v>159</v>
      </c>
      <c r="N325" s="390" t="s">
        <v>159</v>
      </c>
      <c r="O325" s="390" t="s">
        <v>159</v>
      </c>
      <c r="P325" s="390" t="s">
        <v>159</v>
      </c>
    </row>
    <row r="326" spans="1:16">
      <c r="A326" s="221">
        <v>5</v>
      </c>
      <c r="B326" s="127" t="s">
        <v>4</v>
      </c>
      <c r="C326" s="328">
        <v>36469</v>
      </c>
      <c r="D326" s="135">
        <v>1130</v>
      </c>
      <c r="E326" s="294" t="s">
        <v>107</v>
      </c>
      <c r="F326" s="294" t="s">
        <v>107</v>
      </c>
      <c r="G326" s="294" t="s">
        <v>107</v>
      </c>
      <c r="H326" s="294" t="s">
        <v>107</v>
      </c>
      <c r="I326" s="294" t="s">
        <v>107</v>
      </c>
      <c r="J326" s="294" t="s">
        <v>107</v>
      </c>
      <c r="K326" s="329" t="s">
        <v>107</v>
      </c>
      <c r="L326" s="329" t="s">
        <v>107</v>
      </c>
      <c r="M326" s="294" t="s">
        <v>107</v>
      </c>
      <c r="N326" s="294" t="s">
        <v>107</v>
      </c>
      <c r="O326" s="294" t="s">
        <v>107</v>
      </c>
      <c r="P326" s="294" t="s">
        <v>107</v>
      </c>
    </row>
    <row r="327" spans="1:16">
      <c r="A327" s="221">
        <v>5</v>
      </c>
      <c r="B327" s="127" t="s">
        <v>4</v>
      </c>
      <c r="C327" s="328">
        <v>36497</v>
      </c>
      <c r="D327" s="157" t="s">
        <v>107</v>
      </c>
      <c r="E327" s="294" t="s">
        <v>107</v>
      </c>
      <c r="F327" s="294" t="s">
        <v>107</v>
      </c>
      <c r="G327" s="294" t="s">
        <v>107</v>
      </c>
      <c r="H327" s="294" t="s">
        <v>107</v>
      </c>
      <c r="I327" s="294" t="s">
        <v>107</v>
      </c>
      <c r="J327" s="294" t="s">
        <v>107</v>
      </c>
      <c r="K327" s="329" t="s">
        <v>107</v>
      </c>
      <c r="L327" s="329" t="s">
        <v>107</v>
      </c>
      <c r="M327" s="294" t="s">
        <v>107</v>
      </c>
      <c r="N327" s="294" t="s">
        <v>107</v>
      </c>
      <c r="O327" s="294" t="s">
        <v>107</v>
      </c>
      <c r="P327" s="294" t="s">
        <v>107</v>
      </c>
    </row>
    <row r="328" spans="1:16">
      <c r="A328" s="221">
        <v>5</v>
      </c>
      <c r="B328" s="127" t="s">
        <v>4</v>
      </c>
      <c r="C328" s="328">
        <v>36509</v>
      </c>
      <c r="D328" s="135">
        <v>1200</v>
      </c>
      <c r="E328" s="294" t="s">
        <v>107</v>
      </c>
      <c r="F328" s="294" t="s">
        <v>107</v>
      </c>
      <c r="G328" s="294" t="s">
        <v>107</v>
      </c>
      <c r="H328" s="294" t="s">
        <v>107</v>
      </c>
      <c r="I328" s="294" t="s">
        <v>107</v>
      </c>
      <c r="J328" s="294" t="s">
        <v>107</v>
      </c>
      <c r="K328" s="329" t="s">
        <v>107</v>
      </c>
      <c r="L328" s="329" t="s">
        <v>107</v>
      </c>
      <c r="M328" s="294" t="s">
        <v>107</v>
      </c>
      <c r="N328" s="294" t="s">
        <v>107</v>
      </c>
      <c r="O328" s="294" t="s">
        <v>107</v>
      </c>
      <c r="P328" s="294" t="s">
        <v>107</v>
      </c>
    </row>
    <row r="329" spans="1:16">
      <c r="A329" s="221">
        <v>5</v>
      </c>
      <c r="B329" s="127" t="s">
        <v>4</v>
      </c>
      <c r="C329" s="328">
        <v>36532</v>
      </c>
      <c r="D329" s="135">
        <v>1320</v>
      </c>
      <c r="E329" s="294" t="s">
        <v>107</v>
      </c>
      <c r="F329" s="294" t="s">
        <v>107</v>
      </c>
      <c r="G329" s="294" t="s">
        <v>107</v>
      </c>
      <c r="H329" s="294" t="s">
        <v>107</v>
      </c>
      <c r="I329" s="294" t="s">
        <v>107</v>
      </c>
      <c r="J329" s="294" t="s">
        <v>107</v>
      </c>
      <c r="K329" s="329" t="s">
        <v>107</v>
      </c>
      <c r="L329" s="329" t="s">
        <v>107</v>
      </c>
      <c r="M329" s="294" t="s">
        <v>107</v>
      </c>
      <c r="N329" s="294" t="s">
        <v>107</v>
      </c>
      <c r="O329" s="294" t="s">
        <v>107</v>
      </c>
      <c r="P329" s="294" t="s">
        <v>107</v>
      </c>
    </row>
    <row r="330" spans="1:16">
      <c r="A330" s="221">
        <v>5</v>
      </c>
      <c r="B330" s="127" t="s">
        <v>4</v>
      </c>
      <c r="C330" s="328">
        <v>36543</v>
      </c>
      <c r="D330" s="135">
        <v>1300</v>
      </c>
      <c r="E330" s="294" t="s">
        <v>107</v>
      </c>
      <c r="F330" s="294" t="s">
        <v>107</v>
      </c>
      <c r="G330" s="294" t="s">
        <v>107</v>
      </c>
      <c r="H330" s="294" t="s">
        <v>107</v>
      </c>
      <c r="I330" s="294" t="s">
        <v>107</v>
      </c>
      <c r="J330" s="294" t="s">
        <v>107</v>
      </c>
      <c r="K330" s="329" t="s">
        <v>107</v>
      </c>
      <c r="L330" s="329" t="s">
        <v>107</v>
      </c>
      <c r="M330" s="294" t="s">
        <v>107</v>
      </c>
      <c r="N330" s="294" t="s">
        <v>107</v>
      </c>
      <c r="O330" s="294" t="s">
        <v>107</v>
      </c>
      <c r="P330" s="294" t="s">
        <v>107</v>
      </c>
    </row>
    <row r="331" spans="1:16">
      <c r="A331" s="221">
        <v>5</v>
      </c>
      <c r="B331" s="127" t="s">
        <v>4</v>
      </c>
      <c r="C331" s="328">
        <v>36548</v>
      </c>
      <c r="D331" s="157" t="s">
        <v>107</v>
      </c>
      <c r="E331" s="294" t="s">
        <v>107</v>
      </c>
      <c r="F331" s="294" t="s">
        <v>107</v>
      </c>
      <c r="G331" s="294" t="s">
        <v>107</v>
      </c>
      <c r="H331" s="294" t="s">
        <v>107</v>
      </c>
      <c r="I331" s="294" t="s">
        <v>107</v>
      </c>
      <c r="J331" s="294" t="s">
        <v>107</v>
      </c>
      <c r="K331" s="329" t="s">
        <v>107</v>
      </c>
      <c r="L331" s="329" t="s">
        <v>107</v>
      </c>
      <c r="M331" s="294" t="s">
        <v>107</v>
      </c>
      <c r="N331" s="294" t="s">
        <v>107</v>
      </c>
      <c r="O331" s="294" t="s">
        <v>107</v>
      </c>
      <c r="P331" s="294" t="s">
        <v>107</v>
      </c>
    </row>
    <row r="332" spans="1:16">
      <c r="A332" s="221">
        <v>5</v>
      </c>
      <c r="B332" s="127" t="s">
        <v>4</v>
      </c>
      <c r="C332" s="328">
        <v>36560</v>
      </c>
      <c r="D332" s="157" t="s">
        <v>107</v>
      </c>
      <c r="E332" s="294" t="s">
        <v>107</v>
      </c>
      <c r="F332" s="294" t="s">
        <v>107</v>
      </c>
      <c r="G332" s="294" t="s">
        <v>107</v>
      </c>
      <c r="H332" s="294" t="s">
        <v>107</v>
      </c>
      <c r="I332" s="294" t="s">
        <v>107</v>
      </c>
      <c r="J332" s="294" t="s">
        <v>107</v>
      </c>
      <c r="K332" s="329" t="s">
        <v>107</v>
      </c>
      <c r="L332" s="329" t="s">
        <v>107</v>
      </c>
      <c r="M332" s="294" t="s">
        <v>107</v>
      </c>
      <c r="N332" s="294" t="s">
        <v>107</v>
      </c>
      <c r="O332" s="294" t="s">
        <v>107</v>
      </c>
      <c r="P332" s="294" t="s">
        <v>107</v>
      </c>
    </row>
    <row r="333" spans="1:16">
      <c r="A333" s="221">
        <v>5</v>
      </c>
      <c r="B333" s="127" t="s">
        <v>4</v>
      </c>
      <c r="C333" s="328">
        <v>36588</v>
      </c>
      <c r="D333" s="135">
        <v>1400</v>
      </c>
      <c r="E333" s="294" t="s">
        <v>107</v>
      </c>
      <c r="F333" s="294" t="s">
        <v>107</v>
      </c>
      <c r="G333" s="294" t="s">
        <v>107</v>
      </c>
      <c r="H333" s="294" t="s">
        <v>107</v>
      </c>
      <c r="I333" s="294" t="s">
        <v>107</v>
      </c>
      <c r="J333" s="294" t="s">
        <v>107</v>
      </c>
      <c r="K333" s="329" t="s">
        <v>107</v>
      </c>
      <c r="L333" s="329" t="s">
        <v>107</v>
      </c>
      <c r="M333" s="294" t="s">
        <v>107</v>
      </c>
      <c r="N333" s="294" t="s">
        <v>107</v>
      </c>
      <c r="O333" s="294" t="s">
        <v>107</v>
      </c>
      <c r="P333" s="294" t="s">
        <v>107</v>
      </c>
    </row>
    <row r="334" spans="1:16">
      <c r="A334" s="221">
        <v>5</v>
      </c>
      <c r="B334" s="127" t="s">
        <v>4</v>
      </c>
      <c r="C334" s="328">
        <v>36616</v>
      </c>
      <c r="D334" s="135">
        <v>1130</v>
      </c>
      <c r="E334" s="294" t="s">
        <v>107</v>
      </c>
      <c r="F334" s="294" t="s">
        <v>107</v>
      </c>
      <c r="G334" s="294" t="s">
        <v>107</v>
      </c>
      <c r="H334" s="294" t="s">
        <v>107</v>
      </c>
      <c r="I334" s="294" t="s">
        <v>107</v>
      </c>
      <c r="J334" s="294" t="s">
        <v>107</v>
      </c>
      <c r="K334" s="329" t="s">
        <v>107</v>
      </c>
      <c r="L334" s="329" t="s">
        <v>107</v>
      </c>
      <c r="M334" s="294" t="s">
        <v>107</v>
      </c>
      <c r="N334" s="294" t="s">
        <v>107</v>
      </c>
      <c r="O334" s="294" t="s">
        <v>107</v>
      </c>
      <c r="P334" s="294" t="s">
        <v>107</v>
      </c>
    </row>
    <row r="335" spans="1:16">
      <c r="A335" s="221">
        <v>5</v>
      </c>
      <c r="B335" s="127" t="s">
        <v>4</v>
      </c>
      <c r="C335" s="328">
        <v>36635</v>
      </c>
      <c r="D335" s="135">
        <v>1510</v>
      </c>
      <c r="E335" s="294" t="s">
        <v>107</v>
      </c>
      <c r="F335" s="294" t="s">
        <v>107</v>
      </c>
      <c r="G335" s="294" t="s">
        <v>107</v>
      </c>
      <c r="H335" s="294" t="s">
        <v>107</v>
      </c>
      <c r="I335" s="294" t="s">
        <v>107</v>
      </c>
      <c r="J335" s="294" t="s">
        <v>107</v>
      </c>
      <c r="K335" s="329" t="s">
        <v>107</v>
      </c>
      <c r="L335" s="329" t="s">
        <v>107</v>
      </c>
      <c r="M335" s="294" t="s">
        <v>107</v>
      </c>
      <c r="N335" s="294" t="s">
        <v>107</v>
      </c>
      <c r="O335" s="294" t="s">
        <v>107</v>
      </c>
      <c r="P335" s="294" t="s">
        <v>107</v>
      </c>
    </row>
    <row r="336" spans="1:16">
      <c r="A336" s="221">
        <v>5</v>
      </c>
      <c r="B336" s="127" t="s">
        <v>4</v>
      </c>
      <c r="C336" s="328">
        <v>36646</v>
      </c>
      <c r="D336" s="135">
        <v>1400</v>
      </c>
      <c r="E336" s="294" t="s">
        <v>107</v>
      </c>
      <c r="F336" s="294" t="s">
        <v>107</v>
      </c>
      <c r="G336" s="294" t="s">
        <v>107</v>
      </c>
      <c r="H336" s="294" t="s">
        <v>107</v>
      </c>
      <c r="I336" s="294" t="s">
        <v>107</v>
      </c>
      <c r="J336" s="294" t="s">
        <v>107</v>
      </c>
      <c r="K336" s="329" t="s">
        <v>107</v>
      </c>
      <c r="L336" s="329" t="s">
        <v>107</v>
      </c>
      <c r="M336" s="294" t="s">
        <v>107</v>
      </c>
      <c r="N336" s="294" t="s">
        <v>107</v>
      </c>
      <c r="O336" s="294" t="s">
        <v>107</v>
      </c>
      <c r="P336" s="294" t="s">
        <v>107</v>
      </c>
    </row>
    <row r="337" spans="1:16">
      <c r="A337" s="221">
        <v>5</v>
      </c>
      <c r="B337" s="127" t="s">
        <v>4</v>
      </c>
      <c r="C337" s="330">
        <v>36657</v>
      </c>
      <c r="D337" s="135">
        <v>1305</v>
      </c>
      <c r="E337" s="297">
        <v>8.23</v>
      </c>
      <c r="F337" s="297">
        <v>0.38</v>
      </c>
      <c r="G337" s="297">
        <v>0.27</v>
      </c>
      <c r="H337" s="297">
        <v>0.03</v>
      </c>
      <c r="I337" s="297">
        <v>16.86</v>
      </c>
      <c r="J337" s="297">
        <v>0.11</v>
      </c>
      <c r="K337" s="222">
        <v>0.63600000000000001</v>
      </c>
      <c r="L337" s="222">
        <v>5.0000000000000001E-3</v>
      </c>
      <c r="M337" s="297">
        <v>9.07</v>
      </c>
      <c r="N337" s="297">
        <v>0.03</v>
      </c>
      <c r="O337" s="294">
        <v>11.39</v>
      </c>
      <c r="P337" s="294">
        <v>0.12</v>
      </c>
    </row>
    <row r="338" spans="1:16">
      <c r="A338" s="221">
        <v>5</v>
      </c>
      <c r="B338" s="127" t="s">
        <v>4</v>
      </c>
      <c r="C338" s="328">
        <v>36671</v>
      </c>
      <c r="D338" s="135">
        <v>1000</v>
      </c>
      <c r="E338" s="294" t="s">
        <v>107</v>
      </c>
      <c r="F338" s="294" t="s">
        <v>107</v>
      </c>
      <c r="G338" s="294" t="s">
        <v>107</v>
      </c>
      <c r="H338" s="294" t="s">
        <v>107</v>
      </c>
      <c r="I338" s="294" t="s">
        <v>107</v>
      </c>
      <c r="J338" s="294" t="s">
        <v>107</v>
      </c>
      <c r="K338" s="329" t="s">
        <v>107</v>
      </c>
      <c r="L338" s="329" t="s">
        <v>107</v>
      </c>
      <c r="M338" s="294" t="s">
        <v>107</v>
      </c>
      <c r="N338" s="294" t="s">
        <v>107</v>
      </c>
      <c r="O338" s="294" t="s">
        <v>107</v>
      </c>
      <c r="P338" s="294" t="s">
        <v>107</v>
      </c>
    </row>
    <row r="339" spans="1:16">
      <c r="A339" s="221">
        <v>5</v>
      </c>
      <c r="B339" s="127" t="s">
        <v>4</v>
      </c>
      <c r="C339" s="328">
        <v>36700</v>
      </c>
      <c r="D339" s="135">
        <v>1030</v>
      </c>
      <c r="E339" s="294" t="s">
        <v>107</v>
      </c>
      <c r="F339" s="294" t="s">
        <v>107</v>
      </c>
      <c r="G339" s="294" t="s">
        <v>107</v>
      </c>
      <c r="H339" s="294" t="s">
        <v>107</v>
      </c>
      <c r="I339" s="294" t="s">
        <v>107</v>
      </c>
      <c r="J339" s="294" t="s">
        <v>107</v>
      </c>
      <c r="K339" s="329" t="s">
        <v>107</v>
      </c>
      <c r="L339" s="329" t="s">
        <v>107</v>
      </c>
      <c r="M339" s="294" t="s">
        <v>107</v>
      </c>
      <c r="N339" s="294" t="s">
        <v>107</v>
      </c>
      <c r="O339" s="294" t="s">
        <v>107</v>
      </c>
      <c r="P339" s="294" t="s">
        <v>107</v>
      </c>
    </row>
    <row r="340" spans="1:16">
      <c r="A340" s="221">
        <v>5</v>
      </c>
      <c r="B340" s="127" t="s">
        <v>4</v>
      </c>
      <c r="C340" s="328">
        <v>36733</v>
      </c>
      <c r="D340" s="135">
        <v>1030</v>
      </c>
      <c r="E340" s="294" t="s">
        <v>107</v>
      </c>
      <c r="F340" s="294" t="s">
        <v>107</v>
      </c>
      <c r="G340" s="294" t="s">
        <v>107</v>
      </c>
      <c r="H340" s="294" t="s">
        <v>107</v>
      </c>
      <c r="I340" s="294" t="s">
        <v>107</v>
      </c>
      <c r="J340" s="294" t="s">
        <v>107</v>
      </c>
      <c r="K340" s="329" t="s">
        <v>107</v>
      </c>
      <c r="L340" s="329" t="s">
        <v>107</v>
      </c>
      <c r="M340" s="294" t="s">
        <v>107</v>
      </c>
      <c r="N340" s="294" t="s">
        <v>107</v>
      </c>
      <c r="O340" s="294" t="s">
        <v>107</v>
      </c>
      <c r="P340" s="294" t="s">
        <v>107</v>
      </c>
    </row>
    <row r="341" spans="1:16">
      <c r="A341" s="221">
        <v>5</v>
      </c>
      <c r="B341" s="127" t="s">
        <v>4</v>
      </c>
      <c r="C341" s="328">
        <v>36762</v>
      </c>
      <c r="D341" s="135">
        <v>930</v>
      </c>
      <c r="E341" s="294" t="s">
        <v>107</v>
      </c>
      <c r="F341" s="294" t="s">
        <v>107</v>
      </c>
      <c r="G341" s="294" t="s">
        <v>107</v>
      </c>
      <c r="H341" s="294" t="s">
        <v>107</v>
      </c>
      <c r="I341" s="294" t="s">
        <v>107</v>
      </c>
      <c r="J341" s="294" t="s">
        <v>107</v>
      </c>
      <c r="K341" s="329" t="s">
        <v>107</v>
      </c>
      <c r="L341" s="329" t="s">
        <v>107</v>
      </c>
      <c r="M341" s="294" t="s">
        <v>107</v>
      </c>
      <c r="N341" s="294" t="s">
        <v>107</v>
      </c>
      <c r="O341" s="294" t="s">
        <v>107</v>
      </c>
      <c r="P341" s="294" t="s">
        <v>107</v>
      </c>
    </row>
    <row r="342" spans="1:16">
      <c r="A342" s="221">
        <v>5</v>
      </c>
      <c r="B342" s="127" t="s">
        <v>4</v>
      </c>
      <c r="C342" s="328">
        <v>36794</v>
      </c>
      <c r="D342" s="135">
        <v>1530</v>
      </c>
      <c r="E342" s="294" t="s">
        <v>107</v>
      </c>
      <c r="F342" s="294" t="s">
        <v>107</v>
      </c>
      <c r="G342" s="294" t="s">
        <v>107</v>
      </c>
      <c r="H342" s="294" t="s">
        <v>107</v>
      </c>
      <c r="I342" s="294" t="s">
        <v>107</v>
      </c>
      <c r="J342" s="294" t="s">
        <v>107</v>
      </c>
      <c r="K342" s="329" t="s">
        <v>107</v>
      </c>
      <c r="L342" s="329" t="s">
        <v>107</v>
      </c>
      <c r="M342" s="294" t="s">
        <v>107</v>
      </c>
      <c r="N342" s="294" t="s">
        <v>107</v>
      </c>
      <c r="O342" s="294" t="s">
        <v>107</v>
      </c>
      <c r="P342" s="294" t="s">
        <v>107</v>
      </c>
    </row>
    <row r="343" spans="1:16">
      <c r="A343" s="221">
        <v>5</v>
      </c>
      <c r="B343" s="127" t="s">
        <v>4</v>
      </c>
      <c r="C343" s="328">
        <v>36818</v>
      </c>
      <c r="D343" s="135">
        <v>1930</v>
      </c>
      <c r="E343" s="294" t="s">
        <v>107</v>
      </c>
      <c r="F343" s="294" t="s">
        <v>107</v>
      </c>
      <c r="G343" s="294" t="s">
        <v>107</v>
      </c>
      <c r="H343" s="294" t="s">
        <v>107</v>
      </c>
      <c r="I343" s="294" t="s">
        <v>107</v>
      </c>
      <c r="J343" s="294" t="s">
        <v>107</v>
      </c>
      <c r="K343" s="329" t="s">
        <v>107</v>
      </c>
      <c r="L343" s="329" t="s">
        <v>107</v>
      </c>
      <c r="M343" s="294" t="s">
        <v>107</v>
      </c>
      <c r="N343" s="294" t="s">
        <v>107</v>
      </c>
      <c r="O343" s="294" t="s">
        <v>107</v>
      </c>
      <c r="P343" s="294" t="s">
        <v>107</v>
      </c>
    </row>
    <row r="344" spans="1:16">
      <c r="A344" s="221">
        <v>5</v>
      </c>
      <c r="B344" s="127" t="s">
        <v>4</v>
      </c>
      <c r="C344" s="328">
        <v>36844</v>
      </c>
      <c r="D344" s="135">
        <v>1000</v>
      </c>
      <c r="E344" s="294" t="s">
        <v>107</v>
      </c>
      <c r="F344" s="294" t="s">
        <v>107</v>
      </c>
      <c r="G344" s="294" t="s">
        <v>107</v>
      </c>
      <c r="H344" s="294" t="s">
        <v>107</v>
      </c>
      <c r="I344" s="294" t="s">
        <v>107</v>
      </c>
      <c r="J344" s="294" t="s">
        <v>107</v>
      </c>
      <c r="K344" s="329" t="s">
        <v>107</v>
      </c>
      <c r="L344" s="329" t="s">
        <v>107</v>
      </c>
      <c r="M344" s="294" t="s">
        <v>107</v>
      </c>
      <c r="N344" s="294" t="s">
        <v>107</v>
      </c>
      <c r="O344" s="294" t="s">
        <v>107</v>
      </c>
      <c r="P344" s="294" t="s">
        <v>107</v>
      </c>
    </row>
    <row r="345" spans="1:16">
      <c r="A345" s="221">
        <v>5</v>
      </c>
      <c r="B345" s="127" t="s">
        <v>4</v>
      </c>
      <c r="C345" s="328">
        <v>36860</v>
      </c>
      <c r="D345" s="135">
        <v>1205</v>
      </c>
      <c r="E345" s="294" t="s">
        <v>107</v>
      </c>
      <c r="F345" s="294" t="s">
        <v>107</v>
      </c>
      <c r="G345" s="294" t="s">
        <v>107</v>
      </c>
      <c r="H345" s="294" t="s">
        <v>107</v>
      </c>
      <c r="I345" s="294" t="s">
        <v>107</v>
      </c>
      <c r="J345" s="294" t="s">
        <v>107</v>
      </c>
      <c r="K345" s="329" t="s">
        <v>107</v>
      </c>
      <c r="L345" s="329" t="s">
        <v>107</v>
      </c>
      <c r="M345" s="294" t="s">
        <v>107</v>
      </c>
      <c r="N345" s="294" t="s">
        <v>107</v>
      </c>
      <c r="O345" s="294" t="s">
        <v>107</v>
      </c>
      <c r="P345" s="294" t="s">
        <v>107</v>
      </c>
    </row>
    <row r="346" spans="1:16">
      <c r="A346" s="221">
        <v>5</v>
      </c>
      <c r="B346" s="127" t="s">
        <v>4</v>
      </c>
      <c r="C346" s="328">
        <v>36881</v>
      </c>
      <c r="D346" s="135">
        <v>1200</v>
      </c>
      <c r="E346" s="294" t="s">
        <v>107</v>
      </c>
      <c r="F346" s="294" t="s">
        <v>107</v>
      </c>
      <c r="G346" s="294" t="s">
        <v>107</v>
      </c>
      <c r="H346" s="294" t="s">
        <v>107</v>
      </c>
      <c r="I346" s="294" t="s">
        <v>107</v>
      </c>
      <c r="J346" s="294" t="s">
        <v>107</v>
      </c>
      <c r="K346" s="329" t="s">
        <v>107</v>
      </c>
      <c r="L346" s="329" t="s">
        <v>107</v>
      </c>
      <c r="M346" s="294" t="s">
        <v>107</v>
      </c>
      <c r="N346" s="294" t="s">
        <v>107</v>
      </c>
      <c r="O346" s="294" t="s">
        <v>107</v>
      </c>
      <c r="P346" s="294" t="s">
        <v>107</v>
      </c>
    </row>
    <row r="347" spans="1:16">
      <c r="A347" s="221">
        <v>5</v>
      </c>
      <c r="B347" s="127" t="s">
        <v>4</v>
      </c>
      <c r="C347" s="328">
        <v>36909</v>
      </c>
      <c r="D347" s="135">
        <v>1300</v>
      </c>
      <c r="E347" s="294" t="s">
        <v>107</v>
      </c>
      <c r="F347" s="294" t="s">
        <v>107</v>
      </c>
      <c r="G347" s="294" t="s">
        <v>107</v>
      </c>
      <c r="H347" s="294" t="s">
        <v>107</v>
      </c>
      <c r="I347" s="294" t="s">
        <v>107</v>
      </c>
      <c r="J347" s="294" t="s">
        <v>107</v>
      </c>
      <c r="K347" s="329" t="s">
        <v>107</v>
      </c>
      <c r="L347" s="329" t="s">
        <v>107</v>
      </c>
      <c r="M347" s="294" t="s">
        <v>107</v>
      </c>
      <c r="N347" s="294" t="s">
        <v>107</v>
      </c>
      <c r="O347" s="294" t="s">
        <v>107</v>
      </c>
      <c r="P347" s="294" t="s">
        <v>107</v>
      </c>
    </row>
    <row r="348" spans="1:16">
      <c r="A348" s="221">
        <v>5</v>
      </c>
      <c r="B348" s="127" t="s">
        <v>4</v>
      </c>
      <c r="C348" s="330">
        <v>36936</v>
      </c>
      <c r="D348" s="135">
        <v>1030</v>
      </c>
      <c r="E348" s="297">
        <v>8.39</v>
      </c>
      <c r="F348" s="317" t="s">
        <v>107</v>
      </c>
      <c r="G348" s="297">
        <v>-0.09</v>
      </c>
      <c r="H348" s="317" t="s">
        <v>107</v>
      </c>
      <c r="I348" s="297">
        <v>16.46</v>
      </c>
      <c r="J348" s="317" t="s">
        <v>107</v>
      </c>
      <c r="K348" s="222">
        <v>0.628</v>
      </c>
      <c r="L348" s="318" t="s">
        <v>107</v>
      </c>
      <c r="M348" s="297">
        <v>10.210000000000001</v>
      </c>
      <c r="N348" s="317" t="s">
        <v>107</v>
      </c>
      <c r="O348" s="294">
        <v>6.95</v>
      </c>
      <c r="P348" s="319" t="s">
        <v>107</v>
      </c>
    </row>
    <row r="349" spans="1:16">
      <c r="A349" s="221">
        <v>5</v>
      </c>
      <c r="B349" s="127" t="s">
        <v>4</v>
      </c>
      <c r="C349" s="328">
        <v>36964</v>
      </c>
      <c r="D349" s="135">
        <v>1310</v>
      </c>
      <c r="E349" s="294" t="s">
        <v>107</v>
      </c>
      <c r="F349" s="294" t="s">
        <v>107</v>
      </c>
      <c r="G349" s="294" t="s">
        <v>107</v>
      </c>
      <c r="H349" s="294" t="s">
        <v>107</v>
      </c>
      <c r="I349" s="294" t="s">
        <v>107</v>
      </c>
      <c r="J349" s="294" t="s">
        <v>107</v>
      </c>
      <c r="K349" s="329" t="s">
        <v>107</v>
      </c>
      <c r="L349" s="329" t="s">
        <v>107</v>
      </c>
      <c r="M349" s="294" t="s">
        <v>107</v>
      </c>
      <c r="N349" s="294" t="s">
        <v>107</v>
      </c>
      <c r="O349" s="294" t="s">
        <v>107</v>
      </c>
      <c r="P349" s="294" t="s">
        <v>107</v>
      </c>
    </row>
    <row r="350" spans="1:16">
      <c r="A350" s="221">
        <v>5</v>
      </c>
      <c r="B350" s="127" t="s">
        <v>4</v>
      </c>
      <c r="C350" s="330">
        <v>37000</v>
      </c>
      <c r="D350" s="135">
        <v>1450</v>
      </c>
      <c r="E350" s="297">
        <v>7.76</v>
      </c>
      <c r="F350" s="297">
        <v>0.21</v>
      </c>
      <c r="G350" s="297">
        <v>0.41</v>
      </c>
      <c r="H350" s="297">
        <v>0.02</v>
      </c>
      <c r="I350" s="297">
        <v>17.18</v>
      </c>
      <c r="J350" s="297">
        <v>0.06</v>
      </c>
      <c r="K350" s="222">
        <v>0.64600000000000002</v>
      </c>
      <c r="L350" s="222">
        <v>3.0000000000000001E-3</v>
      </c>
      <c r="M350" s="297">
        <v>9.07</v>
      </c>
      <c r="N350" s="297">
        <v>0.23</v>
      </c>
      <c r="O350" s="294">
        <v>11.67</v>
      </c>
      <c r="P350" s="294">
        <v>0.28999999999999998</v>
      </c>
    </row>
    <row r="351" spans="1:16">
      <c r="A351" s="221">
        <v>5</v>
      </c>
      <c r="B351" s="127" t="s">
        <v>4</v>
      </c>
      <c r="C351" s="328">
        <v>37019</v>
      </c>
      <c r="D351" s="135">
        <v>1230</v>
      </c>
      <c r="E351" s="294" t="s">
        <v>107</v>
      </c>
      <c r="F351" s="294" t="s">
        <v>107</v>
      </c>
      <c r="G351" s="294" t="s">
        <v>107</v>
      </c>
      <c r="H351" s="294" t="s">
        <v>107</v>
      </c>
      <c r="I351" s="294" t="s">
        <v>107</v>
      </c>
      <c r="J351" s="294" t="s">
        <v>107</v>
      </c>
      <c r="K351" s="329" t="s">
        <v>107</v>
      </c>
      <c r="L351" s="329" t="s">
        <v>107</v>
      </c>
      <c r="M351" s="294" t="s">
        <v>107</v>
      </c>
      <c r="N351" s="294" t="s">
        <v>107</v>
      </c>
      <c r="O351" s="294" t="s">
        <v>107</v>
      </c>
      <c r="P351" s="294" t="s">
        <v>107</v>
      </c>
    </row>
    <row r="352" spans="1:16">
      <c r="A352" s="221">
        <v>5</v>
      </c>
      <c r="B352" s="127" t="s">
        <v>4</v>
      </c>
      <c r="C352" s="328">
        <v>37027</v>
      </c>
      <c r="D352" s="135">
        <v>1100</v>
      </c>
      <c r="E352" s="294" t="s">
        <v>107</v>
      </c>
      <c r="F352" s="294" t="s">
        <v>107</v>
      </c>
      <c r="G352" s="294" t="s">
        <v>107</v>
      </c>
      <c r="H352" s="294" t="s">
        <v>107</v>
      </c>
      <c r="I352" s="294" t="s">
        <v>107</v>
      </c>
      <c r="J352" s="294" t="s">
        <v>107</v>
      </c>
      <c r="K352" s="329" t="s">
        <v>107</v>
      </c>
      <c r="L352" s="329" t="s">
        <v>107</v>
      </c>
      <c r="M352" s="294" t="s">
        <v>107</v>
      </c>
      <c r="N352" s="294" t="s">
        <v>107</v>
      </c>
      <c r="O352" s="294" t="s">
        <v>107</v>
      </c>
      <c r="P352" s="294" t="s">
        <v>107</v>
      </c>
    </row>
    <row r="353" spans="1:16" s="379" customFormat="1" ht="13.5">
      <c r="A353" s="68" t="s">
        <v>283</v>
      </c>
      <c r="D353" s="407"/>
      <c r="E353" s="407"/>
      <c r="F353" s="407"/>
      <c r="G353" s="407"/>
      <c r="H353" s="407"/>
      <c r="I353" s="407"/>
      <c r="J353" s="408"/>
      <c r="K353" s="408"/>
      <c r="L353" s="409"/>
      <c r="M353" s="409"/>
      <c r="N353" s="410"/>
      <c r="O353" s="410"/>
    </row>
    <row r="354" spans="1:16" s="381" customFormat="1" ht="51.75" customHeight="1">
      <c r="A354" s="813" t="s">
        <v>350</v>
      </c>
      <c r="B354" s="813"/>
      <c r="C354" s="813"/>
      <c r="D354" s="813"/>
      <c r="E354" s="813"/>
      <c r="F354" s="813"/>
      <c r="G354" s="813"/>
      <c r="H354" s="813"/>
      <c r="I354" s="813"/>
      <c r="J354" s="813"/>
      <c r="K354" s="813"/>
      <c r="L354" s="813"/>
      <c r="M354" s="813"/>
      <c r="N354" s="813"/>
      <c r="O354" s="813"/>
      <c r="P354" s="813"/>
    </row>
    <row r="355" spans="1:16">
      <c r="A355" s="395"/>
      <c r="B355" s="395"/>
      <c r="C355" s="395"/>
      <c r="D355" s="395"/>
      <c r="E355" s="395"/>
      <c r="F355" s="395" t="s">
        <v>154</v>
      </c>
      <c r="G355" s="395" t="s">
        <v>155</v>
      </c>
      <c r="H355" s="395" t="s">
        <v>160</v>
      </c>
      <c r="I355" s="395" t="s">
        <v>226</v>
      </c>
      <c r="J355" s="395" t="s">
        <v>227</v>
      </c>
      <c r="K355" s="395" t="s">
        <v>156</v>
      </c>
      <c r="L355" s="395" t="s">
        <v>156</v>
      </c>
      <c r="M355" s="395" t="s">
        <v>228</v>
      </c>
      <c r="N355" s="395" t="s">
        <v>229</v>
      </c>
      <c r="O355" s="395" t="s">
        <v>230</v>
      </c>
      <c r="P355" s="395" t="s">
        <v>230</v>
      </c>
    </row>
    <row r="356" spans="1:16">
      <c r="A356" s="388" t="s">
        <v>173</v>
      </c>
      <c r="B356" s="388"/>
      <c r="C356" s="388"/>
      <c r="D356" s="388" t="s">
        <v>110</v>
      </c>
      <c r="E356" s="388" t="s">
        <v>111</v>
      </c>
      <c r="F356" s="388" t="s">
        <v>157</v>
      </c>
      <c r="G356" s="388" t="s">
        <v>277</v>
      </c>
      <c r="H356" s="388" t="s">
        <v>157</v>
      </c>
      <c r="I356" s="388" t="s">
        <v>158</v>
      </c>
      <c r="J356" s="388" t="s">
        <v>157</v>
      </c>
      <c r="K356" s="388" t="s">
        <v>158</v>
      </c>
      <c r="L356" s="388" t="s">
        <v>157</v>
      </c>
      <c r="M356" s="388" t="s">
        <v>158</v>
      </c>
      <c r="N356" s="388" t="s">
        <v>157</v>
      </c>
      <c r="O356" s="388" t="s">
        <v>158</v>
      </c>
      <c r="P356" s="388" t="s">
        <v>157</v>
      </c>
    </row>
    <row r="357" spans="1:16">
      <c r="A357" s="390" t="s">
        <v>174</v>
      </c>
      <c r="B357" s="390" t="s">
        <v>123</v>
      </c>
      <c r="C357" s="390" t="s">
        <v>40</v>
      </c>
      <c r="D357" s="390" t="s">
        <v>301</v>
      </c>
      <c r="E357" s="390" t="s">
        <v>231</v>
      </c>
      <c r="F357" s="390" t="s">
        <v>231</v>
      </c>
      <c r="G357" s="390" t="s">
        <v>232</v>
      </c>
      <c r="H357" s="390" t="s">
        <v>232</v>
      </c>
      <c r="I357" s="390" t="s">
        <v>159</v>
      </c>
      <c r="J357" s="390" t="s">
        <v>159</v>
      </c>
      <c r="K357" s="390" t="s">
        <v>159</v>
      </c>
      <c r="L357" s="390" t="s">
        <v>159</v>
      </c>
      <c r="M357" s="390" t="s">
        <v>159</v>
      </c>
      <c r="N357" s="390" t="s">
        <v>159</v>
      </c>
      <c r="O357" s="390" t="s">
        <v>159</v>
      </c>
      <c r="P357" s="390" t="s">
        <v>159</v>
      </c>
    </row>
    <row r="358" spans="1:16">
      <c r="A358" s="221">
        <v>5</v>
      </c>
      <c r="B358" s="127" t="s">
        <v>4</v>
      </c>
      <c r="C358" s="331">
        <v>37053</v>
      </c>
      <c r="D358" s="129">
        <v>1510</v>
      </c>
      <c r="E358" s="6">
        <v>7.64</v>
      </c>
      <c r="F358" s="6">
        <v>7.0000000000000007E-2</v>
      </c>
      <c r="G358" s="6">
        <v>0.06</v>
      </c>
      <c r="H358" s="6">
        <v>0.03</v>
      </c>
      <c r="I358" s="6">
        <v>16.88</v>
      </c>
      <c r="J358" s="6">
        <v>0.06</v>
      </c>
      <c r="K358" s="29">
        <v>0.64200000000000002</v>
      </c>
      <c r="L358" s="222">
        <v>2E-3</v>
      </c>
      <c r="M358" s="297">
        <v>6.44</v>
      </c>
      <c r="N358" s="297">
        <v>0.22</v>
      </c>
      <c r="O358" s="294">
        <v>12.13</v>
      </c>
      <c r="P358" s="294">
        <v>0.24</v>
      </c>
    </row>
    <row r="359" spans="1:16">
      <c r="A359" s="221">
        <v>5</v>
      </c>
      <c r="B359" s="127" t="s">
        <v>4</v>
      </c>
      <c r="C359" s="331">
        <v>37075</v>
      </c>
      <c r="D359" s="129">
        <v>1020</v>
      </c>
      <c r="E359" s="6">
        <v>7.46</v>
      </c>
      <c r="F359" s="6">
        <v>0.25</v>
      </c>
      <c r="G359" s="6">
        <v>0.17</v>
      </c>
      <c r="H359" s="6">
        <v>0.04</v>
      </c>
      <c r="I359" s="6">
        <v>17.059999999999999</v>
      </c>
      <c r="J359" s="6">
        <v>0.14000000000000001</v>
      </c>
      <c r="K359" s="29">
        <v>0.64600000000000002</v>
      </c>
      <c r="L359" s="222">
        <v>5.0000000000000001E-3</v>
      </c>
      <c r="M359" s="297">
        <v>8.42</v>
      </c>
      <c r="N359" s="297">
        <v>0.24</v>
      </c>
      <c r="O359" s="294">
        <v>12.73</v>
      </c>
      <c r="P359" s="294">
        <v>0.03</v>
      </c>
    </row>
    <row r="360" spans="1:16">
      <c r="A360" s="221">
        <v>5</v>
      </c>
      <c r="B360" s="127" t="s">
        <v>4</v>
      </c>
      <c r="C360" s="331">
        <v>37105</v>
      </c>
      <c r="D360" s="129">
        <v>1415</v>
      </c>
      <c r="E360" s="6">
        <v>8.19</v>
      </c>
      <c r="F360" s="6">
        <v>0.17</v>
      </c>
      <c r="G360" s="6">
        <v>0.26</v>
      </c>
      <c r="H360" s="6">
        <v>0.14000000000000001</v>
      </c>
      <c r="I360" s="6">
        <v>16.87</v>
      </c>
      <c r="J360" s="6">
        <v>0.08</v>
      </c>
      <c r="K360" s="29">
        <v>0.63700000000000001</v>
      </c>
      <c r="L360" s="222">
        <v>0</v>
      </c>
      <c r="M360" s="297">
        <v>4.7300000000000004</v>
      </c>
      <c r="N360" s="297">
        <v>0.01</v>
      </c>
      <c r="O360" s="294">
        <v>12.9</v>
      </c>
      <c r="P360" s="294">
        <v>0.38</v>
      </c>
    </row>
    <row r="361" spans="1:16">
      <c r="A361" s="221">
        <v>5</v>
      </c>
      <c r="B361" s="127" t="s">
        <v>4</v>
      </c>
      <c r="C361" s="331">
        <v>37139</v>
      </c>
      <c r="D361" s="129">
        <v>1450</v>
      </c>
      <c r="E361" s="6">
        <v>8.68</v>
      </c>
      <c r="F361" s="6">
        <v>0.23</v>
      </c>
      <c r="G361" s="6">
        <v>0.25</v>
      </c>
      <c r="H361" s="6">
        <v>0.09</v>
      </c>
      <c r="I361" s="6">
        <v>16.68</v>
      </c>
      <c r="J361" s="6">
        <v>0</v>
      </c>
      <c r="K361" s="29">
        <v>0.629</v>
      </c>
      <c r="L361" s="222">
        <v>2E-3</v>
      </c>
      <c r="M361" s="297">
        <v>4.83</v>
      </c>
      <c r="N361" s="297">
        <v>0.69</v>
      </c>
      <c r="O361" s="294">
        <v>14.84</v>
      </c>
      <c r="P361" s="294">
        <v>0.19</v>
      </c>
    </row>
    <row r="362" spans="1:16">
      <c r="A362" s="221">
        <v>5</v>
      </c>
      <c r="B362" s="127" t="s">
        <v>4</v>
      </c>
      <c r="C362" s="331">
        <v>37174</v>
      </c>
      <c r="D362" s="129">
        <v>1540</v>
      </c>
      <c r="E362" s="6">
        <v>8.68</v>
      </c>
      <c r="F362" s="6">
        <v>0.11</v>
      </c>
      <c r="G362" s="6">
        <v>0.25</v>
      </c>
      <c r="H362" s="6">
        <v>0.2</v>
      </c>
      <c r="I362" s="6">
        <v>16.940000000000001</v>
      </c>
      <c r="J362" s="6">
        <v>0.16</v>
      </c>
      <c r="K362" s="29">
        <v>0.63500000000000001</v>
      </c>
      <c r="L362" s="222">
        <v>2E-3</v>
      </c>
      <c r="M362" s="297">
        <v>5.29</v>
      </c>
      <c r="N362" s="297">
        <v>0.78</v>
      </c>
      <c r="O362" s="294">
        <v>11.81</v>
      </c>
      <c r="P362" s="294">
        <v>0.67</v>
      </c>
    </row>
    <row r="363" spans="1:16">
      <c r="A363" s="221">
        <v>5</v>
      </c>
      <c r="B363" s="127" t="s">
        <v>4</v>
      </c>
      <c r="C363" s="331">
        <v>37202</v>
      </c>
      <c r="D363" s="129">
        <v>1435</v>
      </c>
      <c r="E363" s="6">
        <v>8.26</v>
      </c>
      <c r="F363" s="297" t="s">
        <v>107</v>
      </c>
      <c r="G363" s="6">
        <v>0.32</v>
      </c>
      <c r="H363" s="6">
        <v>0.23</v>
      </c>
      <c r="I363" s="6">
        <v>16.899999999999999</v>
      </c>
      <c r="J363" s="6">
        <v>0</v>
      </c>
      <c r="K363" s="29">
        <v>0.63700000000000001</v>
      </c>
      <c r="L363" s="222">
        <v>0</v>
      </c>
      <c r="M363" s="297">
        <v>6.13</v>
      </c>
      <c r="N363" s="297">
        <v>0</v>
      </c>
      <c r="O363" s="294">
        <v>10.4</v>
      </c>
      <c r="P363" s="294">
        <v>0</v>
      </c>
    </row>
    <row r="364" spans="1:16">
      <c r="A364" s="221">
        <v>5</v>
      </c>
      <c r="B364" s="127" t="s">
        <v>4</v>
      </c>
      <c r="C364" s="331">
        <v>37230</v>
      </c>
      <c r="D364" s="129">
        <v>1525</v>
      </c>
      <c r="E364" s="6">
        <v>8.3800000000000008</v>
      </c>
      <c r="F364" s="6">
        <v>0.18</v>
      </c>
      <c r="G364" s="6">
        <v>0.21</v>
      </c>
      <c r="H364" s="6">
        <v>0.09</v>
      </c>
      <c r="I364" s="6">
        <v>16.75</v>
      </c>
      <c r="J364" s="6">
        <v>0.02</v>
      </c>
      <c r="K364" s="29">
        <v>0.63300000000000001</v>
      </c>
      <c r="L364" s="222">
        <v>1E-3</v>
      </c>
      <c r="M364" s="297">
        <v>5.01</v>
      </c>
      <c r="N364" s="297">
        <v>0.4</v>
      </c>
      <c r="O364" s="294">
        <v>11.16</v>
      </c>
      <c r="P364" s="294">
        <v>0.48</v>
      </c>
    </row>
    <row r="365" spans="1:16">
      <c r="A365" s="221">
        <v>5</v>
      </c>
      <c r="B365" s="127" t="s">
        <v>4</v>
      </c>
      <c r="C365" s="331">
        <v>37266</v>
      </c>
      <c r="D365" s="129">
        <v>920</v>
      </c>
      <c r="E365" s="6">
        <v>8.76</v>
      </c>
      <c r="F365" s="6">
        <v>0.35</v>
      </c>
      <c r="G365" s="6">
        <v>0.09</v>
      </c>
      <c r="H365" s="6">
        <v>0.22</v>
      </c>
      <c r="I365" s="6">
        <v>16.489999999999998</v>
      </c>
      <c r="J365" s="6">
        <v>0.34</v>
      </c>
      <c r="K365" s="29">
        <v>0.625</v>
      </c>
      <c r="L365" s="222">
        <v>8.9999999999999993E-3</v>
      </c>
      <c r="M365" s="297">
        <v>6.89</v>
      </c>
      <c r="N365" s="297">
        <v>0.1</v>
      </c>
      <c r="O365" s="294">
        <v>8</v>
      </c>
      <c r="P365" s="294">
        <v>0.04</v>
      </c>
    </row>
    <row r="366" spans="1:16">
      <c r="A366" s="221">
        <v>5</v>
      </c>
      <c r="B366" s="127" t="s">
        <v>4</v>
      </c>
      <c r="C366" s="331">
        <v>37293</v>
      </c>
      <c r="D366" s="129">
        <v>1455</v>
      </c>
      <c r="E366" s="6">
        <v>8.25</v>
      </c>
      <c r="F366" s="6">
        <v>0.14000000000000001</v>
      </c>
      <c r="G366" s="6">
        <v>0.32</v>
      </c>
      <c r="H366" s="6">
        <v>0.2</v>
      </c>
      <c r="I366" s="6">
        <v>16.91</v>
      </c>
      <c r="J366" s="6">
        <v>0.25</v>
      </c>
      <c r="K366" s="29">
        <v>0.63700000000000001</v>
      </c>
      <c r="L366" s="222">
        <v>6.0000000000000001E-3</v>
      </c>
      <c r="M366" s="297">
        <v>8.16</v>
      </c>
      <c r="N366" s="297">
        <v>0.39</v>
      </c>
      <c r="O366" s="294">
        <v>6.87</v>
      </c>
      <c r="P366" s="294">
        <v>0.12</v>
      </c>
    </row>
    <row r="367" spans="1:16">
      <c r="A367" s="221">
        <v>5</v>
      </c>
      <c r="B367" s="127" t="s">
        <v>4</v>
      </c>
      <c r="C367" s="331">
        <v>37322</v>
      </c>
      <c r="D367" s="129">
        <v>1535</v>
      </c>
      <c r="E367" s="6">
        <v>7.71</v>
      </c>
      <c r="F367" s="6">
        <v>0.1</v>
      </c>
      <c r="G367" s="6">
        <v>0.22</v>
      </c>
      <c r="H367" s="6">
        <v>0.12</v>
      </c>
      <c r="I367" s="6">
        <v>17.010000000000002</v>
      </c>
      <c r="J367" s="6">
        <v>0.08</v>
      </c>
      <c r="K367" s="29">
        <v>0.64300000000000002</v>
      </c>
      <c r="L367" s="222">
        <v>0</v>
      </c>
      <c r="M367" s="297">
        <v>8.81</v>
      </c>
      <c r="N367" s="297">
        <v>0.02</v>
      </c>
      <c r="O367" s="294">
        <v>8.27</v>
      </c>
      <c r="P367" s="294">
        <v>0.02</v>
      </c>
    </row>
    <row r="368" spans="1:16">
      <c r="A368" s="221">
        <v>5</v>
      </c>
      <c r="B368" s="127" t="s">
        <v>4</v>
      </c>
      <c r="C368" s="331">
        <v>37356</v>
      </c>
      <c r="D368" s="129">
        <v>1545</v>
      </c>
      <c r="E368" s="6">
        <v>8.18</v>
      </c>
      <c r="F368" s="6">
        <v>0.21</v>
      </c>
      <c r="G368" s="6">
        <v>0.25</v>
      </c>
      <c r="H368" s="6">
        <v>0.02</v>
      </c>
      <c r="I368" s="6">
        <v>16.87</v>
      </c>
      <c r="J368" s="6">
        <v>0.06</v>
      </c>
      <c r="K368" s="29">
        <v>0.63700000000000001</v>
      </c>
      <c r="L368" s="222">
        <v>3.0000000000000001E-3</v>
      </c>
      <c r="M368" s="297">
        <v>7.16</v>
      </c>
      <c r="N368" s="297">
        <v>0.11</v>
      </c>
      <c r="O368" s="294">
        <v>11.77</v>
      </c>
      <c r="P368" s="294">
        <v>0.32</v>
      </c>
    </row>
    <row r="369" spans="1:16">
      <c r="A369" s="221">
        <v>5</v>
      </c>
      <c r="B369" s="127" t="s">
        <v>4</v>
      </c>
      <c r="C369" s="328">
        <v>37362</v>
      </c>
      <c r="D369" s="135" t="s">
        <v>107</v>
      </c>
      <c r="E369" s="294" t="s">
        <v>107</v>
      </c>
      <c r="F369" s="294" t="s">
        <v>107</v>
      </c>
      <c r="G369" s="294" t="s">
        <v>107</v>
      </c>
      <c r="H369" s="294" t="s">
        <v>107</v>
      </c>
      <c r="I369" s="294" t="s">
        <v>107</v>
      </c>
      <c r="J369" s="294" t="s">
        <v>107</v>
      </c>
      <c r="K369" s="329" t="s">
        <v>107</v>
      </c>
      <c r="L369" s="329" t="s">
        <v>107</v>
      </c>
      <c r="M369" s="294" t="s">
        <v>107</v>
      </c>
      <c r="N369" s="294" t="s">
        <v>107</v>
      </c>
      <c r="O369" s="294" t="s">
        <v>107</v>
      </c>
      <c r="P369" s="294" t="s">
        <v>107</v>
      </c>
    </row>
    <row r="370" spans="1:16">
      <c r="A370" s="221">
        <v>5</v>
      </c>
      <c r="B370" s="127" t="s">
        <v>4</v>
      </c>
      <c r="C370" s="330">
        <v>37391</v>
      </c>
      <c r="D370" s="135">
        <v>1150</v>
      </c>
      <c r="E370" s="297">
        <v>7.98</v>
      </c>
      <c r="F370" s="297">
        <v>7.0000000000000007E-2</v>
      </c>
      <c r="G370" s="297">
        <v>0.36</v>
      </c>
      <c r="H370" s="297">
        <v>0.09</v>
      </c>
      <c r="I370" s="297">
        <v>17.05</v>
      </c>
      <c r="J370" s="297">
        <v>0.06</v>
      </c>
      <c r="K370" s="222">
        <v>0.64200000000000002</v>
      </c>
      <c r="L370" s="222">
        <v>0</v>
      </c>
      <c r="M370" s="297">
        <v>7.32</v>
      </c>
      <c r="N370" s="297">
        <v>0.54</v>
      </c>
      <c r="O370" s="294">
        <v>13.24</v>
      </c>
      <c r="P370" s="294">
        <v>0.3</v>
      </c>
    </row>
    <row r="371" spans="1:16">
      <c r="A371" s="221">
        <v>5</v>
      </c>
      <c r="B371" s="127" t="s">
        <v>4</v>
      </c>
      <c r="C371" s="330">
        <v>37427</v>
      </c>
      <c r="D371" s="135">
        <v>855</v>
      </c>
      <c r="E371" s="297">
        <v>8.17</v>
      </c>
      <c r="F371" s="297">
        <v>0.11</v>
      </c>
      <c r="G371" s="297">
        <v>0.41</v>
      </c>
      <c r="H371" s="297">
        <v>0.02</v>
      </c>
      <c r="I371" s="297">
        <v>17.02</v>
      </c>
      <c r="J371" s="297">
        <v>0.06</v>
      </c>
      <c r="K371" s="222">
        <v>0.63900000000000001</v>
      </c>
      <c r="L371" s="222">
        <v>2E-3</v>
      </c>
      <c r="M371" s="297">
        <v>8.76</v>
      </c>
      <c r="N371" s="297">
        <v>0.11</v>
      </c>
      <c r="O371" s="294">
        <v>12.18</v>
      </c>
      <c r="P371" s="294">
        <v>0.06</v>
      </c>
    </row>
    <row r="372" spans="1:16">
      <c r="A372" s="221">
        <v>5</v>
      </c>
      <c r="B372" s="127" t="s">
        <v>4</v>
      </c>
      <c r="C372" s="330">
        <v>37454</v>
      </c>
      <c r="D372" s="135">
        <v>1310</v>
      </c>
      <c r="E372" s="297">
        <v>8.86</v>
      </c>
      <c r="F372" s="297">
        <v>0.27</v>
      </c>
      <c r="G372" s="297">
        <v>0.5</v>
      </c>
      <c r="H372" s="297">
        <v>0.04</v>
      </c>
      <c r="I372" s="297">
        <v>16.86</v>
      </c>
      <c r="J372" s="297">
        <v>0.06</v>
      </c>
      <c r="K372" s="222">
        <v>0.63100000000000001</v>
      </c>
      <c r="L372" s="222">
        <v>3.0000000000000001E-3</v>
      </c>
      <c r="M372" s="297">
        <v>8.85</v>
      </c>
      <c r="N372" s="297">
        <v>0.06</v>
      </c>
      <c r="O372" s="294">
        <v>9.64</v>
      </c>
      <c r="P372" s="294">
        <v>0.05</v>
      </c>
    </row>
    <row r="373" spans="1:16">
      <c r="A373" s="221">
        <v>5</v>
      </c>
      <c r="B373" s="127" t="s">
        <v>4</v>
      </c>
      <c r="C373" s="330">
        <v>37489</v>
      </c>
      <c r="D373" s="135">
        <v>1525</v>
      </c>
      <c r="E373" s="297">
        <v>8.5299999999999994</v>
      </c>
      <c r="F373" s="297">
        <v>0.21</v>
      </c>
      <c r="G373" s="297">
        <v>0.73</v>
      </c>
      <c r="H373" s="297">
        <v>0.16</v>
      </c>
      <c r="I373" s="297">
        <v>17.2</v>
      </c>
      <c r="J373" s="297">
        <v>0.23</v>
      </c>
      <c r="K373" s="222">
        <v>0.63900000000000001</v>
      </c>
      <c r="L373" s="222">
        <v>6.0000000000000001E-3</v>
      </c>
      <c r="M373" s="297">
        <v>9.6199999999999992</v>
      </c>
      <c r="N373" s="297">
        <v>0.02</v>
      </c>
      <c r="O373" s="294">
        <v>8.86</v>
      </c>
      <c r="P373" s="294">
        <v>0.16</v>
      </c>
    </row>
    <row r="374" spans="1:16">
      <c r="A374" s="221">
        <v>5</v>
      </c>
      <c r="B374" s="127" t="s">
        <v>4</v>
      </c>
      <c r="C374" s="330">
        <v>37516</v>
      </c>
      <c r="D374" s="135">
        <v>1515</v>
      </c>
      <c r="E374" s="297">
        <v>8.89</v>
      </c>
      <c r="F374" s="297">
        <v>0.22</v>
      </c>
      <c r="G374" s="297">
        <v>0.09</v>
      </c>
      <c r="H374" s="297">
        <v>0.22</v>
      </c>
      <c r="I374" s="297">
        <v>16.440000000000001</v>
      </c>
      <c r="J374" s="297">
        <v>0.3</v>
      </c>
      <c r="K374" s="222">
        <v>0.623</v>
      </c>
      <c r="L374" s="222">
        <v>7.0000000000000001E-3</v>
      </c>
      <c r="M374" s="297">
        <v>9.19</v>
      </c>
      <c r="N374" s="297">
        <v>0.11</v>
      </c>
      <c r="O374" s="294">
        <v>9.35</v>
      </c>
      <c r="P374" s="294">
        <v>0</v>
      </c>
    </row>
    <row r="375" spans="1:16">
      <c r="A375" s="221">
        <v>5</v>
      </c>
      <c r="B375" s="127" t="s">
        <v>4</v>
      </c>
      <c r="C375" s="328">
        <v>37532</v>
      </c>
      <c r="D375" s="135">
        <v>1100</v>
      </c>
      <c r="E375" s="294" t="s">
        <v>107</v>
      </c>
      <c r="F375" s="294" t="s">
        <v>107</v>
      </c>
      <c r="G375" s="294" t="s">
        <v>107</v>
      </c>
      <c r="H375" s="294" t="s">
        <v>107</v>
      </c>
      <c r="I375" s="294" t="s">
        <v>107</v>
      </c>
      <c r="J375" s="294" t="s">
        <v>107</v>
      </c>
      <c r="K375" s="329" t="s">
        <v>107</v>
      </c>
      <c r="L375" s="329" t="s">
        <v>107</v>
      </c>
      <c r="M375" s="294" t="s">
        <v>107</v>
      </c>
      <c r="N375" s="294" t="s">
        <v>107</v>
      </c>
      <c r="O375" s="294" t="s">
        <v>107</v>
      </c>
      <c r="P375" s="294" t="s">
        <v>107</v>
      </c>
    </row>
    <row r="376" spans="1:16">
      <c r="A376" s="221">
        <v>5</v>
      </c>
      <c r="B376" s="127" t="s">
        <v>4</v>
      </c>
      <c r="C376" s="330">
        <v>37551</v>
      </c>
      <c r="D376" s="135">
        <v>1550</v>
      </c>
      <c r="E376" s="297">
        <v>9.33</v>
      </c>
      <c r="F376" s="297">
        <v>0.2</v>
      </c>
      <c r="G376" s="297">
        <v>0.83</v>
      </c>
      <c r="H376" s="297">
        <v>0.41</v>
      </c>
      <c r="I376" s="297">
        <v>17.010000000000002</v>
      </c>
      <c r="J376" s="297">
        <v>0.33</v>
      </c>
      <c r="K376" s="222">
        <v>0.629</v>
      </c>
      <c r="L376" s="222">
        <v>4.0000000000000001E-3</v>
      </c>
      <c r="M376" s="297">
        <v>8.1199999999999992</v>
      </c>
      <c r="N376" s="297">
        <v>0.31</v>
      </c>
      <c r="O376" s="294">
        <v>9.5299999999999994</v>
      </c>
      <c r="P376" s="294">
        <v>7.0000000000000007E-2</v>
      </c>
    </row>
    <row r="377" spans="1:16">
      <c r="A377" s="221">
        <v>5</v>
      </c>
      <c r="B377" s="127" t="s">
        <v>4</v>
      </c>
      <c r="C377" s="330">
        <v>37580</v>
      </c>
      <c r="D377" s="135">
        <v>1705</v>
      </c>
      <c r="E377" s="297">
        <v>8.3800000000000008</v>
      </c>
      <c r="F377" s="297">
        <v>0.15</v>
      </c>
      <c r="G377" s="297">
        <v>0.38</v>
      </c>
      <c r="H377" s="297">
        <v>0.01</v>
      </c>
      <c r="I377" s="297">
        <v>16.920000000000002</v>
      </c>
      <c r="J377" s="297">
        <v>0.06</v>
      </c>
      <c r="K377" s="222">
        <v>0.63600000000000001</v>
      </c>
      <c r="L377" s="222">
        <v>2E-3</v>
      </c>
      <c r="M377" s="297">
        <v>8.07</v>
      </c>
      <c r="N377" s="297">
        <v>0.12</v>
      </c>
      <c r="O377" s="294">
        <v>13</v>
      </c>
      <c r="P377" s="294">
        <v>0.12</v>
      </c>
    </row>
    <row r="378" spans="1:16">
      <c r="A378" s="221">
        <v>5</v>
      </c>
      <c r="B378" s="127" t="s">
        <v>4</v>
      </c>
      <c r="C378" s="330">
        <v>37607</v>
      </c>
      <c r="D378" s="135">
        <v>1225</v>
      </c>
      <c r="E378" s="297">
        <v>8.4</v>
      </c>
      <c r="F378" s="317" t="s">
        <v>107</v>
      </c>
      <c r="G378" s="297">
        <v>0.24</v>
      </c>
      <c r="H378" s="317">
        <v>0.17</v>
      </c>
      <c r="I378" s="297">
        <v>16.77</v>
      </c>
      <c r="J378" s="317" t="s">
        <v>107</v>
      </c>
      <c r="K378" s="222">
        <v>0.63300000000000001</v>
      </c>
      <c r="L378" s="318" t="s">
        <v>107</v>
      </c>
      <c r="M378" s="297">
        <v>7.35</v>
      </c>
      <c r="N378" s="317" t="s">
        <v>107</v>
      </c>
      <c r="O378" s="294">
        <v>10.19</v>
      </c>
      <c r="P378" s="319" t="s">
        <v>107</v>
      </c>
    </row>
    <row r="379" spans="1:16">
      <c r="A379" s="221">
        <v>5</v>
      </c>
      <c r="B379" s="127" t="s">
        <v>4</v>
      </c>
      <c r="C379" s="330">
        <v>37651</v>
      </c>
      <c r="D379" s="135">
        <v>1120</v>
      </c>
      <c r="E379" s="297">
        <v>8.6</v>
      </c>
      <c r="F379" s="317" t="s">
        <v>107</v>
      </c>
      <c r="G379" s="297">
        <v>0.52</v>
      </c>
      <c r="H379" s="317" t="s">
        <v>107</v>
      </c>
      <c r="I379" s="297">
        <v>16.97</v>
      </c>
      <c r="J379" s="317" t="s">
        <v>107</v>
      </c>
      <c r="K379" s="222">
        <v>0.63500000000000001</v>
      </c>
      <c r="L379" s="318" t="s">
        <v>107</v>
      </c>
      <c r="M379" s="297">
        <v>10</v>
      </c>
      <c r="N379" s="317" t="s">
        <v>107</v>
      </c>
      <c r="O379" s="294">
        <v>6.71</v>
      </c>
      <c r="P379" s="319" t="s">
        <v>107</v>
      </c>
    </row>
    <row r="380" spans="1:16">
      <c r="A380" s="221">
        <v>5</v>
      </c>
      <c r="B380" s="127" t="s">
        <v>4</v>
      </c>
      <c r="C380" s="328">
        <v>37685</v>
      </c>
      <c r="D380" s="135" t="s">
        <v>107</v>
      </c>
      <c r="E380" s="294" t="s">
        <v>107</v>
      </c>
      <c r="F380" s="294" t="s">
        <v>107</v>
      </c>
      <c r="G380" s="294" t="s">
        <v>107</v>
      </c>
      <c r="H380" s="294" t="s">
        <v>107</v>
      </c>
      <c r="I380" s="294" t="s">
        <v>107</v>
      </c>
      <c r="J380" s="294" t="s">
        <v>107</v>
      </c>
      <c r="K380" s="329" t="s">
        <v>107</v>
      </c>
      <c r="L380" s="329" t="s">
        <v>107</v>
      </c>
      <c r="M380" s="294" t="s">
        <v>107</v>
      </c>
      <c r="N380" s="294" t="s">
        <v>107</v>
      </c>
      <c r="O380" s="294" t="s">
        <v>107</v>
      </c>
      <c r="P380" s="294" t="s">
        <v>107</v>
      </c>
    </row>
    <row r="381" spans="1:16">
      <c r="A381" s="221">
        <v>5</v>
      </c>
      <c r="B381" s="127" t="s">
        <v>4</v>
      </c>
      <c r="C381" s="328">
        <v>37713</v>
      </c>
      <c r="D381" s="135" t="s">
        <v>107</v>
      </c>
      <c r="E381" s="294" t="s">
        <v>107</v>
      </c>
      <c r="F381" s="294" t="s">
        <v>107</v>
      </c>
      <c r="G381" s="294" t="s">
        <v>107</v>
      </c>
      <c r="H381" s="294" t="s">
        <v>107</v>
      </c>
      <c r="I381" s="294" t="s">
        <v>107</v>
      </c>
      <c r="J381" s="294" t="s">
        <v>107</v>
      </c>
      <c r="K381" s="329" t="s">
        <v>107</v>
      </c>
      <c r="L381" s="329" t="s">
        <v>107</v>
      </c>
      <c r="M381" s="294" t="s">
        <v>107</v>
      </c>
      <c r="N381" s="294" t="s">
        <v>107</v>
      </c>
      <c r="O381" s="294" t="s">
        <v>107</v>
      </c>
      <c r="P381" s="294" t="s">
        <v>107</v>
      </c>
    </row>
    <row r="382" spans="1:16">
      <c r="A382" s="221">
        <v>5</v>
      </c>
      <c r="B382" s="127" t="s">
        <v>4</v>
      </c>
      <c r="C382" s="330">
        <v>37714</v>
      </c>
      <c r="D382" s="135">
        <v>1055</v>
      </c>
      <c r="E382" s="297">
        <v>7.88</v>
      </c>
      <c r="F382" s="297">
        <v>0.14000000000000001</v>
      </c>
      <c r="G382" s="297">
        <v>0.37</v>
      </c>
      <c r="H382" s="297">
        <v>0.06</v>
      </c>
      <c r="I382" s="297">
        <v>17.100000000000001</v>
      </c>
      <c r="J382" s="297">
        <v>0</v>
      </c>
      <c r="K382" s="222">
        <v>0.64300000000000002</v>
      </c>
      <c r="L382" s="222">
        <v>1E-3</v>
      </c>
      <c r="M382" s="297">
        <v>9.49</v>
      </c>
      <c r="N382" s="297">
        <v>0.33</v>
      </c>
      <c r="O382" s="294">
        <v>12.13</v>
      </c>
      <c r="P382" s="294">
        <v>0.2</v>
      </c>
    </row>
    <row r="383" spans="1:16">
      <c r="A383" s="221">
        <v>5</v>
      </c>
      <c r="B383" s="127" t="s">
        <v>4</v>
      </c>
      <c r="C383" s="330">
        <v>37747</v>
      </c>
      <c r="D383" s="135">
        <v>1205</v>
      </c>
      <c r="E383" s="297">
        <v>8.16</v>
      </c>
      <c r="F383" s="297">
        <v>0.15</v>
      </c>
      <c r="G383" s="297">
        <v>0.62</v>
      </c>
      <c r="H383" s="297">
        <v>7.0000000000000007E-2</v>
      </c>
      <c r="I383" s="297">
        <v>17.239999999999998</v>
      </c>
      <c r="J383" s="297">
        <v>0.13</v>
      </c>
      <c r="K383" s="222">
        <v>0.64300000000000002</v>
      </c>
      <c r="L383" s="222">
        <v>4.0000000000000001E-3</v>
      </c>
      <c r="M383" s="297">
        <v>9.5299999999999994</v>
      </c>
      <c r="N383" s="297">
        <v>0.16</v>
      </c>
      <c r="O383" s="294">
        <v>10.8</v>
      </c>
      <c r="P383" s="294">
        <v>0.01</v>
      </c>
    </row>
    <row r="384" spans="1:16">
      <c r="A384" s="221">
        <v>5</v>
      </c>
      <c r="B384" s="127" t="s">
        <v>4</v>
      </c>
      <c r="C384" s="330">
        <v>37775</v>
      </c>
      <c r="D384" s="135">
        <v>1110</v>
      </c>
      <c r="E384" s="297">
        <v>8.25</v>
      </c>
      <c r="F384" s="297">
        <v>0.15</v>
      </c>
      <c r="G384" s="297">
        <v>0.72</v>
      </c>
      <c r="H384" s="297">
        <v>0.04</v>
      </c>
      <c r="I384" s="297">
        <v>17.29</v>
      </c>
      <c r="J384" s="297">
        <v>0.02</v>
      </c>
      <c r="K384" s="222">
        <v>0.64300000000000002</v>
      </c>
      <c r="L384" s="222">
        <v>2E-3</v>
      </c>
      <c r="M384" s="297">
        <v>9.7899999999999991</v>
      </c>
      <c r="N384" s="297">
        <v>0.03</v>
      </c>
      <c r="O384" s="294">
        <v>12.66</v>
      </c>
      <c r="P384" s="294">
        <v>0.06</v>
      </c>
    </row>
    <row r="385" spans="1:16" s="379" customFormat="1" ht="13.5">
      <c r="A385" s="68" t="s">
        <v>283</v>
      </c>
      <c r="D385" s="407"/>
      <c r="E385" s="407"/>
      <c r="F385" s="407"/>
      <c r="G385" s="407"/>
      <c r="H385" s="407"/>
      <c r="I385" s="407"/>
      <c r="J385" s="408"/>
      <c r="K385" s="408"/>
      <c r="L385" s="409"/>
      <c r="M385" s="409"/>
      <c r="N385" s="410"/>
      <c r="O385" s="410"/>
    </row>
    <row r="386" spans="1:16" s="381" customFormat="1" ht="51.75" customHeight="1">
      <c r="A386" s="813" t="s">
        <v>350</v>
      </c>
      <c r="B386" s="813"/>
      <c r="C386" s="813"/>
      <c r="D386" s="813"/>
      <c r="E386" s="813"/>
      <c r="F386" s="813"/>
      <c r="G386" s="813"/>
      <c r="H386" s="813"/>
      <c r="I386" s="813"/>
      <c r="J386" s="813"/>
      <c r="K386" s="813"/>
      <c r="L386" s="813"/>
      <c r="M386" s="813"/>
      <c r="N386" s="813"/>
      <c r="O386" s="813"/>
      <c r="P386" s="813"/>
    </row>
    <row r="387" spans="1:16">
      <c r="A387" s="395"/>
      <c r="B387" s="395"/>
      <c r="C387" s="395"/>
      <c r="D387" s="395"/>
      <c r="E387" s="395"/>
      <c r="F387" s="395" t="s">
        <v>154</v>
      </c>
      <c r="G387" s="395" t="s">
        <v>155</v>
      </c>
      <c r="H387" s="395" t="s">
        <v>160</v>
      </c>
      <c r="I387" s="395" t="s">
        <v>226</v>
      </c>
      <c r="J387" s="395" t="s">
        <v>227</v>
      </c>
      <c r="K387" s="395" t="s">
        <v>156</v>
      </c>
      <c r="L387" s="395" t="s">
        <v>156</v>
      </c>
      <c r="M387" s="395" t="s">
        <v>228</v>
      </c>
      <c r="N387" s="395" t="s">
        <v>229</v>
      </c>
      <c r="O387" s="395" t="s">
        <v>230</v>
      </c>
      <c r="P387" s="395" t="s">
        <v>230</v>
      </c>
    </row>
    <row r="388" spans="1:16">
      <c r="A388" s="388" t="s">
        <v>173</v>
      </c>
      <c r="B388" s="388"/>
      <c r="C388" s="388"/>
      <c r="D388" s="388" t="s">
        <v>110</v>
      </c>
      <c r="E388" s="388" t="s">
        <v>111</v>
      </c>
      <c r="F388" s="388" t="s">
        <v>157</v>
      </c>
      <c r="G388" s="388" t="s">
        <v>277</v>
      </c>
      <c r="H388" s="388" t="s">
        <v>157</v>
      </c>
      <c r="I388" s="388" t="s">
        <v>158</v>
      </c>
      <c r="J388" s="388" t="s">
        <v>157</v>
      </c>
      <c r="K388" s="388" t="s">
        <v>158</v>
      </c>
      <c r="L388" s="388" t="s">
        <v>157</v>
      </c>
      <c r="M388" s="388" t="s">
        <v>158</v>
      </c>
      <c r="N388" s="388" t="s">
        <v>157</v>
      </c>
      <c r="O388" s="388" t="s">
        <v>158</v>
      </c>
      <c r="P388" s="388" t="s">
        <v>157</v>
      </c>
    </row>
    <row r="389" spans="1:16">
      <c r="A389" s="390" t="s">
        <v>174</v>
      </c>
      <c r="B389" s="390" t="s">
        <v>123</v>
      </c>
      <c r="C389" s="390" t="s">
        <v>40</v>
      </c>
      <c r="D389" s="390" t="s">
        <v>301</v>
      </c>
      <c r="E389" s="390" t="s">
        <v>231</v>
      </c>
      <c r="F389" s="390" t="s">
        <v>231</v>
      </c>
      <c r="G389" s="390" t="s">
        <v>232</v>
      </c>
      <c r="H389" s="390" t="s">
        <v>232</v>
      </c>
      <c r="I389" s="390" t="s">
        <v>159</v>
      </c>
      <c r="J389" s="390" t="s">
        <v>159</v>
      </c>
      <c r="K389" s="390" t="s">
        <v>159</v>
      </c>
      <c r="L389" s="390" t="s">
        <v>159</v>
      </c>
      <c r="M389" s="390" t="s">
        <v>159</v>
      </c>
      <c r="N389" s="390" t="s">
        <v>159</v>
      </c>
      <c r="O389" s="390" t="s">
        <v>159</v>
      </c>
      <c r="P389" s="390" t="s">
        <v>159</v>
      </c>
    </row>
    <row r="390" spans="1:16">
      <c r="A390" s="221">
        <v>5</v>
      </c>
      <c r="B390" s="127" t="s">
        <v>4</v>
      </c>
      <c r="C390" s="330">
        <v>37804</v>
      </c>
      <c r="D390" s="135">
        <v>1020</v>
      </c>
      <c r="E390" s="297">
        <v>8.2200000000000006</v>
      </c>
      <c r="F390" s="297">
        <v>0.37</v>
      </c>
      <c r="G390" s="297">
        <v>0.12</v>
      </c>
      <c r="H390" s="297">
        <v>0.02</v>
      </c>
      <c r="I390" s="297">
        <v>16.72</v>
      </c>
      <c r="J390" s="297">
        <v>0.16</v>
      </c>
      <c r="K390" s="222">
        <v>0.63400000000000001</v>
      </c>
      <c r="L390" s="222">
        <v>6.0000000000000001E-3</v>
      </c>
      <c r="M390" s="297">
        <v>5.71</v>
      </c>
      <c r="N390" s="297">
        <v>0.33</v>
      </c>
      <c r="O390" s="294">
        <v>15.29</v>
      </c>
      <c r="P390" s="294">
        <v>0.23</v>
      </c>
    </row>
    <row r="391" spans="1:16">
      <c r="A391" s="221">
        <v>5</v>
      </c>
      <c r="B391" s="127" t="s">
        <v>4</v>
      </c>
      <c r="C391" s="330">
        <v>37833</v>
      </c>
      <c r="D391" s="135">
        <v>1030</v>
      </c>
      <c r="E391" s="297">
        <v>8.0500000000000007</v>
      </c>
      <c r="F391" s="297">
        <v>0.19</v>
      </c>
      <c r="G391" s="297">
        <v>0.02</v>
      </c>
      <c r="H391" s="297">
        <v>0.02</v>
      </c>
      <c r="I391" s="297">
        <v>16.690000000000001</v>
      </c>
      <c r="J391" s="297">
        <v>0.09</v>
      </c>
      <c r="K391" s="222">
        <v>0.63500000000000001</v>
      </c>
      <c r="L391" s="222">
        <v>3.0000000000000001E-3</v>
      </c>
      <c r="M391" s="297">
        <v>7.05</v>
      </c>
      <c r="N391" s="297">
        <v>7.0000000000000007E-2</v>
      </c>
      <c r="O391" s="294">
        <v>12.4</v>
      </c>
      <c r="P391" s="294">
        <v>0.26</v>
      </c>
    </row>
    <row r="392" spans="1:16">
      <c r="A392" s="221">
        <v>5</v>
      </c>
      <c r="B392" s="127" t="s">
        <v>4</v>
      </c>
      <c r="C392" s="328">
        <v>37834</v>
      </c>
      <c r="D392" s="135">
        <v>1015</v>
      </c>
      <c r="E392" s="294" t="s">
        <v>107</v>
      </c>
      <c r="F392" s="294" t="s">
        <v>107</v>
      </c>
      <c r="G392" s="294" t="s">
        <v>107</v>
      </c>
      <c r="H392" s="294" t="s">
        <v>107</v>
      </c>
      <c r="I392" s="294" t="s">
        <v>107</v>
      </c>
      <c r="J392" s="294" t="s">
        <v>107</v>
      </c>
      <c r="K392" s="329" t="s">
        <v>107</v>
      </c>
      <c r="L392" s="329" t="s">
        <v>107</v>
      </c>
      <c r="M392" s="294" t="s">
        <v>107</v>
      </c>
      <c r="N392" s="294" t="s">
        <v>107</v>
      </c>
      <c r="O392" s="294" t="s">
        <v>107</v>
      </c>
      <c r="P392" s="294" t="s">
        <v>107</v>
      </c>
    </row>
    <row r="393" spans="1:16">
      <c r="A393" s="221">
        <v>5</v>
      </c>
      <c r="B393" s="127" t="s">
        <v>4</v>
      </c>
      <c r="C393" s="331">
        <v>37860</v>
      </c>
      <c r="D393" s="129">
        <v>1130</v>
      </c>
      <c r="E393" s="6">
        <v>8.56</v>
      </c>
      <c r="F393" s="6">
        <v>0.3</v>
      </c>
      <c r="G393" s="6">
        <v>0.28000000000000003</v>
      </c>
      <c r="H393" s="6">
        <v>0.1</v>
      </c>
      <c r="I393" s="6">
        <v>16.75</v>
      </c>
      <c r="J393" s="6">
        <v>0.2</v>
      </c>
      <c r="K393" s="29">
        <v>0.63100000000000001</v>
      </c>
      <c r="L393" s="222">
        <v>6.0000000000000001E-3</v>
      </c>
      <c r="M393" s="297">
        <v>6.6</v>
      </c>
      <c r="N393" s="297">
        <v>0.17</v>
      </c>
      <c r="O393" s="294">
        <v>11.68</v>
      </c>
      <c r="P393" s="294">
        <v>0.22</v>
      </c>
    </row>
    <row r="394" spans="1:16">
      <c r="A394" s="221">
        <v>5</v>
      </c>
      <c r="B394" s="127" t="s">
        <v>4</v>
      </c>
      <c r="C394" s="331">
        <v>37896</v>
      </c>
      <c r="D394" s="129">
        <v>1155</v>
      </c>
      <c r="E394" s="6">
        <v>8.69</v>
      </c>
      <c r="F394" s="6">
        <v>0.3</v>
      </c>
      <c r="G394" s="6">
        <v>0.12</v>
      </c>
      <c r="H394" s="6">
        <v>0.09</v>
      </c>
      <c r="I394" s="6">
        <v>16.55</v>
      </c>
      <c r="J394" s="6">
        <v>0.02</v>
      </c>
      <c r="K394" s="29">
        <v>0.627</v>
      </c>
      <c r="L394" s="222">
        <v>3.0000000000000001E-3</v>
      </c>
      <c r="M394" s="297">
        <v>5.61</v>
      </c>
      <c r="N394" s="297">
        <v>1</v>
      </c>
      <c r="O394" s="294">
        <v>17.55</v>
      </c>
      <c r="P394" s="294">
        <v>0.99</v>
      </c>
    </row>
    <row r="395" spans="1:16">
      <c r="A395" s="221">
        <v>5</v>
      </c>
      <c r="B395" s="127" t="s">
        <v>4</v>
      </c>
      <c r="C395" s="331">
        <v>37930</v>
      </c>
      <c r="D395" s="129">
        <v>1145</v>
      </c>
      <c r="E395" s="6">
        <v>10.37</v>
      </c>
      <c r="F395" s="6">
        <v>0.22</v>
      </c>
      <c r="G395" s="6">
        <v>0.98</v>
      </c>
      <c r="H395" s="6">
        <v>0</v>
      </c>
      <c r="I395" s="6">
        <v>16.79</v>
      </c>
      <c r="J395" s="6">
        <v>7.0000000000000007E-2</v>
      </c>
      <c r="K395" s="29">
        <v>0.61699999999999999</v>
      </c>
      <c r="L395" s="222">
        <v>3.0000000000000001E-3</v>
      </c>
      <c r="M395" s="297">
        <v>6.23</v>
      </c>
      <c r="N395" s="297">
        <v>0.08</v>
      </c>
      <c r="O395" s="294">
        <v>11.94</v>
      </c>
      <c r="P395" s="294">
        <v>0.12</v>
      </c>
    </row>
    <row r="396" spans="1:16">
      <c r="A396" s="221">
        <v>5</v>
      </c>
      <c r="B396" s="127" t="s">
        <v>4</v>
      </c>
      <c r="C396" s="331">
        <v>37966</v>
      </c>
      <c r="D396" s="129">
        <v>1255</v>
      </c>
      <c r="E396" s="6">
        <v>11.99</v>
      </c>
      <c r="F396" s="12" t="s">
        <v>107</v>
      </c>
      <c r="G396" s="6">
        <v>1.25</v>
      </c>
      <c r="H396" s="12" t="s">
        <v>107</v>
      </c>
      <c r="I396" s="6">
        <v>16.510000000000002</v>
      </c>
      <c r="J396" s="12" t="s">
        <v>107</v>
      </c>
      <c r="K396" s="29">
        <v>0.59899999999999998</v>
      </c>
      <c r="L396" s="318" t="s">
        <v>107</v>
      </c>
      <c r="M396" s="297">
        <v>6.55</v>
      </c>
      <c r="N396" s="317" t="s">
        <v>107</v>
      </c>
      <c r="O396" s="294">
        <v>14.25</v>
      </c>
      <c r="P396" s="319" t="s">
        <v>107</v>
      </c>
    </row>
    <row r="397" spans="1:16">
      <c r="A397" s="221">
        <v>5</v>
      </c>
      <c r="B397" s="127" t="s">
        <v>4</v>
      </c>
      <c r="C397" s="331">
        <v>37999</v>
      </c>
      <c r="D397" s="129">
        <v>1120</v>
      </c>
      <c r="E397" s="6">
        <v>10.91</v>
      </c>
      <c r="F397" s="12" t="s">
        <v>107</v>
      </c>
      <c r="G397" s="6">
        <v>-7.0000000000000007E-2</v>
      </c>
      <c r="H397" s="12" t="s">
        <v>107</v>
      </c>
      <c r="I397" s="6">
        <v>15.58</v>
      </c>
      <c r="J397" s="12" t="s">
        <v>107</v>
      </c>
      <c r="K397" s="29">
        <v>0.59199999999999997</v>
      </c>
      <c r="L397" s="318" t="s">
        <v>107</v>
      </c>
      <c r="M397" s="297">
        <v>7.11</v>
      </c>
      <c r="N397" s="317" t="s">
        <v>107</v>
      </c>
      <c r="O397" s="294">
        <v>10.81</v>
      </c>
      <c r="P397" s="319" t="s">
        <v>107</v>
      </c>
    </row>
    <row r="398" spans="1:16">
      <c r="A398" s="221">
        <v>5</v>
      </c>
      <c r="B398" s="127" t="s">
        <v>4</v>
      </c>
      <c r="C398" s="331">
        <v>38037</v>
      </c>
      <c r="D398" s="129">
        <v>1155</v>
      </c>
      <c r="E398" s="6">
        <v>8.0299999999999994</v>
      </c>
      <c r="F398" s="6">
        <v>0.08</v>
      </c>
      <c r="G398" s="6">
        <v>0.05</v>
      </c>
      <c r="H398" s="6">
        <v>0.03</v>
      </c>
      <c r="I398" s="6">
        <v>16.72</v>
      </c>
      <c r="J398" s="6">
        <v>0.05</v>
      </c>
      <c r="K398" s="29">
        <v>0.63600000000000001</v>
      </c>
      <c r="L398" s="222">
        <v>2E-3</v>
      </c>
      <c r="M398" s="297">
        <v>7.92</v>
      </c>
      <c r="N398" s="297">
        <v>0.73</v>
      </c>
      <c r="O398" s="294">
        <v>9.51</v>
      </c>
      <c r="P398" s="294">
        <v>0.65</v>
      </c>
    </row>
    <row r="399" spans="1:16">
      <c r="A399" s="221">
        <v>5</v>
      </c>
      <c r="B399" s="127" t="s">
        <v>4</v>
      </c>
      <c r="C399" s="331">
        <v>38071</v>
      </c>
      <c r="D399" s="129">
        <v>1105</v>
      </c>
      <c r="E399" s="6">
        <v>7.29</v>
      </c>
      <c r="F399" s="297" t="s">
        <v>107</v>
      </c>
      <c r="G399" s="6">
        <v>0.08</v>
      </c>
      <c r="H399" s="6">
        <v>0.05</v>
      </c>
      <c r="I399" s="6">
        <v>17.04</v>
      </c>
      <c r="J399" s="6">
        <v>0</v>
      </c>
      <c r="K399" s="29">
        <v>0.64800000000000002</v>
      </c>
      <c r="L399" s="222">
        <v>0</v>
      </c>
      <c r="M399" s="297">
        <v>8.1300000000000008</v>
      </c>
      <c r="N399" s="297">
        <v>0</v>
      </c>
      <c r="O399" s="294">
        <v>11.64</v>
      </c>
      <c r="P399" s="294">
        <v>0</v>
      </c>
    </row>
    <row r="400" spans="1:16">
      <c r="A400" s="221">
        <v>5</v>
      </c>
      <c r="B400" s="127" t="s">
        <v>4</v>
      </c>
      <c r="C400" s="331">
        <v>38106</v>
      </c>
      <c r="D400" s="129">
        <v>1055</v>
      </c>
      <c r="E400" s="6">
        <v>7.8</v>
      </c>
      <c r="F400" s="6">
        <v>0.04</v>
      </c>
      <c r="G400" s="6">
        <v>0.36</v>
      </c>
      <c r="H400" s="6">
        <v>0.02</v>
      </c>
      <c r="I400" s="6">
        <v>17.12</v>
      </c>
      <c r="J400" s="6">
        <v>0.04</v>
      </c>
      <c r="K400" s="29">
        <v>0.64400000000000002</v>
      </c>
      <c r="L400" s="222">
        <v>1E-3</v>
      </c>
      <c r="M400" s="297">
        <v>7.98</v>
      </c>
      <c r="N400" s="297">
        <v>0.98</v>
      </c>
      <c r="O400" s="294">
        <v>12.28</v>
      </c>
      <c r="P400" s="294">
        <v>0.73</v>
      </c>
    </row>
    <row r="401" spans="1:16">
      <c r="A401" s="221">
        <v>5</v>
      </c>
      <c r="B401" s="127" t="s">
        <v>4</v>
      </c>
      <c r="C401" s="328">
        <v>38125</v>
      </c>
      <c r="D401" s="135">
        <v>1100</v>
      </c>
      <c r="E401" s="294" t="s">
        <v>107</v>
      </c>
      <c r="F401" s="294" t="s">
        <v>107</v>
      </c>
      <c r="G401" s="294" t="s">
        <v>107</v>
      </c>
      <c r="H401" s="294" t="s">
        <v>107</v>
      </c>
      <c r="I401" s="294" t="s">
        <v>107</v>
      </c>
      <c r="J401" s="294" t="s">
        <v>107</v>
      </c>
      <c r="K401" s="329" t="s">
        <v>107</v>
      </c>
      <c r="L401" s="329" t="s">
        <v>107</v>
      </c>
      <c r="M401" s="294" t="s">
        <v>107</v>
      </c>
      <c r="N401" s="294" t="s">
        <v>107</v>
      </c>
      <c r="O401" s="294" t="s">
        <v>107</v>
      </c>
      <c r="P401" s="294" t="s">
        <v>107</v>
      </c>
    </row>
    <row r="402" spans="1:16">
      <c r="A402" s="221">
        <v>5</v>
      </c>
      <c r="B402" s="127" t="s">
        <v>4</v>
      </c>
      <c r="C402" s="331">
        <v>38141</v>
      </c>
      <c r="D402" s="129">
        <v>1035</v>
      </c>
      <c r="E402" s="6">
        <v>9.4</v>
      </c>
      <c r="F402" s="12" t="s">
        <v>107</v>
      </c>
      <c r="G402" s="6">
        <v>0.38</v>
      </c>
      <c r="H402" s="12" t="s">
        <v>107</v>
      </c>
      <c r="I402" s="6">
        <v>16.54</v>
      </c>
      <c r="J402" s="12" t="s">
        <v>107</v>
      </c>
      <c r="K402" s="29">
        <v>0.621</v>
      </c>
      <c r="L402" s="318" t="s">
        <v>107</v>
      </c>
      <c r="M402" s="297">
        <v>7.77</v>
      </c>
      <c r="N402" s="317" t="s">
        <v>107</v>
      </c>
      <c r="O402" s="294">
        <v>20.41</v>
      </c>
      <c r="P402" s="319" t="s">
        <v>107</v>
      </c>
    </row>
    <row r="403" spans="1:16">
      <c r="A403" s="221">
        <v>5</v>
      </c>
      <c r="B403" s="127" t="s">
        <v>4</v>
      </c>
      <c r="C403" s="331">
        <v>38166</v>
      </c>
      <c r="D403" s="129">
        <v>1155</v>
      </c>
      <c r="E403" s="6">
        <v>8.1300000000000008</v>
      </c>
      <c r="F403" s="6">
        <v>0.05</v>
      </c>
      <c r="G403" s="6">
        <v>0.54</v>
      </c>
      <c r="H403" s="6">
        <v>0.17</v>
      </c>
      <c r="I403" s="6">
        <v>17.16</v>
      </c>
      <c r="J403" s="6">
        <v>0.15</v>
      </c>
      <c r="K403" s="29">
        <v>0.64200000000000002</v>
      </c>
      <c r="L403" s="222">
        <v>2E-3</v>
      </c>
      <c r="M403" s="297">
        <v>9.5399999999999991</v>
      </c>
      <c r="N403" s="297">
        <v>0.31</v>
      </c>
      <c r="O403" s="294">
        <v>11.4</v>
      </c>
      <c r="P403" s="294">
        <v>0.14000000000000001</v>
      </c>
    </row>
    <row r="404" spans="1:16">
      <c r="A404" s="221">
        <v>5</v>
      </c>
      <c r="B404" s="127" t="s">
        <v>4</v>
      </c>
      <c r="C404" s="331">
        <v>38204</v>
      </c>
      <c r="D404" s="129">
        <v>1105</v>
      </c>
      <c r="E404" s="6">
        <v>9.1300000000000008</v>
      </c>
      <c r="F404" s="12" t="s">
        <v>107</v>
      </c>
      <c r="G404" s="6">
        <v>0.21</v>
      </c>
      <c r="H404" s="12" t="s">
        <v>107</v>
      </c>
      <c r="I404" s="6">
        <v>16.48</v>
      </c>
      <c r="J404" s="12" t="s">
        <v>107</v>
      </c>
      <c r="K404" s="29">
        <v>0.622</v>
      </c>
      <c r="L404" s="318" t="s">
        <v>107</v>
      </c>
      <c r="M404" s="297">
        <v>8.01</v>
      </c>
      <c r="N404" s="317" t="s">
        <v>107</v>
      </c>
      <c r="O404" s="294">
        <v>10.94</v>
      </c>
      <c r="P404" s="319" t="s">
        <v>107</v>
      </c>
    </row>
    <row r="405" spans="1:16">
      <c r="A405" s="221">
        <v>5</v>
      </c>
      <c r="B405" s="127" t="s">
        <v>4</v>
      </c>
      <c r="C405" s="331">
        <v>38240</v>
      </c>
      <c r="D405" s="129">
        <v>1100</v>
      </c>
      <c r="E405" s="6">
        <v>9.08</v>
      </c>
      <c r="F405" s="6">
        <v>0.25</v>
      </c>
      <c r="G405" s="6">
        <v>0.41</v>
      </c>
      <c r="H405" s="6">
        <v>0.13</v>
      </c>
      <c r="I405" s="6">
        <v>16.690000000000001</v>
      </c>
      <c r="J405" s="6">
        <v>0.03</v>
      </c>
      <c r="K405" s="29">
        <v>0.626</v>
      </c>
      <c r="L405" s="222">
        <v>2E-3</v>
      </c>
      <c r="M405" s="297">
        <v>7.39</v>
      </c>
      <c r="N405" s="297">
        <v>0.12</v>
      </c>
      <c r="O405" s="294">
        <v>18.22</v>
      </c>
      <c r="P405" s="294">
        <v>7.0000000000000007E-2</v>
      </c>
    </row>
    <row r="406" spans="1:16">
      <c r="A406" s="221">
        <v>5</v>
      </c>
      <c r="B406" s="127" t="s">
        <v>4</v>
      </c>
      <c r="C406" s="331">
        <v>38273</v>
      </c>
      <c r="D406" s="129">
        <v>1135</v>
      </c>
      <c r="E406" s="6">
        <v>9.9600000000000009</v>
      </c>
      <c r="F406" s="6">
        <v>0.08</v>
      </c>
      <c r="G406" s="6">
        <v>0.36</v>
      </c>
      <c r="H406" s="6">
        <v>0.11</v>
      </c>
      <c r="I406" s="6">
        <v>16.32</v>
      </c>
      <c r="J406" s="6">
        <v>0.08</v>
      </c>
      <c r="K406" s="29">
        <v>0.61199999999999999</v>
      </c>
      <c r="L406" s="222">
        <v>1E-3</v>
      </c>
      <c r="M406" s="297">
        <v>7.07</v>
      </c>
      <c r="N406" s="297">
        <v>0.9</v>
      </c>
      <c r="O406" s="294">
        <v>14.25</v>
      </c>
      <c r="P406" s="294">
        <v>0.7</v>
      </c>
    </row>
    <row r="407" spans="1:16">
      <c r="A407" s="221">
        <v>5</v>
      </c>
      <c r="B407" s="127" t="s">
        <v>4</v>
      </c>
      <c r="C407" s="331">
        <v>38309</v>
      </c>
      <c r="D407" s="129">
        <v>1225</v>
      </c>
      <c r="E407" s="6">
        <v>8.33</v>
      </c>
      <c r="F407" s="6">
        <v>0.04</v>
      </c>
      <c r="G407" s="6">
        <v>0.05</v>
      </c>
      <c r="H407" s="6">
        <v>0.04</v>
      </c>
      <c r="I407" s="6">
        <v>16.62</v>
      </c>
      <c r="J407" s="6">
        <v>0.06</v>
      </c>
      <c r="K407" s="29">
        <v>0.63100000000000001</v>
      </c>
      <c r="L407" s="222">
        <v>1E-3</v>
      </c>
      <c r="M407" s="297">
        <v>7.92</v>
      </c>
      <c r="N407" s="297">
        <v>0.21</v>
      </c>
      <c r="O407" s="294">
        <v>6.37</v>
      </c>
      <c r="P407" s="294">
        <v>7.32</v>
      </c>
    </row>
    <row r="408" spans="1:16">
      <c r="A408" s="221">
        <v>5</v>
      </c>
      <c r="B408" s="127" t="s">
        <v>4</v>
      </c>
      <c r="C408" s="331">
        <v>38351</v>
      </c>
      <c r="D408" s="129">
        <v>1105</v>
      </c>
      <c r="E408" s="6">
        <v>8.0500000000000007</v>
      </c>
      <c r="F408" s="6">
        <v>0.03</v>
      </c>
      <c r="G408" s="6">
        <v>0.24</v>
      </c>
      <c r="H408" s="6">
        <v>0.01</v>
      </c>
      <c r="I408" s="6">
        <v>16.899999999999999</v>
      </c>
      <c r="J408" s="6">
        <v>0.02</v>
      </c>
      <c r="K408" s="29">
        <v>0.63800000000000001</v>
      </c>
      <c r="L408" s="222">
        <v>1E-3</v>
      </c>
      <c r="M408" s="297">
        <v>8.4700000000000006</v>
      </c>
      <c r="N408" s="297">
        <v>0.48</v>
      </c>
      <c r="O408" s="294">
        <v>12.4</v>
      </c>
      <c r="P408" s="294">
        <v>0.5</v>
      </c>
    </row>
    <row r="409" spans="1:16">
      <c r="A409" s="221">
        <v>5</v>
      </c>
      <c r="B409" s="127" t="s">
        <v>4</v>
      </c>
      <c r="C409" s="331">
        <v>38391</v>
      </c>
      <c r="D409" s="129">
        <v>1255</v>
      </c>
      <c r="E409" s="6">
        <v>8.51</v>
      </c>
      <c r="F409" s="6">
        <v>0.23</v>
      </c>
      <c r="G409" s="6">
        <v>-0.1</v>
      </c>
      <c r="H409" s="6">
        <v>0.11</v>
      </c>
      <c r="I409" s="6">
        <v>16.399999999999999</v>
      </c>
      <c r="J409" s="6">
        <v>0.19</v>
      </c>
      <c r="K409" s="29">
        <v>0.626</v>
      </c>
      <c r="L409" s="222">
        <v>5.0000000000000001E-3</v>
      </c>
      <c r="M409" s="297">
        <v>9.6999999999999993</v>
      </c>
      <c r="N409" s="297">
        <v>0.68</v>
      </c>
      <c r="O409" s="294">
        <v>9.11</v>
      </c>
      <c r="P409" s="294">
        <v>0.23</v>
      </c>
    </row>
    <row r="410" spans="1:16">
      <c r="A410" s="221">
        <v>5</v>
      </c>
      <c r="B410" s="127" t="s">
        <v>4</v>
      </c>
      <c r="C410" s="331">
        <v>38433</v>
      </c>
      <c r="D410" s="129">
        <v>1135</v>
      </c>
      <c r="E410" s="6">
        <v>9.15</v>
      </c>
      <c r="F410" s="6">
        <v>0.08</v>
      </c>
      <c r="G410" s="6">
        <v>0.27</v>
      </c>
      <c r="H410" s="6">
        <v>0.11</v>
      </c>
      <c r="I410" s="6">
        <v>16.53</v>
      </c>
      <c r="J410" s="6">
        <v>7.0000000000000007E-2</v>
      </c>
      <c r="K410" s="29">
        <v>0.622</v>
      </c>
      <c r="L410" s="222">
        <v>1E-3</v>
      </c>
      <c r="M410" s="297">
        <v>9.5500000000000007</v>
      </c>
      <c r="N410" s="297">
        <v>0.2</v>
      </c>
      <c r="O410" s="294">
        <v>8.8800000000000008</v>
      </c>
      <c r="P410" s="294">
        <v>0.06</v>
      </c>
    </row>
    <row r="411" spans="1:16">
      <c r="A411" s="221">
        <v>5</v>
      </c>
      <c r="B411" s="127" t="s">
        <v>4</v>
      </c>
      <c r="C411" s="331">
        <v>38469</v>
      </c>
      <c r="D411" s="129">
        <v>1135</v>
      </c>
      <c r="E411" s="6">
        <v>8.41</v>
      </c>
      <c r="F411" s="6">
        <v>0.11</v>
      </c>
      <c r="G411" s="6">
        <v>0.04</v>
      </c>
      <c r="H411" s="6">
        <v>0.01</v>
      </c>
      <c r="I411" s="6">
        <v>16.579999999999998</v>
      </c>
      <c r="J411" s="6">
        <v>0.05</v>
      </c>
      <c r="K411" s="29">
        <v>0.63</v>
      </c>
      <c r="L411" s="222">
        <v>2E-3</v>
      </c>
      <c r="M411" s="297">
        <v>9.7200000000000006</v>
      </c>
      <c r="N411" s="297">
        <v>0.1</v>
      </c>
      <c r="O411" s="294">
        <v>12.66</v>
      </c>
      <c r="P411" s="294">
        <v>0.24</v>
      </c>
    </row>
    <row r="412" spans="1:16">
      <c r="A412" s="221">
        <v>5</v>
      </c>
      <c r="B412" s="127" t="s">
        <v>4</v>
      </c>
      <c r="C412" s="331">
        <v>38504</v>
      </c>
      <c r="D412" s="129">
        <v>1125</v>
      </c>
      <c r="E412" s="6">
        <v>7.18</v>
      </c>
      <c r="F412" s="6">
        <v>0.21</v>
      </c>
      <c r="G412" s="6">
        <v>0.22</v>
      </c>
      <c r="H412" s="6">
        <v>0.4</v>
      </c>
      <c r="I412" s="6">
        <v>17.22</v>
      </c>
      <c r="J412" s="6">
        <v>0.47</v>
      </c>
      <c r="K412" s="29">
        <v>0.65200000000000002</v>
      </c>
      <c r="L412" s="222">
        <v>0.01</v>
      </c>
      <c r="M412" s="297">
        <v>9.7200000000000006</v>
      </c>
      <c r="N412" s="297">
        <v>0.34</v>
      </c>
      <c r="O412" s="294">
        <v>12.4</v>
      </c>
      <c r="P412" s="294">
        <v>0.02</v>
      </c>
    </row>
    <row r="413" spans="1:16">
      <c r="A413" s="221">
        <v>5</v>
      </c>
      <c r="B413" s="127" t="s">
        <v>4</v>
      </c>
      <c r="C413" s="331">
        <v>38553</v>
      </c>
      <c r="D413" s="129">
        <v>1105</v>
      </c>
      <c r="E413" s="6">
        <v>7.72</v>
      </c>
      <c r="F413" s="6">
        <v>0.28999999999999998</v>
      </c>
      <c r="G413" s="6">
        <v>-0.03</v>
      </c>
      <c r="H413" s="6">
        <v>0.05</v>
      </c>
      <c r="I413" s="6">
        <v>16.77</v>
      </c>
      <c r="J413" s="6">
        <v>7.0000000000000007E-2</v>
      </c>
      <c r="K413" s="29">
        <v>0.63900000000000001</v>
      </c>
      <c r="L413" s="222">
        <v>4.0000000000000001E-3</v>
      </c>
      <c r="M413" s="297">
        <v>10.38</v>
      </c>
      <c r="N413" s="297">
        <v>0.04</v>
      </c>
      <c r="O413" s="294">
        <v>12.31</v>
      </c>
      <c r="P413" s="294">
        <v>0.06</v>
      </c>
    </row>
    <row r="414" spans="1:16">
      <c r="A414" s="221">
        <v>5</v>
      </c>
      <c r="B414" s="127" t="s">
        <v>4</v>
      </c>
      <c r="C414" s="331">
        <v>38596</v>
      </c>
      <c r="D414" s="129">
        <v>1225</v>
      </c>
      <c r="E414" s="6">
        <v>8.36</v>
      </c>
      <c r="F414" s="6">
        <v>0.16</v>
      </c>
      <c r="G414" s="6">
        <v>0.06</v>
      </c>
      <c r="H414" s="6">
        <v>0.16</v>
      </c>
      <c r="I414" s="6">
        <v>16.61</v>
      </c>
      <c r="J414" s="6">
        <v>0.22</v>
      </c>
      <c r="K414" s="29">
        <v>0.63100000000000001</v>
      </c>
      <c r="L414" s="222">
        <v>5.0000000000000001E-3</v>
      </c>
      <c r="M414" s="297">
        <v>8.14</v>
      </c>
      <c r="N414" s="297">
        <v>0.17</v>
      </c>
      <c r="O414" s="294">
        <v>12.48</v>
      </c>
      <c r="P414" s="294">
        <v>0.05</v>
      </c>
    </row>
    <row r="415" spans="1:16">
      <c r="A415" s="221">
        <v>5</v>
      </c>
      <c r="B415" s="127" t="s">
        <v>4</v>
      </c>
      <c r="C415" s="331">
        <v>38623</v>
      </c>
      <c r="D415" s="129">
        <v>1105</v>
      </c>
      <c r="E415" s="6">
        <v>9.59</v>
      </c>
      <c r="F415" s="6">
        <v>0.12</v>
      </c>
      <c r="G415" s="6">
        <v>0.25</v>
      </c>
      <c r="H415" s="6">
        <v>0.09</v>
      </c>
      <c r="I415" s="6">
        <v>16.350000000000001</v>
      </c>
      <c r="J415" s="6">
        <v>0.13</v>
      </c>
      <c r="K415" s="29">
        <v>0.61599999999999999</v>
      </c>
      <c r="L415" s="222">
        <v>3.0000000000000001E-3</v>
      </c>
      <c r="M415" s="297">
        <v>9.42</v>
      </c>
      <c r="N415" s="297">
        <v>0.18</v>
      </c>
      <c r="O415" s="294">
        <v>9.0399999999999991</v>
      </c>
      <c r="P415" s="294">
        <v>0.19</v>
      </c>
    </row>
    <row r="416" spans="1:16">
      <c r="A416" s="221">
        <v>5</v>
      </c>
      <c r="B416" s="127" t="s">
        <v>4</v>
      </c>
      <c r="C416" s="331">
        <v>38664</v>
      </c>
      <c r="D416" s="129">
        <v>1155</v>
      </c>
      <c r="E416" s="6">
        <v>8.92</v>
      </c>
      <c r="F416" s="6">
        <v>0.09</v>
      </c>
      <c r="G416" s="6">
        <v>0.17</v>
      </c>
      <c r="H416" s="6">
        <v>0.14000000000000001</v>
      </c>
      <c r="I416" s="6">
        <v>16.510000000000002</v>
      </c>
      <c r="J416" s="6">
        <v>0.17</v>
      </c>
      <c r="K416" s="29">
        <v>0.624</v>
      </c>
      <c r="L416" s="222">
        <v>4.0000000000000001E-3</v>
      </c>
      <c r="M416" s="297">
        <v>7.69</v>
      </c>
      <c r="N416" s="297">
        <v>0.53</v>
      </c>
      <c r="O416" s="294">
        <v>13.64</v>
      </c>
      <c r="P416" s="294">
        <v>0.39</v>
      </c>
    </row>
    <row r="417" spans="1:16" s="379" customFormat="1" ht="13.5">
      <c r="A417" s="68" t="s">
        <v>283</v>
      </c>
      <c r="D417" s="407"/>
      <c r="E417" s="407"/>
      <c r="F417" s="407"/>
      <c r="G417" s="407"/>
      <c r="H417" s="407"/>
      <c r="I417" s="407"/>
      <c r="J417" s="408"/>
      <c r="K417" s="408"/>
      <c r="L417" s="409"/>
      <c r="M417" s="409"/>
      <c r="N417" s="410"/>
      <c r="O417" s="410"/>
    </row>
    <row r="418" spans="1:16" s="381" customFormat="1" ht="51.75" customHeight="1">
      <c r="A418" s="813" t="s">
        <v>350</v>
      </c>
      <c r="B418" s="813"/>
      <c r="C418" s="813"/>
      <c r="D418" s="813"/>
      <c r="E418" s="813"/>
      <c r="F418" s="813"/>
      <c r="G418" s="813"/>
      <c r="H418" s="813"/>
      <c r="I418" s="813"/>
      <c r="J418" s="813"/>
      <c r="K418" s="813"/>
      <c r="L418" s="813"/>
      <c r="M418" s="813"/>
      <c r="N418" s="813"/>
      <c r="O418" s="813"/>
      <c r="P418" s="813"/>
    </row>
    <row r="419" spans="1:16">
      <c r="A419" s="395"/>
      <c r="B419" s="395"/>
      <c r="C419" s="395"/>
      <c r="D419" s="395"/>
      <c r="E419" s="395"/>
      <c r="F419" s="395" t="s">
        <v>154</v>
      </c>
      <c r="G419" s="395" t="s">
        <v>155</v>
      </c>
      <c r="H419" s="395" t="s">
        <v>160</v>
      </c>
      <c r="I419" s="395" t="s">
        <v>226</v>
      </c>
      <c r="J419" s="395" t="s">
        <v>227</v>
      </c>
      <c r="K419" s="395" t="s">
        <v>156</v>
      </c>
      <c r="L419" s="395" t="s">
        <v>156</v>
      </c>
      <c r="M419" s="395" t="s">
        <v>228</v>
      </c>
      <c r="N419" s="395" t="s">
        <v>229</v>
      </c>
      <c r="O419" s="395" t="s">
        <v>230</v>
      </c>
      <c r="P419" s="395" t="s">
        <v>230</v>
      </c>
    </row>
    <row r="420" spans="1:16">
      <c r="A420" s="388" t="s">
        <v>173</v>
      </c>
      <c r="B420" s="388"/>
      <c r="C420" s="388"/>
      <c r="D420" s="388" t="s">
        <v>110</v>
      </c>
      <c r="E420" s="388" t="s">
        <v>111</v>
      </c>
      <c r="F420" s="388" t="s">
        <v>157</v>
      </c>
      <c r="G420" s="388" t="s">
        <v>277</v>
      </c>
      <c r="H420" s="388" t="s">
        <v>157</v>
      </c>
      <c r="I420" s="388" t="s">
        <v>158</v>
      </c>
      <c r="J420" s="388" t="s">
        <v>157</v>
      </c>
      <c r="K420" s="388" t="s">
        <v>158</v>
      </c>
      <c r="L420" s="388" t="s">
        <v>157</v>
      </c>
      <c r="M420" s="388" t="s">
        <v>158</v>
      </c>
      <c r="N420" s="388" t="s">
        <v>157</v>
      </c>
      <c r="O420" s="388" t="s">
        <v>158</v>
      </c>
      <c r="P420" s="388" t="s">
        <v>157</v>
      </c>
    </row>
    <row r="421" spans="1:16">
      <c r="A421" s="390" t="s">
        <v>174</v>
      </c>
      <c r="B421" s="390" t="s">
        <v>123</v>
      </c>
      <c r="C421" s="390" t="s">
        <v>40</v>
      </c>
      <c r="D421" s="390" t="s">
        <v>301</v>
      </c>
      <c r="E421" s="390" t="s">
        <v>231</v>
      </c>
      <c r="F421" s="390" t="s">
        <v>231</v>
      </c>
      <c r="G421" s="390" t="s">
        <v>232</v>
      </c>
      <c r="H421" s="390" t="s">
        <v>232</v>
      </c>
      <c r="I421" s="390" t="s">
        <v>159</v>
      </c>
      <c r="J421" s="390" t="s">
        <v>159</v>
      </c>
      <c r="K421" s="390" t="s">
        <v>159</v>
      </c>
      <c r="L421" s="390" t="s">
        <v>159</v>
      </c>
      <c r="M421" s="390" t="s">
        <v>159</v>
      </c>
      <c r="N421" s="390" t="s">
        <v>159</v>
      </c>
      <c r="O421" s="390" t="s">
        <v>159</v>
      </c>
      <c r="P421" s="390" t="s">
        <v>159</v>
      </c>
    </row>
    <row r="422" spans="1:16">
      <c r="A422" s="221">
        <v>5</v>
      </c>
      <c r="B422" s="127" t="s">
        <v>4</v>
      </c>
      <c r="C422" s="331">
        <v>38722</v>
      </c>
      <c r="D422" s="129">
        <v>1205</v>
      </c>
      <c r="E422" s="6">
        <v>9.2100000000000009</v>
      </c>
      <c r="F422" s="6">
        <v>0.12</v>
      </c>
      <c r="G422" s="6">
        <v>0.3</v>
      </c>
      <c r="H422" s="6">
        <v>0.28000000000000003</v>
      </c>
      <c r="I422" s="6">
        <v>16.53</v>
      </c>
      <c r="J422" s="6">
        <v>0.32</v>
      </c>
      <c r="K422" s="29">
        <v>0.622</v>
      </c>
      <c r="L422" s="222">
        <v>6.0000000000000001E-3</v>
      </c>
      <c r="M422" s="297">
        <v>9.8800000000000008</v>
      </c>
      <c r="N422" s="297">
        <v>0.19</v>
      </c>
      <c r="O422" s="294">
        <v>11.51</v>
      </c>
      <c r="P422" s="294">
        <v>0.23</v>
      </c>
    </row>
    <row r="423" spans="1:16">
      <c r="A423" s="221">
        <v>5</v>
      </c>
      <c r="B423" s="127" t="s">
        <v>4</v>
      </c>
      <c r="C423" s="331">
        <v>38785</v>
      </c>
      <c r="D423" s="129">
        <v>1225</v>
      </c>
      <c r="E423" s="6">
        <v>9.08</v>
      </c>
      <c r="F423" s="6">
        <v>0.08</v>
      </c>
      <c r="G423" s="6">
        <v>0.38</v>
      </c>
      <c r="H423" s="6">
        <v>0.05</v>
      </c>
      <c r="I423" s="6">
        <v>16.66</v>
      </c>
      <c r="J423" s="6">
        <v>0.02</v>
      </c>
      <c r="K423" s="29">
        <v>0.625</v>
      </c>
      <c r="L423" s="222">
        <v>0</v>
      </c>
      <c r="M423" s="297">
        <v>10.130000000000001</v>
      </c>
      <c r="N423" s="297">
        <v>0.05</v>
      </c>
      <c r="O423" s="294">
        <v>8.27</v>
      </c>
      <c r="P423" s="294">
        <v>0.08</v>
      </c>
    </row>
    <row r="424" spans="1:16">
      <c r="A424" s="221">
        <v>5</v>
      </c>
      <c r="B424" s="127" t="s">
        <v>4</v>
      </c>
      <c r="C424" s="331">
        <v>38826</v>
      </c>
      <c r="D424" s="129">
        <v>1400</v>
      </c>
      <c r="E424" s="6">
        <v>8.2899999999999991</v>
      </c>
      <c r="F424" s="6">
        <v>0.25</v>
      </c>
      <c r="G424" s="6">
        <v>0.08</v>
      </c>
      <c r="H424" s="6">
        <v>0.15</v>
      </c>
      <c r="I424" s="6">
        <v>16.66</v>
      </c>
      <c r="J424" s="6">
        <v>0.05</v>
      </c>
      <c r="K424" s="29">
        <v>0.63200000000000001</v>
      </c>
      <c r="L424" s="222">
        <v>1E-3</v>
      </c>
      <c r="M424" s="297">
        <v>10.15</v>
      </c>
      <c r="N424" s="297">
        <v>0.1</v>
      </c>
      <c r="O424" s="294">
        <v>9.93</v>
      </c>
      <c r="P424" s="294">
        <v>0.01</v>
      </c>
    </row>
    <row r="425" spans="1:16">
      <c r="A425" s="221">
        <v>5</v>
      </c>
      <c r="B425" s="127" t="s">
        <v>4</v>
      </c>
      <c r="C425" s="331">
        <v>38869</v>
      </c>
      <c r="D425" s="129">
        <v>1200</v>
      </c>
      <c r="E425" s="6">
        <v>8.18</v>
      </c>
      <c r="F425" s="6">
        <v>0.27</v>
      </c>
      <c r="G425" s="6">
        <v>0.27</v>
      </c>
      <c r="H425" s="6">
        <v>0.13</v>
      </c>
      <c r="I425" s="6">
        <v>16.88</v>
      </c>
      <c r="J425" s="6">
        <v>0.03</v>
      </c>
      <c r="K425" s="29">
        <v>0.63700000000000001</v>
      </c>
      <c r="L425" s="222">
        <v>2E-3</v>
      </c>
      <c r="M425" s="297">
        <v>7.85</v>
      </c>
      <c r="N425" s="297">
        <v>1.1599999999999999</v>
      </c>
      <c r="O425" s="294">
        <v>10.93</v>
      </c>
      <c r="P425" s="294">
        <v>0.97</v>
      </c>
    </row>
    <row r="426" spans="1:16">
      <c r="A426" s="221">
        <v>5</v>
      </c>
      <c r="B426" s="127" t="s">
        <v>4</v>
      </c>
      <c r="C426" s="331">
        <v>38898</v>
      </c>
      <c r="D426" s="129">
        <v>1130</v>
      </c>
      <c r="E426" s="6">
        <v>7.09</v>
      </c>
      <c r="F426" s="6">
        <v>0.05</v>
      </c>
      <c r="G426" s="6">
        <v>0.11</v>
      </c>
      <c r="H426" s="6">
        <v>7.0000000000000007E-2</v>
      </c>
      <c r="I426" s="6">
        <v>17.149999999999999</v>
      </c>
      <c r="J426" s="6">
        <v>0.04</v>
      </c>
      <c r="K426" s="29">
        <v>0.65100000000000002</v>
      </c>
      <c r="L426" s="222">
        <v>0</v>
      </c>
      <c r="M426" s="297">
        <v>7.96</v>
      </c>
      <c r="N426" s="297">
        <v>0.08</v>
      </c>
      <c r="O426" s="294">
        <v>17.22</v>
      </c>
      <c r="P426" s="294">
        <v>0.14000000000000001</v>
      </c>
    </row>
    <row r="427" spans="1:16">
      <c r="A427" s="221">
        <v>5</v>
      </c>
      <c r="B427" s="127" t="s">
        <v>4</v>
      </c>
      <c r="C427" s="331">
        <v>38930</v>
      </c>
      <c r="D427" s="129">
        <v>1030</v>
      </c>
      <c r="E427" s="6">
        <v>8.27</v>
      </c>
      <c r="F427" s="6">
        <v>0.13</v>
      </c>
      <c r="G427" s="6">
        <v>0.94</v>
      </c>
      <c r="H427" s="6">
        <v>0.9</v>
      </c>
      <c r="I427" s="6">
        <v>17.510000000000002</v>
      </c>
      <c r="J427" s="6">
        <v>0.93</v>
      </c>
      <c r="K427" s="29">
        <v>0.64700000000000002</v>
      </c>
      <c r="L427" s="222">
        <v>1.7000000000000001E-2</v>
      </c>
      <c r="M427" s="297">
        <v>9.44</v>
      </c>
      <c r="N427" s="297">
        <v>0.46</v>
      </c>
      <c r="O427" s="294">
        <v>11.12</v>
      </c>
      <c r="P427" s="294">
        <v>0.18</v>
      </c>
    </row>
    <row r="428" spans="1:16">
      <c r="A428" s="221">
        <v>5</v>
      </c>
      <c r="B428" s="127" t="s">
        <v>4</v>
      </c>
      <c r="C428" s="331">
        <v>38968</v>
      </c>
      <c r="D428" s="129">
        <v>1100</v>
      </c>
      <c r="E428" s="6">
        <v>9.2899999999999991</v>
      </c>
      <c r="F428" s="6">
        <v>0.01</v>
      </c>
      <c r="G428" s="6">
        <v>0.7</v>
      </c>
      <c r="H428" s="6">
        <v>0.16</v>
      </c>
      <c r="I428" s="6">
        <v>16.899999999999999</v>
      </c>
      <c r="J428" s="6">
        <v>0.17</v>
      </c>
      <c r="K428" s="29">
        <v>0.628</v>
      </c>
      <c r="L428" s="222">
        <v>3.0000000000000001E-3</v>
      </c>
      <c r="M428" s="297">
        <v>6.1</v>
      </c>
      <c r="N428" s="297">
        <v>0.54</v>
      </c>
      <c r="O428" s="294">
        <v>17.52</v>
      </c>
      <c r="P428" s="294">
        <v>0.47</v>
      </c>
    </row>
    <row r="429" spans="1:16">
      <c r="A429" s="221">
        <v>5</v>
      </c>
      <c r="B429" s="127" t="s">
        <v>4</v>
      </c>
      <c r="C429" s="331">
        <v>39001</v>
      </c>
      <c r="D429" s="129">
        <v>1130</v>
      </c>
      <c r="E429" s="6">
        <v>9.82</v>
      </c>
      <c r="F429" s="6">
        <v>0.25</v>
      </c>
      <c r="G429" s="6">
        <v>0.59</v>
      </c>
      <c r="H429" s="6">
        <v>0.04</v>
      </c>
      <c r="I429" s="6">
        <v>16.600000000000001</v>
      </c>
      <c r="J429" s="6">
        <v>0.13</v>
      </c>
      <c r="K429" s="29">
        <v>0.61799999999999999</v>
      </c>
      <c r="L429" s="222">
        <v>4.0000000000000001E-3</v>
      </c>
      <c r="M429" s="297">
        <v>5.88</v>
      </c>
      <c r="N429" s="297">
        <v>0.23</v>
      </c>
      <c r="O429" s="294">
        <v>16.55</v>
      </c>
      <c r="P429" s="294">
        <v>0.08</v>
      </c>
    </row>
    <row r="430" spans="1:16">
      <c r="A430" s="221">
        <v>5</v>
      </c>
      <c r="B430" s="127" t="s">
        <v>4</v>
      </c>
      <c r="C430" s="331">
        <v>39035</v>
      </c>
      <c r="D430" s="129">
        <v>1130</v>
      </c>
      <c r="E430" s="6">
        <v>9.08</v>
      </c>
      <c r="F430" s="6">
        <v>0.23</v>
      </c>
      <c r="G430" s="6">
        <v>-0.24</v>
      </c>
      <c r="H430" s="6">
        <v>0.28000000000000003</v>
      </c>
      <c r="I430" s="6">
        <v>16.05</v>
      </c>
      <c r="J430" s="6">
        <v>0.35</v>
      </c>
      <c r="K430" s="29">
        <v>0.61499999999999999</v>
      </c>
      <c r="L430" s="222">
        <v>8.0000000000000002E-3</v>
      </c>
      <c r="M430" s="297">
        <v>9.83</v>
      </c>
      <c r="N430" s="297">
        <v>0.15</v>
      </c>
      <c r="O430" s="294">
        <v>16.100000000000001</v>
      </c>
      <c r="P430" s="294">
        <v>0.05</v>
      </c>
    </row>
    <row r="431" spans="1:16">
      <c r="A431" s="221">
        <v>5</v>
      </c>
      <c r="B431" s="127" t="s">
        <v>4</v>
      </c>
      <c r="C431" s="331">
        <v>39063</v>
      </c>
      <c r="D431" s="129">
        <v>1200</v>
      </c>
      <c r="E431" s="6">
        <v>8.82</v>
      </c>
      <c r="F431" s="6">
        <v>0.15</v>
      </c>
      <c r="G431" s="6">
        <v>0.28000000000000003</v>
      </c>
      <c r="H431" s="6">
        <v>0.36</v>
      </c>
      <c r="I431" s="6">
        <v>16.649999999999999</v>
      </c>
      <c r="J431" s="6">
        <v>0.3</v>
      </c>
      <c r="K431" s="29">
        <v>0.627</v>
      </c>
      <c r="L431" s="222">
        <v>4.0000000000000001E-3</v>
      </c>
      <c r="M431" s="297">
        <v>10.01</v>
      </c>
      <c r="N431" s="297">
        <v>0.21</v>
      </c>
      <c r="O431" s="294">
        <v>11.27</v>
      </c>
      <c r="P431" s="294">
        <v>0.01</v>
      </c>
    </row>
    <row r="432" spans="1:16">
      <c r="A432" s="221">
        <v>5</v>
      </c>
      <c r="B432" s="127" t="s">
        <v>4</v>
      </c>
      <c r="C432" s="331">
        <v>39094</v>
      </c>
      <c r="D432" s="129">
        <v>1100</v>
      </c>
      <c r="E432" s="6">
        <v>7.92</v>
      </c>
      <c r="F432" s="6">
        <v>0.14000000000000001</v>
      </c>
      <c r="G432" s="6">
        <v>-0.26</v>
      </c>
      <c r="H432" s="6">
        <v>0.08</v>
      </c>
      <c r="I432" s="6">
        <v>16.47</v>
      </c>
      <c r="J432" s="6">
        <v>0.02</v>
      </c>
      <c r="K432" s="29">
        <v>0.63200000000000001</v>
      </c>
      <c r="L432" s="222">
        <v>1E-3</v>
      </c>
      <c r="M432" s="297">
        <v>9.7799999999999994</v>
      </c>
      <c r="N432" s="297">
        <v>0.12</v>
      </c>
      <c r="O432" s="294">
        <v>9.66</v>
      </c>
      <c r="P432" s="294">
        <v>0.11</v>
      </c>
    </row>
    <row r="433" spans="1:16">
      <c r="A433" s="221">
        <v>5</v>
      </c>
      <c r="B433" s="127" t="s">
        <v>4</v>
      </c>
      <c r="C433" s="331">
        <v>39154</v>
      </c>
      <c r="D433" s="129">
        <v>1030</v>
      </c>
      <c r="E433" s="6">
        <v>8.44</v>
      </c>
      <c r="F433" s="6">
        <v>0.31</v>
      </c>
      <c r="G433" s="6">
        <v>0.15</v>
      </c>
      <c r="H433" s="6">
        <v>0.02</v>
      </c>
      <c r="I433" s="6">
        <v>16.670000000000002</v>
      </c>
      <c r="J433" s="6">
        <v>0.1</v>
      </c>
      <c r="K433" s="29">
        <v>0.63100000000000001</v>
      </c>
      <c r="L433" s="222">
        <v>4.0000000000000001E-3</v>
      </c>
      <c r="M433" s="297">
        <v>8.73</v>
      </c>
      <c r="N433" s="297">
        <v>0.11</v>
      </c>
      <c r="O433" s="294">
        <v>10.96</v>
      </c>
      <c r="P433" s="294">
        <v>0.22</v>
      </c>
    </row>
    <row r="434" spans="1:16">
      <c r="A434" s="221">
        <v>5</v>
      </c>
      <c r="B434" s="127" t="s">
        <v>4</v>
      </c>
      <c r="C434" s="331">
        <v>39192</v>
      </c>
      <c r="D434" s="129">
        <v>1030</v>
      </c>
      <c r="E434" s="6">
        <v>7.71</v>
      </c>
      <c r="F434" s="6">
        <v>0.13</v>
      </c>
      <c r="G434" s="6">
        <v>0.11</v>
      </c>
      <c r="H434" s="6">
        <v>0.15</v>
      </c>
      <c r="I434" s="6">
        <v>16.91</v>
      </c>
      <c r="J434" s="6">
        <v>0.1</v>
      </c>
      <c r="K434" s="29">
        <v>0.64200000000000002</v>
      </c>
      <c r="L434" s="222">
        <v>1E-3</v>
      </c>
      <c r="M434" s="297">
        <v>9.89</v>
      </c>
      <c r="N434" s="297">
        <v>0.27</v>
      </c>
      <c r="O434" s="294">
        <v>12.06</v>
      </c>
      <c r="P434" s="294">
        <v>7.0000000000000007E-2</v>
      </c>
    </row>
    <row r="435" spans="1:16">
      <c r="A435" s="221">
        <v>5</v>
      </c>
      <c r="B435" s="127" t="s">
        <v>4</v>
      </c>
      <c r="C435" s="331">
        <v>39225</v>
      </c>
      <c r="D435" s="129">
        <v>1100</v>
      </c>
      <c r="E435" s="6">
        <v>7.84</v>
      </c>
      <c r="F435" s="12" t="s">
        <v>107</v>
      </c>
      <c r="G435" s="6">
        <v>0.06</v>
      </c>
      <c r="H435" s="12" t="s">
        <v>107</v>
      </c>
      <c r="I435" s="6">
        <v>16.8</v>
      </c>
      <c r="J435" s="12" t="s">
        <v>107</v>
      </c>
      <c r="K435" s="29">
        <v>0.63900000000000001</v>
      </c>
      <c r="L435" s="318" t="s">
        <v>107</v>
      </c>
      <c r="M435" s="297">
        <v>10.41</v>
      </c>
      <c r="N435" s="317" t="s">
        <v>107</v>
      </c>
      <c r="O435" s="294">
        <v>9.15</v>
      </c>
      <c r="P435" s="319" t="s">
        <v>107</v>
      </c>
    </row>
    <row r="436" spans="1:16">
      <c r="A436" s="221">
        <v>5</v>
      </c>
      <c r="B436" s="127" t="s">
        <v>4</v>
      </c>
      <c r="C436" s="331">
        <v>39254</v>
      </c>
      <c r="D436" s="129">
        <v>1100</v>
      </c>
      <c r="E436" s="6">
        <v>7.76</v>
      </c>
      <c r="F436" s="6">
        <v>0.17</v>
      </c>
      <c r="G436" s="6">
        <v>-0.05</v>
      </c>
      <c r="H436" s="6">
        <v>0.05</v>
      </c>
      <c r="I436" s="6">
        <v>16.73</v>
      </c>
      <c r="J436" s="6">
        <v>0.05</v>
      </c>
      <c r="K436" s="29">
        <v>0.63800000000000001</v>
      </c>
      <c r="L436" s="222">
        <v>2E-3</v>
      </c>
      <c r="M436" s="297">
        <v>7.8</v>
      </c>
      <c r="N436" s="297">
        <v>0.89</v>
      </c>
      <c r="O436" s="294">
        <v>13.03</v>
      </c>
      <c r="P436" s="294">
        <v>0.75</v>
      </c>
    </row>
    <row r="437" spans="1:16">
      <c r="A437" s="221">
        <v>5</v>
      </c>
      <c r="B437" s="127" t="s">
        <v>4</v>
      </c>
      <c r="C437" s="331">
        <v>39288</v>
      </c>
      <c r="D437" s="129">
        <v>1130</v>
      </c>
      <c r="E437" s="6">
        <v>7.92</v>
      </c>
      <c r="F437" s="6">
        <v>0.21</v>
      </c>
      <c r="G437" s="6">
        <v>0.4</v>
      </c>
      <c r="H437" s="6">
        <v>0.59</v>
      </c>
      <c r="I437" s="6">
        <v>17.11</v>
      </c>
      <c r="J437" s="6">
        <v>0.5</v>
      </c>
      <c r="K437" s="29">
        <v>0.64300000000000002</v>
      </c>
      <c r="L437" s="222">
        <v>7.0000000000000001E-3</v>
      </c>
      <c r="M437" s="297">
        <v>7.96</v>
      </c>
      <c r="N437" s="297">
        <v>1.24</v>
      </c>
      <c r="O437" s="294">
        <v>10.68</v>
      </c>
      <c r="P437" s="294">
        <v>0.92</v>
      </c>
    </row>
    <row r="438" spans="1:16">
      <c r="A438" s="221">
        <v>5</v>
      </c>
      <c r="B438" s="127" t="s">
        <v>4</v>
      </c>
      <c r="C438" s="331">
        <v>39338</v>
      </c>
      <c r="D438" s="129">
        <v>1130</v>
      </c>
      <c r="E438" s="6">
        <v>8.24</v>
      </c>
      <c r="F438" s="6">
        <v>0.02</v>
      </c>
      <c r="G438" s="6">
        <v>7.0000000000000007E-2</v>
      </c>
      <c r="H438" s="6">
        <v>0.1</v>
      </c>
      <c r="I438" s="6">
        <v>16.66</v>
      </c>
      <c r="J438" s="6">
        <v>0.09</v>
      </c>
      <c r="K438" s="29">
        <v>0.63300000000000001</v>
      </c>
      <c r="L438" s="222">
        <v>1E-3</v>
      </c>
      <c r="M438" s="297">
        <v>8.91</v>
      </c>
      <c r="N438" s="297">
        <v>0.19</v>
      </c>
      <c r="O438" s="294">
        <v>10.36</v>
      </c>
      <c r="P438" s="294">
        <v>0.36</v>
      </c>
    </row>
    <row r="439" spans="1:16">
      <c r="A439" s="221">
        <v>5</v>
      </c>
      <c r="B439" s="127" t="s">
        <v>4</v>
      </c>
      <c r="C439" s="331">
        <v>39385</v>
      </c>
      <c r="D439" s="129">
        <v>1200</v>
      </c>
      <c r="E439" s="6">
        <v>8.44</v>
      </c>
      <c r="F439" s="6">
        <v>0.1</v>
      </c>
      <c r="G439" s="6">
        <v>0.14000000000000001</v>
      </c>
      <c r="H439" s="6">
        <v>7.0000000000000007E-2</v>
      </c>
      <c r="I439" s="6">
        <v>16.649999999999999</v>
      </c>
      <c r="J439" s="6">
        <v>0.11</v>
      </c>
      <c r="K439" s="29">
        <v>0.63100000000000001</v>
      </c>
      <c r="L439" s="222">
        <v>3.0000000000000001E-3</v>
      </c>
      <c r="M439" s="297">
        <v>9.77</v>
      </c>
      <c r="N439" s="297">
        <v>0</v>
      </c>
      <c r="O439" s="294">
        <v>7.66</v>
      </c>
      <c r="P439" s="294">
        <v>0.04</v>
      </c>
    </row>
    <row r="440" spans="1:16">
      <c r="A440" s="221">
        <v>5</v>
      </c>
      <c r="B440" s="127" t="s">
        <v>4</v>
      </c>
      <c r="C440" s="331">
        <v>39427</v>
      </c>
      <c r="D440" s="129">
        <v>1100</v>
      </c>
      <c r="E440" s="6">
        <v>7.81</v>
      </c>
      <c r="F440" s="6">
        <v>0.19</v>
      </c>
      <c r="G440" s="6">
        <v>0.08</v>
      </c>
      <c r="H440" s="6">
        <v>0.03</v>
      </c>
      <c r="I440" s="6">
        <v>16.84</v>
      </c>
      <c r="J440" s="6">
        <v>0.05</v>
      </c>
      <c r="K440" s="29">
        <v>0.63900000000000001</v>
      </c>
      <c r="L440" s="222">
        <v>3.0000000000000001E-3</v>
      </c>
      <c r="M440" s="297">
        <v>8.7799999999999994</v>
      </c>
      <c r="N440" s="297">
        <v>0.02</v>
      </c>
      <c r="O440" s="294">
        <v>7.88</v>
      </c>
      <c r="P440" s="294">
        <v>0.13</v>
      </c>
    </row>
    <row r="441" spans="1:16">
      <c r="A441" s="221">
        <v>5</v>
      </c>
      <c r="B441" s="127" t="s">
        <v>4</v>
      </c>
      <c r="C441" s="331">
        <v>39455</v>
      </c>
      <c r="D441" s="129">
        <v>1130</v>
      </c>
      <c r="E441" s="6">
        <v>7.98</v>
      </c>
      <c r="F441" s="6">
        <v>0.01</v>
      </c>
      <c r="G441" s="6">
        <v>0.12</v>
      </c>
      <c r="H441" s="6">
        <v>0.09</v>
      </c>
      <c r="I441" s="6">
        <v>16.809999999999999</v>
      </c>
      <c r="J441" s="6">
        <v>0.09</v>
      </c>
      <c r="K441" s="29">
        <v>0.63800000000000001</v>
      </c>
      <c r="L441" s="222">
        <v>2E-3</v>
      </c>
      <c r="M441" s="297">
        <v>9.8699999999999992</v>
      </c>
      <c r="N441" s="297">
        <v>0.16</v>
      </c>
      <c r="O441" s="294">
        <v>7.26</v>
      </c>
      <c r="P441" s="294">
        <v>0.06</v>
      </c>
    </row>
    <row r="442" spans="1:16">
      <c r="A442" s="221">
        <v>5</v>
      </c>
      <c r="B442" s="127" t="s">
        <v>4</v>
      </c>
      <c r="C442" s="331">
        <v>39493</v>
      </c>
      <c r="D442" s="129">
        <v>1100</v>
      </c>
      <c r="E442" s="6">
        <v>8.51</v>
      </c>
      <c r="F442" s="6">
        <v>0.17</v>
      </c>
      <c r="G442" s="6">
        <v>0.01</v>
      </c>
      <c r="H442" s="6">
        <v>7.0000000000000007E-2</v>
      </c>
      <c r="I442" s="6">
        <v>16.510000000000002</v>
      </c>
      <c r="J442" s="6">
        <v>0.01</v>
      </c>
      <c r="K442" s="29">
        <v>0.628</v>
      </c>
      <c r="L442" s="222">
        <v>1E-3</v>
      </c>
      <c r="M442" s="297">
        <v>9.93</v>
      </c>
      <c r="N442" s="297">
        <v>0</v>
      </c>
      <c r="O442" s="294">
        <v>8.7100000000000009</v>
      </c>
      <c r="P442" s="294">
        <v>0</v>
      </c>
    </row>
    <row r="443" spans="1:16">
      <c r="A443" s="221">
        <v>5</v>
      </c>
      <c r="B443" s="127" t="s">
        <v>4</v>
      </c>
      <c r="C443" s="331">
        <v>39528</v>
      </c>
      <c r="D443" s="129">
        <v>1030</v>
      </c>
      <c r="E443" s="6">
        <v>8.48</v>
      </c>
      <c r="F443" s="6">
        <v>0.06</v>
      </c>
      <c r="G443" s="6">
        <v>0.34</v>
      </c>
      <c r="H443" s="6">
        <v>0.06</v>
      </c>
      <c r="I443" s="6">
        <v>16.84</v>
      </c>
      <c r="J443" s="6">
        <v>0.04</v>
      </c>
      <c r="K443" s="29">
        <v>0.63400000000000001</v>
      </c>
      <c r="L443" s="222">
        <v>0</v>
      </c>
      <c r="M443" s="297">
        <v>10.57</v>
      </c>
      <c r="N443" s="297">
        <v>0.02</v>
      </c>
      <c r="O443" s="294">
        <v>11.02</v>
      </c>
      <c r="P443" s="294">
        <v>0.03</v>
      </c>
    </row>
    <row r="444" spans="1:16">
      <c r="A444" s="221">
        <v>5</v>
      </c>
      <c r="B444" s="127" t="s">
        <v>4</v>
      </c>
      <c r="C444" s="331">
        <v>39562</v>
      </c>
      <c r="D444" s="129">
        <v>1200</v>
      </c>
      <c r="E444" s="6">
        <v>8.52</v>
      </c>
      <c r="F444" s="6">
        <v>0.25</v>
      </c>
      <c r="G444" s="6">
        <v>0.37</v>
      </c>
      <c r="H444" s="6">
        <v>0.08</v>
      </c>
      <c r="I444" s="6">
        <v>16.86</v>
      </c>
      <c r="J444" s="6">
        <v>0.01</v>
      </c>
      <c r="K444" s="29">
        <v>0.63400000000000001</v>
      </c>
      <c r="L444" s="222">
        <v>2E-3</v>
      </c>
      <c r="M444" s="297">
        <v>10.4</v>
      </c>
      <c r="N444" s="297">
        <v>0.1</v>
      </c>
      <c r="O444" s="294">
        <v>13.89</v>
      </c>
      <c r="P444" s="294">
        <v>0.01</v>
      </c>
    </row>
    <row r="445" spans="1:16">
      <c r="A445" s="221">
        <v>5</v>
      </c>
      <c r="B445" s="127" t="s">
        <v>4</v>
      </c>
      <c r="C445" s="331">
        <v>39597</v>
      </c>
      <c r="D445" s="129">
        <v>1200</v>
      </c>
      <c r="E445" s="6">
        <v>8.19</v>
      </c>
      <c r="F445" s="6">
        <v>0.34</v>
      </c>
      <c r="G445" s="6">
        <v>0.18</v>
      </c>
      <c r="H445" s="6">
        <v>0.14000000000000001</v>
      </c>
      <c r="I445" s="6">
        <v>16.8</v>
      </c>
      <c r="J445" s="6">
        <v>0.01</v>
      </c>
      <c r="K445" s="29">
        <v>0.63500000000000001</v>
      </c>
      <c r="L445" s="222">
        <v>3.0000000000000001E-3</v>
      </c>
      <c r="M445" s="297">
        <v>7.97</v>
      </c>
      <c r="N445" s="297">
        <v>0.1</v>
      </c>
      <c r="O445" s="294">
        <v>14.3</v>
      </c>
      <c r="P445" s="294">
        <v>0.12</v>
      </c>
    </row>
    <row r="446" spans="1:16">
      <c r="A446" s="221">
        <v>5</v>
      </c>
      <c r="B446" s="127" t="s">
        <v>4</v>
      </c>
      <c r="C446" s="331">
        <v>39630</v>
      </c>
      <c r="D446" s="129">
        <v>1030</v>
      </c>
      <c r="E446" s="6">
        <v>8.4499999999999993</v>
      </c>
      <c r="F446" s="6">
        <v>0.22</v>
      </c>
      <c r="G446" s="6">
        <v>0.28000000000000003</v>
      </c>
      <c r="H446" s="6">
        <v>0.01</v>
      </c>
      <c r="I446" s="6">
        <v>16.8</v>
      </c>
      <c r="J446" s="6">
        <v>7.0000000000000007E-2</v>
      </c>
      <c r="K446" s="29">
        <v>0.63300000000000001</v>
      </c>
      <c r="L446" s="222">
        <v>3.0000000000000001E-3</v>
      </c>
      <c r="M446" s="297">
        <v>6.52</v>
      </c>
      <c r="N446" s="297">
        <v>0.85</v>
      </c>
      <c r="O446" s="294">
        <v>14.3</v>
      </c>
      <c r="P446" s="294">
        <v>0.87</v>
      </c>
    </row>
    <row r="447" spans="1:16">
      <c r="A447" s="221">
        <v>5</v>
      </c>
      <c r="B447" s="127" t="s">
        <v>4</v>
      </c>
      <c r="C447" s="331">
        <v>39638</v>
      </c>
      <c r="D447" s="129">
        <v>1230</v>
      </c>
      <c r="E447" s="6" t="s">
        <v>107</v>
      </c>
      <c r="F447" s="6" t="s">
        <v>107</v>
      </c>
      <c r="G447" s="6" t="s">
        <v>107</v>
      </c>
      <c r="H447" s="6" t="s">
        <v>107</v>
      </c>
      <c r="I447" s="6" t="s">
        <v>107</v>
      </c>
      <c r="J447" s="6" t="s">
        <v>107</v>
      </c>
      <c r="K447" s="29" t="s">
        <v>107</v>
      </c>
      <c r="L447" s="222" t="s">
        <v>107</v>
      </c>
      <c r="M447" s="297" t="s">
        <v>107</v>
      </c>
      <c r="N447" s="297" t="s">
        <v>107</v>
      </c>
      <c r="O447" s="294" t="s">
        <v>107</v>
      </c>
      <c r="P447" s="294" t="s">
        <v>107</v>
      </c>
    </row>
    <row r="448" spans="1:16">
      <c r="A448" s="221">
        <v>5</v>
      </c>
      <c r="B448" s="127" t="s">
        <v>4</v>
      </c>
      <c r="C448" s="331">
        <v>39672</v>
      </c>
      <c r="D448" s="129">
        <v>1100</v>
      </c>
      <c r="E448" s="6">
        <v>8.58</v>
      </c>
      <c r="F448" s="6">
        <v>0.06</v>
      </c>
      <c r="G448" s="6">
        <v>0.4</v>
      </c>
      <c r="H448" s="6">
        <v>0.32</v>
      </c>
      <c r="I448" s="6">
        <v>16.86</v>
      </c>
      <c r="J448" s="6">
        <v>0.34</v>
      </c>
      <c r="K448" s="29">
        <v>0.63300000000000001</v>
      </c>
      <c r="L448" s="222">
        <v>6.0000000000000001E-3</v>
      </c>
      <c r="M448" s="297">
        <v>6.65</v>
      </c>
      <c r="N448" s="297">
        <v>1.61</v>
      </c>
      <c r="O448" s="294">
        <v>19.66</v>
      </c>
      <c r="P448" s="294">
        <v>10.37</v>
      </c>
    </row>
    <row r="449" spans="1:16" s="379" customFormat="1" ht="13.5">
      <c r="A449" s="68" t="s">
        <v>283</v>
      </c>
      <c r="D449" s="407"/>
      <c r="E449" s="407"/>
      <c r="F449" s="407"/>
      <c r="G449" s="407"/>
      <c r="H449" s="407"/>
      <c r="I449" s="407"/>
      <c r="J449" s="408"/>
      <c r="K449" s="408"/>
      <c r="L449" s="409"/>
      <c r="M449" s="409"/>
      <c r="N449" s="410"/>
      <c r="O449" s="410"/>
    </row>
    <row r="450" spans="1:16" s="381" customFormat="1" ht="51.75" customHeight="1">
      <c r="A450" s="813" t="s">
        <v>350</v>
      </c>
      <c r="B450" s="813"/>
      <c r="C450" s="813"/>
      <c r="D450" s="813"/>
      <c r="E450" s="813"/>
      <c r="F450" s="813"/>
      <c r="G450" s="813"/>
      <c r="H450" s="813"/>
      <c r="I450" s="813"/>
      <c r="J450" s="813"/>
      <c r="K450" s="813"/>
      <c r="L450" s="813"/>
      <c r="M450" s="813"/>
      <c r="N450" s="813"/>
      <c r="O450" s="813"/>
      <c r="P450" s="813"/>
    </row>
    <row r="451" spans="1:16">
      <c r="A451" s="395"/>
      <c r="B451" s="395"/>
      <c r="C451" s="395"/>
      <c r="D451" s="395"/>
      <c r="E451" s="395"/>
      <c r="F451" s="395" t="s">
        <v>154</v>
      </c>
      <c r="G451" s="395" t="s">
        <v>155</v>
      </c>
      <c r="H451" s="395" t="s">
        <v>160</v>
      </c>
      <c r="I451" s="395" t="s">
        <v>226</v>
      </c>
      <c r="J451" s="395" t="s">
        <v>227</v>
      </c>
      <c r="K451" s="395" t="s">
        <v>156</v>
      </c>
      <c r="L451" s="395" t="s">
        <v>156</v>
      </c>
      <c r="M451" s="395" t="s">
        <v>228</v>
      </c>
      <c r="N451" s="395" t="s">
        <v>229</v>
      </c>
      <c r="O451" s="395" t="s">
        <v>230</v>
      </c>
      <c r="P451" s="395" t="s">
        <v>230</v>
      </c>
    </row>
    <row r="452" spans="1:16">
      <c r="A452" s="388" t="s">
        <v>173</v>
      </c>
      <c r="B452" s="388"/>
      <c r="C452" s="388"/>
      <c r="D452" s="388" t="s">
        <v>110</v>
      </c>
      <c r="E452" s="388" t="s">
        <v>111</v>
      </c>
      <c r="F452" s="388" t="s">
        <v>157</v>
      </c>
      <c r="G452" s="388" t="s">
        <v>277</v>
      </c>
      <c r="H452" s="388" t="s">
        <v>157</v>
      </c>
      <c r="I452" s="388" t="s">
        <v>158</v>
      </c>
      <c r="J452" s="388" t="s">
        <v>157</v>
      </c>
      <c r="K452" s="388" t="s">
        <v>158</v>
      </c>
      <c r="L452" s="388" t="s">
        <v>157</v>
      </c>
      <c r="M452" s="388" t="s">
        <v>158</v>
      </c>
      <c r="N452" s="388" t="s">
        <v>157</v>
      </c>
      <c r="O452" s="388" t="s">
        <v>158</v>
      </c>
      <c r="P452" s="388" t="s">
        <v>157</v>
      </c>
    </row>
    <row r="453" spans="1:16">
      <c r="A453" s="390" t="s">
        <v>174</v>
      </c>
      <c r="B453" s="390" t="s">
        <v>123</v>
      </c>
      <c r="C453" s="390" t="s">
        <v>40</v>
      </c>
      <c r="D453" s="390" t="s">
        <v>301</v>
      </c>
      <c r="E453" s="390" t="s">
        <v>231</v>
      </c>
      <c r="F453" s="390" t="s">
        <v>231</v>
      </c>
      <c r="G453" s="390" t="s">
        <v>232</v>
      </c>
      <c r="H453" s="390" t="s">
        <v>232</v>
      </c>
      <c r="I453" s="390" t="s">
        <v>159</v>
      </c>
      <c r="J453" s="390" t="s">
        <v>159</v>
      </c>
      <c r="K453" s="390" t="s">
        <v>159</v>
      </c>
      <c r="L453" s="390" t="s">
        <v>159</v>
      </c>
      <c r="M453" s="390" t="s">
        <v>159</v>
      </c>
      <c r="N453" s="390" t="s">
        <v>159</v>
      </c>
      <c r="O453" s="390" t="s">
        <v>159</v>
      </c>
      <c r="P453" s="390" t="s">
        <v>159</v>
      </c>
    </row>
    <row r="454" spans="1:16">
      <c r="A454" s="221">
        <v>5</v>
      </c>
      <c r="B454" s="127" t="s">
        <v>4</v>
      </c>
      <c r="C454" s="331">
        <v>39707</v>
      </c>
      <c r="D454" s="129">
        <v>1100</v>
      </c>
      <c r="E454" s="6">
        <v>9.0299999999999994</v>
      </c>
      <c r="F454" s="6">
        <v>0.11</v>
      </c>
      <c r="G454" s="6">
        <v>0.22</v>
      </c>
      <c r="H454" s="6">
        <v>0.01</v>
      </c>
      <c r="I454" s="6">
        <v>16.52</v>
      </c>
      <c r="J454" s="6">
        <v>0.05</v>
      </c>
      <c r="K454" s="29">
        <v>0.623</v>
      </c>
      <c r="L454" s="222">
        <v>2E-3</v>
      </c>
      <c r="M454" s="297">
        <v>6.2</v>
      </c>
      <c r="N454" s="297">
        <v>0.35</v>
      </c>
      <c r="O454" s="294">
        <v>13.02</v>
      </c>
      <c r="P454" s="294">
        <v>0.17</v>
      </c>
    </row>
    <row r="455" spans="1:16">
      <c r="A455" s="221">
        <v>5</v>
      </c>
      <c r="B455" s="127" t="s">
        <v>4</v>
      </c>
      <c r="C455" s="331">
        <v>39751</v>
      </c>
      <c r="D455" s="129">
        <v>1200</v>
      </c>
      <c r="E455" s="6">
        <v>8.75</v>
      </c>
      <c r="F455" s="6">
        <v>0.11</v>
      </c>
      <c r="G455" s="6">
        <v>0.24</v>
      </c>
      <c r="H455" s="6">
        <v>0.14000000000000001</v>
      </c>
      <c r="I455" s="6">
        <v>16.64</v>
      </c>
      <c r="J455" s="6">
        <v>0.17</v>
      </c>
      <c r="K455" s="29">
        <v>0.628</v>
      </c>
      <c r="L455" s="222">
        <v>4.0000000000000001E-3</v>
      </c>
      <c r="M455" s="297">
        <v>5.05</v>
      </c>
      <c r="N455" s="297">
        <v>0.28000000000000003</v>
      </c>
      <c r="O455" s="294">
        <v>12.44</v>
      </c>
      <c r="P455" s="294">
        <v>0.33</v>
      </c>
    </row>
    <row r="456" spans="1:16">
      <c r="A456" s="221">
        <v>5</v>
      </c>
      <c r="B456" s="127" t="s">
        <v>4</v>
      </c>
      <c r="C456" s="331">
        <v>39811</v>
      </c>
      <c r="D456" s="129">
        <v>1130</v>
      </c>
      <c r="E456" s="6">
        <v>8.44</v>
      </c>
      <c r="F456" s="6">
        <v>0.11</v>
      </c>
      <c r="G456" s="6">
        <v>0.47</v>
      </c>
      <c r="H456" s="6">
        <v>0.21</v>
      </c>
      <c r="I456" s="6">
        <v>16.98</v>
      </c>
      <c r="J456" s="6">
        <v>0.24</v>
      </c>
      <c r="K456" s="29">
        <v>0.63600000000000001</v>
      </c>
      <c r="L456" s="222">
        <v>5.0000000000000001E-3</v>
      </c>
      <c r="M456" s="297">
        <v>7.59</v>
      </c>
      <c r="N456" s="297">
        <v>0.37</v>
      </c>
      <c r="O456" s="294">
        <v>12.21</v>
      </c>
      <c r="P456" s="294">
        <v>0.14000000000000001</v>
      </c>
    </row>
    <row r="457" spans="1:16">
      <c r="A457" s="221">
        <v>5</v>
      </c>
      <c r="B457" s="127" t="s">
        <v>4</v>
      </c>
      <c r="C457" s="331">
        <v>39855</v>
      </c>
      <c r="D457" s="129">
        <v>1130</v>
      </c>
      <c r="E457" s="6">
        <v>8.39</v>
      </c>
      <c r="F457" s="6">
        <v>0.05</v>
      </c>
      <c r="G457" s="6">
        <v>0.27</v>
      </c>
      <c r="H457" s="6">
        <v>0.04</v>
      </c>
      <c r="I457" s="6">
        <v>16.809999999999999</v>
      </c>
      <c r="J457" s="6">
        <v>0.02</v>
      </c>
      <c r="K457" s="29">
        <v>0.63400000000000001</v>
      </c>
      <c r="L457" s="222">
        <v>0</v>
      </c>
      <c r="M457" s="297">
        <v>8.8800000000000008</v>
      </c>
      <c r="N457" s="297">
        <v>0.9</v>
      </c>
      <c r="O457" s="294">
        <v>8.4499999999999993</v>
      </c>
      <c r="P457" s="294">
        <v>0.71</v>
      </c>
    </row>
    <row r="458" spans="1:16">
      <c r="A458" s="221">
        <v>5</v>
      </c>
      <c r="B458" s="127" t="s">
        <v>4</v>
      </c>
      <c r="C458" s="331">
        <v>39883</v>
      </c>
      <c r="D458" s="129">
        <v>1130</v>
      </c>
      <c r="E458" s="6">
        <v>8.23</v>
      </c>
      <c r="F458" s="6">
        <v>0.1</v>
      </c>
      <c r="G458" s="6">
        <v>0.25</v>
      </c>
      <c r="H458" s="6">
        <v>0.03</v>
      </c>
      <c r="I458" s="6">
        <v>16.84</v>
      </c>
      <c r="J458" s="6">
        <v>0.01</v>
      </c>
      <c r="K458" s="29">
        <v>0.63600000000000001</v>
      </c>
      <c r="L458" s="222">
        <v>1E-3</v>
      </c>
      <c r="M458" s="297">
        <v>9.11</v>
      </c>
      <c r="N458" s="297">
        <v>0.31</v>
      </c>
      <c r="O458" s="294">
        <v>7.49</v>
      </c>
      <c r="P458" s="294">
        <v>0.35</v>
      </c>
    </row>
    <row r="459" spans="1:16">
      <c r="A459" s="221">
        <v>5</v>
      </c>
      <c r="B459" s="127" t="s">
        <v>4</v>
      </c>
      <c r="C459" s="331">
        <v>39927</v>
      </c>
      <c r="D459" s="129">
        <v>1100</v>
      </c>
      <c r="E459" s="6">
        <v>8.08</v>
      </c>
      <c r="F459" s="6">
        <v>0.14000000000000001</v>
      </c>
      <c r="G459" s="6">
        <v>0.36</v>
      </c>
      <c r="H459" s="6">
        <v>0.08</v>
      </c>
      <c r="I459" s="6">
        <v>17.010000000000002</v>
      </c>
      <c r="J459" s="6">
        <v>0.02</v>
      </c>
      <c r="K459" s="29">
        <v>0.64</v>
      </c>
      <c r="L459" s="222">
        <v>1E-3</v>
      </c>
      <c r="M459" s="297">
        <v>10.07</v>
      </c>
      <c r="N459" s="297">
        <v>0.27</v>
      </c>
      <c r="O459" s="294">
        <v>11.81</v>
      </c>
      <c r="P459" s="294">
        <v>0.05</v>
      </c>
    </row>
    <row r="460" spans="1:16">
      <c r="A460" s="221">
        <v>5</v>
      </c>
      <c r="B460" s="127" t="s">
        <v>4</v>
      </c>
      <c r="C460" s="331">
        <v>39962</v>
      </c>
      <c r="D460" s="129">
        <v>1130</v>
      </c>
      <c r="E460" s="6">
        <v>9.08</v>
      </c>
      <c r="F460" s="6">
        <v>0.1</v>
      </c>
      <c r="G460" s="6">
        <v>1.45</v>
      </c>
      <c r="H460" s="6">
        <v>0.33</v>
      </c>
      <c r="I460" s="6">
        <v>17.7</v>
      </c>
      <c r="J460" s="6">
        <v>0.28999999999999998</v>
      </c>
      <c r="K460" s="29">
        <v>0.64300000000000002</v>
      </c>
      <c r="L460" s="222">
        <v>4.0000000000000001E-3</v>
      </c>
      <c r="M460" s="297">
        <v>8.82</v>
      </c>
      <c r="N460" s="297">
        <v>0</v>
      </c>
      <c r="O460" s="294">
        <v>12.43</v>
      </c>
      <c r="P460" s="294">
        <v>0.12</v>
      </c>
    </row>
    <row r="461" spans="1:16">
      <c r="A461" s="221">
        <v>5</v>
      </c>
      <c r="B461" s="127" t="s">
        <v>4</v>
      </c>
      <c r="C461" s="328">
        <v>40003</v>
      </c>
      <c r="D461" s="135">
        <v>1230</v>
      </c>
      <c r="E461" s="6">
        <v>8.43</v>
      </c>
      <c r="F461" s="6">
        <v>0.11</v>
      </c>
      <c r="G461" s="6">
        <v>0.3</v>
      </c>
      <c r="H461" s="6">
        <v>0.12</v>
      </c>
      <c r="I461" s="6">
        <v>16.82</v>
      </c>
      <c r="J461" s="6">
        <v>0.15</v>
      </c>
      <c r="K461" s="29">
        <v>0.63400000000000001</v>
      </c>
      <c r="L461" s="222">
        <v>4.0000000000000001E-3</v>
      </c>
      <c r="M461" s="297">
        <v>9.2899999999999991</v>
      </c>
      <c r="N461" s="297">
        <v>0.13</v>
      </c>
      <c r="O461" s="294">
        <v>11.36</v>
      </c>
      <c r="P461" s="294">
        <v>0.2</v>
      </c>
    </row>
    <row r="462" spans="1:16">
      <c r="A462" s="221">
        <v>5</v>
      </c>
      <c r="B462" s="127" t="s">
        <v>4</v>
      </c>
      <c r="C462" s="331">
        <v>40042</v>
      </c>
      <c r="D462" s="129">
        <v>1030</v>
      </c>
      <c r="E462" s="6">
        <v>7.97</v>
      </c>
      <c r="F462" s="6">
        <v>7.0000000000000007E-2</v>
      </c>
      <c r="G462" s="6">
        <v>0.18</v>
      </c>
      <c r="H462" s="6">
        <v>0.03</v>
      </c>
      <c r="I462" s="6">
        <v>16.87</v>
      </c>
      <c r="J462" s="6">
        <v>0.01</v>
      </c>
      <c r="K462" s="29">
        <v>0.63900000000000001</v>
      </c>
      <c r="L462" s="222">
        <v>1E-3</v>
      </c>
      <c r="M462" s="297">
        <v>9.48</v>
      </c>
      <c r="N462" s="297">
        <v>0.08</v>
      </c>
      <c r="O462" s="294">
        <v>9.6</v>
      </c>
      <c r="P462" s="294">
        <v>0.01</v>
      </c>
    </row>
    <row r="463" spans="1:16">
      <c r="A463" s="221">
        <v>5</v>
      </c>
      <c r="B463" s="127" t="s">
        <v>4</v>
      </c>
      <c r="C463" s="331">
        <v>40085</v>
      </c>
      <c r="D463" s="129">
        <v>1100</v>
      </c>
      <c r="E463" s="6">
        <v>9.6300000000000008</v>
      </c>
      <c r="F463" s="6">
        <v>0.09</v>
      </c>
      <c r="G463" s="6">
        <v>0.27</v>
      </c>
      <c r="H463" s="6">
        <v>0.06</v>
      </c>
      <c r="I463" s="6">
        <v>16.36</v>
      </c>
      <c r="J463" s="6">
        <v>0.09</v>
      </c>
      <c r="K463" s="29">
        <v>0.61499999999999999</v>
      </c>
      <c r="L463" s="222">
        <v>2E-3</v>
      </c>
      <c r="M463" s="297">
        <v>5.87</v>
      </c>
      <c r="N463" s="297">
        <v>0.24</v>
      </c>
      <c r="O463" s="294">
        <v>10.52</v>
      </c>
      <c r="P463" s="294">
        <v>0.28000000000000003</v>
      </c>
    </row>
    <row r="464" spans="1:16">
      <c r="A464" s="221">
        <v>5</v>
      </c>
      <c r="B464" s="127" t="s">
        <v>4</v>
      </c>
      <c r="C464" s="331">
        <v>40122</v>
      </c>
      <c r="D464" s="129">
        <v>1130</v>
      </c>
      <c r="E464" s="6">
        <v>8.77</v>
      </c>
      <c r="F464" s="6">
        <v>0.05</v>
      </c>
      <c r="G464" s="6">
        <v>0.32</v>
      </c>
      <c r="H464" s="6">
        <v>0.09</v>
      </c>
      <c r="I464" s="6">
        <v>16.72</v>
      </c>
      <c r="J464" s="6">
        <v>7.0000000000000007E-2</v>
      </c>
      <c r="K464" s="29">
        <v>0.629</v>
      </c>
      <c r="L464" s="222">
        <v>1E-3</v>
      </c>
      <c r="M464" s="297">
        <v>6.36</v>
      </c>
      <c r="N464" s="297">
        <v>0.17</v>
      </c>
      <c r="O464" s="294">
        <v>10.57</v>
      </c>
      <c r="P464" s="294">
        <v>7.0000000000000007E-2</v>
      </c>
    </row>
    <row r="465" spans="1:16">
      <c r="A465" s="221">
        <v>5</v>
      </c>
      <c r="B465" s="127" t="s">
        <v>4</v>
      </c>
      <c r="C465" s="331">
        <v>40162</v>
      </c>
      <c r="D465" s="129">
        <v>1200</v>
      </c>
      <c r="E465" s="6">
        <v>8.8000000000000007</v>
      </c>
      <c r="F465" s="6">
        <v>0.06</v>
      </c>
      <c r="G465" s="6">
        <v>-7.0000000000000007E-2</v>
      </c>
      <c r="H465" s="6">
        <v>0.18</v>
      </c>
      <c r="I465" s="6">
        <v>16.32</v>
      </c>
      <c r="J465" s="6">
        <v>0.15</v>
      </c>
      <c r="K465" s="29">
        <v>0.622</v>
      </c>
      <c r="L465" s="222">
        <v>2E-3</v>
      </c>
      <c r="M465" s="297">
        <v>7.92</v>
      </c>
      <c r="N465" s="297">
        <v>0.54</v>
      </c>
      <c r="O465" s="294">
        <v>15.74</v>
      </c>
      <c r="P465" s="294">
        <v>0.51</v>
      </c>
    </row>
    <row r="466" spans="1:16">
      <c r="A466" s="221">
        <v>5</v>
      </c>
      <c r="B466" s="127" t="s">
        <v>4</v>
      </c>
      <c r="C466" s="331">
        <v>40261</v>
      </c>
      <c r="D466" s="129">
        <v>1100</v>
      </c>
      <c r="E466" s="6">
        <v>7.17</v>
      </c>
      <c r="F466" s="6">
        <v>0.04</v>
      </c>
      <c r="G466" s="6">
        <v>0.03</v>
      </c>
      <c r="H466" s="6">
        <v>7.0000000000000007E-2</v>
      </c>
      <c r="I466" s="6">
        <v>17.04</v>
      </c>
      <c r="J466" s="6">
        <v>0.05</v>
      </c>
      <c r="K466" s="29">
        <v>0.64900000000000002</v>
      </c>
      <c r="L466" s="222">
        <v>1E-3</v>
      </c>
      <c r="M466" s="297">
        <v>8.84</v>
      </c>
      <c r="N466" s="297">
        <v>0.27</v>
      </c>
      <c r="O466" s="294">
        <v>14.66</v>
      </c>
      <c r="P466" s="294">
        <v>0.39</v>
      </c>
    </row>
    <row r="467" spans="1:16">
      <c r="A467" s="221">
        <v>5</v>
      </c>
      <c r="B467" s="127" t="s">
        <v>4</v>
      </c>
      <c r="C467" s="331">
        <v>40298</v>
      </c>
      <c r="D467" s="129">
        <v>1100</v>
      </c>
      <c r="E467" s="6">
        <v>7.55</v>
      </c>
      <c r="F467" s="6">
        <v>0.3</v>
      </c>
      <c r="G467" s="6">
        <v>0.09</v>
      </c>
      <c r="H467" s="6">
        <v>0.04</v>
      </c>
      <c r="I467" s="6">
        <v>16.95</v>
      </c>
      <c r="J467" s="6">
        <v>0.08</v>
      </c>
      <c r="K467" s="29">
        <v>0.64400000000000002</v>
      </c>
      <c r="L467" s="222">
        <v>4.0000000000000001E-3</v>
      </c>
      <c r="M467" s="297">
        <v>8.61</v>
      </c>
      <c r="N467" s="297">
        <v>0.09</v>
      </c>
      <c r="O467" s="294">
        <v>10.37</v>
      </c>
      <c r="P467" s="294">
        <v>0.11</v>
      </c>
    </row>
    <row r="468" spans="1:16">
      <c r="A468" s="221">
        <v>5</v>
      </c>
      <c r="B468" s="127" t="s">
        <v>4</v>
      </c>
      <c r="C468" s="331">
        <v>40332</v>
      </c>
      <c r="D468" s="129">
        <v>1130</v>
      </c>
      <c r="E468" s="6">
        <v>7.11</v>
      </c>
      <c r="F468" s="12" t="s">
        <v>107</v>
      </c>
      <c r="G468" s="6">
        <v>1.58</v>
      </c>
      <c r="H468" s="12" t="s">
        <v>107</v>
      </c>
      <c r="I468" s="6">
        <v>18.579999999999998</v>
      </c>
      <c r="J468" s="12" t="s">
        <v>107</v>
      </c>
      <c r="K468" s="29">
        <v>0.67500000000000004</v>
      </c>
      <c r="L468" s="318" t="s">
        <v>107</v>
      </c>
      <c r="M468" s="297">
        <v>9.58</v>
      </c>
      <c r="N468" s="317" t="s">
        <v>107</v>
      </c>
      <c r="O468" s="294">
        <v>9.93</v>
      </c>
      <c r="P468" s="319" t="s">
        <v>107</v>
      </c>
    </row>
    <row r="469" spans="1:16">
      <c r="A469" s="221">
        <v>5</v>
      </c>
      <c r="B469" s="127" t="s">
        <v>4</v>
      </c>
      <c r="C469" s="331">
        <v>40366</v>
      </c>
      <c r="D469" s="129">
        <v>1030</v>
      </c>
      <c r="E469" s="6">
        <v>8.07</v>
      </c>
      <c r="F469" s="6">
        <v>0.03</v>
      </c>
      <c r="G469" s="6">
        <v>0.04</v>
      </c>
      <c r="H469" s="6">
        <v>0.12</v>
      </c>
      <c r="I469" s="6">
        <v>16.7</v>
      </c>
      <c r="J469" s="6">
        <v>0.1</v>
      </c>
      <c r="K469" s="29">
        <v>0.63500000000000001</v>
      </c>
      <c r="L469" s="222">
        <v>1E-3</v>
      </c>
      <c r="M469" s="297">
        <v>7.67</v>
      </c>
      <c r="N469" s="297">
        <v>0.2</v>
      </c>
      <c r="O469" s="294">
        <v>10.68</v>
      </c>
      <c r="P469" s="294">
        <v>0.09</v>
      </c>
    </row>
    <row r="470" spans="1:16">
      <c r="A470" s="221">
        <v>5</v>
      </c>
      <c r="B470" s="127" t="s">
        <v>4</v>
      </c>
      <c r="C470" s="331">
        <v>40402</v>
      </c>
      <c r="D470" s="129">
        <v>1100</v>
      </c>
      <c r="E470" s="6">
        <v>8.1</v>
      </c>
      <c r="F470" s="6">
        <v>0.06</v>
      </c>
      <c r="G470" s="6">
        <v>-0.17</v>
      </c>
      <c r="H470" s="6">
        <v>0.05</v>
      </c>
      <c r="I470" s="6">
        <v>16.48</v>
      </c>
      <c r="J470" s="6">
        <v>7.0000000000000007E-2</v>
      </c>
      <c r="K470" s="29">
        <v>0.63100000000000001</v>
      </c>
      <c r="L470" s="222">
        <v>2E-3</v>
      </c>
      <c r="M470" s="297">
        <v>7.64</v>
      </c>
      <c r="N470" s="297">
        <v>0.11</v>
      </c>
      <c r="O470" s="294">
        <v>11.3</v>
      </c>
      <c r="P470" s="294">
        <v>0.03</v>
      </c>
    </row>
    <row r="471" spans="1:16">
      <c r="A471" s="221">
        <v>5</v>
      </c>
      <c r="B471" s="127" t="s">
        <v>4</v>
      </c>
      <c r="C471" s="331">
        <v>40444</v>
      </c>
      <c r="D471" s="129">
        <v>1100</v>
      </c>
      <c r="E471" s="6">
        <v>8.08</v>
      </c>
      <c r="F471" s="6">
        <v>0.1</v>
      </c>
      <c r="G471" s="6">
        <v>0.05</v>
      </c>
      <c r="H471" s="6">
        <v>7.0000000000000007E-2</v>
      </c>
      <c r="I471" s="6">
        <v>16.7</v>
      </c>
      <c r="J471" s="6">
        <v>0.1</v>
      </c>
      <c r="K471" s="29">
        <v>0.63500000000000001</v>
      </c>
      <c r="L471" s="222">
        <v>3.0000000000000001E-3</v>
      </c>
      <c r="M471" s="297">
        <v>7.28</v>
      </c>
      <c r="N471" s="297">
        <v>0.89</v>
      </c>
      <c r="O471" s="294">
        <v>10.47</v>
      </c>
      <c r="P471" s="294">
        <v>0.54</v>
      </c>
    </row>
    <row r="472" spans="1:16">
      <c r="A472" s="221">
        <v>5</v>
      </c>
      <c r="B472" s="127" t="s">
        <v>4</v>
      </c>
      <c r="C472" s="331">
        <v>40490</v>
      </c>
      <c r="D472" s="129">
        <v>1100</v>
      </c>
      <c r="E472" s="6">
        <v>8.5500000000000007</v>
      </c>
      <c r="F472" s="6">
        <v>0.01</v>
      </c>
      <c r="G472" s="6">
        <v>-0.18</v>
      </c>
      <c r="H472" s="6">
        <v>0.02</v>
      </c>
      <c r="I472" s="6">
        <v>16.309999999999999</v>
      </c>
      <c r="J472" s="6">
        <v>0.01</v>
      </c>
      <c r="K472" s="29">
        <v>0.624</v>
      </c>
      <c r="L472" s="222">
        <v>0</v>
      </c>
      <c r="M472" s="297">
        <v>5.29</v>
      </c>
      <c r="N472" s="297">
        <v>0.24</v>
      </c>
      <c r="O472" s="294">
        <v>11.26</v>
      </c>
      <c r="P472" s="294">
        <v>0.33</v>
      </c>
    </row>
    <row r="473" spans="1:16">
      <c r="A473" s="221">
        <v>5</v>
      </c>
      <c r="B473" s="127" t="s">
        <v>4</v>
      </c>
      <c r="C473" s="331">
        <v>40591</v>
      </c>
      <c r="D473" s="129">
        <v>1100</v>
      </c>
      <c r="E473" s="6">
        <v>8.0500000000000007</v>
      </c>
      <c r="F473" s="6">
        <v>0.05</v>
      </c>
      <c r="G473" s="6">
        <v>-0.02</v>
      </c>
      <c r="H473" s="6">
        <v>0.03</v>
      </c>
      <c r="I473" s="6">
        <v>16.649999999999999</v>
      </c>
      <c r="J473" s="6">
        <v>0.05</v>
      </c>
      <c r="K473" s="29">
        <v>0.63400000000000001</v>
      </c>
      <c r="L473" s="222">
        <v>1E-3</v>
      </c>
      <c r="M473" s="297">
        <v>8.9700000000000006</v>
      </c>
      <c r="N473" s="297">
        <v>0.06</v>
      </c>
      <c r="O473" s="294">
        <v>8.7799999999999994</v>
      </c>
      <c r="P473" s="294">
        <v>0.01</v>
      </c>
    </row>
    <row r="474" spans="1:16">
      <c r="A474" s="221">
        <v>5</v>
      </c>
      <c r="B474" s="127" t="s">
        <v>4</v>
      </c>
      <c r="C474" s="331">
        <v>40624</v>
      </c>
      <c r="D474" s="129">
        <v>1100</v>
      </c>
      <c r="E474" s="6">
        <v>7.82</v>
      </c>
      <c r="F474" s="6">
        <v>0.24</v>
      </c>
      <c r="G474" s="6">
        <v>0.2</v>
      </c>
      <c r="H474" s="6">
        <v>0.01</v>
      </c>
      <c r="I474" s="6">
        <v>16.96</v>
      </c>
      <c r="J474" s="6">
        <v>0.08</v>
      </c>
      <c r="K474" s="29">
        <v>0.64100000000000001</v>
      </c>
      <c r="L474" s="222">
        <v>4.0000000000000001E-3</v>
      </c>
      <c r="M474" s="297">
        <v>9.8800000000000008</v>
      </c>
      <c r="N474" s="297">
        <v>0</v>
      </c>
      <c r="O474" s="294">
        <v>12.86</v>
      </c>
      <c r="P474" s="294">
        <v>0.03</v>
      </c>
    </row>
    <row r="475" spans="1:16">
      <c r="A475" s="221">
        <v>5</v>
      </c>
      <c r="B475" s="127" t="s">
        <v>4</v>
      </c>
      <c r="C475" s="331">
        <v>40660</v>
      </c>
      <c r="D475" s="129">
        <v>1130</v>
      </c>
      <c r="E475" s="6">
        <v>7.15</v>
      </c>
      <c r="F475" s="6">
        <v>0.04</v>
      </c>
      <c r="G475" s="6">
        <v>0.03</v>
      </c>
      <c r="H475" s="6">
        <v>0</v>
      </c>
      <c r="I475" s="6">
        <v>17.04</v>
      </c>
      <c r="J475" s="6">
        <v>0.02</v>
      </c>
      <c r="K475" s="29">
        <v>0.64900000000000002</v>
      </c>
      <c r="L475" s="222">
        <v>1E-3</v>
      </c>
      <c r="M475" s="297">
        <v>8.66</v>
      </c>
      <c r="N475" s="297">
        <v>0.44</v>
      </c>
      <c r="O475" s="294">
        <v>13.5</v>
      </c>
      <c r="P475" s="294">
        <v>0.47</v>
      </c>
    </row>
    <row r="476" spans="1:16">
      <c r="A476" s="221">
        <v>5</v>
      </c>
      <c r="B476" s="127" t="s">
        <v>4</v>
      </c>
      <c r="C476" s="331">
        <v>40688</v>
      </c>
      <c r="D476" s="129">
        <v>1130</v>
      </c>
      <c r="E476" s="6">
        <v>7.28</v>
      </c>
      <c r="F476" s="6">
        <v>0.09</v>
      </c>
      <c r="G476" s="6">
        <v>0.05</v>
      </c>
      <c r="H476" s="6">
        <v>0.02</v>
      </c>
      <c r="I476" s="6">
        <v>17.02</v>
      </c>
      <c r="J476" s="6">
        <v>0.01</v>
      </c>
      <c r="K476" s="29">
        <v>0.64700000000000002</v>
      </c>
      <c r="L476" s="222">
        <v>1E-3</v>
      </c>
      <c r="M476" s="297">
        <v>9.91</v>
      </c>
      <c r="N476" s="297">
        <v>0.06</v>
      </c>
      <c r="O476" s="294">
        <v>13.77</v>
      </c>
      <c r="P476" s="294">
        <v>0.22</v>
      </c>
    </row>
    <row r="477" spans="1:16">
      <c r="A477" s="221">
        <v>5</v>
      </c>
      <c r="B477" s="127" t="s">
        <v>4</v>
      </c>
      <c r="C477" s="331">
        <v>40717</v>
      </c>
      <c r="D477" s="129">
        <v>1130</v>
      </c>
      <c r="E477" s="6">
        <v>8.1199999999999992</v>
      </c>
      <c r="F477" s="6">
        <v>0.09</v>
      </c>
      <c r="G477" s="6">
        <v>-0.08</v>
      </c>
      <c r="H477" s="6">
        <v>0.05</v>
      </c>
      <c r="I477" s="6">
        <v>16.57</v>
      </c>
      <c r="J477" s="6">
        <v>0.01</v>
      </c>
      <c r="K477" s="29">
        <v>0.63200000000000001</v>
      </c>
      <c r="L477" s="222">
        <v>1E-3</v>
      </c>
      <c r="M477" s="297">
        <v>9.2100000000000009</v>
      </c>
      <c r="N477" s="297">
        <v>0.08</v>
      </c>
      <c r="O477" s="294">
        <v>9.81</v>
      </c>
      <c r="P477" s="294">
        <v>0.08</v>
      </c>
    </row>
    <row r="478" spans="1:16">
      <c r="A478" s="221">
        <v>5</v>
      </c>
      <c r="B478" s="127" t="s">
        <v>4</v>
      </c>
      <c r="C478" s="331">
        <v>40743</v>
      </c>
      <c r="D478" s="129">
        <v>1130</v>
      </c>
      <c r="E478" s="6">
        <v>7.65</v>
      </c>
      <c r="F478" s="6">
        <v>0.16</v>
      </c>
      <c r="G478" s="6">
        <v>-0.32</v>
      </c>
      <c r="H478" s="6">
        <v>0.1</v>
      </c>
      <c r="I478" s="6">
        <v>16.510000000000002</v>
      </c>
      <c r="J478" s="6">
        <v>0.03</v>
      </c>
      <c r="K478" s="29">
        <v>0.63500000000000001</v>
      </c>
      <c r="L478" s="222">
        <v>1E-3</v>
      </c>
      <c r="M478" s="297">
        <v>9.15</v>
      </c>
      <c r="N478" s="297">
        <v>0.01</v>
      </c>
      <c r="O478" s="294">
        <v>10.01</v>
      </c>
      <c r="P478" s="294">
        <v>0.01</v>
      </c>
    </row>
    <row r="479" spans="1:16">
      <c r="A479" s="221">
        <v>5</v>
      </c>
      <c r="B479" s="127" t="s">
        <v>4</v>
      </c>
      <c r="C479" s="331">
        <v>40786</v>
      </c>
      <c r="D479" s="129">
        <v>1130</v>
      </c>
      <c r="E479" s="6">
        <v>8.2100000000000009</v>
      </c>
      <c r="F479" s="6">
        <v>0.3</v>
      </c>
      <c r="G479" s="6">
        <v>-0.01</v>
      </c>
      <c r="H479" s="6">
        <v>0.01</v>
      </c>
      <c r="I479" s="6">
        <v>16.600000000000001</v>
      </c>
      <c r="J479" s="6">
        <v>0.12</v>
      </c>
      <c r="K479" s="29">
        <v>0.63200000000000001</v>
      </c>
      <c r="L479" s="222">
        <v>5.0000000000000001E-3</v>
      </c>
      <c r="M479" s="297">
        <v>7.14</v>
      </c>
      <c r="N479" s="297">
        <v>0.18</v>
      </c>
      <c r="O479" s="294">
        <v>10.99</v>
      </c>
      <c r="P479" s="294">
        <v>0.04</v>
      </c>
    </row>
    <row r="480" spans="1:16">
      <c r="A480" s="221">
        <v>5</v>
      </c>
      <c r="B480" s="127" t="s">
        <v>4</v>
      </c>
      <c r="C480" s="331">
        <v>40815</v>
      </c>
      <c r="D480" s="129">
        <v>1100</v>
      </c>
      <c r="E480" s="6">
        <v>8.5</v>
      </c>
      <c r="F480" s="6">
        <v>0.05</v>
      </c>
      <c r="G480" s="6">
        <v>-7.0000000000000007E-2</v>
      </c>
      <c r="H480" s="6">
        <v>0.01</v>
      </c>
      <c r="I480" s="6">
        <v>16.43</v>
      </c>
      <c r="J480" s="6">
        <v>0</v>
      </c>
      <c r="K480" s="29">
        <v>0.627</v>
      </c>
      <c r="L480" s="222">
        <v>0</v>
      </c>
      <c r="M480" s="297">
        <v>6.54</v>
      </c>
      <c r="N480" s="297">
        <v>0.2</v>
      </c>
      <c r="O480" s="294">
        <v>11.91</v>
      </c>
      <c r="P480" s="294">
        <v>0.1</v>
      </c>
    </row>
    <row r="481" spans="1:17" s="379" customFormat="1" ht="13.5">
      <c r="A481" s="68" t="s">
        <v>283</v>
      </c>
      <c r="D481" s="407"/>
      <c r="E481" s="407"/>
      <c r="F481" s="407"/>
      <c r="G481" s="407"/>
      <c r="H481" s="407"/>
      <c r="I481" s="407"/>
      <c r="J481" s="408"/>
      <c r="K481" s="408"/>
      <c r="L481" s="409"/>
      <c r="M481" s="409"/>
      <c r="N481" s="410"/>
      <c r="O481" s="410"/>
      <c r="Q481" s="68"/>
    </row>
    <row r="482" spans="1:17" s="381" customFormat="1" ht="51.75" customHeight="1">
      <c r="A482" s="813" t="s">
        <v>350</v>
      </c>
      <c r="B482" s="813"/>
      <c r="C482" s="813"/>
      <c r="D482" s="813"/>
      <c r="E482" s="813"/>
      <c r="F482" s="813"/>
      <c r="G482" s="813"/>
      <c r="H482" s="813"/>
      <c r="I482" s="813"/>
      <c r="J482" s="813"/>
      <c r="K482" s="813"/>
      <c r="L482" s="813"/>
      <c r="M482" s="813"/>
      <c r="N482" s="813"/>
      <c r="O482" s="813"/>
      <c r="P482" s="813"/>
      <c r="Q482" s="499"/>
    </row>
    <row r="483" spans="1:17">
      <c r="A483" s="395"/>
      <c r="B483" s="395"/>
      <c r="C483" s="395"/>
      <c r="D483" s="395"/>
      <c r="E483" s="395"/>
      <c r="F483" s="395" t="s">
        <v>154</v>
      </c>
      <c r="G483" s="395" t="s">
        <v>155</v>
      </c>
      <c r="H483" s="395" t="s">
        <v>160</v>
      </c>
      <c r="I483" s="395" t="s">
        <v>226</v>
      </c>
      <c r="J483" s="395" t="s">
        <v>227</v>
      </c>
      <c r="K483" s="395" t="s">
        <v>156</v>
      </c>
      <c r="L483" s="395" t="s">
        <v>156</v>
      </c>
      <c r="M483" s="395" t="s">
        <v>228</v>
      </c>
      <c r="N483" s="395" t="s">
        <v>229</v>
      </c>
      <c r="O483" s="395" t="s">
        <v>230</v>
      </c>
      <c r="P483" s="395" t="s">
        <v>230</v>
      </c>
      <c r="Q483" s="395"/>
    </row>
    <row r="484" spans="1:17">
      <c r="A484" s="388" t="s">
        <v>173</v>
      </c>
      <c r="B484" s="388"/>
      <c r="C484" s="388"/>
      <c r="D484" s="388" t="s">
        <v>110</v>
      </c>
      <c r="E484" s="388" t="s">
        <v>111</v>
      </c>
      <c r="F484" s="388" t="s">
        <v>157</v>
      </c>
      <c r="G484" s="388" t="s">
        <v>277</v>
      </c>
      <c r="H484" s="388" t="s">
        <v>157</v>
      </c>
      <c r="I484" s="388" t="s">
        <v>158</v>
      </c>
      <c r="J484" s="388" t="s">
        <v>157</v>
      </c>
      <c r="K484" s="388" t="s">
        <v>158</v>
      </c>
      <c r="L484" s="388" t="s">
        <v>157</v>
      </c>
      <c r="M484" s="388" t="s">
        <v>158</v>
      </c>
      <c r="N484" s="388" t="s">
        <v>157</v>
      </c>
      <c r="O484" s="388" t="s">
        <v>158</v>
      </c>
      <c r="P484" s="388" t="s">
        <v>157</v>
      </c>
      <c r="Q484" s="388"/>
    </row>
    <row r="485" spans="1:17">
      <c r="A485" s="390" t="s">
        <v>174</v>
      </c>
      <c r="B485" s="390" t="s">
        <v>123</v>
      </c>
      <c r="C485" s="390" t="s">
        <v>40</v>
      </c>
      <c r="D485" s="390" t="s">
        <v>301</v>
      </c>
      <c r="E485" s="390" t="s">
        <v>231</v>
      </c>
      <c r="F485" s="390" t="s">
        <v>231</v>
      </c>
      <c r="G485" s="390" t="s">
        <v>232</v>
      </c>
      <c r="H485" s="390" t="s">
        <v>232</v>
      </c>
      <c r="I485" s="390" t="s">
        <v>159</v>
      </c>
      <c r="J485" s="390" t="s">
        <v>159</v>
      </c>
      <c r="K485" s="390" t="s">
        <v>159</v>
      </c>
      <c r="L485" s="390" t="s">
        <v>159</v>
      </c>
      <c r="M485" s="390" t="s">
        <v>159</v>
      </c>
      <c r="N485" s="390" t="s">
        <v>159</v>
      </c>
      <c r="O485" s="390" t="s">
        <v>159</v>
      </c>
      <c r="P485" s="390" t="s">
        <v>159</v>
      </c>
      <c r="Q485" s="390"/>
    </row>
    <row r="486" spans="1:17">
      <c r="A486" s="221">
        <v>5</v>
      </c>
      <c r="B486" s="127" t="s">
        <v>4</v>
      </c>
      <c r="C486" s="331">
        <v>40850</v>
      </c>
      <c r="D486" s="129">
        <v>1130</v>
      </c>
      <c r="E486" s="6">
        <v>8.27</v>
      </c>
      <c r="F486" s="6">
        <v>0.24</v>
      </c>
      <c r="G486" s="6">
        <v>0.05</v>
      </c>
      <c r="H486" s="6">
        <v>0</v>
      </c>
      <c r="I486" s="6">
        <v>16.64</v>
      </c>
      <c r="J486" s="6">
        <v>0.09</v>
      </c>
      <c r="K486" s="29">
        <v>0.63200000000000001</v>
      </c>
      <c r="L486" s="222">
        <v>4.0000000000000001E-3</v>
      </c>
      <c r="M486" s="297">
        <v>7.56</v>
      </c>
      <c r="N486" s="297">
        <v>0.55000000000000004</v>
      </c>
      <c r="O486" s="294">
        <v>13.5</v>
      </c>
      <c r="P486" s="294">
        <v>0.36</v>
      </c>
    </row>
    <row r="487" spans="1:17">
      <c r="A487" s="221">
        <v>5</v>
      </c>
      <c r="B487" s="127" t="s">
        <v>4</v>
      </c>
      <c r="C487" s="119">
        <v>40914</v>
      </c>
      <c r="D487" s="120">
        <v>1100</v>
      </c>
      <c r="E487" s="202">
        <v>8.0790540910784028</v>
      </c>
      <c r="F487" s="202">
        <v>2.345342111404344E-2</v>
      </c>
      <c r="G487" s="202">
        <v>-0.24415838213495919</v>
      </c>
      <c r="H487" s="202">
        <v>1.7182822623819614E-2</v>
      </c>
      <c r="I487" s="202" t="s">
        <v>107</v>
      </c>
      <c r="J487" s="202" t="s">
        <v>107</v>
      </c>
      <c r="K487" s="285" t="s">
        <v>107</v>
      </c>
      <c r="L487" s="285" t="s">
        <v>107</v>
      </c>
      <c r="M487" s="202" t="s">
        <v>107</v>
      </c>
      <c r="N487" s="202" t="s">
        <v>107</v>
      </c>
      <c r="O487" s="202" t="s">
        <v>107</v>
      </c>
      <c r="P487" s="202" t="s">
        <v>107</v>
      </c>
    </row>
    <row r="488" spans="1:17">
      <c r="A488" s="221">
        <v>5</v>
      </c>
      <c r="B488" s="127" t="s">
        <v>4</v>
      </c>
      <c r="C488" s="119">
        <v>40954</v>
      </c>
      <c r="D488" s="120">
        <v>1030</v>
      </c>
      <c r="E488" s="202">
        <v>8.6383253344241364</v>
      </c>
      <c r="F488" s="202">
        <v>1.1943805768143917E-2</v>
      </c>
      <c r="G488" s="202">
        <v>1.4153797477369176E-2</v>
      </c>
      <c r="H488" s="202">
        <v>0.12607672682040699</v>
      </c>
      <c r="I488" s="202">
        <v>16.463533316224392</v>
      </c>
      <c r="J488" s="202">
        <v>3.4778387543784157E-2</v>
      </c>
      <c r="K488" s="285">
        <v>0.62580062836228723</v>
      </c>
      <c r="L488" s="285">
        <v>1.6934190988622186E-3</v>
      </c>
      <c r="M488" s="202">
        <v>5.8616758498719612</v>
      </c>
      <c r="N488" s="202">
        <v>0.42946631632399201</v>
      </c>
      <c r="O488" s="202">
        <v>10.948042305268231</v>
      </c>
      <c r="P488" s="202">
        <v>0.5485219879372123</v>
      </c>
    </row>
    <row r="489" spans="1:17">
      <c r="A489" s="221">
        <v>5</v>
      </c>
      <c r="B489" s="127" t="s">
        <v>4</v>
      </c>
      <c r="C489" s="204">
        <v>40998</v>
      </c>
      <c r="D489" s="120">
        <v>1030</v>
      </c>
      <c r="E489" s="291">
        <v>8.9812880294745181</v>
      </c>
      <c r="F489" s="291">
        <v>5.9284987858488826E-2</v>
      </c>
      <c r="G489" s="291">
        <v>0.23628869700573638</v>
      </c>
      <c r="H489" s="291">
        <v>0.28096397245867105</v>
      </c>
      <c r="I489" s="291">
        <v>16.554875317419949</v>
      </c>
      <c r="J489" s="291">
        <v>0.15990516481424555</v>
      </c>
      <c r="K489" s="220">
        <v>0.62436586931401439</v>
      </c>
      <c r="L489" s="220">
        <v>5.1383402407843429E-3</v>
      </c>
      <c r="M489" s="291">
        <v>7.6881391375310493</v>
      </c>
      <c r="N489" s="291">
        <v>0.10914999933417779</v>
      </c>
      <c r="O489" s="202">
        <v>11.409687976505548</v>
      </c>
      <c r="P489" s="202">
        <v>0.37333779657956795</v>
      </c>
    </row>
    <row r="490" spans="1:17">
      <c r="A490" s="221">
        <v>5</v>
      </c>
      <c r="B490" s="127" t="s">
        <v>4</v>
      </c>
      <c r="C490" s="204">
        <v>41032</v>
      </c>
      <c r="D490" s="125">
        <v>1100</v>
      </c>
      <c r="E490" s="291">
        <v>7.8117849876175551</v>
      </c>
      <c r="F490" s="311">
        <v>6.4091665617831781E-3</v>
      </c>
      <c r="G490" s="291">
        <v>-5.3744936578574834E-2</v>
      </c>
      <c r="H490" s="311">
        <v>0.26813938846157559</v>
      </c>
      <c r="I490" s="291">
        <v>16.706869195627434</v>
      </c>
      <c r="J490" s="311">
        <v>0.10839456859444382</v>
      </c>
      <c r="K490" s="220">
        <v>0.6372843311416112</v>
      </c>
      <c r="L490" s="312">
        <v>4.2724931958129575E-3</v>
      </c>
      <c r="M490" s="291">
        <v>8.316484854414135</v>
      </c>
      <c r="N490" s="311">
        <v>4.4999521810115482E-2</v>
      </c>
      <c r="O490" s="202">
        <v>10.0895930736102</v>
      </c>
      <c r="P490" s="313">
        <v>0.11953462953798563</v>
      </c>
    </row>
    <row r="491" spans="1:17">
      <c r="A491" s="221">
        <v>5</v>
      </c>
      <c r="B491" s="127" t="s">
        <v>4</v>
      </c>
      <c r="C491" s="204">
        <v>41066</v>
      </c>
      <c r="D491" s="125">
        <v>1100</v>
      </c>
      <c r="E491" s="291">
        <v>8.0378557718920671</v>
      </c>
      <c r="F491" s="311">
        <v>8.253543250520046E-3</v>
      </c>
      <c r="G491" s="291">
        <v>0.22238669096342525</v>
      </c>
      <c r="H491" s="311">
        <v>0.25320349882829851</v>
      </c>
      <c r="I491" s="291">
        <v>16.890626825948775</v>
      </c>
      <c r="J491" s="311">
        <v>8.7508416243193332E-2</v>
      </c>
      <c r="K491" s="220">
        <v>0.63836668927835105</v>
      </c>
      <c r="L491" s="312">
        <v>3.7532236514931918E-3</v>
      </c>
      <c r="M491" s="291">
        <v>9.7487762362080161</v>
      </c>
      <c r="N491" s="311">
        <v>3.7542031980417799E-2</v>
      </c>
      <c r="O491" s="202">
        <v>12.51921913077946</v>
      </c>
      <c r="P491" s="313">
        <v>6.5106567251018654E-2</v>
      </c>
    </row>
    <row r="492" spans="1:17">
      <c r="A492" s="221">
        <v>5</v>
      </c>
      <c r="B492" s="127" t="s">
        <v>4</v>
      </c>
      <c r="C492" s="204">
        <v>41102</v>
      </c>
      <c r="D492" s="125">
        <v>1100</v>
      </c>
      <c r="E492" s="291">
        <v>7.9793404262461092</v>
      </c>
      <c r="F492" s="311">
        <v>7.556428514285489E-2</v>
      </c>
      <c r="G492" s="291">
        <v>0.26051883882092142</v>
      </c>
      <c r="H492" s="311">
        <v>5.328498454501096E-2</v>
      </c>
      <c r="I492" s="291">
        <v>16.949951548952889</v>
      </c>
      <c r="J492" s="311">
        <v>9.3902794682146282E-2</v>
      </c>
      <c r="K492" s="220">
        <v>0.63990250173398788</v>
      </c>
      <c r="L492" s="312">
        <v>2.068679879856821E-3</v>
      </c>
      <c r="M492" s="291">
        <v>8.6703652960384545</v>
      </c>
      <c r="N492" s="311">
        <v>0.26726524339978119</v>
      </c>
      <c r="O492" s="202">
        <v>10.739131779600633</v>
      </c>
      <c r="P492" s="313">
        <v>0.29385468990105368</v>
      </c>
    </row>
    <row r="493" spans="1:17">
      <c r="A493" s="221">
        <v>5</v>
      </c>
      <c r="B493" s="127" t="s">
        <v>4</v>
      </c>
      <c r="C493" s="204">
        <v>41151</v>
      </c>
      <c r="D493" s="125">
        <v>1000</v>
      </c>
      <c r="E493" s="291">
        <v>8.3869427167429187</v>
      </c>
      <c r="F493" s="311">
        <v>3.8144728265082063E-2</v>
      </c>
      <c r="G493" s="291">
        <v>0.1896453866818191</v>
      </c>
      <c r="H493" s="311">
        <v>0.2289407125614184</v>
      </c>
      <c r="I493" s="291">
        <v>16.727855475164276</v>
      </c>
      <c r="J493" s="311">
        <v>0.12240970317272822</v>
      </c>
      <c r="K493" s="220">
        <v>0.63249609946208163</v>
      </c>
      <c r="L493" s="312">
        <v>4.1009290339885851E-3</v>
      </c>
      <c r="M493" s="291">
        <v>8.5256534852528461</v>
      </c>
      <c r="N493" s="311">
        <v>0.36248305196417951</v>
      </c>
      <c r="O493" s="202">
        <v>10.796428315799368</v>
      </c>
      <c r="P493" s="313">
        <v>0.31602040020457683</v>
      </c>
    </row>
    <row r="494" spans="1:17">
      <c r="A494" s="221">
        <v>5</v>
      </c>
      <c r="B494" s="127" t="s">
        <v>4</v>
      </c>
      <c r="C494" s="204">
        <v>41185</v>
      </c>
      <c r="D494" s="125">
        <v>1100</v>
      </c>
      <c r="E494" s="291">
        <v>7.6315092195192831</v>
      </c>
      <c r="F494" s="291">
        <v>2.1208967279686252E-2</v>
      </c>
      <c r="G494" s="291">
        <v>6.5449760631518153E-2</v>
      </c>
      <c r="H494" s="291">
        <v>3.2673589296914267E-2</v>
      </c>
      <c r="I494" s="291">
        <v>16.8921187048925</v>
      </c>
      <c r="J494" s="291">
        <v>3.323676772992791E-2</v>
      </c>
      <c r="K494" s="220">
        <v>0.64207046321339645</v>
      </c>
      <c r="L494" s="220">
        <v>8.6541209386509286E-4</v>
      </c>
      <c r="M494" s="291">
        <v>7.9696643974777786</v>
      </c>
      <c r="N494" s="291">
        <v>0.13941299592913531</v>
      </c>
      <c r="O494" s="202">
        <v>10.805061541552879</v>
      </c>
      <c r="P494" s="202">
        <v>2.4500995056749485E-2</v>
      </c>
    </row>
    <row r="495" spans="1:17">
      <c r="A495" s="221">
        <v>5</v>
      </c>
      <c r="B495" s="127" t="s">
        <v>4</v>
      </c>
      <c r="C495" s="204">
        <v>41224</v>
      </c>
      <c r="D495" s="125">
        <v>1100</v>
      </c>
      <c r="E495" s="291">
        <v>7.8618866078230436</v>
      </c>
      <c r="F495" s="311">
        <v>0.11638336672306367</v>
      </c>
      <c r="G495" s="291">
        <v>0.24792323130200616</v>
      </c>
      <c r="H495" s="311">
        <v>0.19612400398147176</v>
      </c>
      <c r="I495" s="291">
        <v>16.982202330771038</v>
      </c>
      <c r="J495" s="311">
        <v>3.9022233856332758E-2</v>
      </c>
      <c r="K495" s="220">
        <v>0.64150659718670722</v>
      </c>
      <c r="L495" s="312">
        <v>1.1129758341811154E-3</v>
      </c>
      <c r="M495" s="291">
        <v>7.6263526863065723</v>
      </c>
      <c r="N495" s="311">
        <v>6.7537173098684636E-2</v>
      </c>
      <c r="O495" s="202">
        <v>10.331805786699032</v>
      </c>
      <c r="P495" s="313">
        <v>0.15726959512536609</v>
      </c>
    </row>
    <row r="496" spans="1:17">
      <c r="A496" s="221">
        <v>5</v>
      </c>
      <c r="B496" s="127" t="s">
        <v>4</v>
      </c>
      <c r="C496" s="204">
        <v>41266</v>
      </c>
      <c r="D496" s="125">
        <v>1300</v>
      </c>
      <c r="E496" s="291">
        <v>8.0415867379826658</v>
      </c>
      <c r="F496" s="311">
        <v>7.4569389918117998E-2</v>
      </c>
      <c r="G496" s="291">
        <v>0.11990188691040421</v>
      </c>
      <c r="H496" s="311">
        <v>4.7105096795632566E-2</v>
      </c>
      <c r="I496" s="291">
        <v>16.789203573719703</v>
      </c>
      <c r="J496" s="311">
        <v>9.0548305175091715E-2</v>
      </c>
      <c r="K496" s="220">
        <v>0.63661534600955616</v>
      </c>
      <c r="L496" s="312">
        <v>1.9595204178798407E-3</v>
      </c>
      <c r="M496" s="291">
        <v>8.2801324800661078</v>
      </c>
      <c r="N496" s="311">
        <v>9.8687717506808242E-2</v>
      </c>
      <c r="O496" s="202">
        <v>8.6741462674225325</v>
      </c>
      <c r="P496" s="313">
        <v>0.10183285540135451</v>
      </c>
    </row>
    <row r="497" spans="1:16">
      <c r="A497" s="221">
        <v>5</v>
      </c>
      <c r="B497" s="127" t="s">
        <v>4</v>
      </c>
      <c r="C497" s="204">
        <v>41303</v>
      </c>
      <c r="D497" s="125">
        <v>1100</v>
      </c>
      <c r="E497" s="291">
        <v>8.0136886636860947</v>
      </c>
      <c r="F497" s="311">
        <v>3.5949143439174491E-2</v>
      </c>
      <c r="G497" s="291">
        <v>0.14446721888563105</v>
      </c>
      <c r="H497" s="311">
        <v>0.23370869374846459</v>
      </c>
      <c r="I497" s="291">
        <v>16.823710713892545</v>
      </c>
      <c r="J497" s="311">
        <v>5.3208930997350558E-2</v>
      </c>
      <c r="K497" s="220">
        <v>0.63744849082228217</v>
      </c>
      <c r="L497" s="312">
        <v>3.0009440074188938E-3</v>
      </c>
      <c r="M497" s="291">
        <v>8.30555844846117</v>
      </c>
      <c r="N497" s="311">
        <v>0.77409332936368092</v>
      </c>
      <c r="O497" s="202">
        <v>10.687499116635511</v>
      </c>
      <c r="P497" s="313">
        <v>0.50380987078640727</v>
      </c>
    </row>
    <row r="498" spans="1:16">
      <c r="A498" s="221">
        <v>5</v>
      </c>
      <c r="B498" s="127" t="s">
        <v>4</v>
      </c>
      <c r="C498" s="204">
        <v>41390</v>
      </c>
      <c r="D498" s="125">
        <v>1600</v>
      </c>
      <c r="E498" s="291">
        <v>7.0602213037376824</v>
      </c>
      <c r="F498" s="311">
        <v>1.4406307427604396E-2</v>
      </c>
      <c r="G498" s="291">
        <v>0.25510677449800101</v>
      </c>
      <c r="H498" s="311">
        <v>0.15076376079739748</v>
      </c>
      <c r="I498" s="291">
        <v>17.299039437651</v>
      </c>
      <c r="J498" s="311">
        <v>7.3293231855156543E-2</v>
      </c>
      <c r="K498" s="220">
        <v>0.65424717410972899</v>
      </c>
      <c r="L498" s="312">
        <v>2.6511795305549347E-3</v>
      </c>
      <c r="M498" s="291">
        <v>9.087258454008964</v>
      </c>
      <c r="N498" s="311">
        <v>0.10653664191718776</v>
      </c>
      <c r="O498" s="202">
        <v>13.319967840906475</v>
      </c>
      <c r="P498" s="313">
        <v>0.17630462879658418</v>
      </c>
    </row>
    <row r="499" spans="1:16">
      <c r="A499" s="221">
        <v>5</v>
      </c>
      <c r="B499" s="127" t="s">
        <v>4</v>
      </c>
      <c r="C499" s="204">
        <v>41430</v>
      </c>
      <c r="D499" s="125">
        <v>1100</v>
      </c>
      <c r="E499" s="291">
        <v>7.8260165310565819</v>
      </c>
      <c r="F499" s="311">
        <v>3.0980748469441124E-2</v>
      </c>
      <c r="G499" s="291">
        <v>0.29413286417100837</v>
      </c>
      <c r="H499" s="311">
        <v>0.22107106094961429</v>
      </c>
      <c r="I499" s="291">
        <v>17.040944466370707</v>
      </c>
      <c r="J499" s="311">
        <v>0.11439578201602221</v>
      </c>
      <c r="K499" s="220">
        <v>0.64282708290729185</v>
      </c>
      <c r="L499" s="312">
        <v>3.9427267568145777E-3</v>
      </c>
      <c r="M499" s="291">
        <v>8.4800758887149659</v>
      </c>
      <c r="N499" s="311">
        <v>9.3185863006174305E-2</v>
      </c>
      <c r="O499" s="202">
        <v>12.386618139972432</v>
      </c>
      <c r="P499" s="313">
        <v>5.1509177587507865E-2</v>
      </c>
    </row>
    <row r="500" spans="1:16">
      <c r="A500" s="221">
        <v>5</v>
      </c>
      <c r="B500" s="127" t="s">
        <v>4</v>
      </c>
      <c r="C500" s="204">
        <v>41471</v>
      </c>
      <c r="D500" s="120">
        <v>1100</v>
      </c>
      <c r="E500" s="291">
        <v>7.250196593746443</v>
      </c>
      <c r="F500" s="291">
        <v>0.18605351247112956</v>
      </c>
      <c r="G500" s="291">
        <v>0.37949387803022955</v>
      </c>
      <c r="H500" s="291">
        <v>9.6641000437576105E-2</v>
      </c>
      <c r="I500" s="291">
        <v>17.34608045386188</v>
      </c>
      <c r="J500" s="291">
        <v>0.21924331992974916</v>
      </c>
      <c r="K500" s="220">
        <v>0.65327964557457086</v>
      </c>
      <c r="L500" s="220">
        <v>4.6155358606956012E-3</v>
      </c>
      <c r="M500" s="291">
        <v>8.1521890950961406</v>
      </c>
      <c r="N500" s="291">
        <v>0.35839350886404092</v>
      </c>
      <c r="O500" s="202">
        <v>14.897287367103592</v>
      </c>
      <c r="P500" s="202">
        <v>0.12073627434453514</v>
      </c>
    </row>
    <row r="501" spans="1:16">
      <c r="A501" s="221">
        <v>5</v>
      </c>
      <c r="B501" s="127" t="s">
        <v>4</v>
      </c>
      <c r="C501" s="119">
        <v>41493</v>
      </c>
      <c r="D501" s="120">
        <v>1130</v>
      </c>
      <c r="E501" s="202">
        <v>8.0355724565666105</v>
      </c>
      <c r="F501" s="202">
        <v>7.1101050590820128E-2</v>
      </c>
      <c r="G501" s="202">
        <v>0.19988364590030563</v>
      </c>
      <c r="H501" s="202">
        <v>0.21409501326480285</v>
      </c>
      <c r="I501" s="202">
        <v>16.869527856000875</v>
      </c>
      <c r="J501" s="202">
        <v>1.1423212963859588E-2</v>
      </c>
      <c r="K501" s="285">
        <v>0.63803033165021095</v>
      </c>
      <c r="L501" s="285">
        <v>2.1175157802676668E-3</v>
      </c>
      <c r="M501" s="202">
        <v>8.3142020208178629</v>
      </c>
      <c r="N501" s="202">
        <v>0.25408648580167342</v>
      </c>
      <c r="O501" s="202">
        <v>11.630615503580579</v>
      </c>
      <c r="P501" s="202">
        <v>8.4464513174640002E-2</v>
      </c>
    </row>
    <row r="502" spans="1:16">
      <c r="A502" s="221">
        <v>5</v>
      </c>
      <c r="B502" s="127" t="s">
        <v>4</v>
      </c>
      <c r="C502" s="145">
        <v>41577</v>
      </c>
      <c r="D502" s="135">
        <v>1300</v>
      </c>
      <c r="E502" s="294">
        <v>7.9551943905214859</v>
      </c>
      <c r="F502" s="294">
        <v>4.9989207682659333E-2</v>
      </c>
      <c r="G502" s="294">
        <v>0.30946460320171776</v>
      </c>
      <c r="H502" s="294">
        <v>4.5242295651863704E-2</v>
      </c>
      <c r="I502" s="294">
        <v>17.006857461042095</v>
      </c>
      <c r="J502" s="294">
        <v>3.1651298709830064E-2</v>
      </c>
      <c r="K502" s="329">
        <v>0.64108549648346158</v>
      </c>
      <c r="L502" s="329">
        <v>1.3035008054272315E-4</v>
      </c>
      <c r="M502" s="294">
        <v>9.6511887609611762</v>
      </c>
      <c r="N502" s="294">
        <v>0.74276959258845843</v>
      </c>
      <c r="O502" s="294">
        <v>13.298304096289952</v>
      </c>
      <c r="P502" s="294">
        <v>0.65854826613218809</v>
      </c>
    </row>
    <row r="503" spans="1:16">
      <c r="A503" s="223">
        <v>5</v>
      </c>
      <c r="B503" s="224" t="s">
        <v>4</v>
      </c>
      <c r="C503" s="225">
        <v>41731</v>
      </c>
      <c r="D503" s="251">
        <v>1130</v>
      </c>
      <c r="E503" s="244">
        <v>7.4839000000000002</v>
      </c>
      <c r="F503" s="244">
        <v>1.6E-2</v>
      </c>
      <c r="G503" s="244">
        <v>0.30659999999999998</v>
      </c>
      <c r="H503" s="244">
        <v>1.6E-2</v>
      </c>
      <c r="I503" s="244">
        <v>17.206334029755467</v>
      </c>
      <c r="J503" s="244">
        <v>0.1027225178411081</v>
      </c>
      <c r="K503" s="247">
        <v>0.64875636435248296</v>
      </c>
      <c r="L503" s="247">
        <v>4.5477091255198623E-3</v>
      </c>
      <c r="M503" s="244">
        <v>9.9015888639885272</v>
      </c>
      <c r="N503" s="244">
        <v>0.6642235646157203</v>
      </c>
      <c r="O503" s="252">
        <v>12.072059677092049</v>
      </c>
      <c r="P503" s="252">
        <v>0.39078898355236547</v>
      </c>
    </row>
    <row r="504" spans="1:16">
      <c r="A504" s="208">
        <v>65</v>
      </c>
      <c r="B504" s="118" t="s">
        <v>38</v>
      </c>
      <c r="C504" s="204">
        <v>35163</v>
      </c>
      <c r="D504" s="120">
        <v>1030</v>
      </c>
      <c r="E504" s="291">
        <v>8.6</v>
      </c>
      <c r="F504" s="311" t="s">
        <v>107</v>
      </c>
      <c r="G504" s="291">
        <v>0.54</v>
      </c>
      <c r="H504" s="311" t="s">
        <v>107</v>
      </c>
      <c r="I504" s="291">
        <v>17.059999999999999</v>
      </c>
      <c r="J504" s="311" t="s">
        <v>107</v>
      </c>
      <c r="K504" s="220">
        <v>0.63800000000000001</v>
      </c>
      <c r="L504" s="312" t="s">
        <v>107</v>
      </c>
      <c r="M504" s="291">
        <v>6.59</v>
      </c>
      <c r="N504" s="311" t="s">
        <v>107</v>
      </c>
      <c r="O504" s="202">
        <v>17.91</v>
      </c>
      <c r="P504" s="313" t="s">
        <v>107</v>
      </c>
    </row>
    <row r="505" spans="1:16">
      <c r="A505" s="208">
        <v>65</v>
      </c>
      <c r="B505" s="118" t="s">
        <v>38</v>
      </c>
      <c r="C505" s="119">
        <v>35670</v>
      </c>
      <c r="D505" s="120">
        <v>1705</v>
      </c>
      <c r="E505" s="202">
        <v>9.49</v>
      </c>
      <c r="F505" s="202">
        <v>0.43</v>
      </c>
      <c r="G505" s="202">
        <v>-0.1</v>
      </c>
      <c r="H505" s="202">
        <v>0.04</v>
      </c>
      <c r="I505" s="202">
        <v>16.18</v>
      </c>
      <c r="J505" s="202">
        <v>0.12</v>
      </c>
      <c r="K505" s="285">
        <v>0.61399999999999999</v>
      </c>
      <c r="L505" s="285">
        <v>6.0000000000000001E-3</v>
      </c>
      <c r="M505" s="202">
        <v>7.13</v>
      </c>
      <c r="N505" s="202">
        <v>0.04</v>
      </c>
      <c r="O505" s="202">
        <v>20.5</v>
      </c>
      <c r="P505" s="202">
        <v>0.04</v>
      </c>
    </row>
    <row r="506" spans="1:16">
      <c r="A506" s="208">
        <v>65</v>
      </c>
      <c r="B506" s="118" t="s">
        <v>38</v>
      </c>
      <c r="C506" s="119">
        <v>35684</v>
      </c>
      <c r="D506" s="120">
        <v>935</v>
      </c>
      <c r="E506" s="202">
        <v>10.1</v>
      </c>
      <c r="F506" s="202">
        <v>0.21</v>
      </c>
      <c r="G506" s="202">
        <v>-0.1</v>
      </c>
      <c r="H506" s="202">
        <v>0.23</v>
      </c>
      <c r="I506" s="202">
        <v>15.96</v>
      </c>
      <c r="J506" s="202">
        <v>0.17</v>
      </c>
      <c r="K506" s="285">
        <v>0.60499999999999998</v>
      </c>
      <c r="L506" s="285">
        <v>2E-3</v>
      </c>
      <c r="M506" s="202">
        <v>7.21</v>
      </c>
      <c r="N506" s="202">
        <v>0.32</v>
      </c>
      <c r="O506" s="202">
        <v>21.02</v>
      </c>
      <c r="P506" s="202">
        <v>0.35</v>
      </c>
    </row>
    <row r="507" spans="1:16">
      <c r="A507" s="208">
        <v>65</v>
      </c>
      <c r="B507" s="118" t="s">
        <v>38</v>
      </c>
      <c r="C507" s="204">
        <v>35690</v>
      </c>
      <c r="D507" s="120">
        <v>1600</v>
      </c>
      <c r="E507" s="291">
        <v>9.89</v>
      </c>
      <c r="F507" s="291">
        <v>0.08</v>
      </c>
      <c r="G507" s="291">
        <v>0.12</v>
      </c>
      <c r="H507" s="291">
        <v>0.01</v>
      </c>
      <c r="I507" s="291">
        <v>16.190000000000001</v>
      </c>
      <c r="J507" s="291">
        <v>0.02</v>
      </c>
      <c r="K507" s="220">
        <v>0.61199999999999999</v>
      </c>
      <c r="L507" s="220">
        <v>1E-3</v>
      </c>
      <c r="M507" s="291">
        <v>7.24</v>
      </c>
      <c r="N507" s="291">
        <v>0.47</v>
      </c>
      <c r="O507" s="202">
        <v>20.43</v>
      </c>
      <c r="P507" s="202">
        <v>0.54</v>
      </c>
    </row>
    <row r="508" spans="1:16">
      <c r="A508" s="208">
        <v>65</v>
      </c>
      <c r="B508" s="118" t="s">
        <v>38</v>
      </c>
      <c r="C508" s="204">
        <v>36221</v>
      </c>
      <c r="D508" s="125">
        <v>1230</v>
      </c>
      <c r="E508" s="291">
        <v>8.82</v>
      </c>
      <c r="F508" s="311" t="s">
        <v>107</v>
      </c>
      <c r="G508" s="291">
        <v>-0.02</v>
      </c>
      <c r="H508" s="311" t="s">
        <v>107</v>
      </c>
      <c r="I508" s="291">
        <v>16.43</v>
      </c>
      <c r="J508" s="311" t="s">
        <v>107</v>
      </c>
      <c r="K508" s="220">
        <v>0.625</v>
      </c>
      <c r="L508" s="312" t="s">
        <v>107</v>
      </c>
      <c r="M508" s="291">
        <v>6.84</v>
      </c>
      <c r="N508" s="311" t="s">
        <v>107</v>
      </c>
      <c r="O508" s="202">
        <v>19.12</v>
      </c>
      <c r="P508" s="313" t="s">
        <v>107</v>
      </c>
    </row>
    <row r="509" spans="1:16">
      <c r="A509" s="208">
        <v>65</v>
      </c>
      <c r="B509" s="118" t="s">
        <v>38</v>
      </c>
      <c r="C509" s="204">
        <v>36252</v>
      </c>
      <c r="D509" s="125">
        <v>1010</v>
      </c>
      <c r="E509" s="291">
        <v>8.6199999999999992</v>
      </c>
      <c r="F509" s="311" t="s">
        <v>107</v>
      </c>
      <c r="G509" s="291">
        <v>0.26</v>
      </c>
      <c r="H509" s="311" t="s">
        <v>107</v>
      </c>
      <c r="I509" s="291">
        <v>16.77</v>
      </c>
      <c r="J509" s="311" t="s">
        <v>107</v>
      </c>
      <c r="K509" s="220">
        <v>0.63300000000000001</v>
      </c>
      <c r="L509" s="312" t="s">
        <v>107</v>
      </c>
      <c r="M509" s="291">
        <v>7.89</v>
      </c>
      <c r="N509" s="311" t="s">
        <v>107</v>
      </c>
      <c r="O509" s="202">
        <v>18.54</v>
      </c>
      <c r="P509" s="313" t="s">
        <v>107</v>
      </c>
    </row>
    <row r="510" spans="1:16">
      <c r="A510" s="208">
        <v>65</v>
      </c>
      <c r="B510" s="118" t="s">
        <v>38</v>
      </c>
      <c r="C510" s="204">
        <v>36277</v>
      </c>
      <c r="D510" s="125">
        <v>1300</v>
      </c>
      <c r="E510" s="291">
        <v>9.0500000000000007</v>
      </c>
      <c r="F510" s="311" t="s">
        <v>107</v>
      </c>
      <c r="G510" s="291">
        <v>0.3</v>
      </c>
      <c r="H510" s="311" t="s">
        <v>107</v>
      </c>
      <c r="I510" s="291">
        <v>16.66</v>
      </c>
      <c r="J510" s="311" t="s">
        <v>107</v>
      </c>
      <c r="K510" s="220">
        <v>0.627</v>
      </c>
      <c r="L510" s="312" t="s">
        <v>107</v>
      </c>
      <c r="M510" s="291">
        <v>7.74</v>
      </c>
      <c r="N510" s="311" t="s">
        <v>107</v>
      </c>
      <c r="O510" s="202">
        <v>20</v>
      </c>
      <c r="P510" s="313" t="s">
        <v>107</v>
      </c>
    </row>
    <row r="511" spans="1:16">
      <c r="A511" s="208">
        <v>65</v>
      </c>
      <c r="B511" s="118" t="s">
        <v>38</v>
      </c>
      <c r="C511" s="204">
        <v>36306</v>
      </c>
      <c r="D511" s="125">
        <v>1255</v>
      </c>
      <c r="E511" s="291">
        <v>9.27</v>
      </c>
      <c r="F511" s="311" t="s">
        <v>107</v>
      </c>
      <c r="G511" s="291">
        <v>0.15</v>
      </c>
      <c r="H511" s="311" t="s">
        <v>107</v>
      </c>
      <c r="I511" s="291">
        <v>16.43</v>
      </c>
      <c r="J511" s="311" t="s">
        <v>107</v>
      </c>
      <c r="K511" s="220">
        <v>0.621</v>
      </c>
      <c r="L511" s="312" t="s">
        <v>107</v>
      </c>
      <c r="M511" s="291">
        <v>8.4499999999999993</v>
      </c>
      <c r="N511" s="311" t="s">
        <v>107</v>
      </c>
      <c r="O511" s="202">
        <v>19.559999999999999</v>
      </c>
      <c r="P511" s="313" t="s">
        <v>107</v>
      </c>
    </row>
    <row r="512" spans="1:16">
      <c r="A512" s="208">
        <v>65</v>
      </c>
      <c r="B512" s="118" t="s">
        <v>38</v>
      </c>
      <c r="C512" s="204">
        <v>36334</v>
      </c>
      <c r="D512" s="125">
        <v>1150</v>
      </c>
      <c r="E512" s="291">
        <v>8.85</v>
      </c>
      <c r="F512" s="291">
        <v>0.12</v>
      </c>
      <c r="G512" s="291">
        <v>0.32</v>
      </c>
      <c r="H512" s="291">
        <v>0.11</v>
      </c>
      <c r="I512" s="291">
        <v>16.75</v>
      </c>
      <c r="J512" s="291">
        <v>7.0000000000000007E-2</v>
      </c>
      <c r="K512" s="220">
        <v>0.63</v>
      </c>
      <c r="L512" s="220">
        <v>0</v>
      </c>
      <c r="M512" s="291">
        <v>4.59</v>
      </c>
      <c r="N512" s="291">
        <v>0.03</v>
      </c>
      <c r="O512" s="202">
        <v>22.61</v>
      </c>
      <c r="P512" s="202">
        <v>0.1</v>
      </c>
    </row>
    <row r="513" spans="1:16" s="379" customFormat="1" ht="13.5">
      <c r="A513" s="68" t="s">
        <v>283</v>
      </c>
      <c r="D513" s="407"/>
      <c r="E513" s="407"/>
      <c r="F513" s="407"/>
      <c r="G513" s="407"/>
      <c r="H513" s="407"/>
      <c r="I513" s="407"/>
      <c r="J513" s="408"/>
      <c r="K513" s="408"/>
      <c r="L513" s="409"/>
      <c r="M513" s="409"/>
      <c r="N513" s="410"/>
      <c r="O513" s="410"/>
    </row>
    <row r="514" spans="1:16" s="381" customFormat="1" ht="51.75" customHeight="1">
      <c r="A514" s="813" t="s">
        <v>350</v>
      </c>
      <c r="B514" s="813"/>
      <c r="C514" s="813"/>
      <c r="D514" s="813"/>
      <c r="E514" s="813"/>
      <c r="F514" s="813"/>
      <c r="G514" s="813"/>
      <c r="H514" s="813"/>
      <c r="I514" s="813"/>
      <c r="J514" s="813"/>
      <c r="K514" s="813"/>
      <c r="L514" s="813"/>
      <c r="M514" s="813"/>
      <c r="N514" s="813"/>
      <c r="O514" s="813"/>
      <c r="P514" s="813"/>
    </row>
    <row r="515" spans="1:16">
      <c r="A515" s="395"/>
      <c r="B515" s="395"/>
      <c r="C515" s="395"/>
      <c r="D515" s="395"/>
      <c r="E515" s="395"/>
      <c r="F515" s="395" t="s">
        <v>154</v>
      </c>
      <c r="G515" s="395" t="s">
        <v>155</v>
      </c>
      <c r="H515" s="395" t="s">
        <v>160</v>
      </c>
      <c r="I515" s="395" t="s">
        <v>226</v>
      </c>
      <c r="J515" s="395" t="s">
        <v>227</v>
      </c>
      <c r="K515" s="395" t="s">
        <v>156</v>
      </c>
      <c r="L515" s="395" t="s">
        <v>156</v>
      </c>
      <c r="M515" s="395" t="s">
        <v>228</v>
      </c>
      <c r="N515" s="395" t="s">
        <v>229</v>
      </c>
      <c r="O515" s="395" t="s">
        <v>230</v>
      </c>
      <c r="P515" s="395" t="s">
        <v>230</v>
      </c>
    </row>
    <row r="516" spans="1:16">
      <c r="A516" s="388" t="s">
        <v>173</v>
      </c>
      <c r="B516" s="388"/>
      <c r="C516" s="388"/>
      <c r="D516" s="388" t="s">
        <v>110</v>
      </c>
      <c r="E516" s="388" t="s">
        <v>111</v>
      </c>
      <c r="F516" s="388" t="s">
        <v>157</v>
      </c>
      <c r="G516" s="388" t="s">
        <v>277</v>
      </c>
      <c r="H516" s="388" t="s">
        <v>157</v>
      </c>
      <c r="I516" s="388" t="s">
        <v>158</v>
      </c>
      <c r="J516" s="388" t="s">
        <v>157</v>
      </c>
      <c r="K516" s="388" t="s">
        <v>158</v>
      </c>
      <c r="L516" s="388" t="s">
        <v>157</v>
      </c>
      <c r="M516" s="388" t="s">
        <v>158</v>
      </c>
      <c r="N516" s="388" t="s">
        <v>157</v>
      </c>
      <c r="O516" s="388" t="s">
        <v>158</v>
      </c>
      <c r="P516" s="388" t="s">
        <v>157</v>
      </c>
    </row>
    <row r="517" spans="1:16">
      <c r="A517" s="390" t="s">
        <v>174</v>
      </c>
      <c r="B517" s="390" t="s">
        <v>123</v>
      </c>
      <c r="C517" s="390" t="s">
        <v>40</v>
      </c>
      <c r="D517" s="390" t="s">
        <v>301</v>
      </c>
      <c r="E517" s="390" t="s">
        <v>231</v>
      </c>
      <c r="F517" s="390" t="s">
        <v>231</v>
      </c>
      <c r="G517" s="390" t="s">
        <v>232</v>
      </c>
      <c r="H517" s="390" t="s">
        <v>232</v>
      </c>
      <c r="I517" s="390" t="s">
        <v>159</v>
      </c>
      <c r="J517" s="390" t="s">
        <v>159</v>
      </c>
      <c r="K517" s="390" t="s">
        <v>159</v>
      </c>
      <c r="L517" s="390" t="s">
        <v>159</v>
      </c>
      <c r="M517" s="390" t="s">
        <v>159</v>
      </c>
      <c r="N517" s="390" t="s">
        <v>159</v>
      </c>
      <c r="O517" s="390" t="s">
        <v>159</v>
      </c>
      <c r="P517" s="390" t="s">
        <v>159</v>
      </c>
    </row>
    <row r="518" spans="1:16">
      <c r="A518" s="208">
        <v>65</v>
      </c>
      <c r="B518" s="118" t="s">
        <v>38</v>
      </c>
      <c r="C518" s="204">
        <v>36356</v>
      </c>
      <c r="D518" s="125">
        <v>925</v>
      </c>
      <c r="E518" s="291">
        <v>8.82</v>
      </c>
      <c r="F518" s="311" t="s">
        <v>107</v>
      </c>
      <c r="G518" s="291">
        <v>0.12</v>
      </c>
      <c r="H518" s="311" t="s">
        <v>107</v>
      </c>
      <c r="I518" s="291">
        <v>16.57</v>
      </c>
      <c r="J518" s="311" t="s">
        <v>107</v>
      </c>
      <c r="K518" s="220">
        <v>0.627</v>
      </c>
      <c r="L518" s="312" t="s">
        <v>107</v>
      </c>
      <c r="M518" s="291">
        <v>4.9000000000000004</v>
      </c>
      <c r="N518" s="311" t="s">
        <v>107</v>
      </c>
      <c r="O518" s="202">
        <v>21.72</v>
      </c>
      <c r="P518" s="313" t="s">
        <v>107</v>
      </c>
    </row>
    <row r="519" spans="1:16">
      <c r="A519" s="208">
        <v>65</v>
      </c>
      <c r="B519" s="118" t="s">
        <v>38</v>
      </c>
      <c r="C519" s="204">
        <v>36383</v>
      </c>
      <c r="D519" s="125">
        <v>1135</v>
      </c>
      <c r="E519" s="291">
        <v>9.39</v>
      </c>
      <c r="F519" s="311" t="s">
        <v>107</v>
      </c>
      <c r="G519" s="291">
        <v>0.08</v>
      </c>
      <c r="H519" s="311" t="s">
        <v>107</v>
      </c>
      <c r="I519" s="291">
        <v>16.32</v>
      </c>
      <c r="J519" s="311" t="s">
        <v>107</v>
      </c>
      <c r="K519" s="220">
        <v>0.61799999999999999</v>
      </c>
      <c r="L519" s="312" t="s">
        <v>107</v>
      </c>
      <c r="M519" s="291">
        <v>6.27</v>
      </c>
      <c r="N519" s="311" t="s">
        <v>107</v>
      </c>
      <c r="O519" s="202">
        <v>20.85</v>
      </c>
      <c r="P519" s="313" t="s">
        <v>107</v>
      </c>
    </row>
    <row r="520" spans="1:16">
      <c r="A520" s="208">
        <v>65</v>
      </c>
      <c r="B520" s="118" t="s">
        <v>38</v>
      </c>
      <c r="C520" s="204">
        <v>36410</v>
      </c>
      <c r="D520" s="125">
        <v>1100</v>
      </c>
      <c r="E520" s="291">
        <v>9.33</v>
      </c>
      <c r="F520" s="311" t="s">
        <v>107</v>
      </c>
      <c r="G520" s="291">
        <v>0.32</v>
      </c>
      <c r="H520" s="311" t="s">
        <v>107</v>
      </c>
      <c r="I520" s="291">
        <v>16.579999999999998</v>
      </c>
      <c r="J520" s="311" t="s">
        <v>107</v>
      </c>
      <c r="K520" s="220">
        <v>0.623</v>
      </c>
      <c r="L520" s="312" t="s">
        <v>107</v>
      </c>
      <c r="M520" s="291">
        <v>7.76</v>
      </c>
      <c r="N520" s="311" t="s">
        <v>107</v>
      </c>
      <c r="O520" s="202">
        <v>19.66</v>
      </c>
      <c r="P520" s="313" t="s">
        <v>107</v>
      </c>
    </row>
    <row r="521" spans="1:16">
      <c r="A521" s="208">
        <v>65</v>
      </c>
      <c r="B521" s="118" t="s">
        <v>38</v>
      </c>
      <c r="C521" s="204">
        <v>36412</v>
      </c>
      <c r="D521" s="125">
        <v>1040</v>
      </c>
      <c r="E521" s="291">
        <v>9.4600000000000009</v>
      </c>
      <c r="F521" s="311" t="s">
        <v>107</v>
      </c>
      <c r="G521" s="291">
        <v>0.44</v>
      </c>
      <c r="H521" s="311" t="s">
        <v>107</v>
      </c>
      <c r="I521" s="291">
        <v>16.649999999999999</v>
      </c>
      <c r="J521" s="311" t="s">
        <v>107</v>
      </c>
      <c r="K521" s="220">
        <v>0.623</v>
      </c>
      <c r="L521" s="312" t="s">
        <v>107</v>
      </c>
      <c r="M521" s="291">
        <v>8.56</v>
      </c>
      <c r="N521" s="311" t="s">
        <v>107</v>
      </c>
      <c r="O521" s="202">
        <v>19.47</v>
      </c>
      <c r="P521" s="313" t="s">
        <v>107</v>
      </c>
    </row>
    <row r="522" spans="1:16">
      <c r="A522" s="208">
        <v>65</v>
      </c>
      <c r="B522" s="118" t="s">
        <v>38</v>
      </c>
      <c r="C522" s="204">
        <v>36425</v>
      </c>
      <c r="D522" s="125">
        <v>1040</v>
      </c>
      <c r="E522" s="291">
        <v>9.3699999999999992</v>
      </c>
      <c r="F522" s="311" t="s">
        <v>107</v>
      </c>
      <c r="G522" s="291">
        <v>0.27</v>
      </c>
      <c r="H522" s="311" t="s">
        <v>107</v>
      </c>
      <c r="I522" s="291">
        <v>16.52</v>
      </c>
      <c r="J522" s="311" t="s">
        <v>107</v>
      </c>
      <c r="K522" s="220">
        <v>0.622</v>
      </c>
      <c r="L522" s="312" t="s">
        <v>107</v>
      </c>
      <c r="M522" s="291">
        <v>8.91</v>
      </c>
      <c r="N522" s="311" t="s">
        <v>107</v>
      </c>
      <c r="O522" s="202">
        <v>18.3</v>
      </c>
      <c r="P522" s="313" t="s">
        <v>107</v>
      </c>
    </row>
    <row r="523" spans="1:16">
      <c r="A523" s="208">
        <v>65</v>
      </c>
      <c r="B523" s="118" t="s">
        <v>38</v>
      </c>
      <c r="C523" s="204">
        <v>36657</v>
      </c>
      <c r="D523" s="120">
        <v>1120</v>
      </c>
      <c r="E523" s="291">
        <v>9.27</v>
      </c>
      <c r="F523" s="291">
        <v>0.14000000000000001</v>
      </c>
      <c r="G523" s="291">
        <v>0.37</v>
      </c>
      <c r="H523" s="291">
        <v>0.03</v>
      </c>
      <c r="I523" s="291">
        <v>16.649999999999999</v>
      </c>
      <c r="J523" s="291">
        <v>0.02</v>
      </c>
      <c r="K523" s="220">
        <v>0.625</v>
      </c>
      <c r="L523" s="220">
        <v>2E-3</v>
      </c>
      <c r="M523" s="291">
        <v>8.1</v>
      </c>
      <c r="N523" s="291">
        <v>0.08</v>
      </c>
      <c r="O523" s="202">
        <v>20.12</v>
      </c>
      <c r="P523" s="202">
        <v>0.04</v>
      </c>
    </row>
    <row r="524" spans="1:16">
      <c r="A524" s="208">
        <v>65</v>
      </c>
      <c r="B524" s="118" t="s">
        <v>38</v>
      </c>
      <c r="C524" s="119">
        <v>36949</v>
      </c>
      <c r="D524" s="120">
        <v>1725</v>
      </c>
      <c r="E524" s="202" t="s">
        <v>107</v>
      </c>
      <c r="F524" s="202" t="s">
        <v>107</v>
      </c>
      <c r="G524" s="202" t="s">
        <v>107</v>
      </c>
      <c r="H524" s="202" t="s">
        <v>107</v>
      </c>
      <c r="I524" s="202" t="s">
        <v>107</v>
      </c>
      <c r="J524" s="202" t="s">
        <v>107</v>
      </c>
      <c r="K524" s="285" t="s">
        <v>107</v>
      </c>
      <c r="L524" s="285" t="s">
        <v>107</v>
      </c>
      <c r="M524" s="202" t="s">
        <v>107</v>
      </c>
      <c r="N524" s="202" t="s">
        <v>107</v>
      </c>
      <c r="O524" s="202" t="s">
        <v>107</v>
      </c>
      <c r="P524" s="202" t="s">
        <v>107</v>
      </c>
    </row>
    <row r="525" spans="1:16">
      <c r="A525" s="221">
        <v>65</v>
      </c>
      <c r="B525" s="127" t="s">
        <v>38</v>
      </c>
      <c r="C525" s="145">
        <v>36965</v>
      </c>
      <c r="D525" s="135">
        <v>1200</v>
      </c>
      <c r="E525" s="294" t="s">
        <v>107</v>
      </c>
      <c r="F525" s="294" t="s">
        <v>107</v>
      </c>
      <c r="G525" s="294" t="s">
        <v>107</v>
      </c>
      <c r="H525" s="294" t="s">
        <v>107</v>
      </c>
      <c r="I525" s="294" t="s">
        <v>107</v>
      </c>
      <c r="J525" s="294" t="s">
        <v>107</v>
      </c>
      <c r="K525" s="329" t="s">
        <v>107</v>
      </c>
      <c r="L525" s="329" t="s">
        <v>107</v>
      </c>
      <c r="M525" s="294" t="s">
        <v>107</v>
      </c>
      <c r="N525" s="294" t="s">
        <v>107</v>
      </c>
      <c r="O525" s="294" t="s">
        <v>107</v>
      </c>
      <c r="P525" s="294" t="s">
        <v>107</v>
      </c>
    </row>
    <row r="526" spans="1:16">
      <c r="A526" s="221">
        <v>65</v>
      </c>
      <c r="B526" s="127" t="s">
        <v>38</v>
      </c>
      <c r="C526" s="147">
        <v>37006</v>
      </c>
      <c r="D526" s="135">
        <v>1725</v>
      </c>
      <c r="E526" s="297">
        <v>9.0399999999999991</v>
      </c>
      <c r="F526" s="297">
        <v>0.21</v>
      </c>
      <c r="G526" s="297">
        <v>0.46</v>
      </c>
      <c r="H526" s="297">
        <v>0.01</v>
      </c>
      <c r="I526" s="297">
        <v>16.809999999999999</v>
      </c>
      <c r="J526" s="297">
        <v>7.0000000000000007E-2</v>
      </c>
      <c r="K526" s="222">
        <v>0.63</v>
      </c>
      <c r="L526" s="222">
        <v>3.0000000000000001E-3</v>
      </c>
      <c r="M526" s="297">
        <v>7.87</v>
      </c>
      <c r="N526" s="297">
        <v>0.15</v>
      </c>
      <c r="O526" s="294">
        <v>19.93</v>
      </c>
      <c r="P526" s="294">
        <v>0.3</v>
      </c>
    </row>
    <row r="527" spans="1:16">
      <c r="A527" s="221">
        <v>65</v>
      </c>
      <c r="B527" s="127" t="s">
        <v>38</v>
      </c>
      <c r="C527" s="145">
        <v>37019</v>
      </c>
      <c r="D527" s="135">
        <v>1408</v>
      </c>
      <c r="E527" s="294" t="s">
        <v>107</v>
      </c>
      <c r="F527" s="294" t="s">
        <v>107</v>
      </c>
      <c r="G527" s="294" t="s">
        <v>107</v>
      </c>
      <c r="H527" s="294" t="s">
        <v>107</v>
      </c>
      <c r="I527" s="294" t="s">
        <v>107</v>
      </c>
      <c r="J527" s="294" t="s">
        <v>107</v>
      </c>
      <c r="K527" s="329" t="s">
        <v>107</v>
      </c>
      <c r="L527" s="329" t="s">
        <v>107</v>
      </c>
      <c r="M527" s="294" t="s">
        <v>107</v>
      </c>
      <c r="N527" s="294" t="s">
        <v>107</v>
      </c>
      <c r="O527" s="294" t="s">
        <v>107</v>
      </c>
      <c r="P527" s="294" t="s">
        <v>107</v>
      </c>
    </row>
    <row r="528" spans="1:16">
      <c r="A528" s="221">
        <v>65</v>
      </c>
      <c r="B528" s="127" t="s">
        <v>38</v>
      </c>
      <c r="C528" s="147">
        <v>37053</v>
      </c>
      <c r="D528" s="135">
        <v>1020</v>
      </c>
      <c r="E528" s="297">
        <v>8.6</v>
      </c>
      <c r="F528" s="297">
        <v>0.2</v>
      </c>
      <c r="G528" s="297">
        <v>0.25</v>
      </c>
      <c r="H528" s="297">
        <v>0.03</v>
      </c>
      <c r="I528" s="297">
        <v>16.78</v>
      </c>
      <c r="J528" s="297">
        <v>0.1</v>
      </c>
      <c r="K528" s="222">
        <v>0.63300000000000001</v>
      </c>
      <c r="L528" s="222">
        <v>3.0000000000000001E-3</v>
      </c>
      <c r="M528" s="297">
        <v>6.93</v>
      </c>
      <c r="N528" s="297">
        <v>0.19</v>
      </c>
      <c r="O528" s="294">
        <v>20.61</v>
      </c>
      <c r="P528" s="294">
        <v>0.15</v>
      </c>
    </row>
    <row r="529" spans="1:16">
      <c r="A529" s="221">
        <v>65</v>
      </c>
      <c r="B529" s="127" t="s">
        <v>38</v>
      </c>
      <c r="C529" s="147">
        <v>37076</v>
      </c>
      <c r="D529" s="135">
        <v>1125</v>
      </c>
      <c r="E529" s="297">
        <v>8.65</v>
      </c>
      <c r="F529" s="297">
        <v>0.1</v>
      </c>
      <c r="G529" s="297">
        <v>0.18</v>
      </c>
      <c r="H529" s="297">
        <v>0.11</v>
      </c>
      <c r="I529" s="297">
        <v>16.690000000000001</v>
      </c>
      <c r="J529" s="297">
        <v>7.0000000000000007E-2</v>
      </c>
      <c r="K529" s="222">
        <v>0.63100000000000001</v>
      </c>
      <c r="L529" s="222">
        <v>0</v>
      </c>
      <c r="M529" s="297">
        <v>7.2</v>
      </c>
      <c r="N529" s="297">
        <v>0.65</v>
      </c>
      <c r="O529" s="294">
        <v>21.58</v>
      </c>
      <c r="P529" s="294">
        <v>0.28000000000000003</v>
      </c>
    </row>
    <row r="530" spans="1:16">
      <c r="A530" s="221">
        <v>65</v>
      </c>
      <c r="B530" s="127" t="s">
        <v>38</v>
      </c>
      <c r="C530" s="147">
        <v>37105</v>
      </c>
      <c r="D530" s="135">
        <v>1000</v>
      </c>
      <c r="E530" s="297">
        <v>8.8000000000000007</v>
      </c>
      <c r="F530" s="297">
        <v>0.04</v>
      </c>
      <c r="G530" s="297">
        <v>0.3</v>
      </c>
      <c r="H530" s="297">
        <v>0.02</v>
      </c>
      <c r="I530" s="297">
        <v>16.75</v>
      </c>
      <c r="J530" s="297">
        <v>0.03</v>
      </c>
      <c r="K530" s="222">
        <v>0.63100000000000001</v>
      </c>
      <c r="L530" s="222">
        <v>1E-3</v>
      </c>
      <c r="M530" s="297">
        <v>3.86</v>
      </c>
      <c r="N530" s="297">
        <v>1.42</v>
      </c>
      <c r="O530" s="294">
        <v>24.33</v>
      </c>
      <c r="P530" s="294">
        <v>1.05</v>
      </c>
    </row>
    <row r="531" spans="1:16">
      <c r="A531" s="221">
        <v>65</v>
      </c>
      <c r="B531" s="127" t="s">
        <v>38</v>
      </c>
      <c r="C531" s="147">
        <v>37139</v>
      </c>
      <c r="D531" s="135">
        <v>1710</v>
      </c>
      <c r="E531" s="297">
        <v>9.32</v>
      </c>
      <c r="F531" s="297">
        <v>0.28999999999999998</v>
      </c>
      <c r="G531" s="297">
        <v>0.3</v>
      </c>
      <c r="H531" s="297">
        <v>0.06</v>
      </c>
      <c r="I531" s="297">
        <v>16.559999999999999</v>
      </c>
      <c r="J531" s="297">
        <v>0.04</v>
      </c>
      <c r="K531" s="222">
        <v>0.623</v>
      </c>
      <c r="L531" s="222">
        <v>3.0000000000000001E-3</v>
      </c>
      <c r="M531" s="297">
        <v>4.32</v>
      </c>
      <c r="N531" s="297">
        <v>0.38</v>
      </c>
      <c r="O531" s="294">
        <v>24.45</v>
      </c>
      <c r="P531" s="294">
        <v>0.8</v>
      </c>
    </row>
    <row r="532" spans="1:16">
      <c r="A532" s="221">
        <v>65</v>
      </c>
      <c r="B532" s="127" t="s">
        <v>38</v>
      </c>
      <c r="C532" s="147">
        <v>37174</v>
      </c>
      <c r="D532" s="135">
        <v>1005</v>
      </c>
      <c r="E532" s="297">
        <v>9.5</v>
      </c>
      <c r="F532" s="297">
        <v>0.33</v>
      </c>
      <c r="G532" s="297">
        <v>0.55000000000000004</v>
      </c>
      <c r="H532" s="297">
        <v>0.02</v>
      </c>
      <c r="I532" s="297">
        <v>16.739999999999998</v>
      </c>
      <c r="J532" s="297">
        <v>0.1</v>
      </c>
      <c r="K532" s="222">
        <v>0.624</v>
      </c>
      <c r="L532" s="222">
        <v>4.0000000000000001E-3</v>
      </c>
      <c r="M532" s="297">
        <v>5.8</v>
      </c>
      <c r="N532" s="297">
        <v>0.35</v>
      </c>
      <c r="O532" s="294">
        <v>23.18</v>
      </c>
      <c r="P532" s="294">
        <v>0.08</v>
      </c>
    </row>
    <row r="533" spans="1:16">
      <c r="A533" s="221">
        <v>65</v>
      </c>
      <c r="B533" s="127" t="s">
        <v>38</v>
      </c>
      <c r="C533" s="147">
        <v>37202</v>
      </c>
      <c r="D533" s="135">
        <v>1005</v>
      </c>
      <c r="E533" s="297">
        <v>10</v>
      </c>
      <c r="F533" s="297">
        <v>0.24</v>
      </c>
      <c r="G533" s="297">
        <v>0.6</v>
      </c>
      <c r="H533" s="297">
        <v>0.06</v>
      </c>
      <c r="I533" s="297">
        <v>16.62</v>
      </c>
      <c r="J533" s="297">
        <v>0.14000000000000001</v>
      </c>
      <c r="K533" s="222">
        <v>0.61799999999999999</v>
      </c>
      <c r="L533" s="222">
        <v>4.0000000000000001E-3</v>
      </c>
      <c r="M533" s="297">
        <v>6.37</v>
      </c>
      <c r="N533" s="297">
        <v>0.75</v>
      </c>
      <c r="O533" s="294">
        <v>22.13</v>
      </c>
      <c r="P533" s="294">
        <v>0.56999999999999995</v>
      </c>
    </row>
    <row r="534" spans="1:16">
      <c r="A534" s="221">
        <v>65</v>
      </c>
      <c r="B534" s="127" t="s">
        <v>38</v>
      </c>
      <c r="C534" s="147">
        <v>37230</v>
      </c>
      <c r="D534" s="135">
        <v>950</v>
      </c>
      <c r="E534" s="297">
        <v>9.93</v>
      </c>
      <c r="F534" s="297">
        <v>0.05</v>
      </c>
      <c r="G534" s="297">
        <v>0.46</v>
      </c>
      <c r="H534" s="297">
        <v>0.28999999999999998</v>
      </c>
      <c r="I534" s="297">
        <v>16.5</v>
      </c>
      <c r="J534" s="297">
        <v>0.27</v>
      </c>
      <c r="K534" s="222">
        <v>0.61699999999999999</v>
      </c>
      <c r="L534" s="222">
        <v>4.0000000000000001E-3</v>
      </c>
      <c r="M534" s="297">
        <v>4.92</v>
      </c>
      <c r="N534" s="297">
        <v>0.24</v>
      </c>
      <c r="O534" s="294">
        <v>23.5</v>
      </c>
      <c r="P534" s="294">
        <v>0.17</v>
      </c>
    </row>
    <row r="535" spans="1:16">
      <c r="A535" s="221">
        <v>65</v>
      </c>
      <c r="B535" s="127" t="s">
        <v>38</v>
      </c>
      <c r="C535" s="147">
        <v>37265</v>
      </c>
      <c r="D535" s="135">
        <v>1125</v>
      </c>
      <c r="E535" s="297">
        <v>10.08</v>
      </c>
      <c r="F535" s="297">
        <v>0.05</v>
      </c>
      <c r="G535" s="297">
        <v>0.36</v>
      </c>
      <c r="H535" s="297">
        <v>0.02</v>
      </c>
      <c r="I535" s="297">
        <v>16.350000000000001</v>
      </c>
      <c r="J535" s="297">
        <v>0</v>
      </c>
      <c r="K535" s="222">
        <v>0.61299999999999999</v>
      </c>
      <c r="L535" s="222">
        <v>0</v>
      </c>
      <c r="M535" s="297">
        <v>6.47</v>
      </c>
      <c r="N535" s="297">
        <v>0.28000000000000003</v>
      </c>
      <c r="O535" s="294">
        <v>21.07</v>
      </c>
      <c r="P535" s="294">
        <v>0.2</v>
      </c>
    </row>
    <row r="536" spans="1:16">
      <c r="A536" s="221">
        <v>65</v>
      </c>
      <c r="B536" s="127" t="s">
        <v>38</v>
      </c>
      <c r="C536" s="147">
        <v>37293</v>
      </c>
      <c r="D536" s="135">
        <v>945</v>
      </c>
      <c r="E536" s="297">
        <v>9.61</v>
      </c>
      <c r="F536" s="297">
        <v>0.09</v>
      </c>
      <c r="G536" s="297">
        <v>0.55000000000000004</v>
      </c>
      <c r="H536" s="297">
        <v>0.04</v>
      </c>
      <c r="I536" s="297">
        <v>16.7</v>
      </c>
      <c r="J536" s="297">
        <v>7.0000000000000007E-2</v>
      </c>
      <c r="K536" s="222">
        <v>0.623</v>
      </c>
      <c r="L536" s="222">
        <v>2E-3</v>
      </c>
      <c r="M536" s="297">
        <v>8.48</v>
      </c>
      <c r="N536" s="297">
        <v>0.54</v>
      </c>
      <c r="O536" s="294">
        <v>19.36</v>
      </c>
      <c r="P536" s="294">
        <v>0.35</v>
      </c>
    </row>
    <row r="537" spans="1:16">
      <c r="A537" s="221">
        <v>65</v>
      </c>
      <c r="B537" s="127" t="s">
        <v>38</v>
      </c>
      <c r="C537" s="147">
        <v>37322</v>
      </c>
      <c r="D537" s="135">
        <v>1015</v>
      </c>
      <c r="E537" s="297">
        <v>9.49</v>
      </c>
      <c r="F537" s="297">
        <v>0.02</v>
      </c>
      <c r="G537" s="297">
        <v>0.79</v>
      </c>
      <c r="H537" s="297">
        <v>0.01</v>
      </c>
      <c r="I537" s="297">
        <v>16.98</v>
      </c>
      <c r="J537" s="297">
        <v>0</v>
      </c>
      <c r="K537" s="222">
        <v>0.629</v>
      </c>
      <c r="L537" s="222">
        <v>0</v>
      </c>
      <c r="M537" s="297">
        <v>7.11</v>
      </c>
      <c r="N537" s="297">
        <v>0.09</v>
      </c>
      <c r="O537" s="294">
        <v>20.99</v>
      </c>
      <c r="P537" s="294">
        <v>0.8</v>
      </c>
    </row>
    <row r="538" spans="1:16">
      <c r="A538" s="221">
        <v>65</v>
      </c>
      <c r="B538" s="127" t="s">
        <v>38</v>
      </c>
      <c r="C538" s="147">
        <v>37356</v>
      </c>
      <c r="D538" s="135">
        <v>1010</v>
      </c>
      <c r="E538" s="297">
        <v>8.93</v>
      </c>
      <c r="F538" s="297">
        <v>0.23</v>
      </c>
      <c r="G538" s="297">
        <v>0.5</v>
      </c>
      <c r="H538" s="297">
        <v>0.06</v>
      </c>
      <c r="I538" s="297">
        <v>16.89</v>
      </c>
      <c r="J538" s="297">
        <v>0.02</v>
      </c>
      <c r="K538" s="222">
        <v>0.63200000000000001</v>
      </c>
      <c r="L538" s="222">
        <v>2E-3</v>
      </c>
      <c r="M538" s="297">
        <v>6.99</v>
      </c>
      <c r="N538" s="297">
        <v>0.15</v>
      </c>
      <c r="O538" s="294">
        <v>20.86</v>
      </c>
      <c r="P538" s="294">
        <v>0.38</v>
      </c>
    </row>
    <row r="539" spans="1:16">
      <c r="A539" s="221">
        <v>65</v>
      </c>
      <c r="B539" s="127" t="s">
        <v>38</v>
      </c>
      <c r="C539" s="145">
        <v>37362</v>
      </c>
      <c r="D539" s="135" t="s">
        <v>107</v>
      </c>
      <c r="E539" s="294" t="s">
        <v>107</v>
      </c>
      <c r="F539" s="294" t="s">
        <v>107</v>
      </c>
      <c r="G539" s="294" t="s">
        <v>107</v>
      </c>
      <c r="H539" s="294" t="s">
        <v>107</v>
      </c>
      <c r="I539" s="294" t="s">
        <v>107</v>
      </c>
      <c r="J539" s="294" t="s">
        <v>107</v>
      </c>
      <c r="K539" s="329" t="s">
        <v>107</v>
      </c>
      <c r="L539" s="329" t="s">
        <v>107</v>
      </c>
      <c r="M539" s="294" t="s">
        <v>107</v>
      </c>
      <c r="N539" s="294" t="s">
        <v>107</v>
      </c>
      <c r="O539" s="294" t="s">
        <v>107</v>
      </c>
      <c r="P539" s="294" t="s">
        <v>107</v>
      </c>
    </row>
    <row r="540" spans="1:16">
      <c r="A540" s="221">
        <v>65</v>
      </c>
      <c r="B540" s="127" t="s">
        <v>38</v>
      </c>
      <c r="C540" s="147">
        <v>37391</v>
      </c>
      <c r="D540" s="135">
        <v>1040</v>
      </c>
      <c r="E540" s="297">
        <v>8.9</v>
      </c>
      <c r="F540" s="297">
        <v>0.27</v>
      </c>
      <c r="G540" s="297">
        <v>0.56999999999999995</v>
      </c>
      <c r="H540" s="297">
        <v>0.1</v>
      </c>
      <c r="I540" s="297">
        <v>16.97</v>
      </c>
      <c r="J540" s="297">
        <v>0.19</v>
      </c>
      <c r="K540" s="222">
        <v>0.63400000000000001</v>
      </c>
      <c r="L540" s="222">
        <v>6.0000000000000001E-3</v>
      </c>
      <c r="M540" s="297">
        <v>6.61</v>
      </c>
      <c r="N540" s="297">
        <v>0.74</v>
      </c>
      <c r="O540" s="294">
        <v>21.19</v>
      </c>
      <c r="P540" s="294">
        <v>0.45</v>
      </c>
    </row>
    <row r="541" spans="1:16">
      <c r="A541" s="221">
        <v>65</v>
      </c>
      <c r="B541" s="127" t="s">
        <v>38</v>
      </c>
      <c r="C541" s="145">
        <v>37393</v>
      </c>
      <c r="D541" s="135" t="s">
        <v>107</v>
      </c>
      <c r="E541" s="294" t="s">
        <v>107</v>
      </c>
      <c r="F541" s="294" t="s">
        <v>107</v>
      </c>
      <c r="G541" s="294" t="s">
        <v>107</v>
      </c>
      <c r="H541" s="294" t="s">
        <v>107</v>
      </c>
      <c r="I541" s="294" t="s">
        <v>107</v>
      </c>
      <c r="J541" s="294" t="s">
        <v>107</v>
      </c>
      <c r="K541" s="329" t="s">
        <v>107</v>
      </c>
      <c r="L541" s="329" t="s">
        <v>107</v>
      </c>
      <c r="M541" s="294" t="s">
        <v>107</v>
      </c>
      <c r="N541" s="294" t="s">
        <v>107</v>
      </c>
      <c r="O541" s="294" t="s">
        <v>107</v>
      </c>
      <c r="P541" s="294" t="s">
        <v>107</v>
      </c>
    </row>
    <row r="542" spans="1:16">
      <c r="A542" s="221">
        <v>65</v>
      </c>
      <c r="B542" s="127" t="s">
        <v>38</v>
      </c>
      <c r="C542" s="147">
        <v>37426</v>
      </c>
      <c r="D542" s="135">
        <v>1305</v>
      </c>
      <c r="E542" s="297">
        <v>9.7100000000000009</v>
      </c>
      <c r="F542" s="297">
        <v>7.0000000000000007E-2</v>
      </c>
      <c r="G542" s="297">
        <v>0.5</v>
      </c>
      <c r="H542" s="297">
        <v>0.11</v>
      </c>
      <c r="I542" s="297">
        <v>16.62</v>
      </c>
      <c r="J542" s="297">
        <v>0.13</v>
      </c>
      <c r="K542" s="222">
        <v>0.621</v>
      </c>
      <c r="L542" s="222">
        <v>3.0000000000000001E-3</v>
      </c>
      <c r="M542" s="297">
        <v>8.06</v>
      </c>
      <c r="N542" s="297">
        <v>0.01</v>
      </c>
      <c r="O542" s="294">
        <v>21.79</v>
      </c>
      <c r="P542" s="294">
        <v>0.03</v>
      </c>
    </row>
    <row r="543" spans="1:16">
      <c r="A543" s="221">
        <v>65</v>
      </c>
      <c r="B543" s="127" t="s">
        <v>38</v>
      </c>
      <c r="C543" s="147">
        <v>37454</v>
      </c>
      <c r="D543" s="135">
        <v>945</v>
      </c>
      <c r="E543" s="297">
        <v>9.4</v>
      </c>
      <c r="F543" s="297">
        <v>0.27</v>
      </c>
      <c r="G543" s="297">
        <v>0.56000000000000005</v>
      </c>
      <c r="H543" s="297">
        <v>0.12</v>
      </c>
      <c r="I543" s="297">
        <v>16.79</v>
      </c>
      <c r="J543" s="297">
        <v>0.02</v>
      </c>
      <c r="K543" s="222">
        <v>0.626</v>
      </c>
      <c r="L543" s="222">
        <v>2E-3</v>
      </c>
      <c r="M543" s="297">
        <v>8.1199999999999992</v>
      </c>
      <c r="N543" s="297">
        <v>0.33</v>
      </c>
      <c r="O543" s="294">
        <v>22.02</v>
      </c>
      <c r="P543" s="294">
        <v>0.14000000000000001</v>
      </c>
    </row>
    <row r="544" spans="1:16">
      <c r="A544" s="221">
        <v>65</v>
      </c>
      <c r="B544" s="127" t="s">
        <v>38</v>
      </c>
      <c r="C544" s="147">
        <v>37489</v>
      </c>
      <c r="D544" s="135">
        <v>955</v>
      </c>
      <c r="E544" s="297">
        <v>9.2899999999999991</v>
      </c>
      <c r="F544" s="297">
        <v>0.16</v>
      </c>
      <c r="G544" s="297">
        <v>0.67</v>
      </c>
      <c r="H544" s="297">
        <v>0.04</v>
      </c>
      <c r="I544" s="297">
        <v>16.93</v>
      </c>
      <c r="J544" s="297">
        <v>0.02</v>
      </c>
      <c r="K544" s="222">
        <v>0.629</v>
      </c>
      <c r="L544" s="222">
        <v>2E-3</v>
      </c>
      <c r="M544" s="297">
        <v>8.5</v>
      </c>
      <c r="N544" s="297">
        <v>0.42</v>
      </c>
      <c r="O544" s="294">
        <v>20.58</v>
      </c>
      <c r="P544" s="294">
        <v>0.19</v>
      </c>
    </row>
    <row r="545" spans="1:16" s="379" customFormat="1" ht="13.5">
      <c r="A545" s="68" t="s">
        <v>283</v>
      </c>
      <c r="D545" s="407"/>
      <c r="E545" s="407"/>
      <c r="F545" s="407"/>
      <c r="G545" s="407"/>
      <c r="H545" s="407"/>
      <c r="I545" s="407"/>
      <c r="J545" s="408"/>
      <c r="K545" s="408"/>
      <c r="L545" s="409"/>
      <c r="M545" s="409"/>
      <c r="N545" s="410"/>
      <c r="O545" s="410"/>
    </row>
    <row r="546" spans="1:16" s="381" customFormat="1" ht="51.75" customHeight="1">
      <c r="A546" s="813" t="s">
        <v>350</v>
      </c>
      <c r="B546" s="813"/>
      <c r="C546" s="813"/>
      <c r="D546" s="813"/>
      <c r="E546" s="813"/>
      <c r="F546" s="813"/>
      <c r="G546" s="813"/>
      <c r="H546" s="813"/>
      <c r="I546" s="813"/>
      <c r="J546" s="813"/>
      <c r="K546" s="813"/>
      <c r="L546" s="813"/>
      <c r="M546" s="813"/>
      <c r="N546" s="813"/>
      <c r="O546" s="813"/>
      <c r="P546" s="813"/>
    </row>
    <row r="547" spans="1:16">
      <c r="A547" s="395"/>
      <c r="B547" s="395"/>
      <c r="C547" s="395"/>
      <c r="D547" s="395"/>
      <c r="E547" s="395"/>
      <c r="F547" s="395" t="s">
        <v>154</v>
      </c>
      <c r="G547" s="395" t="s">
        <v>155</v>
      </c>
      <c r="H547" s="395" t="s">
        <v>160</v>
      </c>
      <c r="I547" s="395" t="s">
        <v>226</v>
      </c>
      <c r="J547" s="395" t="s">
        <v>227</v>
      </c>
      <c r="K547" s="395" t="s">
        <v>156</v>
      </c>
      <c r="L547" s="395" t="s">
        <v>156</v>
      </c>
      <c r="M547" s="395" t="s">
        <v>228</v>
      </c>
      <c r="N547" s="395" t="s">
        <v>229</v>
      </c>
      <c r="O547" s="395" t="s">
        <v>230</v>
      </c>
      <c r="P547" s="395" t="s">
        <v>230</v>
      </c>
    </row>
    <row r="548" spans="1:16">
      <c r="A548" s="388" t="s">
        <v>173</v>
      </c>
      <c r="B548" s="388"/>
      <c r="C548" s="388"/>
      <c r="D548" s="388" t="s">
        <v>110</v>
      </c>
      <c r="E548" s="388" t="s">
        <v>111</v>
      </c>
      <c r="F548" s="388" t="s">
        <v>157</v>
      </c>
      <c r="G548" s="388" t="s">
        <v>277</v>
      </c>
      <c r="H548" s="388" t="s">
        <v>157</v>
      </c>
      <c r="I548" s="388" t="s">
        <v>158</v>
      </c>
      <c r="J548" s="388" t="s">
        <v>157</v>
      </c>
      <c r="K548" s="388" t="s">
        <v>158</v>
      </c>
      <c r="L548" s="388" t="s">
        <v>157</v>
      </c>
      <c r="M548" s="388" t="s">
        <v>158</v>
      </c>
      <c r="N548" s="388" t="s">
        <v>157</v>
      </c>
      <c r="O548" s="388" t="s">
        <v>158</v>
      </c>
      <c r="P548" s="388" t="s">
        <v>157</v>
      </c>
    </row>
    <row r="549" spans="1:16">
      <c r="A549" s="390" t="s">
        <v>174</v>
      </c>
      <c r="B549" s="390" t="s">
        <v>123</v>
      </c>
      <c r="C549" s="390" t="s">
        <v>40</v>
      </c>
      <c r="D549" s="390" t="s">
        <v>301</v>
      </c>
      <c r="E549" s="390" t="s">
        <v>231</v>
      </c>
      <c r="F549" s="390" t="s">
        <v>231</v>
      </c>
      <c r="G549" s="390" t="s">
        <v>232</v>
      </c>
      <c r="H549" s="390" t="s">
        <v>232</v>
      </c>
      <c r="I549" s="390" t="s">
        <v>159</v>
      </c>
      <c r="J549" s="390" t="s">
        <v>159</v>
      </c>
      <c r="K549" s="390" t="s">
        <v>159</v>
      </c>
      <c r="L549" s="390" t="s">
        <v>159</v>
      </c>
      <c r="M549" s="390" t="s">
        <v>159</v>
      </c>
      <c r="N549" s="390" t="s">
        <v>159</v>
      </c>
      <c r="O549" s="390" t="s">
        <v>159</v>
      </c>
      <c r="P549" s="390" t="s">
        <v>159</v>
      </c>
    </row>
    <row r="550" spans="1:16">
      <c r="A550" s="221">
        <v>65</v>
      </c>
      <c r="B550" s="127" t="s">
        <v>38</v>
      </c>
      <c r="C550" s="147">
        <v>37516</v>
      </c>
      <c r="D550" s="135">
        <v>1020</v>
      </c>
      <c r="E550" s="297">
        <v>9.9499999999999993</v>
      </c>
      <c r="F550" s="297">
        <v>0.14000000000000001</v>
      </c>
      <c r="G550" s="297">
        <v>0.28000000000000003</v>
      </c>
      <c r="H550" s="297">
        <v>0.11</v>
      </c>
      <c r="I550" s="297">
        <v>16.32</v>
      </c>
      <c r="J550" s="297">
        <v>0.05</v>
      </c>
      <c r="K550" s="222">
        <v>0.61399999999999999</v>
      </c>
      <c r="L550" s="222">
        <v>0</v>
      </c>
      <c r="M550" s="297">
        <v>8.77</v>
      </c>
      <c r="N550" s="297">
        <v>0.05</v>
      </c>
      <c r="O550" s="294">
        <v>20.86</v>
      </c>
      <c r="P550" s="294">
        <v>0.05</v>
      </c>
    </row>
    <row r="551" spans="1:16">
      <c r="A551" s="221">
        <v>65</v>
      </c>
      <c r="B551" s="127" t="s">
        <v>38</v>
      </c>
      <c r="C551" s="145">
        <v>37532</v>
      </c>
      <c r="D551" s="135">
        <v>930</v>
      </c>
      <c r="E551" s="294" t="s">
        <v>107</v>
      </c>
      <c r="F551" s="294" t="s">
        <v>107</v>
      </c>
      <c r="G551" s="294" t="s">
        <v>107</v>
      </c>
      <c r="H551" s="294" t="s">
        <v>107</v>
      </c>
      <c r="I551" s="294" t="s">
        <v>107</v>
      </c>
      <c r="J551" s="294" t="s">
        <v>107</v>
      </c>
      <c r="K551" s="329" t="s">
        <v>107</v>
      </c>
      <c r="L551" s="329" t="s">
        <v>107</v>
      </c>
      <c r="M551" s="294" t="s">
        <v>107</v>
      </c>
      <c r="N551" s="294" t="s">
        <v>107</v>
      </c>
      <c r="O551" s="294" t="s">
        <v>107</v>
      </c>
      <c r="P551" s="294" t="s">
        <v>107</v>
      </c>
    </row>
    <row r="552" spans="1:16">
      <c r="A552" s="221">
        <v>65</v>
      </c>
      <c r="B552" s="127" t="s">
        <v>38</v>
      </c>
      <c r="C552" s="147">
        <v>37551</v>
      </c>
      <c r="D552" s="135">
        <v>1025</v>
      </c>
      <c r="E552" s="297">
        <v>12.13</v>
      </c>
      <c r="F552" s="317"/>
      <c r="G552" s="297">
        <v>4.46</v>
      </c>
      <c r="H552" s="317"/>
      <c r="I552" s="297">
        <v>19.66</v>
      </c>
      <c r="J552" s="317"/>
      <c r="K552" s="222">
        <v>0.65300000000000002</v>
      </c>
      <c r="L552" s="318"/>
      <c r="M552" s="297">
        <v>8.5</v>
      </c>
      <c r="N552" s="317"/>
      <c r="O552" s="294">
        <v>19.2</v>
      </c>
      <c r="P552" s="319"/>
    </row>
    <row r="553" spans="1:16">
      <c r="A553" s="221">
        <v>65</v>
      </c>
      <c r="B553" s="127" t="s">
        <v>38</v>
      </c>
      <c r="C553" s="147">
        <v>37607</v>
      </c>
      <c r="D553" s="135">
        <v>1040</v>
      </c>
      <c r="E553" s="297">
        <v>9.33</v>
      </c>
      <c r="F553" s="297">
        <v>0.21</v>
      </c>
      <c r="G553" s="297">
        <v>0.61</v>
      </c>
      <c r="H553" s="297">
        <v>0.25</v>
      </c>
      <c r="I553" s="297">
        <v>16.86</v>
      </c>
      <c r="J553" s="297">
        <v>0.32</v>
      </c>
      <c r="K553" s="222">
        <v>0.628</v>
      </c>
      <c r="L553" s="222">
        <v>7.0000000000000001E-3</v>
      </c>
      <c r="M553" s="297">
        <v>8.35</v>
      </c>
      <c r="N553" s="297">
        <v>0.87</v>
      </c>
      <c r="O553" s="294">
        <v>19.309999999999999</v>
      </c>
      <c r="P553" s="294">
        <v>0.28000000000000003</v>
      </c>
    </row>
    <row r="554" spans="1:16">
      <c r="A554" s="221">
        <v>65</v>
      </c>
      <c r="B554" s="127" t="s">
        <v>38</v>
      </c>
      <c r="C554" s="147">
        <v>37652</v>
      </c>
      <c r="D554" s="135">
        <v>1005</v>
      </c>
      <c r="E554" s="297">
        <v>9.33</v>
      </c>
      <c r="F554" s="297">
        <v>0.13</v>
      </c>
      <c r="G554" s="297">
        <v>0.61</v>
      </c>
      <c r="H554" s="297">
        <v>0.11</v>
      </c>
      <c r="I554" s="297">
        <v>16.75</v>
      </c>
      <c r="J554" s="297">
        <v>7.0000000000000007E-2</v>
      </c>
      <c r="K554" s="222">
        <v>0.622</v>
      </c>
      <c r="L554" s="222">
        <v>0</v>
      </c>
      <c r="M554" s="297">
        <v>9.81</v>
      </c>
      <c r="N554" s="297">
        <v>0.11</v>
      </c>
      <c r="O554" s="294">
        <v>18.68</v>
      </c>
      <c r="P554" s="294">
        <v>0.24</v>
      </c>
    </row>
    <row r="555" spans="1:16">
      <c r="A555" s="221">
        <v>65</v>
      </c>
      <c r="B555" s="127" t="s">
        <v>38</v>
      </c>
      <c r="C555" s="145">
        <v>37685</v>
      </c>
      <c r="D555" s="135" t="s">
        <v>107</v>
      </c>
      <c r="E555" s="294" t="s">
        <v>107</v>
      </c>
      <c r="F555" s="294" t="s">
        <v>107</v>
      </c>
      <c r="G555" s="294" t="s">
        <v>107</v>
      </c>
      <c r="H555" s="294" t="s">
        <v>107</v>
      </c>
      <c r="I555" s="294" t="s">
        <v>107</v>
      </c>
      <c r="J555" s="294" t="s">
        <v>107</v>
      </c>
      <c r="K555" s="329" t="s">
        <v>107</v>
      </c>
      <c r="L555" s="329" t="s">
        <v>107</v>
      </c>
      <c r="M555" s="294" t="s">
        <v>107</v>
      </c>
      <c r="N555" s="294" t="s">
        <v>107</v>
      </c>
      <c r="O555" s="294" t="s">
        <v>107</v>
      </c>
      <c r="P555" s="294" t="s">
        <v>107</v>
      </c>
    </row>
    <row r="556" spans="1:16">
      <c r="A556" s="221">
        <v>65</v>
      </c>
      <c r="B556" s="127" t="s">
        <v>38</v>
      </c>
      <c r="C556" s="147">
        <v>37714</v>
      </c>
      <c r="D556" s="135">
        <v>955</v>
      </c>
      <c r="E556" s="297">
        <v>9.3800000000000008</v>
      </c>
      <c r="F556" s="297">
        <v>7.0000000000000007E-2</v>
      </c>
      <c r="G556" s="297">
        <v>0.54</v>
      </c>
      <c r="H556" s="297">
        <v>0.04</v>
      </c>
      <c r="I556" s="297">
        <v>16.78</v>
      </c>
      <c r="J556" s="297">
        <v>0.02</v>
      </c>
      <c r="K556" s="222">
        <v>0.626</v>
      </c>
      <c r="L556" s="222">
        <v>0</v>
      </c>
      <c r="M556" s="297">
        <v>9.35</v>
      </c>
      <c r="N556" s="297">
        <v>0.1</v>
      </c>
      <c r="O556" s="294">
        <v>18.760000000000002</v>
      </c>
      <c r="P556" s="294">
        <v>0.03</v>
      </c>
    </row>
    <row r="557" spans="1:16">
      <c r="A557" s="221">
        <v>65</v>
      </c>
      <c r="B557" s="127" t="s">
        <v>38</v>
      </c>
      <c r="C557" s="147">
        <v>37747</v>
      </c>
      <c r="D557" s="135">
        <v>950</v>
      </c>
      <c r="E557" s="297">
        <v>9.84</v>
      </c>
      <c r="F557" s="317"/>
      <c r="G557" s="297">
        <v>0.61</v>
      </c>
      <c r="H557" s="317"/>
      <c r="I557" s="297">
        <v>16.68</v>
      </c>
      <c r="J557" s="317"/>
      <c r="K557" s="222">
        <v>0.621</v>
      </c>
      <c r="L557" s="318"/>
      <c r="M557" s="297">
        <v>8.15</v>
      </c>
      <c r="N557" s="317"/>
      <c r="O557" s="294">
        <v>21.59</v>
      </c>
      <c r="P557" s="319"/>
    </row>
    <row r="558" spans="1:16">
      <c r="A558" s="221">
        <v>65</v>
      </c>
      <c r="B558" s="127" t="s">
        <v>38</v>
      </c>
      <c r="C558" s="147">
        <v>37775</v>
      </c>
      <c r="D558" s="135">
        <v>1010</v>
      </c>
      <c r="E558" s="297">
        <v>9.09</v>
      </c>
      <c r="F558" s="297">
        <v>0.3</v>
      </c>
      <c r="G558" s="297">
        <v>0.71</v>
      </c>
      <c r="H558" s="297">
        <v>0.26</v>
      </c>
      <c r="I558" s="297">
        <v>17.05</v>
      </c>
      <c r="J558" s="297">
        <v>0.15</v>
      </c>
      <c r="K558" s="222">
        <v>0.63300000000000001</v>
      </c>
      <c r="L558" s="222">
        <v>0</v>
      </c>
      <c r="M558" s="297">
        <v>9.41</v>
      </c>
      <c r="N558" s="297">
        <v>0.14000000000000001</v>
      </c>
      <c r="O558" s="294">
        <v>20.420000000000002</v>
      </c>
      <c r="P558" s="294">
        <v>0.16</v>
      </c>
    </row>
    <row r="559" spans="1:16">
      <c r="A559" s="221">
        <v>65</v>
      </c>
      <c r="B559" s="127" t="s">
        <v>38</v>
      </c>
      <c r="C559" s="147">
        <v>37804</v>
      </c>
      <c r="D559" s="135">
        <v>905</v>
      </c>
      <c r="E559" s="297">
        <v>8.1300000000000008</v>
      </c>
      <c r="F559" s="297">
        <v>0.44</v>
      </c>
      <c r="G559" s="297">
        <v>0.5</v>
      </c>
      <c r="H559" s="297">
        <v>0.6</v>
      </c>
      <c r="I559" s="297">
        <v>17.190000000000001</v>
      </c>
      <c r="J559" s="297">
        <v>0.75</v>
      </c>
      <c r="K559" s="222">
        <v>0.64400000000000002</v>
      </c>
      <c r="L559" s="222">
        <v>1.7000000000000001E-2</v>
      </c>
      <c r="M559" s="297">
        <v>4.7300000000000004</v>
      </c>
      <c r="N559" s="297">
        <v>0.26</v>
      </c>
      <c r="O559" s="294">
        <v>23.31</v>
      </c>
      <c r="P559" s="294">
        <v>0.26</v>
      </c>
    </row>
    <row r="560" spans="1:16">
      <c r="A560" s="221">
        <v>65</v>
      </c>
      <c r="B560" s="127" t="s">
        <v>38</v>
      </c>
      <c r="C560" s="147">
        <v>37833</v>
      </c>
      <c r="D560" s="135">
        <v>955</v>
      </c>
      <c r="E560" s="297">
        <v>9.0500000000000007</v>
      </c>
      <c r="F560" s="297">
        <v>0.26</v>
      </c>
      <c r="G560" s="297">
        <v>0.17</v>
      </c>
      <c r="H560" s="297">
        <v>0.05</v>
      </c>
      <c r="I560" s="297">
        <v>16.53</v>
      </c>
      <c r="J560" s="297">
        <v>0.04</v>
      </c>
      <c r="K560" s="222">
        <v>0.625</v>
      </c>
      <c r="L560" s="222">
        <v>3.0000000000000001E-3</v>
      </c>
      <c r="M560" s="297">
        <v>6.17</v>
      </c>
      <c r="N560" s="297">
        <v>0.37</v>
      </c>
      <c r="O560" s="294">
        <v>23.24</v>
      </c>
      <c r="P560" s="294">
        <v>0.51</v>
      </c>
    </row>
    <row r="561" spans="1:16">
      <c r="A561" s="221">
        <v>65</v>
      </c>
      <c r="B561" s="127" t="s">
        <v>38</v>
      </c>
      <c r="C561" s="145">
        <v>37834</v>
      </c>
      <c r="D561" s="135">
        <v>830</v>
      </c>
      <c r="E561" s="294" t="s">
        <v>107</v>
      </c>
      <c r="F561" s="294" t="s">
        <v>107</v>
      </c>
      <c r="G561" s="294" t="s">
        <v>107</v>
      </c>
      <c r="H561" s="294" t="s">
        <v>107</v>
      </c>
      <c r="I561" s="294" t="s">
        <v>107</v>
      </c>
      <c r="J561" s="294" t="s">
        <v>107</v>
      </c>
      <c r="K561" s="329" t="s">
        <v>107</v>
      </c>
      <c r="L561" s="329" t="s">
        <v>107</v>
      </c>
      <c r="M561" s="294" t="s">
        <v>107</v>
      </c>
      <c r="N561" s="294" t="s">
        <v>107</v>
      </c>
      <c r="O561" s="294" t="s">
        <v>107</v>
      </c>
      <c r="P561" s="294" t="s">
        <v>107</v>
      </c>
    </row>
    <row r="562" spans="1:16">
      <c r="A562" s="221">
        <v>65</v>
      </c>
      <c r="B562" s="127" t="s">
        <v>38</v>
      </c>
      <c r="C562" s="147">
        <v>37859</v>
      </c>
      <c r="D562" s="135">
        <v>910</v>
      </c>
      <c r="E562" s="297">
        <v>9.3800000000000008</v>
      </c>
      <c r="F562" s="297">
        <v>0.22</v>
      </c>
      <c r="G562" s="297">
        <v>0.34</v>
      </c>
      <c r="H562" s="297">
        <v>0.04</v>
      </c>
      <c r="I562" s="297">
        <v>16.57</v>
      </c>
      <c r="J562" s="297">
        <v>0.12</v>
      </c>
      <c r="K562" s="222">
        <v>0.623</v>
      </c>
      <c r="L562" s="222">
        <v>4.0000000000000001E-3</v>
      </c>
      <c r="M562" s="297">
        <v>6.34</v>
      </c>
      <c r="N562" s="297">
        <v>0.32</v>
      </c>
      <c r="O562" s="294">
        <v>24.37</v>
      </c>
      <c r="P562" s="294">
        <v>0.28000000000000003</v>
      </c>
    </row>
    <row r="563" spans="1:16">
      <c r="A563" s="221">
        <v>65</v>
      </c>
      <c r="B563" s="127" t="s">
        <v>38</v>
      </c>
      <c r="C563" s="147">
        <v>37896</v>
      </c>
      <c r="D563" s="135">
        <v>1040</v>
      </c>
      <c r="E563" s="297">
        <v>8.7200000000000006</v>
      </c>
      <c r="F563" s="297">
        <v>0.06</v>
      </c>
      <c r="G563" s="297">
        <v>0.36</v>
      </c>
      <c r="H563" s="297">
        <v>0.04</v>
      </c>
      <c r="I563" s="297">
        <v>16.84</v>
      </c>
      <c r="J563" s="297">
        <v>0.06</v>
      </c>
      <c r="K563" s="222">
        <v>0.63300000000000001</v>
      </c>
      <c r="L563" s="222">
        <v>1E-3</v>
      </c>
      <c r="M563" s="297">
        <v>5.36</v>
      </c>
      <c r="N563" s="297">
        <v>0.52</v>
      </c>
      <c r="O563" s="294">
        <v>22.58</v>
      </c>
      <c r="P563" s="294">
        <v>0.65</v>
      </c>
    </row>
    <row r="564" spans="1:16">
      <c r="A564" s="221">
        <v>65</v>
      </c>
      <c r="B564" s="127" t="s">
        <v>38</v>
      </c>
      <c r="C564" s="147">
        <v>37930</v>
      </c>
      <c r="D564" s="135">
        <v>1000</v>
      </c>
      <c r="E564" s="297">
        <v>9.76</v>
      </c>
      <c r="F564" s="297">
        <v>0.1</v>
      </c>
      <c r="G564" s="297">
        <v>0.55000000000000004</v>
      </c>
      <c r="H564" s="297">
        <v>0.12</v>
      </c>
      <c r="I564" s="297">
        <v>16.649999999999999</v>
      </c>
      <c r="J564" s="297">
        <v>0.08</v>
      </c>
      <c r="K564" s="222">
        <v>0.621</v>
      </c>
      <c r="L564" s="222">
        <v>1E-3</v>
      </c>
      <c r="M564" s="297">
        <v>5.31</v>
      </c>
      <c r="N564" s="297">
        <v>1.04</v>
      </c>
      <c r="O564" s="294">
        <v>24.35</v>
      </c>
      <c r="P564" s="294">
        <v>0.59</v>
      </c>
    </row>
    <row r="565" spans="1:16">
      <c r="A565" s="221">
        <v>65</v>
      </c>
      <c r="B565" s="127" t="s">
        <v>38</v>
      </c>
      <c r="C565" s="147">
        <v>37966</v>
      </c>
      <c r="D565" s="135">
        <v>1155</v>
      </c>
      <c r="E565" s="297">
        <v>11.73</v>
      </c>
      <c r="F565" s="297">
        <v>0.1</v>
      </c>
      <c r="G565" s="297">
        <v>1.38</v>
      </c>
      <c r="H565" s="297">
        <v>0.04</v>
      </c>
      <c r="I565" s="297">
        <v>16.79</v>
      </c>
      <c r="J565" s="297">
        <v>0.01</v>
      </c>
      <c r="K565" s="222">
        <v>0.60699999999999998</v>
      </c>
      <c r="L565" s="222">
        <v>1E-3</v>
      </c>
      <c r="M565" s="297">
        <v>6.04</v>
      </c>
      <c r="N565" s="297">
        <v>0.04</v>
      </c>
      <c r="O565" s="294">
        <v>19.329999999999998</v>
      </c>
      <c r="P565" s="294">
        <v>0.12</v>
      </c>
    </row>
    <row r="566" spans="1:16">
      <c r="A566" s="221">
        <v>65</v>
      </c>
      <c r="B566" s="127" t="s">
        <v>38</v>
      </c>
      <c r="C566" s="147">
        <v>37999</v>
      </c>
      <c r="D566" s="135">
        <v>1020</v>
      </c>
      <c r="E566" s="297">
        <v>10.220000000000001</v>
      </c>
      <c r="F566" s="297">
        <v>0.19</v>
      </c>
      <c r="G566" s="297">
        <v>0.09</v>
      </c>
      <c r="H566" s="297">
        <v>0.01</v>
      </c>
      <c r="I566" s="297">
        <v>16.04</v>
      </c>
      <c r="J566" s="297">
        <v>0.08</v>
      </c>
      <c r="K566" s="222">
        <v>0.60699999999999998</v>
      </c>
      <c r="L566" s="222">
        <v>3.0000000000000001E-3</v>
      </c>
      <c r="M566" s="297">
        <v>6.13</v>
      </c>
      <c r="N566" s="297">
        <v>1.02</v>
      </c>
      <c r="O566" s="294">
        <v>22.48</v>
      </c>
      <c r="P566" s="294">
        <v>1.17</v>
      </c>
    </row>
    <row r="567" spans="1:16">
      <c r="A567" s="221">
        <v>65</v>
      </c>
      <c r="B567" s="127" t="s">
        <v>38</v>
      </c>
      <c r="C567" s="147">
        <v>38037</v>
      </c>
      <c r="D567" s="135">
        <v>1055</v>
      </c>
      <c r="E567" s="297">
        <v>9.36</v>
      </c>
      <c r="F567" s="297">
        <v>0.33</v>
      </c>
      <c r="G567" s="297">
        <v>0.12</v>
      </c>
      <c r="H567" s="297">
        <v>0.01</v>
      </c>
      <c r="I567" s="297">
        <v>16.37</v>
      </c>
      <c r="J567" s="297">
        <v>0.13</v>
      </c>
      <c r="K567" s="222">
        <v>0.61899999999999999</v>
      </c>
      <c r="L567" s="222">
        <v>5.0000000000000001E-3</v>
      </c>
      <c r="M567" s="297">
        <v>6.85</v>
      </c>
      <c r="N567" s="297">
        <v>0.72</v>
      </c>
      <c r="O567" s="294">
        <v>22.86</v>
      </c>
      <c r="P567" s="294">
        <v>0.69</v>
      </c>
    </row>
    <row r="568" spans="1:16">
      <c r="A568" s="221">
        <v>65</v>
      </c>
      <c r="B568" s="127" t="s">
        <v>38</v>
      </c>
      <c r="C568" s="147">
        <v>38071</v>
      </c>
      <c r="D568" s="135">
        <v>935</v>
      </c>
      <c r="E568" s="297">
        <v>9.0500000000000007</v>
      </c>
      <c r="F568" s="297">
        <v>0.23</v>
      </c>
      <c r="G568" s="297">
        <v>0.34</v>
      </c>
      <c r="H568" s="297">
        <v>0.04</v>
      </c>
      <c r="I568" s="297">
        <v>16.690000000000001</v>
      </c>
      <c r="J568" s="297">
        <v>0.12</v>
      </c>
      <c r="K568" s="222">
        <v>0.628</v>
      </c>
      <c r="L568" s="222">
        <v>4.0000000000000001E-3</v>
      </c>
      <c r="M568" s="297">
        <v>8.1199999999999992</v>
      </c>
      <c r="N568" s="297">
        <v>0.44</v>
      </c>
      <c r="O568" s="294">
        <v>21.27</v>
      </c>
      <c r="P568" s="294">
        <v>0.62</v>
      </c>
    </row>
    <row r="569" spans="1:16">
      <c r="A569" s="221">
        <v>65</v>
      </c>
      <c r="B569" s="127" t="s">
        <v>38</v>
      </c>
      <c r="C569" s="147">
        <v>38106</v>
      </c>
      <c r="D569" s="135">
        <v>955</v>
      </c>
      <c r="E569" s="297">
        <v>8.49</v>
      </c>
      <c r="F569" s="297">
        <v>0.06</v>
      </c>
      <c r="G569" s="297">
        <v>0.51</v>
      </c>
      <c r="H569" s="297">
        <v>0.1</v>
      </c>
      <c r="I569" s="297">
        <v>17.07</v>
      </c>
      <c r="J569" s="297">
        <v>7.0000000000000007E-2</v>
      </c>
      <c r="K569" s="222">
        <v>0.63900000000000001</v>
      </c>
      <c r="L569" s="222">
        <v>1E-3</v>
      </c>
      <c r="M569" s="297">
        <v>7.82</v>
      </c>
      <c r="N569" s="297">
        <v>0.35</v>
      </c>
      <c r="O569" s="294">
        <v>21.83</v>
      </c>
      <c r="P569" s="294">
        <v>0.14000000000000001</v>
      </c>
    </row>
    <row r="570" spans="1:16">
      <c r="A570" s="221">
        <v>65</v>
      </c>
      <c r="B570" s="127" t="s">
        <v>38</v>
      </c>
      <c r="C570" s="145">
        <v>38125</v>
      </c>
      <c r="D570" s="135">
        <v>1130</v>
      </c>
      <c r="E570" s="294" t="s">
        <v>107</v>
      </c>
      <c r="F570" s="294" t="s">
        <v>107</v>
      </c>
      <c r="G570" s="294" t="s">
        <v>107</v>
      </c>
      <c r="H570" s="294" t="s">
        <v>107</v>
      </c>
      <c r="I570" s="294" t="s">
        <v>107</v>
      </c>
      <c r="J570" s="294" t="s">
        <v>107</v>
      </c>
      <c r="K570" s="329" t="s">
        <v>107</v>
      </c>
      <c r="L570" s="329" t="s">
        <v>107</v>
      </c>
      <c r="M570" s="294" t="s">
        <v>107</v>
      </c>
      <c r="N570" s="294" t="s">
        <v>107</v>
      </c>
      <c r="O570" s="294" t="s">
        <v>107</v>
      </c>
      <c r="P570" s="294" t="s">
        <v>107</v>
      </c>
    </row>
    <row r="571" spans="1:16">
      <c r="A571" s="221">
        <v>65</v>
      </c>
      <c r="B571" s="127" t="s">
        <v>38</v>
      </c>
      <c r="C571" s="147">
        <v>38141</v>
      </c>
      <c r="D571" s="135">
        <v>935</v>
      </c>
      <c r="E571" s="297">
        <v>9.8000000000000007</v>
      </c>
      <c r="F571" s="297">
        <v>0.01</v>
      </c>
      <c r="G571" s="297">
        <v>0.5</v>
      </c>
      <c r="H571" s="297">
        <v>0.19</v>
      </c>
      <c r="I571" s="297">
        <v>16.579999999999998</v>
      </c>
      <c r="J571" s="297">
        <v>0.19</v>
      </c>
      <c r="K571" s="222">
        <v>0.61899999999999999</v>
      </c>
      <c r="L571" s="222">
        <v>3.0000000000000001E-3</v>
      </c>
      <c r="M571" s="297">
        <v>6.77</v>
      </c>
      <c r="N571" s="297">
        <v>0.22</v>
      </c>
      <c r="O571" s="294">
        <v>23.53</v>
      </c>
      <c r="P571" s="294">
        <v>0.23</v>
      </c>
    </row>
    <row r="572" spans="1:16">
      <c r="A572" s="221">
        <v>65</v>
      </c>
      <c r="B572" s="127" t="s">
        <v>38</v>
      </c>
      <c r="C572" s="147">
        <v>38166</v>
      </c>
      <c r="D572" s="135">
        <v>1025</v>
      </c>
      <c r="E572" s="297">
        <v>9.6999999999999993</v>
      </c>
      <c r="F572" s="297">
        <v>0.12</v>
      </c>
      <c r="G572" s="297">
        <v>0.61</v>
      </c>
      <c r="H572" s="297">
        <v>0.09</v>
      </c>
      <c r="I572" s="297">
        <v>16.73</v>
      </c>
      <c r="J572" s="297">
        <v>0.13</v>
      </c>
      <c r="K572" s="222">
        <v>0.623</v>
      </c>
      <c r="L572" s="222">
        <v>3.0000000000000001E-3</v>
      </c>
      <c r="M572" s="297">
        <v>8.6</v>
      </c>
      <c r="N572" s="297">
        <v>0.27</v>
      </c>
      <c r="O572" s="294">
        <v>22.02</v>
      </c>
      <c r="P572" s="294">
        <v>0.02</v>
      </c>
    </row>
    <row r="573" spans="1:16">
      <c r="A573" s="221">
        <v>65</v>
      </c>
      <c r="B573" s="127" t="s">
        <v>38</v>
      </c>
      <c r="C573" s="147">
        <v>38204</v>
      </c>
      <c r="D573" s="135">
        <v>1005</v>
      </c>
      <c r="E573" s="297">
        <v>10.130000000000001</v>
      </c>
      <c r="F573" s="297">
        <v>0.24</v>
      </c>
      <c r="G573" s="297">
        <v>0.41</v>
      </c>
      <c r="H573" s="297">
        <v>0.12</v>
      </c>
      <c r="I573" s="297">
        <v>16.39</v>
      </c>
      <c r="J573" s="297">
        <v>0.19</v>
      </c>
      <c r="K573" s="222">
        <v>0.61299999999999999</v>
      </c>
      <c r="L573" s="222">
        <v>5.0000000000000001E-3</v>
      </c>
      <c r="M573" s="297">
        <v>5.71</v>
      </c>
      <c r="N573" s="297">
        <v>0.57999999999999996</v>
      </c>
      <c r="O573" s="294">
        <v>24.38</v>
      </c>
      <c r="P573" s="294">
        <v>0.35</v>
      </c>
    </row>
    <row r="574" spans="1:16">
      <c r="A574" s="221">
        <v>65</v>
      </c>
      <c r="B574" s="127" t="s">
        <v>38</v>
      </c>
      <c r="C574" s="147">
        <v>38240</v>
      </c>
      <c r="D574" s="135">
        <v>1000</v>
      </c>
      <c r="E574" s="297">
        <v>9.89</v>
      </c>
      <c r="F574" s="297">
        <v>0.24</v>
      </c>
      <c r="G574" s="297">
        <v>1.42</v>
      </c>
      <c r="H574" s="297">
        <v>0.42</v>
      </c>
      <c r="I574" s="297">
        <v>17.45</v>
      </c>
      <c r="J574" s="297">
        <v>0.5</v>
      </c>
      <c r="K574" s="222">
        <v>0.63300000000000001</v>
      </c>
      <c r="L574" s="222">
        <v>1.0999999999999999E-2</v>
      </c>
      <c r="M574" s="297">
        <v>6.21</v>
      </c>
      <c r="N574" s="297">
        <v>0.5</v>
      </c>
      <c r="O574" s="294">
        <v>21.49</v>
      </c>
      <c r="P574" s="294">
        <v>0.85</v>
      </c>
    </row>
    <row r="575" spans="1:16">
      <c r="A575" s="221">
        <v>65</v>
      </c>
      <c r="B575" s="127" t="s">
        <v>38</v>
      </c>
      <c r="C575" s="147">
        <v>38273</v>
      </c>
      <c r="D575" s="135">
        <v>1305</v>
      </c>
      <c r="E575" s="297">
        <v>10.26</v>
      </c>
      <c r="F575" s="297">
        <v>0.19</v>
      </c>
      <c r="G575" s="297">
        <v>0.42</v>
      </c>
      <c r="H575" s="297">
        <v>0.01</v>
      </c>
      <c r="I575" s="297">
        <v>16.350000000000001</v>
      </c>
      <c r="J575" s="297">
        <v>0.08</v>
      </c>
      <c r="K575" s="222">
        <v>0.61099999999999999</v>
      </c>
      <c r="L575" s="222">
        <v>3.0000000000000001E-3</v>
      </c>
      <c r="M575" s="297">
        <v>5.17</v>
      </c>
      <c r="N575" s="297">
        <v>0.98</v>
      </c>
      <c r="O575" s="294">
        <v>23.49</v>
      </c>
      <c r="P575" s="294">
        <v>0.88</v>
      </c>
    </row>
    <row r="576" spans="1:16">
      <c r="A576" s="221">
        <v>65</v>
      </c>
      <c r="B576" s="127" t="s">
        <v>38</v>
      </c>
      <c r="C576" s="147">
        <v>38309</v>
      </c>
      <c r="D576" s="135">
        <v>1455</v>
      </c>
      <c r="E576" s="297">
        <v>9.25</v>
      </c>
      <c r="F576" s="297">
        <v>0.3</v>
      </c>
      <c r="G576" s="297">
        <v>0.12</v>
      </c>
      <c r="H576" s="297">
        <v>0.11</v>
      </c>
      <c r="I576" s="297">
        <v>16.420000000000002</v>
      </c>
      <c r="J576" s="297">
        <v>0.21</v>
      </c>
      <c r="K576" s="222">
        <v>0.621</v>
      </c>
      <c r="L576" s="222">
        <v>6.0000000000000001E-3</v>
      </c>
      <c r="M576" s="297">
        <v>7.08</v>
      </c>
      <c r="N576" s="297">
        <v>0.28999999999999998</v>
      </c>
      <c r="O576" s="294">
        <v>23.88</v>
      </c>
      <c r="P576" s="294">
        <v>1.1599999999999999</v>
      </c>
    </row>
    <row r="577" spans="1:16" s="379" customFormat="1" ht="13.5">
      <c r="A577" s="68" t="s">
        <v>283</v>
      </c>
      <c r="D577" s="407"/>
      <c r="E577" s="407"/>
      <c r="F577" s="407"/>
      <c r="G577" s="407"/>
      <c r="H577" s="407"/>
      <c r="I577" s="407"/>
      <c r="J577" s="408"/>
      <c r="K577" s="408"/>
      <c r="L577" s="409"/>
      <c r="M577" s="409"/>
      <c r="N577" s="410"/>
      <c r="O577" s="410"/>
    </row>
    <row r="578" spans="1:16" s="381" customFormat="1" ht="51.75" customHeight="1">
      <c r="A578" s="813" t="s">
        <v>350</v>
      </c>
      <c r="B578" s="813"/>
      <c r="C578" s="813"/>
      <c r="D578" s="813"/>
      <c r="E578" s="813"/>
      <c r="F578" s="813"/>
      <c r="G578" s="813"/>
      <c r="H578" s="813"/>
      <c r="I578" s="813"/>
      <c r="J578" s="813"/>
      <c r="K578" s="813"/>
      <c r="L578" s="813"/>
      <c r="M578" s="813"/>
      <c r="N578" s="813"/>
      <c r="O578" s="813"/>
      <c r="P578" s="813"/>
    </row>
    <row r="579" spans="1:16">
      <c r="A579" s="395"/>
      <c r="B579" s="395"/>
      <c r="C579" s="395"/>
      <c r="D579" s="395"/>
      <c r="E579" s="395"/>
      <c r="F579" s="395" t="s">
        <v>154</v>
      </c>
      <c r="G579" s="395" t="s">
        <v>155</v>
      </c>
      <c r="H579" s="395" t="s">
        <v>160</v>
      </c>
      <c r="I579" s="395" t="s">
        <v>226</v>
      </c>
      <c r="J579" s="395" t="s">
        <v>227</v>
      </c>
      <c r="K579" s="395" t="s">
        <v>156</v>
      </c>
      <c r="L579" s="395" t="s">
        <v>156</v>
      </c>
      <c r="M579" s="395" t="s">
        <v>228</v>
      </c>
      <c r="N579" s="395" t="s">
        <v>229</v>
      </c>
      <c r="O579" s="395" t="s">
        <v>230</v>
      </c>
      <c r="P579" s="395" t="s">
        <v>230</v>
      </c>
    </row>
    <row r="580" spans="1:16">
      <c r="A580" s="388" t="s">
        <v>173</v>
      </c>
      <c r="B580" s="388"/>
      <c r="C580" s="388"/>
      <c r="D580" s="388" t="s">
        <v>110</v>
      </c>
      <c r="E580" s="388" t="s">
        <v>111</v>
      </c>
      <c r="F580" s="388" t="s">
        <v>157</v>
      </c>
      <c r="G580" s="388" t="s">
        <v>277</v>
      </c>
      <c r="H580" s="388" t="s">
        <v>157</v>
      </c>
      <c r="I580" s="388" t="s">
        <v>158</v>
      </c>
      <c r="J580" s="388" t="s">
        <v>157</v>
      </c>
      <c r="K580" s="388" t="s">
        <v>158</v>
      </c>
      <c r="L580" s="388" t="s">
        <v>157</v>
      </c>
      <c r="M580" s="388" t="s">
        <v>158</v>
      </c>
      <c r="N580" s="388" t="s">
        <v>157</v>
      </c>
      <c r="O580" s="388" t="s">
        <v>158</v>
      </c>
      <c r="P580" s="388" t="s">
        <v>157</v>
      </c>
    </row>
    <row r="581" spans="1:16">
      <c r="A581" s="390" t="s">
        <v>174</v>
      </c>
      <c r="B581" s="390" t="s">
        <v>123</v>
      </c>
      <c r="C581" s="390" t="s">
        <v>40</v>
      </c>
      <c r="D581" s="390" t="s">
        <v>301</v>
      </c>
      <c r="E581" s="390" t="s">
        <v>231</v>
      </c>
      <c r="F581" s="390" t="s">
        <v>231</v>
      </c>
      <c r="G581" s="390" t="s">
        <v>232</v>
      </c>
      <c r="H581" s="390" t="s">
        <v>232</v>
      </c>
      <c r="I581" s="390" t="s">
        <v>159</v>
      </c>
      <c r="J581" s="390" t="s">
        <v>159</v>
      </c>
      <c r="K581" s="390" t="s">
        <v>159</v>
      </c>
      <c r="L581" s="390" t="s">
        <v>159</v>
      </c>
      <c r="M581" s="390" t="s">
        <v>159</v>
      </c>
      <c r="N581" s="390" t="s">
        <v>159</v>
      </c>
      <c r="O581" s="390" t="s">
        <v>159</v>
      </c>
      <c r="P581" s="390" t="s">
        <v>159</v>
      </c>
    </row>
    <row r="582" spans="1:16">
      <c r="A582" s="221">
        <v>65</v>
      </c>
      <c r="B582" s="127" t="s">
        <v>38</v>
      </c>
      <c r="C582" s="147">
        <v>38351</v>
      </c>
      <c r="D582" s="135">
        <v>1305</v>
      </c>
      <c r="E582" s="297">
        <v>9.4</v>
      </c>
      <c r="F582" s="297">
        <v>0.18</v>
      </c>
      <c r="G582" s="297">
        <v>0.49</v>
      </c>
      <c r="H582" s="297">
        <v>0.12</v>
      </c>
      <c r="I582" s="297">
        <v>16.72</v>
      </c>
      <c r="J582" s="297">
        <v>0.18</v>
      </c>
      <c r="K582" s="222">
        <v>0.625</v>
      </c>
      <c r="L582" s="222">
        <v>4.0000000000000001E-3</v>
      </c>
      <c r="M582" s="297">
        <v>8.09</v>
      </c>
      <c r="N582" s="297">
        <v>0.89</v>
      </c>
      <c r="O582" s="294">
        <v>22.64</v>
      </c>
      <c r="P582" s="294">
        <v>0.41</v>
      </c>
    </row>
    <row r="583" spans="1:16">
      <c r="A583" s="221">
        <v>65</v>
      </c>
      <c r="B583" s="127" t="s">
        <v>38</v>
      </c>
      <c r="C583" s="147">
        <v>38391</v>
      </c>
      <c r="D583" s="135">
        <v>1355</v>
      </c>
      <c r="E583" s="297">
        <v>9.33</v>
      </c>
      <c r="F583" s="297">
        <v>0.11</v>
      </c>
      <c r="G583" s="297">
        <v>0.03</v>
      </c>
      <c r="H583" s="297">
        <v>0.02</v>
      </c>
      <c r="I583" s="297">
        <v>16.3</v>
      </c>
      <c r="J583" s="297">
        <v>0.01</v>
      </c>
      <c r="K583" s="222">
        <v>0.61799999999999999</v>
      </c>
      <c r="L583" s="222">
        <v>1E-3</v>
      </c>
      <c r="M583" s="297">
        <v>7.73</v>
      </c>
      <c r="N583" s="297">
        <v>1.39</v>
      </c>
      <c r="O583" s="294">
        <v>22.31</v>
      </c>
      <c r="P583" s="294">
        <v>1.05</v>
      </c>
    </row>
    <row r="584" spans="1:16">
      <c r="A584" s="221">
        <v>65</v>
      </c>
      <c r="B584" s="127" t="s">
        <v>38</v>
      </c>
      <c r="C584" s="147">
        <v>38433</v>
      </c>
      <c r="D584" s="135">
        <v>1335</v>
      </c>
      <c r="E584" s="297">
        <v>10.11</v>
      </c>
      <c r="F584" s="297">
        <v>0.33</v>
      </c>
      <c r="G584" s="297">
        <v>0.35</v>
      </c>
      <c r="H584" s="297">
        <v>0.06</v>
      </c>
      <c r="I584" s="297">
        <v>16.329999999999998</v>
      </c>
      <c r="J584" s="297">
        <v>0.05</v>
      </c>
      <c r="K584" s="222">
        <v>0.61199999999999999</v>
      </c>
      <c r="L584" s="222">
        <v>4.0000000000000001E-3</v>
      </c>
      <c r="M584" s="297">
        <v>8.56</v>
      </c>
      <c r="N584" s="297">
        <v>0.18</v>
      </c>
      <c r="O584" s="294">
        <v>21.79</v>
      </c>
      <c r="P584" s="294">
        <v>0.28000000000000003</v>
      </c>
    </row>
    <row r="585" spans="1:16">
      <c r="A585" s="221">
        <v>65</v>
      </c>
      <c r="B585" s="127" t="s">
        <v>38</v>
      </c>
      <c r="C585" s="147">
        <v>38469</v>
      </c>
      <c r="D585" s="135">
        <v>1325</v>
      </c>
      <c r="E585" s="297">
        <v>9.33</v>
      </c>
      <c r="F585" s="297">
        <v>0.01</v>
      </c>
      <c r="G585" s="297">
        <v>-0.08</v>
      </c>
      <c r="H585" s="297">
        <v>0.23</v>
      </c>
      <c r="I585" s="297">
        <v>16.18</v>
      </c>
      <c r="J585" s="297">
        <v>0.22</v>
      </c>
      <c r="K585" s="222">
        <v>0.61699999999999999</v>
      </c>
      <c r="L585" s="222">
        <v>4.0000000000000001E-3</v>
      </c>
      <c r="M585" s="297">
        <v>9.25</v>
      </c>
      <c r="N585" s="297">
        <v>0.26</v>
      </c>
      <c r="O585" s="294">
        <v>21.97</v>
      </c>
      <c r="P585" s="294">
        <v>0.31</v>
      </c>
    </row>
    <row r="586" spans="1:16">
      <c r="A586" s="221">
        <v>65</v>
      </c>
      <c r="B586" s="127" t="s">
        <v>38</v>
      </c>
      <c r="C586" s="147">
        <v>38504</v>
      </c>
      <c r="D586" s="135">
        <v>1205</v>
      </c>
      <c r="E586" s="297">
        <v>9.44</v>
      </c>
      <c r="F586" s="297">
        <v>0.28000000000000003</v>
      </c>
      <c r="G586" s="297">
        <v>0.18</v>
      </c>
      <c r="H586" s="297">
        <v>0</v>
      </c>
      <c r="I586" s="297">
        <v>16.399999999999999</v>
      </c>
      <c r="J586" s="297">
        <v>0.1</v>
      </c>
      <c r="K586" s="222">
        <v>0.61899999999999999</v>
      </c>
      <c r="L586" s="222">
        <v>4.0000000000000001E-3</v>
      </c>
      <c r="M586" s="297">
        <v>8.41</v>
      </c>
      <c r="N586" s="297">
        <v>0.24</v>
      </c>
      <c r="O586" s="294">
        <v>22.1</v>
      </c>
      <c r="P586" s="294">
        <v>0.1</v>
      </c>
    </row>
    <row r="587" spans="1:16">
      <c r="A587" s="221">
        <v>65</v>
      </c>
      <c r="B587" s="127" t="s">
        <v>38</v>
      </c>
      <c r="C587" s="147">
        <v>38553</v>
      </c>
      <c r="D587" s="135">
        <v>1325</v>
      </c>
      <c r="E587" s="297">
        <v>9.0299999999999994</v>
      </c>
      <c r="F587" s="297">
        <v>0.14000000000000001</v>
      </c>
      <c r="G587" s="297">
        <v>0.2</v>
      </c>
      <c r="H587" s="297">
        <v>0.06</v>
      </c>
      <c r="I587" s="297">
        <v>16.57</v>
      </c>
      <c r="J587" s="297">
        <v>0.01</v>
      </c>
      <c r="K587" s="222">
        <v>0.626</v>
      </c>
      <c r="L587" s="222">
        <v>1E-3</v>
      </c>
      <c r="M587" s="297">
        <v>9.7899999999999991</v>
      </c>
      <c r="N587" s="297">
        <v>0.06</v>
      </c>
      <c r="O587" s="294">
        <v>21.38</v>
      </c>
      <c r="P587" s="294">
        <v>0.06</v>
      </c>
    </row>
    <row r="588" spans="1:16">
      <c r="A588" s="221">
        <v>65</v>
      </c>
      <c r="B588" s="127" t="s">
        <v>38</v>
      </c>
      <c r="C588" s="147">
        <v>38596</v>
      </c>
      <c r="D588" s="135">
        <v>1435</v>
      </c>
      <c r="E588" s="297">
        <v>9.39</v>
      </c>
      <c r="F588" s="297">
        <v>0.31</v>
      </c>
      <c r="G588" s="297">
        <v>0.11</v>
      </c>
      <c r="H588" s="297">
        <v>0.01</v>
      </c>
      <c r="I588" s="297">
        <v>16.350000000000001</v>
      </c>
      <c r="J588" s="297">
        <v>0.1</v>
      </c>
      <c r="K588" s="222">
        <v>0.61899999999999999</v>
      </c>
      <c r="L588" s="222">
        <v>4.0000000000000001E-3</v>
      </c>
      <c r="M588" s="297">
        <v>7.35</v>
      </c>
      <c r="N588" s="297">
        <v>0.86</v>
      </c>
      <c r="O588" s="294">
        <v>24.65</v>
      </c>
      <c r="P588" s="294">
        <v>1.19</v>
      </c>
    </row>
    <row r="589" spans="1:16">
      <c r="A589" s="221">
        <v>65</v>
      </c>
      <c r="B589" s="127" t="s">
        <v>38</v>
      </c>
      <c r="C589" s="147">
        <v>38623</v>
      </c>
      <c r="D589" s="135">
        <v>1255</v>
      </c>
      <c r="E589" s="297">
        <v>10.84</v>
      </c>
      <c r="F589" s="297">
        <v>0.08</v>
      </c>
      <c r="G589" s="297">
        <v>0.28999999999999998</v>
      </c>
      <c r="H589" s="297">
        <v>0.01</v>
      </c>
      <c r="I589" s="297">
        <v>16.02</v>
      </c>
      <c r="J589" s="297">
        <v>0.04</v>
      </c>
      <c r="K589" s="222">
        <v>0.60099999999999998</v>
      </c>
      <c r="L589" s="222">
        <v>1E-3</v>
      </c>
      <c r="M589" s="297">
        <v>8.7799999999999994</v>
      </c>
      <c r="N589" s="297">
        <v>0.01</v>
      </c>
      <c r="O589" s="294">
        <v>22.43</v>
      </c>
      <c r="P589" s="294">
        <v>0.28999999999999998</v>
      </c>
    </row>
    <row r="590" spans="1:16">
      <c r="A590" s="221">
        <v>65</v>
      </c>
      <c r="B590" s="127" t="s">
        <v>38</v>
      </c>
      <c r="C590" s="147">
        <v>38664</v>
      </c>
      <c r="D590" s="135">
        <v>1405</v>
      </c>
      <c r="E590" s="297">
        <v>9.51</v>
      </c>
      <c r="F590" s="297">
        <v>0.04</v>
      </c>
      <c r="G590" s="297">
        <v>0.2</v>
      </c>
      <c r="H590" s="297">
        <v>0.09</v>
      </c>
      <c r="I590" s="297">
        <v>16.399999999999999</v>
      </c>
      <c r="J590" s="297">
        <v>0.1</v>
      </c>
      <c r="K590" s="222">
        <v>0.61899999999999999</v>
      </c>
      <c r="L590" s="222">
        <v>2E-3</v>
      </c>
      <c r="M590" s="297">
        <v>5.91</v>
      </c>
      <c r="N590" s="297">
        <v>0.28999999999999998</v>
      </c>
      <c r="O590" s="294">
        <v>24.42</v>
      </c>
      <c r="P590" s="294">
        <v>0.13</v>
      </c>
    </row>
    <row r="591" spans="1:16">
      <c r="A591" s="221">
        <v>65</v>
      </c>
      <c r="B591" s="127" t="s">
        <v>38</v>
      </c>
      <c r="C591" s="147">
        <v>38722</v>
      </c>
      <c r="D591" s="135">
        <v>1355</v>
      </c>
      <c r="E591" s="297">
        <v>10.34</v>
      </c>
      <c r="F591" s="297">
        <v>0.19</v>
      </c>
      <c r="G591" s="297">
        <v>0.17</v>
      </c>
      <c r="H591" s="297">
        <v>0.08</v>
      </c>
      <c r="I591" s="297">
        <v>16.079999999999998</v>
      </c>
      <c r="J591" s="297">
        <v>0.02</v>
      </c>
      <c r="K591" s="222">
        <v>0.60599999999999998</v>
      </c>
      <c r="L591" s="222">
        <v>1E-3</v>
      </c>
      <c r="M591" s="297">
        <v>9.1</v>
      </c>
      <c r="N591" s="297">
        <v>0.18</v>
      </c>
      <c r="O591" s="294">
        <v>21.82</v>
      </c>
      <c r="P591" s="294">
        <v>0.34</v>
      </c>
    </row>
    <row r="592" spans="1:16">
      <c r="A592" s="221">
        <v>65</v>
      </c>
      <c r="B592" s="127" t="s">
        <v>38</v>
      </c>
      <c r="C592" s="147">
        <v>38785</v>
      </c>
      <c r="D592" s="135">
        <v>1405</v>
      </c>
      <c r="E592" s="297">
        <v>10.01</v>
      </c>
      <c r="F592" s="297">
        <v>0.26</v>
      </c>
      <c r="G592" s="297">
        <v>0.41</v>
      </c>
      <c r="H592" s="297">
        <v>0.06</v>
      </c>
      <c r="I592" s="297">
        <v>16.420000000000002</v>
      </c>
      <c r="J592" s="297">
        <v>0.03</v>
      </c>
      <c r="K592" s="222">
        <v>0.61499999999999999</v>
      </c>
      <c r="L592" s="222">
        <v>3.0000000000000001E-3</v>
      </c>
      <c r="M592" s="297">
        <v>9.42</v>
      </c>
      <c r="N592" s="297">
        <v>0.41</v>
      </c>
      <c r="O592" s="294">
        <v>21.49</v>
      </c>
      <c r="P592" s="294">
        <v>0.2</v>
      </c>
    </row>
    <row r="593" spans="1:16">
      <c r="A593" s="221">
        <v>65</v>
      </c>
      <c r="B593" s="127" t="s">
        <v>38</v>
      </c>
      <c r="C593" s="147">
        <v>38826</v>
      </c>
      <c r="D593" s="135">
        <v>1200</v>
      </c>
      <c r="E593" s="297">
        <v>9.6</v>
      </c>
      <c r="F593" s="297">
        <v>7.0000000000000007E-2</v>
      </c>
      <c r="G593" s="297">
        <v>0.28999999999999998</v>
      </c>
      <c r="H593" s="297">
        <v>0.21</v>
      </c>
      <c r="I593" s="297">
        <v>16.45</v>
      </c>
      <c r="J593" s="297">
        <v>0.23</v>
      </c>
      <c r="K593" s="222">
        <v>0.61899999999999999</v>
      </c>
      <c r="L593" s="222">
        <v>4.0000000000000001E-3</v>
      </c>
      <c r="M593" s="297">
        <v>9.58</v>
      </c>
      <c r="N593" s="297">
        <v>0.33</v>
      </c>
      <c r="O593" s="294">
        <v>21.19</v>
      </c>
      <c r="P593" s="294">
        <v>0.35</v>
      </c>
    </row>
    <row r="594" spans="1:16">
      <c r="A594" s="221">
        <v>65</v>
      </c>
      <c r="B594" s="127" t="s">
        <v>38</v>
      </c>
      <c r="C594" s="147">
        <v>38869</v>
      </c>
      <c r="D594" s="135">
        <v>1030</v>
      </c>
      <c r="E594" s="297">
        <v>9.15</v>
      </c>
      <c r="F594" s="297">
        <v>0.24</v>
      </c>
      <c r="G594" s="297">
        <v>0.35</v>
      </c>
      <c r="H594" s="297">
        <v>0.02</v>
      </c>
      <c r="I594" s="297">
        <v>16.670000000000002</v>
      </c>
      <c r="J594" s="297">
        <v>0.1</v>
      </c>
      <c r="K594" s="222">
        <v>0.626</v>
      </c>
      <c r="L594" s="222">
        <v>4.0000000000000001E-3</v>
      </c>
      <c r="M594" s="297">
        <v>6.94</v>
      </c>
      <c r="N594" s="297">
        <v>0.5</v>
      </c>
      <c r="O594" s="294">
        <v>22.83</v>
      </c>
      <c r="P594" s="294">
        <v>0.94</v>
      </c>
    </row>
    <row r="595" spans="1:16">
      <c r="A595" s="221">
        <v>65</v>
      </c>
      <c r="B595" s="127" t="s">
        <v>38</v>
      </c>
      <c r="C595" s="147">
        <v>38898</v>
      </c>
      <c r="D595" s="135">
        <v>1000</v>
      </c>
      <c r="E595" s="297">
        <v>8.6999999999999993</v>
      </c>
      <c r="F595" s="297">
        <v>0.24</v>
      </c>
      <c r="G595" s="297">
        <v>0.54</v>
      </c>
      <c r="H595" s="297">
        <v>0.18</v>
      </c>
      <c r="I595" s="297">
        <v>17.03</v>
      </c>
      <c r="J595" s="297">
        <v>0.09</v>
      </c>
      <c r="K595" s="222">
        <v>0.63600000000000001</v>
      </c>
      <c r="L595" s="222">
        <v>1E-3</v>
      </c>
      <c r="M595" s="297">
        <v>7.09</v>
      </c>
      <c r="N595" s="297">
        <v>0.68</v>
      </c>
      <c r="O595" s="294">
        <v>22.77</v>
      </c>
      <c r="P595" s="294">
        <v>1.2</v>
      </c>
    </row>
    <row r="596" spans="1:16">
      <c r="A596" s="221">
        <v>65</v>
      </c>
      <c r="B596" s="127" t="s">
        <v>38</v>
      </c>
      <c r="C596" s="147">
        <v>38930</v>
      </c>
      <c r="D596" s="135">
        <v>930</v>
      </c>
      <c r="E596" s="297">
        <v>9.09</v>
      </c>
      <c r="F596" s="317" t="s">
        <v>107</v>
      </c>
      <c r="G596" s="297">
        <v>0.99</v>
      </c>
      <c r="H596" s="317" t="s">
        <v>107</v>
      </c>
      <c r="I596" s="297">
        <v>17.32</v>
      </c>
      <c r="J596" s="317" t="s">
        <v>107</v>
      </c>
      <c r="K596" s="222">
        <v>0.63800000000000001</v>
      </c>
      <c r="L596" s="318" t="s">
        <v>107</v>
      </c>
      <c r="M596" s="297">
        <v>8.2799999999999994</v>
      </c>
      <c r="N596" s="317" t="s">
        <v>107</v>
      </c>
      <c r="O596" s="294">
        <v>23.25</v>
      </c>
      <c r="P596" s="319" t="s">
        <v>107</v>
      </c>
    </row>
    <row r="597" spans="1:16">
      <c r="A597" s="221">
        <v>65</v>
      </c>
      <c r="B597" s="127" t="s">
        <v>38</v>
      </c>
      <c r="C597" s="147">
        <v>38968</v>
      </c>
      <c r="D597" s="135">
        <v>930</v>
      </c>
      <c r="E597" s="297">
        <v>10.28</v>
      </c>
      <c r="F597" s="297">
        <v>0.09</v>
      </c>
      <c r="G597" s="297">
        <v>1.1200000000000001</v>
      </c>
      <c r="H597" s="297">
        <v>0.18</v>
      </c>
      <c r="I597" s="297">
        <v>17.03</v>
      </c>
      <c r="J597" s="297">
        <v>0.21</v>
      </c>
      <c r="K597" s="222">
        <v>0.623</v>
      </c>
      <c r="L597" s="222">
        <v>4.0000000000000001E-3</v>
      </c>
      <c r="M597" s="297">
        <v>4.78</v>
      </c>
      <c r="N597" s="297">
        <v>0.44</v>
      </c>
      <c r="O597" s="294">
        <v>25.88</v>
      </c>
      <c r="P597" s="294">
        <v>0.57999999999999996</v>
      </c>
    </row>
    <row r="598" spans="1:16">
      <c r="A598" s="221">
        <v>65</v>
      </c>
      <c r="B598" s="127" t="s">
        <v>38</v>
      </c>
      <c r="C598" s="147">
        <v>39001</v>
      </c>
      <c r="D598" s="135">
        <v>1300</v>
      </c>
      <c r="E598" s="297">
        <v>10.42</v>
      </c>
      <c r="F598" s="297">
        <v>0.17</v>
      </c>
      <c r="G598" s="297">
        <v>0.54</v>
      </c>
      <c r="H598" s="297">
        <v>0.17</v>
      </c>
      <c r="I598" s="297">
        <v>16.41</v>
      </c>
      <c r="J598" s="297">
        <v>0.11</v>
      </c>
      <c r="K598" s="222">
        <v>0.61099999999999999</v>
      </c>
      <c r="L598" s="222">
        <v>0</v>
      </c>
      <c r="M598" s="297">
        <v>5.22</v>
      </c>
      <c r="N598" s="297">
        <v>0.06</v>
      </c>
      <c r="O598" s="294">
        <v>24.84</v>
      </c>
      <c r="P598" s="294">
        <v>0.21</v>
      </c>
    </row>
    <row r="599" spans="1:16">
      <c r="A599" s="221">
        <v>65</v>
      </c>
      <c r="B599" s="127" t="s">
        <v>38</v>
      </c>
      <c r="C599" s="147">
        <v>39035</v>
      </c>
      <c r="D599" s="135">
        <v>1400</v>
      </c>
      <c r="E599" s="297">
        <v>9.5</v>
      </c>
      <c r="F599" s="297">
        <v>0.02</v>
      </c>
      <c r="G599" s="297">
        <v>0.33</v>
      </c>
      <c r="H599" s="297">
        <v>0.02</v>
      </c>
      <c r="I599" s="297">
        <v>16.53</v>
      </c>
      <c r="J599" s="297">
        <v>0.03</v>
      </c>
      <c r="K599" s="222">
        <v>0.621</v>
      </c>
      <c r="L599" s="222">
        <v>1E-3</v>
      </c>
      <c r="M599" s="297">
        <v>9.83</v>
      </c>
      <c r="N599" s="297">
        <v>0.02</v>
      </c>
      <c r="O599" s="294">
        <v>20.69</v>
      </c>
      <c r="P599" s="294">
        <v>0.02</v>
      </c>
    </row>
    <row r="600" spans="1:16">
      <c r="A600" s="221">
        <v>65</v>
      </c>
      <c r="B600" s="127" t="s">
        <v>38</v>
      </c>
      <c r="C600" s="147">
        <v>39063</v>
      </c>
      <c r="D600" s="135">
        <v>1330</v>
      </c>
      <c r="E600" s="297">
        <v>9.48</v>
      </c>
      <c r="F600" s="297">
        <v>0.38</v>
      </c>
      <c r="G600" s="297">
        <v>0.32</v>
      </c>
      <c r="H600" s="297">
        <v>0.02</v>
      </c>
      <c r="I600" s="297">
        <v>16.53</v>
      </c>
      <c r="J600" s="297">
        <v>0.12</v>
      </c>
      <c r="K600" s="222">
        <v>0.621</v>
      </c>
      <c r="L600" s="222">
        <v>5.0000000000000001E-3</v>
      </c>
      <c r="M600" s="297">
        <v>9.0500000000000007</v>
      </c>
      <c r="N600" s="297">
        <v>0.05</v>
      </c>
      <c r="O600" s="294">
        <v>22.7</v>
      </c>
      <c r="P600" s="294">
        <v>0.34</v>
      </c>
    </row>
    <row r="601" spans="1:16">
      <c r="A601" s="221">
        <v>65</v>
      </c>
      <c r="B601" s="127" t="s">
        <v>38</v>
      </c>
      <c r="C601" s="147">
        <v>39094</v>
      </c>
      <c r="D601" s="135">
        <v>1000</v>
      </c>
      <c r="E601" s="297">
        <v>9.08</v>
      </c>
      <c r="F601" s="297">
        <v>0.03</v>
      </c>
      <c r="G601" s="297">
        <v>-0.02</v>
      </c>
      <c r="H601" s="297">
        <v>0.11</v>
      </c>
      <c r="I601" s="297">
        <v>16.34</v>
      </c>
      <c r="J601" s="297">
        <v>0.12</v>
      </c>
      <c r="K601" s="222">
        <v>0.621</v>
      </c>
      <c r="L601" s="222">
        <v>2E-3</v>
      </c>
      <c r="M601" s="297">
        <v>8.3800000000000008</v>
      </c>
      <c r="N601" s="297">
        <v>0.7</v>
      </c>
      <c r="O601" s="294">
        <v>22.14</v>
      </c>
      <c r="P601" s="294">
        <v>0.37</v>
      </c>
    </row>
    <row r="602" spans="1:16">
      <c r="A602" s="221">
        <v>65</v>
      </c>
      <c r="B602" s="127" t="s">
        <v>38</v>
      </c>
      <c r="C602" s="147">
        <v>39154</v>
      </c>
      <c r="D602" s="135">
        <v>1300</v>
      </c>
      <c r="E602" s="297">
        <v>9.52</v>
      </c>
      <c r="F602" s="297">
        <v>0.08</v>
      </c>
      <c r="G602" s="297">
        <v>0.3</v>
      </c>
      <c r="H602" s="297">
        <v>0.01</v>
      </c>
      <c r="I602" s="297">
        <v>16.489999999999998</v>
      </c>
      <c r="J602" s="297">
        <v>0.04</v>
      </c>
      <c r="K602" s="222">
        <v>0.62</v>
      </c>
      <c r="L602" s="222">
        <v>1E-3</v>
      </c>
      <c r="M602" s="297">
        <v>8.0500000000000007</v>
      </c>
      <c r="N602" s="297">
        <v>0.83</v>
      </c>
      <c r="O602" s="294">
        <v>22.74</v>
      </c>
      <c r="P602" s="294">
        <v>0.79</v>
      </c>
    </row>
    <row r="603" spans="1:16">
      <c r="A603" s="221">
        <v>65</v>
      </c>
      <c r="B603" s="127" t="s">
        <v>38</v>
      </c>
      <c r="C603" s="147">
        <v>39192</v>
      </c>
      <c r="D603" s="135">
        <v>1200</v>
      </c>
      <c r="E603" s="297">
        <v>9.26</v>
      </c>
      <c r="F603" s="297">
        <v>0.25</v>
      </c>
      <c r="G603" s="297">
        <v>0.25</v>
      </c>
      <c r="H603" s="297">
        <v>0</v>
      </c>
      <c r="I603" s="297">
        <v>16.53</v>
      </c>
      <c r="J603" s="297">
        <v>0.09</v>
      </c>
      <c r="K603" s="222">
        <v>0.623</v>
      </c>
      <c r="L603" s="222">
        <v>4.0000000000000001E-3</v>
      </c>
      <c r="M603" s="297">
        <v>9.24</v>
      </c>
      <c r="N603" s="297">
        <v>0.03</v>
      </c>
      <c r="O603" s="294">
        <v>21.52</v>
      </c>
      <c r="P603" s="294">
        <v>0.22</v>
      </c>
    </row>
    <row r="604" spans="1:16">
      <c r="A604" s="221">
        <v>65</v>
      </c>
      <c r="B604" s="127" t="s">
        <v>38</v>
      </c>
      <c r="C604" s="147">
        <v>39225</v>
      </c>
      <c r="D604" s="135">
        <v>1300</v>
      </c>
      <c r="E604" s="297">
        <v>9.0399999999999991</v>
      </c>
      <c r="F604" s="297">
        <v>61.93</v>
      </c>
      <c r="G604" s="297">
        <v>0.62</v>
      </c>
      <c r="H604" s="297">
        <v>0.44</v>
      </c>
      <c r="I604" s="297">
        <v>16.98</v>
      </c>
      <c r="J604" s="297">
        <v>0</v>
      </c>
      <c r="K604" s="222">
        <v>0.63200000000000001</v>
      </c>
      <c r="L604" s="222">
        <v>0</v>
      </c>
      <c r="M604" s="297">
        <v>9.39</v>
      </c>
      <c r="N604" s="297">
        <v>0</v>
      </c>
      <c r="O604" s="294">
        <v>22.21</v>
      </c>
      <c r="P604" s="294">
        <v>0</v>
      </c>
    </row>
    <row r="605" spans="1:16">
      <c r="A605" s="221">
        <v>65</v>
      </c>
      <c r="B605" s="127" t="s">
        <v>38</v>
      </c>
      <c r="C605" s="147">
        <v>39254</v>
      </c>
      <c r="D605" s="135">
        <v>1000</v>
      </c>
      <c r="E605" s="297">
        <v>8.33</v>
      </c>
      <c r="F605" s="297">
        <v>0.13</v>
      </c>
      <c r="G605" s="297">
        <v>-0.11</v>
      </c>
      <c r="H605" s="297">
        <v>0.1</v>
      </c>
      <c r="I605" s="297">
        <v>16.52</v>
      </c>
      <c r="J605" s="297">
        <v>0.15</v>
      </c>
      <c r="K605" s="222">
        <v>0.63100000000000001</v>
      </c>
      <c r="L605" s="222">
        <v>4.0000000000000001E-3</v>
      </c>
      <c r="M605" s="297">
        <v>5.26</v>
      </c>
      <c r="N605" s="297">
        <v>1.08</v>
      </c>
      <c r="O605" s="294">
        <v>25.91</v>
      </c>
      <c r="P605" s="294">
        <v>0.72</v>
      </c>
    </row>
    <row r="606" spans="1:16">
      <c r="A606" s="221">
        <v>65</v>
      </c>
      <c r="B606" s="127" t="s">
        <v>38</v>
      </c>
      <c r="C606" s="147">
        <v>39288</v>
      </c>
      <c r="D606" s="135">
        <v>1000</v>
      </c>
      <c r="E606" s="297">
        <v>8.44</v>
      </c>
      <c r="F606" s="297">
        <v>0.2</v>
      </c>
      <c r="G606" s="297">
        <v>-0.27</v>
      </c>
      <c r="H606" s="297">
        <v>0.16</v>
      </c>
      <c r="I606" s="297">
        <v>16.329999999999998</v>
      </c>
      <c r="J606" s="297">
        <v>0.08</v>
      </c>
      <c r="K606" s="222">
        <v>0.627</v>
      </c>
      <c r="L606" s="222">
        <v>0</v>
      </c>
      <c r="M606" s="297">
        <v>6.64</v>
      </c>
      <c r="N606" s="297">
        <v>0.33</v>
      </c>
      <c r="O606" s="294">
        <v>24.97</v>
      </c>
      <c r="P606" s="294">
        <v>0.31</v>
      </c>
    </row>
    <row r="607" spans="1:16">
      <c r="A607" s="221">
        <v>65</v>
      </c>
      <c r="B607" s="127" t="s">
        <v>38</v>
      </c>
      <c r="C607" s="147">
        <v>39338</v>
      </c>
      <c r="D607" s="135">
        <v>1030</v>
      </c>
      <c r="E607" s="297">
        <v>9.7100000000000009</v>
      </c>
      <c r="F607" s="297">
        <v>0.11</v>
      </c>
      <c r="G607" s="297">
        <v>0.26</v>
      </c>
      <c r="H607" s="297">
        <v>0.05</v>
      </c>
      <c r="I607" s="297">
        <v>16.38</v>
      </c>
      <c r="J607" s="297">
        <v>0.01</v>
      </c>
      <c r="K607" s="222">
        <v>0.61699999999999999</v>
      </c>
      <c r="L607" s="222">
        <v>1E-3</v>
      </c>
      <c r="M607" s="297">
        <v>7.81</v>
      </c>
      <c r="N607" s="297">
        <v>0.53</v>
      </c>
      <c r="O607" s="294">
        <v>24.01</v>
      </c>
      <c r="P607" s="294">
        <v>0.18</v>
      </c>
    </row>
    <row r="608" spans="1:16">
      <c r="A608" s="221">
        <v>65</v>
      </c>
      <c r="B608" s="127" t="s">
        <v>38</v>
      </c>
      <c r="C608" s="147">
        <v>39385</v>
      </c>
      <c r="D608" s="135">
        <v>1400</v>
      </c>
      <c r="E608" s="297">
        <v>9.6199999999999992</v>
      </c>
      <c r="F608" s="297">
        <v>0.01</v>
      </c>
      <c r="G608" s="297">
        <v>0.19</v>
      </c>
      <c r="H608" s="297">
        <v>0.06</v>
      </c>
      <c r="I608" s="297">
        <v>16.350000000000001</v>
      </c>
      <c r="J608" s="297">
        <v>0.06</v>
      </c>
      <c r="K608" s="222">
        <v>0.61699999999999999</v>
      </c>
      <c r="L608" s="222">
        <v>1E-3</v>
      </c>
      <c r="M608" s="297">
        <v>8.0500000000000007</v>
      </c>
      <c r="N608" s="297">
        <v>0.28000000000000003</v>
      </c>
      <c r="O608" s="294">
        <v>24.01</v>
      </c>
      <c r="P608" s="294">
        <v>0.06</v>
      </c>
    </row>
    <row r="609" spans="1:16" s="379" customFormat="1" ht="13.5">
      <c r="A609" s="68" t="s">
        <v>283</v>
      </c>
      <c r="D609" s="407"/>
      <c r="E609" s="407"/>
      <c r="F609" s="407"/>
      <c r="G609" s="407"/>
      <c r="H609" s="407"/>
      <c r="I609" s="407"/>
      <c r="J609" s="408"/>
      <c r="K609" s="408"/>
      <c r="L609" s="409"/>
      <c r="M609" s="409"/>
      <c r="N609" s="410"/>
      <c r="O609" s="410"/>
    </row>
    <row r="610" spans="1:16" s="381" customFormat="1" ht="51.75" customHeight="1">
      <c r="A610" s="813" t="s">
        <v>350</v>
      </c>
      <c r="B610" s="813"/>
      <c r="C610" s="813"/>
      <c r="D610" s="813"/>
      <c r="E610" s="813"/>
      <c r="F610" s="813"/>
      <c r="G610" s="813"/>
      <c r="H610" s="813"/>
      <c r="I610" s="813"/>
      <c r="J610" s="813"/>
      <c r="K610" s="813"/>
      <c r="L610" s="813"/>
      <c r="M610" s="813"/>
      <c r="N610" s="813"/>
      <c r="O610" s="813"/>
      <c r="P610" s="813"/>
    </row>
    <row r="611" spans="1:16">
      <c r="A611" s="395"/>
      <c r="B611" s="395"/>
      <c r="C611" s="395"/>
      <c r="D611" s="395"/>
      <c r="E611" s="395"/>
      <c r="F611" s="395" t="s">
        <v>154</v>
      </c>
      <c r="G611" s="395" t="s">
        <v>155</v>
      </c>
      <c r="H611" s="395" t="s">
        <v>160</v>
      </c>
      <c r="I611" s="395" t="s">
        <v>226</v>
      </c>
      <c r="J611" s="395" t="s">
        <v>227</v>
      </c>
      <c r="K611" s="395" t="s">
        <v>156</v>
      </c>
      <c r="L611" s="395" t="s">
        <v>156</v>
      </c>
      <c r="M611" s="395" t="s">
        <v>228</v>
      </c>
      <c r="N611" s="395" t="s">
        <v>229</v>
      </c>
      <c r="O611" s="395" t="s">
        <v>230</v>
      </c>
      <c r="P611" s="395" t="s">
        <v>230</v>
      </c>
    </row>
    <row r="612" spans="1:16">
      <c r="A612" s="388" t="s">
        <v>173</v>
      </c>
      <c r="B612" s="388"/>
      <c r="C612" s="388"/>
      <c r="D612" s="388" t="s">
        <v>110</v>
      </c>
      <c r="E612" s="388" t="s">
        <v>111</v>
      </c>
      <c r="F612" s="388" t="s">
        <v>157</v>
      </c>
      <c r="G612" s="388" t="s">
        <v>277</v>
      </c>
      <c r="H612" s="388" t="s">
        <v>157</v>
      </c>
      <c r="I612" s="388" t="s">
        <v>158</v>
      </c>
      <c r="J612" s="388" t="s">
        <v>157</v>
      </c>
      <c r="K612" s="388" t="s">
        <v>158</v>
      </c>
      <c r="L612" s="388" t="s">
        <v>157</v>
      </c>
      <c r="M612" s="388" t="s">
        <v>158</v>
      </c>
      <c r="N612" s="388" t="s">
        <v>157</v>
      </c>
      <c r="O612" s="388" t="s">
        <v>158</v>
      </c>
      <c r="P612" s="388" t="s">
        <v>157</v>
      </c>
    </row>
    <row r="613" spans="1:16">
      <c r="A613" s="390" t="s">
        <v>174</v>
      </c>
      <c r="B613" s="390" t="s">
        <v>123</v>
      </c>
      <c r="C613" s="390" t="s">
        <v>40</v>
      </c>
      <c r="D613" s="390" t="s">
        <v>301</v>
      </c>
      <c r="E613" s="390" t="s">
        <v>231</v>
      </c>
      <c r="F613" s="390" t="s">
        <v>231</v>
      </c>
      <c r="G613" s="390" t="s">
        <v>232</v>
      </c>
      <c r="H613" s="390" t="s">
        <v>232</v>
      </c>
      <c r="I613" s="390" t="s">
        <v>159</v>
      </c>
      <c r="J613" s="390" t="s">
        <v>159</v>
      </c>
      <c r="K613" s="390" t="s">
        <v>159</v>
      </c>
      <c r="L613" s="390" t="s">
        <v>159</v>
      </c>
      <c r="M613" s="390" t="s">
        <v>159</v>
      </c>
      <c r="N613" s="390" t="s">
        <v>159</v>
      </c>
      <c r="O613" s="390" t="s">
        <v>159</v>
      </c>
      <c r="P613" s="390" t="s">
        <v>159</v>
      </c>
    </row>
    <row r="614" spans="1:16">
      <c r="A614" s="221">
        <v>65</v>
      </c>
      <c r="B614" s="127" t="s">
        <v>38</v>
      </c>
      <c r="C614" s="147">
        <v>39427</v>
      </c>
      <c r="D614" s="135">
        <v>1230</v>
      </c>
      <c r="E614" s="297">
        <v>9.31</v>
      </c>
      <c r="F614" s="297">
        <v>0.02</v>
      </c>
      <c r="G614" s="297">
        <v>0.12</v>
      </c>
      <c r="H614" s="297">
        <v>0.04</v>
      </c>
      <c r="I614" s="297">
        <v>16.39</v>
      </c>
      <c r="J614" s="297">
        <v>0.04</v>
      </c>
      <c r="K614" s="222">
        <v>0.62</v>
      </c>
      <c r="L614" s="222">
        <v>0</v>
      </c>
      <c r="M614" s="297">
        <v>7.77</v>
      </c>
      <c r="N614" s="297">
        <v>0.42</v>
      </c>
      <c r="O614" s="294">
        <v>22.21</v>
      </c>
      <c r="P614" s="294">
        <v>0.1</v>
      </c>
    </row>
    <row r="615" spans="1:16">
      <c r="A615" s="221">
        <v>65</v>
      </c>
      <c r="B615" s="127" t="s">
        <v>38</v>
      </c>
      <c r="C615" s="147">
        <v>39455</v>
      </c>
      <c r="D615" s="135">
        <v>930</v>
      </c>
      <c r="E615" s="297">
        <v>9.4600000000000009</v>
      </c>
      <c r="F615" s="297">
        <v>0.21</v>
      </c>
      <c r="G615" s="297">
        <v>0.13</v>
      </c>
      <c r="H615" s="297">
        <v>0</v>
      </c>
      <c r="I615" s="297">
        <v>16.350000000000001</v>
      </c>
      <c r="J615" s="297">
        <v>7.0000000000000007E-2</v>
      </c>
      <c r="K615" s="222">
        <v>0.61799999999999999</v>
      </c>
      <c r="L615" s="222">
        <v>3.0000000000000001E-3</v>
      </c>
      <c r="M615" s="297">
        <v>8.69</v>
      </c>
      <c r="N615" s="297">
        <v>0.08</v>
      </c>
      <c r="O615" s="294">
        <v>21.99</v>
      </c>
      <c r="P615" s="294">
        <v>7.0000000000000007E-2</v>
      </c>
    </row>
    <row r="616" spans="1:16">
      <c r="A616" s="221">
        <v>65</v>
      </c>
      <c r="B616" s="127" t="s">
        <v>38</v>
      </c>
      <c r="C616" s="147">
        <v>39493</v>
      </c>
      <c r="D616" s="135">
        <v>1300</v>
      </c>
      <c r="E616" s="297">
        <v>9.65</v>
      </c>
      <c r="F616" s="297">
        <v>0.01</v>
      </c>
      <c r="G616" s="297">
        <v>0.26</v>
      </c>
      <c r="H616" s="297">
        <v>0.02</v>
      </c>
      <c r="I616" s="297">
        <v>16.41</v>
      </c>
      <c r="J616" s="297">
        <v>0.03</v>
      </c>
      <c r="K616" s="222">
        <v>0.61799999999999999</v>
      </c>
      <c r="L616" s="222">
        <v>1E-3</v>
      </c>
      <c r="M616" s="297">
        <v>9.2899999999999991</v>
      </c>
      <c r="N616" s="297">
        <v>0.02</v>
      </c>
      <c r="O616" s="294">
        <v>19.66</v>
      </c>
      <c r="P616" s="294">
        <v>0.13</v>
      </c>
    </row>
    <row r="617" spans="1:16">
      <c r="A617" s="221">
        <v>65</v>
      </c>
      <c r="B617" s="127" t="s">
        <v>38</v>
      </c>
      <c r="C617" s="147">
        <v>39528</v>
      </c>
      <c r="D617" s="135">
        <v>930</v>
      </c>
      <c r="E617" s="297">
        <v>9.11</v>
      </c>
      <c r="F617" s="297">
        <v>0.26</v>
      </c>
      <c r="G617" s="297">
        <v>0.24</v>
      </c>
      <c r="H617" s="297">
        <v>0.15</v>
      </c>
      <c r="I617" s="297">
        <v>16.57</v>
      </c>
      <c r="J617" s="297">
        <v>0.05</v>
      </c>
      <c r="K617" s="222">
        <v>0.625</v>
      </c>
      <c r="L617" s="222">
        <v>1E-3</v>
      </c>
      <c r="M617" s="297">
        <v>10.26</v>
      </c>
      <c r="N617" s="297">
        <v>7.0000000000000007E-2</v>
      </c>
      <c r="O617" s="294">
        <v>19.399999999999999</v>
      </c>
      <c r="P617" s="294">
        <v>7.0000000000000007E-2</v>
      </c>
    </row>
    <row r="618" spans="1:16">
      <c r="A618" s="221">
        <v>65</v>
      </c>
      <c r="B618" s="127" t="s">
        <v>38</v>
      </c>
      <c r="C618" s="147">
        <v>39562</v>
      </c>
      <c r="D618" s="135">
        <v>1000</v>
      </c>
      <c r="E618" s="297">
        <v>9.11</v>
      </c>
      <c r="F618" s="297">
        <v>0.04</v>
      </c>
      <c r="G618" s="297">
        <v>0.59</v>
      </c>
      <c r="H618" s="297">
        <v>0</v>
      </c>
      <c r="I618" s="297">
        <v>16.920000000000002</v>
      </c>
      <c r="J618" s="297">
        <v>0.01</v>
      </c>
      <c r="K618" s="222">
        <v>0.63100000000000001</v>
      </c>
      <c r="L618" s="222">
        <v>0</v>
      </c>
      <c r="M618" s="297">
        <v>10.28</v>
      </c>
      <c r="N618" s="297">
        <v>0.03</v>
      </c>
      <c r="O618" s="294">
        <v>19.3</v>
      </c>
      <c r="P618" s="294">
        <v>0.15</v>
      </c>
    </row>
    <row r="619" spans="1:16">
      <c r="A619" s="221">
        <v>65</v>
      </c>
      <c r="B619" s="127" t="s">
        <v>38</v>
      </c>
      <c r="C619" s="147">
        <v>39598</v>
      </c>
      <c r="D619" s="135">
        <v>1230</v>
      </c>
      <c r="E619" s="297">
        <v>9.5</v>
      </c>
      <c r="F619" s="297">
        <v>0.25</v>
      </c>
      <c r="G619" s="297">
        <v>0.4</v>
      </c>
      <c r="H619" s="297">
        <v>0.06</v>
      </c>
      <c r="I619" s="297">
        <v>16.59</v>
      </c>
      <c r="J619" s="297">
        <v>0.03</v>
      </c>
      <c r="K619" s="222">
        <v>0.622</v>
      </c>
      <c r="L619" s="222">
        <v>3.0000000000000001E-3</v>
      </c>
      <c r="M619" s="297">
        <v>7.43</v>
      </c>
      <c r="N619" s="297">
        <v>0.15</v>
      </c>
      <c r="O619" s="294">
        <v>22.81</v>
      </c>
      <c r="P619" s="294">
        <v>0.21</v>
      </c>
    </row>
    <row r="620" spans="1:16">
      <c r="A620" s="221">
        <v>65</v>
      </c>
      <c r="B620" s="127" t="s">
        <v>38</v>
      </c>
      <c r="C620" s="147">
        <v>39630</v>
      </c>
      <c r="D620" s="135">
        <v>930</v>
      </c>
      <c r="E620" s="297">
        <v>9.5299999999999994</v>
      </c>
      <c r="F620" s="297">
        <v>61.58</v>
      </c>
      <c r="G620" s="297">
        <v>0.37</v>
      </c>
      <c r="H620" s="297">
        <v>0.26</v>
      </c>
      <c r="I620" s="297">
        <v>16.559999999999999</v>
      </c>
      <c r="J620" s="297">
        <v>0</v>
      </c>
      <c r="K620" s="222">
        <v>0.621</v>
      </c>
      <c r="L620" s="222">
        <v>0</v>
      </c>
      <c r="M620" s="297">
        <v>7.96</v>
      </c>
      <c r="N620" s="297">
        <v>0</v>
      </c>
      <c r="O620" s="294">
        <v>23.49</v>
      </c>
      <c r="P620" s="294">
        <v>0</v>
      </c>
    </row>
    <row r="621" spans="1:16">
      <c r="A621" s="221">
        <v>65</v>
      </c>
      <c r="B621" s="127" t="s">
        <v>38</v>
      </c>
      <c r="C621" s="147">
        <v>39672</v>
      </c>
      <c r="D621" s="135">
        <v>1000</v>
      </c>
      <c r="E621" s="297">
        <v>10.37</v>
      </c>
      <c r="F621" s="297">
        <v>0.04</v>
      </c>
      <c r="G621" s="297">
        <v>0.44</v>
      </c>
      <c r="H621" s="297">
        <v>0.26</v>
      </c>
      <c r="I621" s="297">
        <v>16.32</v>
      </c>
      <c r="J621" s="297">
        <v>0.24</v>
      </c>
      <c r="K621" s="222">
        <v>0.61</v>
      </c>
      <c r="L621" s="222">
        <v>4.0000000000000001E-3</v>
      </c>
      <c r="M621" s="297">
        <v>6.01</v>
      </c>
      <c r="N621" s="297">
        <v>1.08</v>
      </c>
      <c r="O621" s="294">
        <v>26.25</v>
      </c>
      <c r="P621" s="294">
        <v>0.56000000000000005</v>
      </c>
    </row>
    <row r="622" spans="1:16">
      <c r="A622" s="221">
        <v>65</v>
      </c>
      <c r="B622" s="127" t="s">
        <v>38</v>
      </c>
      <c r="C622" s="147">
        <v>39707</v>
      </c>
      <c r="D622" s="135">
        <v>1300</v>
      </c>
      <c r="E622" s="297">
        <v>10.29</v>
      </c>
      <c r="F622" s="297">
        <v>0.05</v>
      </c>
      <c r="G622" s="297">
        <v>0.43</v>
      </c>
      <c r="H622" s="297">
        <v>0.01</v>
      </c>
      <c r="I622" s="297">
        <v>16.350000000000001</v>
      </c>
      <c r="J622" s="297">
        <v>0.03</v>
      </c>
      <c r="K622" s="222">
        <v>0.61099999999999999</v>
      </c>
      <c r="L622" s="222">
        <v>1E-3</v>
      </c>
      <c r="M622" s="297">
        <v>5.22</v>
      </c>
      <c r="N622" s="297">
        <v>0.75</v>
      </c>
      <c r="O622" s="294">
        <v>26.77</v>
      </c>
      <c r="P622" s="294">
        <v>0.33</v>
      </c>
    </row>
    <row r="623" spans="1:16">
      <c r="A623" s="221">
        <v>65</v>
      </c>
      <c r="B623" s="127" t="s">
        <v>38</v>
      </c>
      <c r="C623" s="147">
        <v>39751</v>
      </c>
      <c r="D623" s="135">
        <v>1030</v>
      </c>
      <c r="E623" s="297">
        <v>9.9</v>
      </c>
      <c r="F623" s="297">
        <v>0.08</v>
      </c>
      <c r="G623" s="297">
        <v>0.4</v>
      </c>
      <c r="H623" s="297">
        <v>0.04</v>
      </c>
      <c r="I623" s="297">
        <v>16.46</v>
      </c>
      <c r="J623" s="297">
        <v>0.01</v>
      </c>
      <c r="K623" s="222">
        <v>0.61599999999999999</v>
      </c>
      <c r="L623" s="222">
        <v>1E-3</v>
      </c>
      <c r="M623" s="297">
        <v>6.17</v>
      </c>
      <c r="N623" s="297">
        <v>0.56000000000000005</v>
      </c>
      <c r="O623" s="294">
        <v>24.42</v>
      </c>
      <c r="P623" s="294">
        <v>0.21</v>
      </c>
    </row>
    <row r="624" spans="1:16">
      <c r="A624" s="221">
        <v>65</v>
      </c>
      <c r="B624" s="127" t="s">
        <v>38</v>
      </c>
      <c r="C624" s="147">
        <v>39811</v>
      </c>
      <c r="D624" s="135">
        <v>1030</v>
      </c>
      <c r="E624" s="297">
        <v>9.8699999999999992</v>
      </c>
      <c r="F624" s="297">
        <v>0.02</v>
      </c>
      <c r="G624" s="297">
        <v>0.31</v>
      </c>
      <c r="H624" s="297">
        <v>0.05</v>
      </c>
      <c r="I624" s="297">
        <v>16.38</v>
      </c>
      <c r="J624" s="297">
        <v>0.06</v>
      </c>
      <c r="K624" s="222">
        <v>0.61499999999999999</v>
      </c>
      <c r="L624" s="222">
        <v>1E-3</v>
      </c>
      <c r="M624" s="297">
        <v>7.3</v>
      </c>
      <c r="N624" s="297">
        <v>0.69</v>
      </c>
      <c r="O624" s="294">
        <v>23.96</v>
      </c>
      <c r="P624" s="294">
        <v>0.71</v>
      </c>
    </row>
    <row r="625" spans="1:16">
      <c r="A625" s="221">
        <v>65</v>
      </c>
      <c r="B625" s="127" t="s">
        <v>38</v>
      </c>
      <c r="C625" s="147">
        <v>39855</v>
      </c>
      <c r="D625" s="135">
        <v>1000</v>
      </c>
      <c r="E625" s="297">
        <v>9.69</v>
      </c>
      <c r="F625" s="297">
        <v>0.16</v>
      </c>
      <c r="G625" s="297">
        <v>0.39</v>
      </c>
      <c r="H625" s="297">
        <v>0.02</v>
      </c>
      <c r="I625" s="297">
        <v>16.510000000000002</v>
      </c>
      <c r="J625" s="297">
        <v>0.04</v>
      </c>
      <c r="K625" s="222">
        <v>0.61899999999999999</v>
      </c>
      <c r="L625" s="222">
        <v>2E-3</v>
      </c>
      <c r="M625" s="297">
        <v>8.18</v>
      </c>
      <c r="N625" s="297">
        <v>0.28000000000000003</v>
      </c>
      <c r="O625" s="294">
        <v>23.49</v>
      </c>
      <c r="P625" s="294">
        <v>0.2</v>
      </c>
    </row>
    <row r="626" spans="1:16">
      <c r="A626" s="221">
        <v>65</v>
      </c>
      <c r="B626" s="127" t="s">
        <v>38</v>
      </c>
      <c r="C626" s="147">
        <v>39883</v>
      </c>
      <c r="D626" s="135">
        <v>1000</v>
      </c>
      <c r="E626" s="297">
        <v>9.8000000000000007</v>
      </c>
      <c r="F626" s="297">
        <v>0.04</v>
      </c>
      <c r="G626" s="297">
        <v>0.41</v>
      </c>
      <c r="H626" s="297">
        <v>0</v>
      </c>
      <c r="I626" s="297">
        <v>16.489999999999998</v>
      </c>
      <c r="J626" s="297">
        <v>0.01</v>
      </c>
      <c r="K626" s="222">
        <v>0.61799999999999999</v>
      </c>
      <c r="L626" s="222">
        <v>1E-3</v>
      </c>
      <c r="M626" s="297">
        <v>8.69</v>
      </c>
      <c r="N626" s="297">
        <v>0.3</v>
      </c>
      <c r="O626" s="294">
        <v>23.19</v>
      </c>
      <c r="P626" s="294">
        <v>0.32</v>
      </c>
    </row>
    <row r="627" spans="1:16">
      <c r="A627" s="221">
        <v>65</v>
      </c>
      <c r="B627" s="127" t="s">
        <v>38</v>
      </c>
      <c r="C627" s="147">
        <v>39927</v>
      </c>
      <c r="D627" s="135">
        <v>1000</v>
      </c>
      <c r="E627" s="297">
        <v>9.41</v>
      </c>
      <c r="F627" s="297">
        <v>0.28000000000000003</v>
      </c>
      <c r="G627" s="297">
        <v>0.48</v>
      </c>
      <c r="H627" s="297">
        <v>0.13</v>
      </c>
      <c r="I627" s="297">
        <v>16.7</v>
      </c>
      <c r="J627" s="297">
        <v>0.02</v>
      </c>
      <c r="K627" s="222">
        <v>0.625</v>
      </c>
      <c r="L627" s="222">
        <v>2E-3</v>
      </c>
      <c r="M627" s="297">
        <v>9.59</v>
      </c>
      <c r="N627" s="297">
        <v>0.23</v>
      </c>
      <c r="O627" s="294">
        <v>22.07</v>
      </c>
      <c r="P627" s="294">
        <v>0.08</v>
      </c>
    </row>
    <row r="628" spans="1:16">
      <c r="A628" s="221">
        <v>65</v>
      </c>
      <c r="B628" s="127" t="s">
        <v>38</v>
      </c>
      <c r="C628" s="147">
        <v>39962</v>
      </c>
      <c r="D628" s="135">
        <v>1000</v>
      </c>
      <c r="E628" s="297">
        <v>8.83</v>
      </c>
      <c r="F628" s="317" t="s">
        <v>107</v>
      </c>
      <c r="G628" s="297">
        <v>0.18</v>
      </c>
      <c r="H628" s="317" t="s">
        <v>107</v>
      </c>
      <c r="I628" s="297">
        <v>16.649999999999999</v>
      </c>
      <c r="J628" s="317" t="s">
        <v>107</v>
      </c>
      <c r="K628" s="222">
        <v>0.629</v>
      </c>
      <c r="L628" s="318" t="s">
        <v>107</v>
      </c>
      <c r="M628" s="297">
        <v>6.45</v>
      </c>
      <c r="N628" s="317" t="s">
        <v>107</v>
      </c>
      <c r="O628" s="294">
        <v>24.12</v>
      </c>
      <c r="P628" s="319" t="s">
        <v>107</v>
      </c>
    </row>
    <row r="629" spans="1:16">
      <c r="A629" s="221">
        <v>65</v>
      </c>
      <c r="B629" s="127" t="s">
        <v>38</v>
      </c>
      <c r="C629" s="147">
        <v>40003</v>
      </c>
      <c r="D629" s="135">
        <v>930</v>
      </c>
      <c r="E629" s="297">
        <v>8.84</v>
      </c>
      <c r="F629" s="297">
        <v>0.15</v>
      </c>
      <c r="G629" s="297">
        <v>0.33</v>
      </c>
      <c r="H629" s="297">
        <v>0.21</v>
      </c>
      <c r="I629" s="297">
        <v>16.760000000000002</v>
      </c>
      <c r="J629" s="297">
        <v>0.26</v>
      </c>
      <c r="K629" s="222">
        <v>0.63100000000000001</v>
      </c>
      <c r="L629" s="222">
        <v>6.0000000000000001E-3</v>
      </c>
      <c r="M629" s="297">
        <v>8.27</v>
      </c>
      <c r="N629" s="297">
        <v>0.24</v>
      </c>
      <c r="O629" s="294">
        <v>24.25</v>
      </c>
      <c r="P629" s="294">
        <v>0.67</v>
      </c>
    </row>
    <row r="630" spans="1:16">
      <c r="A630" s="221">
        <v>65</v>
      </c>
      <c r="B630" s="127" t="s">
        <v>38</v>
      </c>
      <c r="C630" s="147">
        <v>40042</v>
      </c>
      <c r="D630" s="135">
        <v>930</v>
      </c>
      <c r="E630" s="297">
        <v>9</v>
      </c>
      <c r="F630" s="297">
        <v>0.19</v>
      </c>
      <c r="G630" s="297">
        <v>0.19</v>
      </c>
      <c r="H630" s="297">
        <v>0.12</v>
      </c>
      <c r="I630" s="297">
        <v>16.57</v>
      </c>
      <c r="J630" s="297">
        <v>0.18</v>
      </c>
      <c r="K630" s="222">
        <v>0.626</v>
      </c>
      <c r="L630" s="222">
        <v>5.0000000000000001E-3</v>
      </c>
      <c r="M630" s="297">
        <v>8.67</v>
      </c>
      <c r="N630" s="297">
        <v>0.19</v>
      </c>
      <c r="O630" s="294">
        <v>23.95</v>
      </c>
      <c r="P630" s="294">
        <v>0.11</v>
      </c>
    </row>
    <row r="631" spans="1:16">
      <c r="A631" s="221">
        <v>65</v>
      </c>
      <c r="B631" s="127" t="s">
        <v>38</v>
      </c>
      <c r="C631" s="147">
        <v>40085</v>
      </c>
      <c r="D631" s="135">
        <v>1000</v>
      </c>
      <c r="E631" s="297">
        <v>10.31</v>
      </c>
      <c r="F631" s="297">
        <v>0.04</v>
      </c>
      <c r="G631" s="297">
        <v>0.15</v>
      </c>
      <c r="H631" s="297">
        <v>0</v>
      </c>
      <c r="I631" s="297">
        <v>16.07</v>
      </c>
      <c r="J631" s="297">
        <v>0.02</v>
      </c>
      <c r="K631" s="222">
        <v>0.60599999999999998</v>
      </c>
      <c r="L631" s="222">
        <v>1E-3</v>
      </c>
      <c r="M631" s="297">
        <v>6.16</v>
      </c>
      <c r="N631" s="297">
        <v>1.04</v>
      </c>
      <c r="O631" s="294">
        <v>25.33</v>
      </c>
      <c r="P631" s="294">
        <v>0.61</v>
      </c>
    </row>
    <row r="632" spans="1:16">
      <c r="A632" s="221">
        <v>65</v>
      </c>
      <c r="B632" s="127" t="s">
        <v>38</v>
      </c>
      <c r="C632" s="147">
        <v>40122</v>
      </c>
      <c r="D632" s="135">
        <v>1000</v>
      </c>
      <c r="E632" s="297">
        <v>9.67</v>
      </c>
      <c r="F632" s="297">
        <v>7.0000000000000007E-2</v>
      </c>
      <c r="G632" s="297">
        <v>0.4</v>
      </c>
      <c r="H632" s="297">
        <v>7.0000000000000007E-2</v>
      </c>
      <c r="I632" s="297">
        <v>16.53</v>
      </c>
      <c r="J632" s="297">
        <v>0.04</v>
      </c>
      <c r="K632" s="222">
        <v>0.61899999999999999</v>
      </c>
      <c r="L632" s="222">
        <v>0</v>
      </c>
      <c r="M632" s="297">
        <v>6.68</v>
      </c>
      <c r="N632" s="297">
        <v>0.88</v>
      </c>
      <c r="O632" s="294">
        <v>24.26</v>
      </c>
      <c r="P632" s="294">
        <v>0.76</v>
      </c>
    </row>
    <row r="633" spans="1:16">
      <c r="A633" s="221">
        <v>65</v>
      </c>
      <c r="B633" s="127" t="s">
        <v>38</v>
      </c>
      <c r="C633" s="147">
        <v>40162</v>
      </c>
      <c r="D633" s="135">
        <v>1030</v>
      </c>
      <c r="E633" s="297">
        <v>9.31</v>
      </c>
      <c r="F633" s="297">
        <v>0.04</v>
      </c>
      <c r="G633" s="297">
        <v>0.06</v>
      </c>
      <c r="H633" s="297">
        <v>0.02</v>
      </c>
      <c r="I633" s="297">
        <v>16.34</v>
      </c>
      <c r="J633" s="297">
        <v>0.04</v>
      </c>
      <c r="K633" s="222">
        <v>0.61899999999999999</v>
      </c>
      <c r="L633" s="222">
        <v>1E-3</v>
      </c>
      <c r="M633" s="297">
        <v>7.65</v>
      </c>
      <c r="N633" s="297">
        <v>0.33</v>
      </c>
      <c r="O633" s="294">
        <v>22.6</v>
      </c>
      <c r="P633" s="294">
        <v>0.15</v>
      </c>
    </row>
    <row r="634" spans="1:16">
      <c r="A634" s="221">
        <v>65</v>
      </c>
      <c r="B634" s="127" t="s">
        <v>38</v>
      </c>
      <c r="C634" s="147">
        <v>40261</v>
      </c>
      <c r="D634" s="135">
        <v>1000</v>
      </c>
      <c r="E634" s="297">
        <v>8.77</v>
      </c>
      <c r="F634" s="297">
        <v>0.01</v>
      </c>
      <c r="G634" s="297">
        <v>0.28999999999999998</v>
      </c>
      <c r="H634" s="297">
        <v>0.08</v>
      </c>
      <c r="I634" s="297">
        <v>16.75</v>
      </c>
      <c r="J634" s="297">
        <v>0.08</v>
      </c>
      <c r="K634" s="222">
        <v>0.63100000000000001</v>
      </c>
      <c r="L634" s="222">
        <v>1E-3</v>
      </c>
      <c r="M634" s="297">
        <v>7.73</v>
      </c>
      <c r="N634" s="297">
        <v>0.67</v>
      </c>
      <c r="O634" s="294">
        <v>20.41</v>
      </c>
      <c r="P634" s="294">
        <v>0.35</v>
      </c>
    </row>
    <row r="635" spans="1:16">
      <c r="A635" s="221">
        <v>65</v>
      </c>
      <c r="B635" s="127" t="s">
        <v>38</v>
      </c>
      <c r="C635" s="147">
        <v>40298</v>
      </c>
      <c r="D635" s="135">
        <v>930</v>
      </c>
      <c r="E635" s="297">
        <v>9.06</v>
      </c>
      <c r="F635" s="297">
        <v>0.03</v>
      </c>
      <c r="G635" s="297">
        <v>0.22</v>
      </c>
      <c r="H635" s="297">
        <v>0.11</v>
      </c>
      <c r="I635" s="297">
        <v>16.57</v>
      </c>
      <c r="J635" s="297">
        <v>0.1</v>
      </c>
      <c r="K635" s="222">
        <v>0.625</v>
      </c>
      <c r="L635" s="222">
        <v>1E-3</v>
      </c>
      <c r="M635" s="297">
        <v>7.18</v>
      </c>
      <c r="N635" s="297">
        <v>0.52</v>
      </c>
      <c r="O635" s="294">
        <v>24.78</v>
      </c>
      <c r="P635" s="294">
        <v>0.67</v>
      </c>
    </row>
    <row r="636" spans="1:16">
      <c r="A636" s="221">
        <v>65</v>
      </c>
      <c r="B636" s="127" t="s">
        <v>38</v>
      </c>
      <c r="C636" s="147">
        <v>40332</v>
      </c>
      <c r="D636" s="135">
        <v>1000</v>
      </c>
      <c r="E636" s="297">
        <v>9.4700000000000006</v>
      </c>
      <c r="F636" s="297">
        <v>0.08</v>
      </c>
      <c r="G636" s="297">
        <v>0.06</v>
      </c>
      <c r="H636" s="297">
        <v>0.15</v>
      </c>
      <c r="I636" s="297">
        <v>16.27</v>
      </c>
      <c r="J636" s="297">
        <v>0.12</v>
      </c>
      <c r="K636" s="222">
        <v>0.61699999999999999</v>
      </c>
      <c r="L636" s="222">
        <v>1E-3</v>
      </c>
      <c r="M636" s="297">
        <v>7.27</v>
      </c>
      <c r="N636" s="297">
        <v>0.19</v>
      </c>
      <c r="O636" s="294">
        <v>24.7</v>
      </c>
      <c r="P636" s="294">
        <v>0.28000000000000003</v>
      </c>
    </row>
    <row r="637" spans="1:16">
      <c r="A637" s="221">
        <v>65</v>
      </c>
      <c r="B637" s="127" t="s">
        <v>38</v>
      </c>
      <c r="C637" s="147">
        <v>40366</v>
      </c>
      <c r="D637" s="135">
        <v>930</v>
      </c>
      <c r="E637" s="297">
        <v>8.89</v>
      </c>
      <c r="F637" s="297">
        <v>0.15</v>
      </c>
      <c r="G637" s="297">
        <v>-0.2</v>
      </c>
      <c r="H637" s="297">
        <v>0.04</v>
      </c>
      <c r="I637" s="297">
        <v>16.23</v>
      </c>
      <c r="J637" s="297">
        <v>0.01</v>
      </c>
      <c r="K637" s="222">
        <v>0.621</v>
      </c>
      <c r="L637" s="222">
        <v>2E-3</v>
      </c>
      <c r="M637" s="297">
        <v>7</v>
      </c>
      <c r="N637" s="297">
        <v>0.38</v>
      </c>
      <c r="O637" s="294">
        <v>24.74</v>
      </c>
      <c r="P637" s="294">
        <v>0.18</v>
      </c>
    </row>
    <row r="638" spans="1:16">
      <c r="A638" s="221">
        <v>65</v>
      </c>
      <c r="B638" s="127" t="s">
        <v>38</v>
      </c>
      <c r="C638" s="147">
        <v>40402</v>
      </c>
      <c r="D638" s="135">
        <v>930</v>
      </c>
      <c r="E638" s="297">
        <v>9.23</v>
      </c>
      <c r="F638" s="297">
        <v>0.25</v>
      </c>
      <c r="G638" s="297">
        <v>-0.24</v>
      </c>
      <c r="H638" s="297">
        <v>0.06</v>
      </c>
      <c r="I638" s="297">
        <v>16.07</v>
      </c>
      <c r="J638" s="297">
        <v>0.04</v>
      </c>
      <c r="K638" s="222">
        <v>0.61499999999999999</v>
      </c>
      <c r="L638" s="222">
        <v>3.0000000000000001E-3</v>
      </c>
      <c r="M638" s="297">
        <v>7.12</v>
      </c>
      <c r="N638" s="297">
        <v>0.37</v>
      </c>
      <c r="O638" s="294">
        <v>25.34</v>
      </c>
      <c r="P638" s="294">
        <v>0.12</v>
      </c>
    </row>
    <row r="639" spans="1:16">
      <c r="A639" s="221">
        <v>65</v>
      </c>
      <c r="B639" s="127" t="s">
        <v>38</v>
      </c>
      <c r="C639" s="147">
        <v>40444</v>
      </c>
      <c r="D639" s="135">
        <v>930</v>
      </c>
      <c r="E639" s="297">
        <v>9.4600000000000009</v>
      </c>
      <c r="F639" s="297">
        <v>0.34</v>
      </c>
      <c r="G639" s="297">
        <v>0.08</v>
      </c>
      <c r="H639" s="297">
        <v>0.02</v>
      </c>
      <c r="I639" s="297">
        <v>16.3</v>
      </c>
      <c r="J639" s="297">
        <v>0.14000000000000001</v>
      </c>
      <c r="K639" s="222">
        <v>0.61699999999999999</v>
      </c>
      <c r="L639" s="222">
        <v>5.0000000000000001E-3</v>
      </c>
      <c r="M639" s="297">
        <v>6.09</v>
      </c>
      <c r="N639" s="297">
        <v>0.42</v>
      </c>
      <c r="O639" s="294">
        <v>25.56</v>
      </c>
      <c r="P639" s="294">
        <v>0.22</v>
      </c>
    </row>
    <row r="640" spans="1:16">
      <c r="A640" s="221">
        <v>65</v>
      </c>
      <c r="B640" s="127" t="s">
        <v>38</v>
      </c>
      <c r="C640" s="147">
        <v>40490</v>
      </c>
      <c r="D640" s="135">
        <v>1000</v>
      </c>
      <c r="E640" s="297">
        <v>9.66</v>
      </c>
      <c r="F640" s="297">
        <v>0.1</v>
      </c>
      <c r="G640" s="297">
        <v>-0.14000000000000001</v>
      </c>
      <c r="H640" s="297">
        <v>0.01</v>
      </c>
      <c r="I640" s="297">
        <v>16.010000000000002</v>
      </c>
      <c r="J640" s="297">
        <v>0.03</v>
      </c>
      <c r="K640" s="222">
        <v>0.61099999999999999</v>
      </c>
      <c r="L640" s="222">
        <v>1E-3</v>
      </c>
      <c r="M640" s="297">
        <v>4.87</v>
      </c>
      <c r="N640" s="297">
        <v>0.09</v>
      </c>
      <c r="O640" s="294">
        <v>24.54</v>
      </c>
      <c r="P640" s="294">
        <v>0.05</v>
      </c>
    </row>
    <row r="641" spans="1:16" s="379" customFormat="1" ht="13.5">
      <c r="A641" s="68" t="s">
        <v>283</v>
      </c>
      <c r="D641" s="407"/>
      <c r="E641" s="407"/>
      <c r="F641" s="407"/>
      <c r="G641" s="407"/>
      <c r="H641" s="407"/>
      <c r="I641" s="407"/>
      <c r="J641" s="408"/>
      <c r="K641" s="408"/>
      <c r="L641" s="409"/>
      <c r="M641" s="409"/>
      <c r="N641" s="410"/>
      <c r="O641" s="410"/>
    </row>
    <row r="642" spans="1:16" s="381" customFormat="1" ht="51.75" customHeight="1">
      <c r="A642" s="813" t="s">
        <v>350</v>
      </c>
      <c r="B642" s="813"/>
      <c r="C642" s="813"/>
      <c r="D642" s="813"/>
      <c r="E642" s="813"/>
      <c r="F642" s="813"/>
      <c r="G642" s="813"/>
      <c r="H642" s="813"/>
      <c r="I642" s="813"/>
      <c r="J642" s="813"/>
      <c r="K642" s="813"/>
      <c r="L642" s="813"/>
      <c r="M642" s="813"/>
      <c r="N642" s="813"/>
      <c r="O642" s="813"/>
      <c r="P642" s="813"/>
    </row>
    <row r="643" spans="1:16">
      <c r="A643" s="395"/>
      <c r="B643" s="395"/>
      <c r="C643" s="395"/>
      <c r="D643" s="395"/>
      <c r="E643" s="395"/>
      <c r="F643" s="395" t="s">
        <v>154</v>
      </c>
      <c r="G643" s="395" t="s">
        <v>155</v>
      </c>
      <c r="H643" s="395" t="s">
        <v>160</v>
      </c>
      <c r="I643" s="395" t="s">
        <v>226</v>
      </c>
      <c r="J643" s="395" t="s">
        <v>227</v>
      </c>
      <c r="K643" s="395" t="s">
        <v>156</v>
      </c>
      <c r="L643" s="395" t="s">
        <v>156</v>
      </c>
      <c r="M643" s="395" t="s">
        <v>228</v>
      </c>
      <c r="N643" s="395" t="s">
        <v>229</v>
      </c>
      <c r="O643" s="395" t="s">
        <v>230</v>
      </c>
      <c r="P643" s="395" t="s">
        <v>230</v>
      </c>
    </row>
    <row r="644" spans="1:16">
      <c r="A644" s="388" t="s">
        <v>173</v>
      </c>
      <c r="B644" s="388"/>
      <c r="C644" s="388"/>
      <c r="D644" s="388" t="s">
        <v>110</v>
      </c>
      <c r="E644" s="388" t="s">
        <v>111</v>
      </c>
      <c r="F644" s="388" t="s">
        <v>157</v>
      </c>
      <c r="G644" s="388" t="s">
        <v>277</v>
      </c>
      <c r="H644" s="388" t="s">
        <v>157</v>
      </c>
      <c r="I644" s="388" t="s">
        <v>158</v>
      </c>
      <c r="J644" s="388" t="s">
        <v>157</v>
      </c>
      <c r="K644" s="388" t="s">
        <v>158</v>
      </c>
      <c r="L644" s="388" t="s">
        <v>157</v>
      </c>
      <c r="M644" s="388" t="s">
        <v>158</v>
      </c>
      <c r="N644" s="388" t="s">
        <v>157</v>
      </c>
      <c r="O644" s="388" t="s">
        <v>158</v>
      </c>
      <c r="P644" s="388" t="s">
        <v>157</v>
      </c>
    </row>
    <row r="645" spans="1:16">
      <c r="A645" s="390" t="s">
        <v>174</v>
      </c>
      <c r="B645" s="390" t="s">
        <v>123</v>
      </c>
      <c r="C645" s="390" t="s">
        <v>40</v>
      </c>
      <c r="D645" s="390" t="s">
        <v>301</v>
      </c>
      <c r="E645" s="390" t="s">
        <v>231</v>
      </c>
      <c r="F645" s="390" t="s">
        <v>231</v>
      </c>
      <c r="G645" s="390" t="s">
        <v>232</v>
      </c>
      <c r="H645" s="390" t="s">
        <v>232</v>
      </c>
      <c r="I645" s="390" t="s">
        <v>159</v>
      </c>
      <c r="J645" s="390" t="s">
        <v>159</v>
      </c>
      <c r="K645" s="390" t="s">
        <v>159</v>
      </c>
      <c r="L645" s="390" t="s">
        <v>159</v>
      </c>
      <c r="M645" s="390" t="s">
        <v>159</v>
      </c>
      <c r="N645" s="390" t="s">
        <v>159</v>
      </c>
      <c r="O645" s="390" t="s">
        <v>159</v>
      </c>
      <c r="P645" s="390" t="s">
        <v>159</v>
      </c>
    </row>
    <row r="646" spans="1:16">
      <c r="A646" s="221">
        <v>65</v>
      </c>
      <c r="B646" s="127" t="s">
        <v>38</v>
      </c>
      <c r="C646" s="147">
        <v>40591</v>
      </c>
      <c r="D646" s="135">
        <v>930</v>
      </c>
      <c r="E646" s="297">
        <v>8.1999999999999993</v>
      </c>
      <c r="F646" s="297">
        <v>0.04</v>
      </c>
      <c r="G646" s="297">
        <v>-0.33</v>
      </c>
      <c r="H646" s="297">
        <v>0.06</v>
      </c>
      <c r="I646" s="297">
        <v>16.36</v>
      </c>
      <c r="J646" s="297">
        <v>0.04</v>
      </c>
      <c r="K646" s="222">
        <v>0.629</v>
      </c>
      <c r="L646" s="222">
        <v>0</v>
      </c>
      <c r="M646" s="297">
        <v>8.2100000000000009</v>
      </c>
      <c r="N646" s="297">
        <v>0.03</v>
      </c>
      <c r="O646" s="294">
        <v>23.09</v>
      </c>
      <c r="P646" s="294">
        <v>0.18</v>
      </c>
    </row>
    <row r="647" spans="1:16">
      <c r="A647" s="221">
        <v>65</v>
      </c>
      <c r="B647" s="127" t="s">
        <v>38</v>
      </c>
      <c r="C647" s="147">
        <v>40624</v>
      </c>
      <c r="D647" s="135">
        <v>1230</v>
      </c>
      <c r="E647" s="297">
        <v>8.59</v>
      </c>
      <c r="F647" s="297">
        <v>0.32</v>
      </c>
      <c r="G647" s="297">
        <v>0.22</v>
      </c>
      <c r="H647" s="297">
        <v>0.14000000000000001</v>
      </c>
      <c r="I647" s="297">
        <v>16.75</v>
      </c>
      <c r="J647" s="297">
        <v>0.02</v>
      </c>
      <c r="K647" s="222">
        <v>0.63300000000000001</v>
      </c>
      <c r="L647" s="222">
        <v>2E-3</v>
      </c>
      <c r="M647" s="297">
        <v>9.58</v>
      </c>
      <c r="N647" s="297">
        <v>0.04</v>
      </c>
      <c r="O647" s="294">
        <v>20.74</v>
      </c>
      <c r="P647" s="294">
        <v>0.22</v>
      </c>
    </row>
    <row r="648" spans="1:16">
      <c r="A648" s="221">
        <v>65</v>
      </c>
      <c r="B648" s="127" t="s">
        <v>38</v>
      </c>
      <c r="C648" s="147">
        <v>40660</v>
      </c>
      <c r="D648" s="135">
        <v>1230</v>
      </c>
      <c r="E648" s="297">
        <v>8.52</v>
      </c>
      <c r="F648" s="297">
        <v>0.01</v>
      </c>
      <c r="G648" s="297">
        <v>0.21</v>
      </c>
      <c r="H648" s="297">
        <v>0.05</v>
      </c>
      <c r="I648" s="297">
        <v>16.77</v>
      </c>
      <c r="J648" s="297">
        <v>0.05</v>
      </c>
      <c r="K648" s="222">
        <v>0.63300000000000001</v>
      </c>
      <c r="L648" s="222">
        <v>1E-3</v>
      </c>
      <c r="M648" s="297">
        <v>6.99</v>
      </c>
      <c r="N648" s="297">
        <v>0.15</v>
      </c>
      <c r="O648" s="294">
        <v>22.42</v>
      </c>
      <c r="P648" s="294">
        <v>7.0000000000000007E-2</v>
      </c>
    </row>
    <row r="649" spans="1:16">
      <c r="A649" s="221">
        <v>65</v>
      </c>
      <c r="B649" s="127" t="s">
        <v>38</v>
      </c>
      <c r="C649" s="147">
        <v>40688</v>
      </c>
      <c r="D649" s="135">
        <v>930</v>
      </c>
      <c r="E649" s="297">
        <v>8.26</v>
      </c>
      <c r="F649" s="297">
        <v>0.19</v>
      </c>
      <c r="G649" s="297">
        <v>0.02</v>
      </c>
      <c r="H649" s="297">
        <v>0.1</v>
      </c>
      <c r="I649" s="297">
        <v>16.68</v>
      </c>
      <c r="J649" s="297">
        <v>0.03</v>
      </c>
      <c r="K649" s="222">
        <v>0.63400000000000001</v>
      </c>
      <c r="L649" s="222">
        <v>1E-3</v>
      </c>
      <c r="M649" s="297">
        <v>8.98</v>
      </c>
      <c r="N649" s="297">
        <v>0</v>
      </c>
      <c r="O649" s="294">
        <v>20.69</v>
      </c>
      <c r="P649" s="294">
        <v>0.19</v>
      </c>
    </row>
    <row r="650" spans="1:16">
      <c r="A650" s="221">
        <v>65</v>
      </c>
      <c r="B650" s="127" t="s">
        <v>38</v>
      </c>
      <c r="C650" s="147">
        <v>40717</v>
      </c>
      <c r="D650" s="135">
        <v>1000</v>
      </c>
      <c r="E650" s="297">
        <v>8.8800000000000008</v>
      </c>
      <c r="F650" s="297">
        <v>7.0000000000000007E-2</v>
      </c>
      <c r="G650" s="297">
        <v>-0.15</v>
      </c>
      <c r="H650" s="297">
        <v>0.09</v>
      </c>
      <c r="I650" s="297">
        <v>16.28</v>
      </c>
      <c r="J650" s="297">
        <v>0.12</v>
      </c>
      <c r="K650" s="222">
        <v>0.622</v>
      </c>
      <c r="L650" s="222">
        <v>3.0000000000000001E-3</v>
      </c>
      <c r="M650" s="297">
        <v>8.32</v>
      </c>
      <c r="N650" s="297">
        <v>0.17</v>
      </c>
      <c r="O650" s="294">
        <v>23.74</v>
      </c>
      <c r="P650" s="294">
        <v>0.32</v>
      </c>
    </row>
    <row r="651" spans="1:16">
      <c r="A651" s="221">
        <v>65</v>
      </c>
      <c r="B651" s="127" t="s">
        <v>38</v>
      </c>
      <c r="C651" s="147">
        <v>40743</v>
      </c>
      <c r="D651" s="135">
        <v>1000</v>
      </c>
      <c r="E651" s="297">
        <v>8.43</v>
      </c>
      <c r="F651" s="297">
        <v>0.03</v>
      </c>
      <c r="G651" s="297">
        <v>-0.28999999999999998</v>
      </c>
      <c r="H651" s="297">
        <v>0.06</v>
      </c>
      <c r="I651" s="297">
        <v>16.309999999999999</v>
      </c>
      <c r="J651" s="297">
        <v>0.05</v>
      </c>
      <c r="K651" s="222">
        <v>0.626</v>
      </c>
      <c r="L651" s="222">
        <v>1E-3</v>
      </c>
      <c r="M651" s="297">
        <v>7.81</v>
      </c>
      <c r="N651" s="297">
        <v>0.34</v>
      </c>
      <c r="O651" s="294">
        <v>23.93</v>
      </c>
      <c r="P651" s="294">
        <v>0.46</v>
      </c>
    </row>
    <row r="652" spans="1:16">
      <c r="A652" s="221">
        <v>65</v>
      </c>
      <c r="B652" s="127" t="s">
        <v>38</v>
      </c>
      <c r="C652" s="147">
        <v>40786</v>
      </c>
      <c r="D652" s="135">
        <v>1000</v>
      </c>
      <c r="E652" s="297">
        <v>9.39</v>
      </c>
      <c r="F652" s="297">
        <v>0.11</v>
      </c>
      <c r="G652" s="297">
        <v>0.1</v>
      </c>
      <c r="H652" s="297">
        <v>0.4</v>
      </c>
      <c r="I652" s="297">
        <v>16.34</v>
      </c>
      <c r="J652" s="297">
        <v>0.35</v>
      </c>
      <c r="K652" s="222">
        <v>0.61899999999999999</v>
      </c>
      <c r="L652" s="222">
        <v>5.0000000000000001E-3</v>
      </c>
      <c r="M652" s="297">
        <v>5.0199999999999996</v>
      </c>
      <c r="N652" s="297">
        <v>0.95</v>
      </c>
      <c r="O652" s="294">
        <v>26.5</v>
      </c>
      <c r="P652" s="294">
        <v>0.42</v>
      </c>
    </row>
    <row r="653" spans="1:16">
      <c r="A653" s="221">
        <v>65</v>
      </c>
      <c r="B653" s="127" t="s">
        <v>38</v>
      </c>
      <c r="C653" s="147">
        <v>40815</v>
      </c>
      <c r="D653" s="135">
        <v>1230</v>
      </c>
      <c r="E653" s="297">
        <v>9.14</v>
      </c>
      <c r="F653" s="297">
        <v>0.27</v>
      </c>
      <c r="G653" s="297">
        <v>-0.16</v>
      </c>
      <c r="H653" s="297">
        <v>0.23</v>
      </c>
      <c r="I653" s="297">
        <v>16.18</v>
      </c>
      <c r="J653" s="297">
        <v>0.33</v>
      </c>
      <c r="K653" s="222">
        <v>0.61799999999999999</v>
      </c>
      <c r="L653" s="222">
        <v>8.0000000000000002E-3</v>
      </c>
      <c r="M653" s="297">
        <v>7.15</v>
      </c>
      <c r="N653" s="297">
        <v>0.83</v>
      </c>
      <c r="O653" s="294">
        <v>24.48</v>
      </c>
      <c r="P653" s="294">
        <v>0.87</v>
      </c>
    </row>
    <row r="654" spans="1:16">
      <c r="A654" s="221">
        <v>65</v>
      </c>
      <c r="B654" s="127" t="s">
        <v>38</v>
      </c>
      <c r="C654" s="147">
        <v>40850</v>
      </c>
      <c r="D654" s="135">
        <v>1000</v>
      </c>
      <c r="E654" s="297">
        <v>9.06</v>
      </c>
      <c r="F654" s="297">
        <v>0.16</v>
      </c>
      <c r="G654" s="297">
        <v>0.08</v>
      </c>
      <c r="H654" s="297">
        <v>7.0000000000000007E-2</v>
      </c>
      <c r="I654" s="297">
        <v>16.440000000000001</v>
      </c>
      <c r="J654" s="297">
        <v>0.13</v>
      </c>
      <c r="K654" s="222">
        <v>0.623</v>
      </c>
      <c r="L654" s="222">
        <v>4.0000000000000001E-3</v>
      </c>
      <c r="M654" s="297">
        <v>7.11</v>
      </c>
      <c r="N654" s="297">
        <v>0.1</v>
      </c>
      <c r="O654" s="294">
        <v>24.74</v>
      </c>
      <c r="P654" s="294">
        <v>0.38</v>
      </c>
    </row>
    <row r="655" spans="1:16">
      <c r="A655" s="221">
        <v>65</v>
      </c>
      <c r="B655" s="127" t="s">
        <v>38</v>
      </c>
      <c r="C655" s="147">
        <v>40914</v>
      </c>
      <c r="D655" s="135">
        <v>1300</v>
      </c>
      <c r="E655" s="297">
        <v>8.8387743520688193</v>
      </c>
      <c r="F655" s="297">
        <v>6.1727997019645646E-2</v>
      </c>
      <c r="G655" s="297">
        <v>-0.31472896483824481</v>
      </c>
      <c r="H655" s="297">
        <v>2.7014760351454937E-2</v>
      </c>
      <c r="I655" s="297" t="s">
        <v>107</v>
      </c>
      <c r="J655" s="297" t="s">
        <v>107</v>
      </c>
      <c r="K655" s="222" t="s">
        <v>107</v>
      </c>
      <c r="L655" s="222" t="s">
        <v>107</v>
      </c>
      <c r="M655" s="297" t="s">
        <v>107</v>
      </c>
      <c r="N655" s="297" t="s">
        <v>107</v>
      </c>
      <c r="O655" s="294" t="s">
        <v>107</v>
      </c>
      <c r="P655" s="294" t="s">
        <v>107</v>
      </c>
    </row>
    <row r="656" spans="1:16">
      <c r="A656" s="221">
        <v>65</v>
      </c>
      <c r="B656" s="127" t="s">
        <v>38</v>
      </c>
      <c r="C656" s="147">
        <v>40954</v>
      </c>
      <c r="D656" s="135">
        <v>1200</v>
      </c>
      <c r="E656" s="297">
        <v>9.7624630914412762</v>
      </c>
      <c r="F656" s="297">
        <v>0.11620840802441221</v>
      </c>
      <c r="G656" s="297">
        <v>0.27094128331150802</v>
      </c>
      <c r="H656" s="297">
        <v>0.11345016489523869</v>
      </c>
      <c r="I656" s="297">
        <v>16.375210671230192</v>
      </c>
      <c r="J656" s="222">
        <v>6.9652925494685547E-2</v>
      </c>
      <c r="K656" s="222">
        <v>0.61606329939464821</v>
      </c>
      <c r="L656" s="297">
        <v>2.0587519392828321E-4</v>
      </c>
      <c r="M656" s="297">
        <v>6.0224239722793813</v>
      </c>
      <c r="N656" s="294">
        <v>8.5466669676483656E-2</v>
      </c>
      <c r="O656" s="294">
        <v>25.057644782952728</v>
      </c>
      <c r="P656" s="294">
        <v>0.2923321116498192</v>
      </c>
    </row>
    <row r="657" spans="1:16">
      <c r="A657" s="221">
        <v>65</v>
      </c>
      <c r="B657" s="127" t="s">
        <v>38</v>
      </c>
      <c r="C657" s="147">
        <v>40998</v>
      </c>
      <c r="D657" s="135">
        <v>1230</v>
      </c>
      <c r="E657" s="297">
        <v>9.7407592926931184</v>
      </c>
      <c r="F657" s="297">
        <v>2.5267671445552524E-2</v>
      </c>
      <c r="G657" s="297">
        <v>0.29475814237174175</v>
      </c>
      <c r="H657" s="297">
        <v>0.29569737906428156</v>
      </c>
      <c r="I657" s="297">
        <v>16.406126226674779</v>
      </c>
      <c r="J657" s="222">
        <v>0.29750861544443413</v>
      </c>
      <c r="K657" s="222">
        <v>0.61677038963424424</v>
      </c>
      <c r="L657" s="297">
        <v>5.2630612235111925E-3</v>
      </c>
      <c r="M657" s="297">
        <v>6.1323996918353867</v>
      </c>
      <c r="N657" s="294">
        <v>0.15719668490684563</v>
      </c>
      <c r="O657" s="294">
        <v>25.506274951180433</v>
      </c>
      <c r="P657" s="294">
        <v>0.31776247379713723</v>
      </c>
    </row>
    <row r="658" spans="1:16">
      <c r="A658" s="221">
        <v>65</v>
      </c>
      <c r="B658" s="127" t="s">
        <v>38</v>
      </c>
      <c r="C658" s="147">
        <v>41032</v>
      </c>
      <c r="D658" s="135">
        <v>1300</v>
      </c>
      <c r="E658" s="297">
        <v>9.433265483398678</v>
      </c>
      <c r="F658" s="297">
        <v>1.8388137890484369E-2</v>
      </c>
      <c r="G658" s="297">
        <v>9.9605736646829521E-2</v>
      </c>
      <c r="H658" s="297">
        <v>6.7724815567106481E-2</v>
      </c>
      <c r="I658" s="297">
        <v>16.325101230813143</v>
      </c>
      <c r="J658" s="222">
        <v>5.9508726238580903E-2</v>
      </c>
      <c r="K658" s="222">
        <v>0.61799620745754946</v>
      </c>
      <c r="L658" s="297">
        <v>8.5352925217643577E-4</v>
      </c>
      <c r="M658" s="297">
        <v>6.858045983514887</v>
      </c>
      <c r="N658" s="294">
        <v>0.26206538063505747</v>
      </c>
      <c r="O658" s="294">
        <v>24.183045599833626</v>
      </c>
      <c r="P658" s="294">
        <v>0.24123197338590266</v>
      </c>
    </row>
    <row r="659" spans="1:16">
      <c r="A659" s="221">
        <v>65</v>
      </c>
      <c r="B659" s="127" t="s">
        <v>38</v>
      </c>
      <c r="C659" s="147">
        <v>41066</v>
      </c>
      <c r="D659" s="135">
        <v>1300</v>
      </c>
      <c r="E659" s="297">
        <v>9.390053201715288</v>
      </c>
      <c r="F659" s="297">
        <v>5.2596545042121329E-2</v>
      </c>
      <c r="G659" s="297">
        <v>0.30552973908054765</v>
      </c>
      <c r="H659" s="297">
        <v>0.1592098984769996</v>
      </c>
      <c r="I659" s="297">
        <v>16.541549234150366</v>
      </c>
      <c r="J659" s="222">
        <v>0.13650734430290429</v>
      </c>
      <c r="K659" s="222">
        <v>0.62203804896839443</v>
      </c>
      <c r="L659" s="297">
        <v>1.8741984209921163E-3</v>
      </c>
      <c r="M659" s="297">
        <v>8.9370259490941386</v>
      </c>
      <c r="N659" s="294">
        <v>6.2478616311810391E-2</v>
      </c>
      <c r="O659" s="294">
        <v>23.558950535166758</v>
      </c>
      <c r="P659" s="294">
        <v>1.8881458023930545E-2</v>
      </c>
    </row>
    <row r="660" spans="1:16">
      <c r="A660" s="221">
        <v>65</v>
      </c>
      <c r="B660" s="127" t="s">
        <v>38</v>
      </c>
      <c r="C660" s="147">
        <v>41102</v>
      </c>
      <c r="D660" s="135">
        <v>1230</v>
      </c>
      <c r="E660" s="297">
        <v>9.0190065631219234</v>
      </c>
      <c r="F660" s="297">
        <v>0.2543274898396688</v>
      </c>
      <c r="G660" s="297">
        <v>0.37134445197304694</v>
      </c>
      <c r="H660" s="297">
        <v>7.9779301293797761E-2</v>
      </c>
      <c r="I660" s="297">
        <v>16.739867696476395</v>
      </c>
      <c r="J660" s="222">
        <v>1.4740025430879579E-2</v>
      </c>
      <c r="K660" s="222">
        <v>0.62858785638133197</v>
      </c>
      <c r="L660" s="297">
        <v>2.4513985020877252E-3</v>
      </c>
      <c r="M660" s="297">
        <v>8.2182554563720274</v>
      </c>
      <c r="N660" s="294">
        <v>4.5831979288908933E-2</v>
      </c>
      <c r="O660" s="294">
        <v>24.48643225325057</v>
      </c>
      <c r="P660" s="294">
        <v>0.1400747239694369</v>
      </c>
    </row>
    <row r="661" spans="1:16">
      <c r="A661" s="221">
        <v>65</v>
      </c>
      <c r="B661" s="127" t="s">
        <v>38</v>
      </c>
      <c r="C661" s="147">
        <v>41151</v>
      </c>
      <c r="D661" s="135">
        <v>1200</v>
      </c>
      <c r="E661" s="297">
        <v>9.5173066459204598</v>
      </c>
      <c r="F661" s="297">
        <v>2.7484887378266067E-2</v>
      </c>
      <c r="G661" s="297">
        <v>0.34300680836775566</v>
      </c>
      <c r="H661" s="297">
        <v>9.555550426671857E-3</v>
      </c>
      <c r="I661" s="297">
        <v>16.532595769467296</v>
      </c>
      <c r="J661" s="222">
        <v>4.8284203206730317E-4</v>
      </c>
      <c r="K661" s="222">
        <v>0.62080381482484093</v>
      </c>
      <c r="L661" s="297">
        <v>2.4173371575810055E-4</v>
      </c>
      <c r="M661" s="297">
        <v>8.2172715122079332</v>
      </c>
      <c r="N661" s="294">
        <v>0.10596863321260941</v>
      </c>
      <c r="O661" s="294">
        <v>24.633363249205448</v>
      </c>
      <c r="P661" s="294">
        <v>0.3262357569184956</v>
      </c>
    </row>
    <row r="662" spans="1:16">
      <c r="A662" s="221">
        <v>65</v>
      </c>
      <c r="B662" s="127" t="s">
        <v>38</v>
      </c>
      <c r="C662" s="147">
        <v>41185</v>
      </c>
      <c r="D662" s="135">
        <v>1300</v>
      </c>
      <c r="E662" s="297">
        <v>9.7517053486769729</v>
      </c>
      <c r="F662" s="297">
        <v>4.7331660853561731E-3</v>
      </c>
      <c r="G662" s="297">
        <v>0.35878154357863451</v>
      </c>
      <c r="H662" s="297">
        <v>1.907138232766214E-4</v>
      </c>
      <c r="I662" s="297">
        <v>16.464736416156668</v>
      </c>
      <c r="J662" s="222">
        <v>1.8594001586662552E-3</v>
      </c>
      <c r="K662" s="222">
        <v>0.61767293555961722</v>
      </c>
      <c r="L662" s="297">
        <v>6.254518252542692E-5</v>
      </c>
      <c r="M662" s="297">
        <v>6.60778913437042</v>
      </c>
      <c r="N662" s="294">
        <v>0.1779582886888198</v>
      </c>
      <c r="O662" s="294">
        <v>25.963746412049936</v>
      </c>
      <c r="P662" s="294">
        <v>0.33192993463064124</v>
      </c>
    </row>
    <row r="663" spans="1:16">
      <c r="A663" s="221">
        <v>65</v>
      </c>
      <c r="B663" s="127" t="s">
        <v>38</v>
      </c>
      <c r="C663" s="147">
        <v>41224</v>
      </c>
      <c r="D663" s="135">
        <v>1300</v>
      </c>
      <c r="E663" s="297">
        <v>9.4772022011459676</v>
      </c>
      <c r="F663" s="297">
        <v>7.1786915527441873E-3</v>
      </c>
      <c r="G663" s="297">
        <v>0.42544458570382726</v>
      </c>
      <c r="H663" s="297">
        <v>3.9111823319254987E-2</v>
      </c>
      <c r="I663" s="297">
        <v>16.627370050680266</v>
      </c>
      <c r="J663" s="222">
        <v>4.0735214451801754E-2</v>
      </c>
      <c r="K663" s="222">
        <v>0.62275261209193333</v>
      </c>
      <c r="L663" s="297">
        <v>7.5331511805120863E-4</v>
      </c>
      <c r="M663" s="297">
        <v>7.4061877107600456</v>
      </c>
      <c r="N663" s="294">
        <v>3.1320475401304379E-2</v>
      </c>
      <c r="O663" s="294">
        <v>23.997213215182711</v>
      </c>
      <c r="P663" s="294">
        <v>6.0535735686055206E-2</v>
      </c>
    </row>
    <row r="664" spans="1:16">
      <c r="A664" s="221">
        <v>65</v>
      </c>
      <c r="B664" s="127" t="s">
        <v>38</v>
      </c>
      <c r="C664" s="147">
        <v>41266</v>
      </c>
      <c r="D664" s="135">
        <v>1430</v>
      </c>
      <c r="E664" s="297">
        <v>9.9516200409919211</v>
      </c>
      <c r="F664" s="297">
        <v>4.1471955586635599E-2</v>
      </c>
      <c r="G664" s="297">
        <v>0.34800455327743796</v>
      </c>
      <c r="H664" s="297">
        <v>0.1031560895146698</v>
      </c>
      <c r="I664" s="297">
        <v>16.383828758097934</v>
      </c>
      <c r="J664" s="222">
        <v>0.11521445906232669</v>
      </c>
      <c r="K664" s="222">
        <v>0.61462681805822517</v>
      </c>
      <c r="L664" s="297">
        <v>2.3028080722544415E-3</v>
      </c>
      <c r="M664" s="297">
        <v>8.0269308700146915</v>
      </c>
      <c r="N664" s="294">
        <v>0.33747578519805177</v>
      </c>
      <c r="O664" s="294">
        <v>22.550005943574746</v>
      </c>
      <c r="P664" s="294">
        <v>9.8756115439407086E-2</v>
      </c>
    </row>
    <row r="665" spans="1:16">
      <c r="A665" s="221">
        <v>65</v>
      </c>
      <c r="B665" s="127" t="s">
        <v>38</v>
      </c>
      <c r="C665" s="147">
        <v>41303</v>
      </c>
      <c r="D665" s="135">
        <v>1300</v>
      </c>
      <c r="E665" s="297">
        <v>9.7260164194135452</v>
      </c>
      <c r="F665" s="297">
        <v>0.14363661871550912</v>
      </c>
      <c r="G665" s="297">
        <v>0.45890584462197637</v>
      </c>
      <c r="H665" s="297">
        <v>9.2467945410360755E-2</v>
      </c>
      <c r="I665" s="297">
        <v>16.571534064827741</v>
      </c>
      <c r="J665" s="222">
        <v>3.9408884247391592E-2</v>
      </c>
      <c r="K665" s="222">
        <v>0.6197013496786401</v>
      </c>
      <c r="L665" s="297">
        <v>5.4430751815202384E-4</v>
      </c>
      <c r="M665" s="297">
        <v>7.8855769505847633</v>
      </c>
      <c r="N665" s="294">
        <v>0.16461845384476262</v>
      </c>
      <c r="O665" s="294">
        <v>22.142798928510565</v>
      </c>
      <c r="P665" s="294">
        <v>0.1037982995514717</v>
      </c>
    </row>
    <row r="666" spans="1:16">
      <c r="A666" s="221">
        <v>65</v>
      </c>
      <c r="B666" s="127" t="s">
        <v>38</v>
      </c>
      <c r="C666" s="147">
        <v>41390</v>
      </c>
      <c r="D666" s="135">
        <v>1300</v>
      </c>
      <c r="E666" s="297">
        <v>8.8124178280604948</v>
      </c>
      <c r="F666" s="297">
        <v>9.3097772655752406E-2</v>
      </c>
      <c r="G666" s="297">
        <v>0.37721546113018334</v>
      </c>
      <c r="H666" s="297">
        <v>8.8405150256659987E-2</v>
      </c>
      <c r="I666" s="297">
        <v>16.821130496212227</v>
      </c>
      <c r="J666" s="222">
        <v>5.2092799086838219E-2</v>
      </c>
      <c r="K666" s="222">
        <v>0.63176540535933001</v>
      </c>
      <c r="L666" s="297">
        <v>8.0163043479599598E-5</v>
      </c>
      <c r="M666" s="297">
        <v>8.5236084419146572</v>
      </c>
      <c r="N666" s="294">
        <v>0.30814758607464232</v>
      </c>
      <c r="O666" s="294">
        <v>22.292605302808049</v>
      </c>
      <c r="P666" s="294">
        <v>0.1509292961786311</v>
      </c>
    </row>
    <row r="667" spans="1:16">
      <c r="A667" s="221">
        <v>65</v>
      </c>
      <c r="B667" s="127" t="s">
        <v>38</v>
      </c>
      <c r="C667" s="147">
        <v>41430</v>
      </c>
      <c r="D667" s="135">
        <v>1300</v>
      </c>
      <c r="E667" s="297">
        <v>9.2705932654449708</v>
      </c>
      <c r="F667" s="297">
        <v>0.25478448461123449</v>
      </c>
      <c r="G667" s="297">
        <v>0.43767409123270107</v>
      </c>
      <c r="H667" s="297">
        <v>3.4893184175317657E-2</v>
      </c>
      <c r="I667" s="297">
        <v>16.713461173794371</v>
      </c>
      <c r="J667" s="222">
        <v>5.7773892341788501E-2</v>
      </c>
      <c r="K667" s="222">
        <v>0.62597363087433366</v>
      </c>
      <c r="L667" s="297">
        <v>3.1624595705814626E-3</v>
      </c>
      <c r="M667" s="297">
        <v>7.9462109013399065</v>
      </c>
      <c r="N667" s="294">
        <v>0.12668857140981829</v>
      </c>
      <c r="O667" s="294">
        <v>22.913025821359408</v>
      </c>
      <c r="P667" s="294">
        <v>8.1321797965930406E-2</v>
      </c>
    </row>
    <row r="668" spans="1:16">
      <c r="A668" s="221">
        <v>65</v>
      </c>
      <c r="B668" s="127" t="s">
        <v>38</v>
      </c>
      <c r="C668" s="147">
        <v>41471</v>
      </c>
      <c r="D668" s="135">
        <v>1230</v>
      </c>
      <c r="E668" s="297">
        <v>8.8051253769433604</v>
      </c>
      <c r="F668" s="297">
        <v>7.7746260657939145E-2</v>
      </c>
      <c r="G668" s="297">
        <v>0.7463609009245008</v>
      </c>
      <c r="H668" s="297">
        <v>3.2032311894306495E-3</v>
      </c>
      <c r="I668" s="297">
        <v>17.184058408524756</v>
      </c>
      <c r="J668" s="222">
        <v>2.5426931481823158E-2</v>
      </c>
      <c r="K668" s="222">
        <v>0.6379887262311934</v>
      </c>
      <c r="L668" s="297">
        <v>1.1099744995696442E-3</v>
      </c>
      <c r="M668" s="297">
        <v>8.366998563282884</v>
      </c>
      <c r="N668" s="294">
        <v>1.6315972995288568E-2</v>
      </c>
      <c r="O668" s="294">
        <v>19.796716184553325</v>
      </c>
      <c r="P668" s="294">
        <v>0.19603261093026902</v>
      </c>
    </row>
    <row r="669" spans="1:16">
      <c r="A669" s="221">
        <v>65</v>
      </c>
      <c r="B669" s="127" t="s">
        <v>38</v>
      </c>
      <c r="C669" s="147">
        <v>41493</v>
      </c>
      <c r="D669" s="135">
        <v>1300</v>
      </c>
      <c r="E669" s="297">
        <v>9.1108961216185218</v>
      </c>
      <c r="F669" s="297">
        <v>1.6349375116459872E-2</v>
      </c>
      <c r="G669" s="297">
        <v>0.43707414301425712</v>
      </c>
      <c r="H669" s="297">
        <v>4.8967471912022393E-4</v>
      </c>
      <c r="I669" s="297">
        <v>16.770618947548343</v>
      </c>
      <c r="J669" s="222">
        <v>6.4086249730860283E-3</v>
      </c>
      <c r="K669" s="222">
        <v>0.62831903724033</v>
      </c>
      <c r="L669" s="297">
        <v>2.4813910928489247E-4</v>
      </c>
      <c r="M669" s="297">
        <v>7.8075512634800761</v>
      </c>
      <c r="N669" s="294">
        <v>0.27134918481484538</v>
      </c>
      <c r="O669" s="294">
        <v>23.330455065097784</v>
      </c>
      <c r="P669" s="294">
        <v>0.40771958452129953</v>
      </c>
    </row>
    <row r="670" spans="1:16">
      <c r="A670" s="221">
        <v>65</v>
      </c>
      <c r="B670" s="127" t="s">
        <v>38</v>
      </c>
      <c r="C670" s="147">
        <v>41577</v>
      </c>
      <c r="D670" s="135">
        <v>1100</v>
      </c>
      <c r="E670" s="154">
        <v>9.212564479011581</v>
      </c>
      <c r="F670" s="154">
        <v>0.16592951800366157</v>
      </c>
      <c r="G670" s="154">
        <v>0.4142603077895422</v>
      </c>
      <c r="H670" s="154">
        <v>4.39563470167545E-2</v>
      </c>
      <c r="I670" s="154">
        <v>16.711550618187069</v>
      </c>
      <c r="J670" s="212">
        <v>0.10284030444180849</v>
      </c>
      <c r="K670" s="212">
        <v>0.62644105714094067</v>
      </c>
      <c r="L670" s="154">
        <v>3.1706451616041252E-3</v>
      </c>
      <c r="M670" s="154">
        <v>9.2742534941153689</v>
      </c>
      <c r="N670" s="242">
        <v>0.86316894931335608</v>
      </c>
      <c r="O670" s="242">
        <v>22.305062089319136</v>
      </c>
      <c r="P670" s="294">
        <v>0.77421368851671946</v>
      </c>
    </row>
    <row r="671" spans="1:16">
      <c r="A671" s="223">
        <v>65</v>
      </c>
      <c r="B671" s="224" t="s">
        <v>38</v>
      </c>
      <c r="C671" s="225">
        <v>41731</v>
      </c>
      <c r="D671" s="251">
        <v>1400</v>
      </c>
      <c r="E671" s="244">
        <v>8.7052999999999994</v>
      </c>
      <c r="F671" s="244">
        <v>7.0000000000000007E-2</v>
      </c>
      <c r="G671" s="244">
        <v>0.30719999999999997</v>
      </c>
      <c r="H671" s="244">
        <v>3.9399999999999998E-2</v>
      </c>
      <c r="I671" s="244">
        <v>16.792210269876286</v>
      </c>
      <c r="J671" s="247">
        <v>5.3788166602800905E-2</v>
      </c>
      <c r="K671" s="247">
        <v>0.63221169714468739</v>
      </c>
      <c r="L671" s="244">
        <v>5.6820415465923604E-4</v>
      </c>
      <c r="M671" s="244">
        <v>9.9620529474110668</v>
      </c>
      <c r="N671" s="252">
        <v>5.8561443981023802E-2</v>
      </c>
      <c r="O671" s="252">
        <v>20.787075078782554</v>
      </c>
      <c r="P671" s="252">
        <v>0.22701683907357828</v>
      </c>
    </row>
    <row r="672" spans="1:16">
      <c r="A672" s="221">
        <v>4</v>
      </c>
      <c r="B672" s="127" t="s">
        <v>2</v>
      </c>
      <c r="C672" s="145">
        <v>37139</v>
      </c>
      <c r="D672" s="135">
        <v>1130</v>
      </c>
      <c r="E672" s="148" t="s">
        <v>107</v>
      </c>
      <c r="F672" s="148" t="s">
        <v>107</v>
      </c>
      <c r="G672" s="148" t="s">
        <v>107</v>
      </c>
      <c r="H672" s="148" t="s">
        <v>107</v>
      </c>
      <c r="I672" s="148" t="s">
        <v>107</v>
      </c>
      <c r="J672" s="148" t="s">
        <v>107</v>
      </c>
      <c r="K672" s="148" t="s">
        <v>107</v>
      </c>
      <c r="L672" s="148" t="s">
        <v>107</v>
      </c>
      <c r="M672" s="294" t="s">
        <v>107</v>
      </c>
      <c r="N672" s="294" t="s">
        <v>107</v>
      </c>
      <c r="O672" s="294" t="s">
        <v>107</v>
      </c>
      <c r="P672" s="294" t="s">
        <v>107</v>
      </c>
    </row>
    <row r="673" spans="1:16" s="379" customFormat="1" ht="13.5">
      <c r="A673" s="68" t="s">
        <v>283</v>
      </c>
      <c r="D673" s="407"/>
      <c r="E673" s="407"/>
      <c r="F673" s="407"/>
      <c r="G673" s="407"/>
      <c r="H673" s="407"/>
      <c r="I673" s="407"/>
      <c r="J673" s="408"/>
      <c r="K673" s="408"/>
      <c r="L673" s="409"/>
      <c r="M673" s="409"/>
      <c r="N673" s="410"/>
      <c r="O673" s="410"/>
    </row>
    <row r="674" spans="1:16" s="381" customFormat="1" ht="48.75" customHeight="1">
      <c r="A674" s="813" t="s">
        <v>350</v>
      </c>
      <c r="B674" s="813"/>
      <c r="C674" s="813"/>
      <c r="D674" s="813"/>
      <c r="E674" s="813"/>
      <c r="F674" s="813"/>
      <c r="G674" s="813"/>
      <c r="H674" s="813"/>
      <c r="I674" s="813"/>
      <c r="J674" s="813"/>
      <c r="K674" s="813"/>
      <c r="L674" s="813"/>
      <c r="M674" s="813"/>
      <c r="N674" s="813"/>
      <c r="O674" s="813"/>
      <c r="P674" s="813"/>
    </row>
    <row r="675" spans="1:16">
      <c r="A675" s="395"/>
      <c r="B675" s="395"/>
      <c r="C675" s="395"/>
      <c r="D675" s="395"/>
      <c r="E675" s="395"/>
      <c r="F675" s="395" t="s">
        <v>154</v>
      </c>
      <c r="G675" s="395" t="s">
        <v>155</v>
      </c>
      <c r="H675" s="395" t="s">
        <v>160</v>
      </c>
      <c r="I675" s="395" t="s">
        <v>226</v>
      </c>
      <c r="J675" s="395" t="s">
        <v>227</v>
      </c>
      <c r="K675" s="395" t="s">
        <v>156</v>
      </c>
      <c r="L675" s="395" t="s">
        <v>156</v>
      </c>
      <c r="M675" s="395" t="s">
        <v>228</v>
      </c>
      <c r="N675" s="395" t="s">
        <v>229</v>
      </c>
      <c r="O675" s="395" t="s">
        <v>230</v>
      </c>
      <c r="P675" s="395" t="s">
        <v>230</v>
      </c>
    </row>
    <row r="676" spans="1:16">
      <c r="A676" s="388" t="s">
        <v>173</v>
      </c>
      <c r="B676" s="388"/>
      <c r="C676" s="388"/>
      <c r="D676" s="388" t="s">
        <v>110</v>
      </c>
      <c r="E676" s="388" t="s">
        <v>111</v>
      </c>
      <c r="F676" s="388" t="s">
        <v>157</v>
      </c>
      <c r="G676" s="388" t="s">
        <v>277</v>
      </c>
      <c r="H676" s="388" t="s">
        <v>157</v>
      </c>
      <c r="I676" s="388" t="s">
        <v>158</v>
      </c>
      <c r="J676" s="388" t="s">
        <v>157</v>
      </c>
      <c r="K676" s="388" t="s">
        <v>158</v>
      </c>
      <c r="L676" s="388" t="s">
        <v>157</v>
      </c>
      <c r="M676" s="388" t="s">
        <v>158</v>
      </c>
      <c r="N676" s="388" t="s">
        <v>157</v>
      </c>
      <c r="O676" s="388" t="s">
        <v>158</v>
      </c>
      <c r="P676" s="388" t="s">
        <v>157</v>
      </c>
    </row>
    <row r="677" spans="1:16">
      <c r="A677" s="390" t="s">
        <v>174</v>
      </c>
      <c r="B677" s="390" t="s">
        <v>123</v>
      </c>
      <c r="C677" s="390" t="s">
        <v>40</v>
      </c>
      <c r="D677" s="390" t="s">
        <v>301</v>
      </c>
      <c r="E677" s="390" t="s">
        <v>231</v>
      </c>
      <c r="F677" s="390" t="s">
        <v>231</v>
      </c>
      <c r="G677" s="390" t="s">
        <v>232</v>
      </c>
      <c r="H677" s="390" t="s">
        <v>232</v>
      </c>
      <c r="I677" s="390" t="s">
        <v>159</v>
      </c>
      <c r="J677" s="390" t="s">
        <v>159</v>
      </c>
      <c r="K677" s="390" t="s">
        <v>159</v>
      </c>
      <c r="L677" s="390" t="s">
        <v>159</v>
      </c>
      <c r="M677" s="390" t="s">
        <v>159</v>
      </c>
      <c r="N677" s="390" t="s">
        <v>159</v>
      </c>
      <c r="O677" s="390" t="s">
        <v>159</v>
      </c>
      <c r="P677" s="390" t="s">
        <v>159</v>
      </c>
    </row>
    <row r="678" spans="1:16" ht="14.25" customHeight="1">
      <c r="A678" s="213">
        <v>3</v>
      </c>
      <c r="B678" s="236" t="s">
        <v>1</v>
      </c>
      <c r="C678" s="314">
        <v>35156</v>
      </c>
      <c r="D678" s="151">
        <v>1500</v>
      </c>
      <c r="E678" s="297">
        <v>7.96</v>
      </c>
      <c r="F678" s="317" t="s">
        <v>107</v>
      </c>
      <c r="G678" s="297">
        <v>-0.2</v>
      </c>
      <c r="H678" s="317" t="s">
        <v>107</v>
      </c>
      <c r="I678" s="297">
        <v>16.5</v>
      </c>
      <c r="J678" s="317" t="s">
        <v>107</v>
      </c>
      <c r="K678" s="222">
        <v>0.63200000000000001</v>
      </c>
      <c r="L678" s="318" t="s">
        <v>107</v>
      </c>
      <c r="M678" s="297">
        <v>8</v>
      </c>
      <c r="N678" s="317" t="s">
        <v>107</v>
      </c>
      <c r="O678" s="294">
        <v>5.7</v>
      </c>
      <c r="P678" s="319" t="s">
        <v>107</v>
      </c>
    </row>
    <row r="679" spans="1:16" ht="14.25" customHeight="1">
      <c r="A679" s="213">
        <v>3</v>
      </c>
      <c r="B679" s="236" t="s">
        <v>1</v>
      </c>
      <c r="C679" s="314">
        <v>35677</v>
      </c>
      <c r="D679" s="151">
        <v>1200</v>
      </c>
      <c r="E679" s="297">
        <v>8.4499999999999993</v>
      </c>
      <c r="F679" s="297">
        <v>0.28000000000000003</v>
      </c>
      <c r="G679" s="297">
        <v>-0.21</v>
      </c>
      <c r="H679" s="297">
        <v>0.03</v>
      </c>
      <c r="I679" s="297">
        <v>16.309999999999999</v>
      </c>
      <c r="J679" s="297">
        <v>7.0000000000000007E-2</v>
      </c>
      <c r="K679" s="222">
        <v>0.625</v>
      </c>
      <c r="L679" s="222">
        <v>4.0000000000000001E-3</v>
      </c>
      <c r="M679" s="297">
        <v>7.2</v>
      </c>
      <c r="N679" s="297">
        <v>0.3</v>
      </c>
      <c r="O679" s="294">
        <v>4.9000000000000004</v>
      </c>
      <c r="P679" s="294">
        <v>0.21</v>
      </c>
    </row>
    <row r="680" spans="1:16" ht="14.25" customHeight="1">
      <c r="A680" s="213">
        <v>3</v>
      </c>
      <c r="B680" s="236" t="s">
        <v>1</v>
      </c>
      <c r="C680" s="314">
        <v>36389</v>
      </c>
      <c r="D680" s="151">
        <v>945</v>
      </c>
      <c r="E680" s="297">
        <v>8.35</v>
      </c>
      <c r="F680" s="317" t="s">
        <v>107</v>
      </c>
      <c r="G680" s="297">
        <v>0.13</v>
      </c>
      <c r="H680" s="317" t="s">
        <v>107</v>
      </c>
      <c r="I680" s="297">
        <v>16.68</v>
      </c>
      <c r="J680" s="317" t="s">
        <v>107</v>
      </c>
      <c r="K680" s="222">
        <v>0.63200000000000001</v>
      </c>
      <c r="L680" s="318" t="s">
        <v>107</v>
      </c>
      <c r="M680" s="297">
        <v>6.4</v>
      </c>
      <c r="N680" s="317" t="s">
        <v>107</v>
      </c>
      <c r="O680" s="294">
        <v>10.1</v>
      </c>
      <c r="P680" s="319" t="s">
        <v>107</v>
      </c>
    </row>
    <row r="681" spans="1:16" ht="14.25" customHeight="1">
      <c r="A681" s="213">
        <v>3</v>
      </c>
      <c r="B681" s="236" t="s">
        <v>1</v>
      </c>
      <c r="C681" s="150">
        <v>36844</v>
      </c>
      <c r="D681" s="156" t="s">
        <v>107</v>
      </c>
      <c r="E681" s="294" t="s">
        <v>107</v>
      </c>
      <c r="F681" s="294" t="s">
        <v>107</v>
      </c>
      <c r="G681" s="294" t="s">
        <v>107</v>
      </c>
      <c r="H681" s="294" t="s">
        <v>107</v>
      </c>
      <c r="I681" s="294" t="s">
        <v>107</v>
      </c>
      <c r="J681" s="294" t="s">
        <v>107</v>
      </c>
      <c r="K681" s="329" t="s">
        <v>107</v>
      </c>
      <c r="L681" s="329" t="s">
        <v>107</v>
      </c>
      <c r="M681" s="294" t="s">
        <v>107</v>
      </c>
      <c r="N681" s="294" t="s">
        <v>107</v>
      </c>
      <c r="O681" s="294" t="s">
        <v>107</v>
      </c>
      <c r="P681" s="294" t="s">
        <v>107</v>
      </c>
    </row>
    <row r="682" spans="1:16" ht="14.25" customHeight="1">
      <c r="A682" s="213">
        <v>3</v>
      </c>
      <c r="B682" s="236" t="s">
        <v>1</v>
      </c>
      <c r="C682" s="150">
        <v>36860</v>
      </c>
      <c r="D682" s="151">
        <v>1100</v>
      </c>
      <c r="E682" s="294" t="s">
        <v>107</v>
      </c>
      <c r="F682" s="294" t="s">
        <v>107</v>
      </c>
      <c r="G682" s="294" t="s">
        <v>107</v>
      </c>
      <c r="H682" s="294" t="s">
        <v>107</v>
      </c>
      <c r="I682" s="294" t="s">
        <v>107</v>
      </c>
      <c r="J682" s="294" t="s">
        <v>107</v>
      </c>
      <c r="K682" s="329" t="s">
        <v>107</v>
      </c>
      <c r="L682" s="329" t="s">
        <v>107</v>
      </c>
      <c r="M682" s="294" t="s">
        <v>107</v>
      </c>
      <c r="N682" s="294" t="s">
        <v>107</v>
      </c>
      <c r="O682" s="294" t="s">
        <v>107</v>
      </c>
      <c r="P682" s="294" t="s">
        <v>107</v>
      </c>
    </row>
    <row r="683" spans="1:16" ht="14.25" customHeight="1">
      <c r="A683" s="213">
        <v>3</v>
      </c>
      <c r="B683" s="236" t="s">
        <v>1</v>
      </c>
      <c r="C683" s="150">
        <v>36881</v>
      </c>
      <c r="D683" s="151">
        <v>1100</v>
      </c>
      <c r="E683" s="294" t="s">
        <v>107</v>
      </c>
      <c r="F683" s="294" t="s">
        <v>107</v>
      </c>
      <c r="G683" s="294" t="s">
        <v>107</v>
      </c>
      <c r="H683" s="294" t="s">
        <v>107</v>
      </c>
      <c r="I683" s="294" t="s">
        <v>107</v>
      </c>
      <c r="J683" s="294" t="s">
        <v>107</v>
      </c>
      <c r="K683" s="329" t="s">
        <v>107</v>
      </c>
      <c r="L683" s="329" t="s">
        <v>107</v>
      </c>
      <c r="M683" s="294" t="s">
        <v>107</v>
      </c>
      <c r="N683" s="294" t="s">
        <v>107</v>
      </c>
      <c r="O683" s="294" t="s">
        <v>107</v>
      </c>
      <c r="P683" s="294" t="s">
        <v>107</v>
      </c>
    </row>
    <row r="684" spans="1:16" ht="14.25" customHeight="1">
      <c r="A684" s="213">
        <v>3</v>
      </c>
      <c r="B684" s="236" t="s">
        <v>1</v>
      </c>
      <c r="C684" s="150">
        <v>36908</v>
      </c>
      <c r="D684" s="151">
        <v>1100</v>
      </c>
      <c r="E684" s="294" t="s">
        <v>107</v>
      </c>
      <c r="F684" s="294" t="s">
        <v>107</v>
      </c>
      <c r="G684" s="294" t="s">
        <v>107</v>
      </c>
      <c r="H684" s="294" t="s">
        <v>107</v>
      </c>
      <c r="I684" s="294" t="s">
        <v>107</v>
      </c>
      <c r="J684" s="294" t="s">
        <v>107</v>
      </c>
      <c r="K684" s="329" t="s">
        <v>107</v>
      </c>
      <c r="L684" s="329" t="s">
        <v>107</v>
      </c>
      <c r="M684" s="294" t="s">
        <v>107</v>
      </c>
      <c r="N684" s="294" t="s">
        <v>107</v>
      </c>
      <c r="O684" s="294" t="s">
        <v>107</v>
      </c>
      <c r="P684" s="294" t="s">
        <v>107</v>
      </c>
    </row>
    <row r="685" spans="1:16" ht="14.25" customHeight="1">
      <c r="A685" s="213">
        <v>3</v>
      </c>
      <c r="B685" s="236" t="s">
        <v>1</v>
      </c>
      <c r="C685" s="314">
        <v>36936</v>
      </c>
      <c r="D685" s="151">
        <v>1200</v>
      </c>
      <c r="E685" s="297">
        <v>7.84</v>
      </c>
      <c r="F685" s="297">
        <v>0.04</v>
      </c>
      <c r="G685" s="297">
        <v>-0.03</v>
      </c>
      <c r="H685" s="297">
        <v>0.04</v>
      </c>
      <c r="I685" s="297">
        <v>16.71</v>
      </c>
      <c r="J685" s="297">
        <v>0.03</v>
      </c>
      <c r="K685" s="222">
        <v>0.63700000000000001</v>
      </c>
      <c r="L685" s="222">
        <v>0</v>
      </c>
      <c r="M685" s="297">
        <v>10.43</v>
      </c>
      <c r="N685" s="297">
        <v>0</v>
      </c>
      <c r="O685" s="294">
        <v>3.26</v>
      </c>
      <c r="P685" s="294">
        <v>0.06</v>
      </c>
    </row>
    <row r="686" spans="1:16" ht="14.25" customHeight="1">
      <c r="A686" s="213">
        <v>3</v>
      </c>
      <c r="B686" s="236" t="s">
        <v>1</v>
      </c>
      <c r="C686" s="150">
        <v>36964</v>
      </c>
      <c r="D686" s="151">
        <v>1225</v>
      </c>
      <c r="E686" s="294" t="s">
        <v>107</v>
      </c>
      <c r="F686" s="294" t="s">
        <v>107</v>
      </c>
      <c r="G686" s="294" t="s">
        <v>107</v>
      </c>
      <c r="H686" s="294" t="s">
        <v>107</v>
      </c>
      <c r="I686" s="294" t="s">
        <v>107</v>
      </c>
      <c r="J686" s="294" t="s">
        <v>107</v>
      </c>
      <c r="K686" s="329" t="s">
        <v>107</v>
      </c>
      <c r="L686" s="329" t="s">
        <v>107</v>
      </c>
      <c r="M686" s="294" t="s">
        <v>107</v>
      </c>
      <c r="N686" s="294" t="s">
        <v>107</v>
      </c>
      <c r="O686" s="294" t="s">
        <v>107</v>
      </c>
      <c r="P686" s="294" t="s">
        <v>107</v>
      </c>
    </row>
    <row r="687" spans="1:16" ht="14.25" customHeight="1">
      <c r="A687" s="213">
        <v>3</v>
      </c>
      <c r="B687" s="236" t="s">
        <v>1</v>
      </c>
      <c r="C687" s="314">
        <v>37000</v>
      </c>
      <c r="D687" s="151">
        <v>1315</v>
      </c>
      <c r="E687" s="297">
        <v>8.1300000000000008</v>
      </c>
      <c r="F687" s="297">
        <v>0.13</v>
      </c>
      <c r="G687" s="297">
        <v>0.33</v>
      </c>
      <c r="H687" s="297">
        <v>0.06</v>
      </c>
      <c r="I687" s="297">
        <v>16.96</v>
      </c>
      <c r="J687" s="297">
        <v>0.01</v>
      </c>
      <c r="K687" s="222">
        <v>0.63900000000000001</v>
      </c>
      <c r="L687" s="222">
        <v>1E-3</v>
      </c>
      <c r="M687" s="297">
        <v>8.6999999999999993</v>
      </c>
      <c r="N687" s="297">
        <v>0.02</v>
      </c>
      <c r="O687" s="294">
        <v>4.34</v>
      </c>
      <c r="P687" s="294">
        <v>0.16</v>
      </c>
    </row>
    <row r="688" spans="1:16" ht="14.25" customHeight="1">
      <c r="A688" s="213">
        <v>3</v>
      </c>
      <c r="B688" s="236" t="s">
        <v>1</v>
      </c>
      <c r="C688" s="150">
        <v>37027</v>
      </c>
      <c r="D688" s="151">
        <v>1010</v>
      </c>
      <c r="E688" s="294" t="s">
        <v>107</v>
      </c>
      <c r="F688" s="294" t="s">
        <v>107</v>
      </c>
      <c r="G688" s="294" t="s">
        <v>107</v>
      </c>
      <c r="H688" s="294" t="s">
        <v>107</v>
      </c>
      <c r="I688" s="294" t="s">
        <v>107</v>
      </c>
      <c r="J688" s="294" t="s">
        <v>107</v>
      </c>
      <c r="K688" s="329" t="s">
        <v>107</v>
      </c>
      <c r="L688" s="329" t="s">
        <v>107</v>
      </c>
      <c r="M688" s="294" t="s">
        <v>107</v>
      </c>
      <c r="N688" s="294" t="s">
        <v>107</v>
      </c>
      <c r="O688" s="294" t="s">
        <v>107</v>
      </c>
      <c r="P688" s="294" t="s">
        <v>107</v>
      </c>
    </row>
    <row r="689" spans="1:16" ht="14.25" customHeight="1">
      <c r="A689" s="213">
        <v>3</v>
      </c>
      <c r="B689" s="236" t="s">
        <v>1</v>
      </c>
      <c r="C689" s="150">
        <v>37053</v>
      </c>
      <c r="D689" s="151">
        <v>1600</v>
      </c>
      <c r="E689" s="294" t="s">
        <v>107</v>
      </c>
      <c r="F689" s="294" t="s">
        <v>107</v>
      </c>
      <c r="G689" s="294" t="s">
        <v>107</v>
      </c>
      <c r="H689" s="294" t="s">
        <v>107</v>
      </c>
      <c r="I689" s="294" t="s">
        <v>107</v>
      </c>
      <c r="J689" s="294" t="s">
        <v>107</v>
      </c>
      <c r="K689" s="329" t="s">
        <v>107</v>
      </c>
      <c r="L689" s="329" t="s">
        <v>107</v>
      </c>
      <c r="M689" s="294" t="s">
        <v>107</v>
      </c>
      <c r="N689" s="294" t="s">
        <v>107</v>
      </c>
      <c r="O689" s="294" t="s">
        <v>107</v>
      </c>
      <c r="P689" s="294" t="s">
        <v>107</v>
      </c>
    </row>
    <row r="690" spans="1:16" ht="14.25" customHeight="1">
      <c r="A690" s="213">
        <v>3</v>
      </c>
      <c r="B690" s="236" t="s">
        <v>1</v>
      </c>
      <c r="C690" s="150">
        <v>37075</v>
      </c>
      <c r="D690" s="151">
        <v>1145</v>
      </c>
      <c r="E690" s="294" t="s">
        <v>107</v>
      </c>
      <c r="F690" s="294" t="s">
        <v>107</v>
      </c>
      <c r="G690" s="294" t="s">
        <v>107</v>
      </c>
      <c r="H690" s="294" t="s">
        <v>107</v>
      </c>
      <c r="I690" s="294" t="s">
        <v>107</v>
      </c>
      <c r="J690" s="294" t="s">
        <v>107</v>
      </c>
      <c r="K690" s="329" t="s">
        <v>107</v>
      </c>
      <c r="L690" s="329" t="s">
        <v>107</v>
      </c>
      <c r="M690" s="294" t="s">
        <v>107</v>
      </c>
      <c r="N690" s="294" t="s">
        <v>107</v>
      </c>
      <c r="O690" s="294" t="s">
        <v>107</v>
      </c>
      <c r="P690" s="294" t="s">
        <v>107</v>
      </c>
    </row>
    <row r="691" spans="1:16" ht="14.25" customHeight="1">
      <c r="A691" s="213">
        <v>3</v>
      </c>
      <c r="B691" s="236" t="s">
        <v>1</v>
      </c>
      <c r="C691" s="150">
        <v>37145</v>
      </c>
      <c r="D691" s="156">
        <v>1045</v>
      </c>
      <c r="E691" s="294" t="s">
        <v>107</v>
      </c>
      <c r="F691" s="294" t="s">
        <v>107</v>
      </c>
      <c r="G691" s="294" t="s">
        <v>107</v>
      </c>
      <c r="H691" s="294" t="s">
        <v>107</v>
      </c>
      <c r="I691" s="294" t="s">
        <v>107</v>
      </c>
      <c r="J691" s="294" t="s">
        <v>107</v>
      </c>
      <c r="K691" s="329" t="s">
        <v>107</v>
      </c>
      <c r="L691" s="329" t="s">
        <v>107</v>
      </c>
      <c r="M691" s="294" t="s">
        <v>107</v>
      </c>
      <c r="N691" s="294" t="s">
        <v>107</v>
      </c>
      <c r="O691" s="294" t="s">
        <v>107</v>
      </c>
      <c r="P691" s="294" t="s">
        <v>107</v>
      </c>
    </row>
    <row r="692" spans="1:16" ht="14.25" customHeight="1">
      <c r="A692" s="213">
        <v>3</v>
      </c>
      <c r="B692" s="236" t="s">
        <v>1</v>
      </c>
      <c r="C692" s="150">
        <v>37362</v>
      </c>
      <c r="D692" s="156">
        <v>930</v>
      </c>
      <c r="E692" s="294" t="s">
        <v>107</v>
      </c>
      <c r="F692" s="294" t="s">
        <v>107</v>
      </c>
      <c r="G692" s="294" t="s">
        <v>107</v>
      </c>
      <c r="H692" s="294" t="s">
        <v>107</v>
      </c>
      <c r="I692" s="294" t="s">
        <v>107</v>
      </c>
      <c r="J692" s="294" t="s">
        <v>107</v>
      </c>
      <c r="K692" s="329" t="s">
        <v>107</v>
      </c>
      <c r="L692" s="329" t="s">
        <v>107</v>
      </c>
      <c r="M692" s="294" t="s">
        <v>107</v>
      </c>
      <c r="N692" s="294" t="s">
        <v>107</v>
      </c>
      <c r="O692" s="294" t="s">
        <v>107</v>
      </c>
      <c r="P692" s="294" t="s">
        <v>107</v>
      </c>
    </row>
    <row r="693" spans="1:16" ht="14.25" customHeight="1">
      <c r="A693" s="213">
        <v>3</v>
      </c>
      <c r="B693" s="236" t="s">
        <v>1</v>
      </c>
      <c r="C693" s="150">
        <v>37532</v>
      </c>
      <c r="D693" s="156">
        <v>1120</v>
      </c>
      <c r="E693" s="294" t="s">
        <v>107</v>
      </c>
      <c r="F693" s="294" t="s">
        <v>107</v>
      </c>
      <c r="G693" s="294" t="s">
        <v>107</v>
      </c>
      <c r="H693" s="294" t="s">
        <v>107</v>
      </c>
      <c r="I693" s="294" t="s">
        <v>107</v>
      </c>
      <c r="J693" s="294" t="s">
        <v>107</v>
      </c>
      <c r="K693" s="329" t="s">
        <v>107</v>
      </c>
      <c r="L693" s="329" t="s">
        <v>107</v>
      </c>
      <c r="M693" s="294" t="s">
        <v>107</v>
      </c>
      <c r="N693" s="294" t="s">
        <v>107</v>
      </c>
      <c r="O693" s="294" t="s">
        <v>107</v>
      </c>
      <c r="P693" s="294" t="s">
        <v>107</v>
      </c>
    </row>
    <row r="694" spans="1:16" ht="14.25" customHeight="1">
      <c r="A694" s="213">
        <v>3</v>
      </c>
      <c r="B694" s="236" t="s">
        <v>1</v>
      </c>
      <c r="C694" s="150">
        <v>37750</v>
      </c>
      <c r="D694" s="156">
        <v>930</v>
      </c>
      <c r="E694" s="294" t="s">
        <v>107</v>
      </c>
      <c r="F694" s="294" t="s">
        <v>107</v>
      </c>
      <c r="G694" s="294" t="s">
        <v>107</v>
      </c>
      <c r="H694" s="294" t="s">
        <v>107</v>
      </c>
      <c r="I694" s="294" t="s">
        <v>107</v>
      </c>
      <c r="J694" s="294" t="s">
        <v>107</v>
      </c>
      <c r="K694" s="329" t="s">
        <v>107</v>
      </c>
      <c r="L694" s="329" t="s">
        <v>107</v>
      </c>
      <c r="M694" s="294" t="s">
        <v>107</v>
      </c>
      <c r="N694" s="294" t="s">
        <v>107</v>
      </c>
      <c r="O694" s="294" t="s">
        <v>107</v>
      </c>
      <c r="P694" s="294" t="s">
        <v>107</v>
      </c>
    </row>
    <row r="695" spans="1:16" ht="14.25" customHeight="1">
      <c r="A695" s="213">
        <v>3</v>
      </c>
      <c r="B695" s="236" t="s">
        <v>1</v>
      </c>
      <c r="C695" s="150">
        <v>37923</v>
      </c>
      <c r="D695" s="156">
        <v>930</v>
      </c>
      <c r="E695" s="294" t="s">
        <v>107</v>
      </c>
      <c r="F695" s="294" t="s">
        <v>107</v>
      </c>
      <c r="G695" s="294" t="s">
        <v>107</v>
      </c>
      <c r="H695" s="294" t="s">
        <v>107</v>
      </c>
      <c r="I695" s="294" t="s">
        <v>107</v>
      </c>
      <c r="J695" s="294" t="s">
        <v>107</v>
      </c>
      <c r="K695" s="329" t="s">
        <v>107</v>
      </c>
      <c r="L695" s="329" t="s">
        <v>107</v>
      </c>
      <c r="M695" s="294" t="s">
        <v>107</v>
      </c>
      <c r="N695" s="294" t="s">
        <v>107</v>
      </c>
      <c r="O695" s="294" t="s">
        <v>107</v>
      </c>
      <c r="P695" s="294" t="s">
        <v>107</v>
      </c>
    </row>
    <row r="696" spans="1:16" ht="14.25" customHeight="1">
      <c r="A696" s="246">
        <v>3</v>
      </c>
      <c r="B696" s="233" t="s">
        <v>1</v>
      </c>
      <c r="C696" s="225">
        <v>38125</v>
      </c>
      <c r="D696" s="234">
        <v>1045</v>
      </c>
      <c r="E696" s="252" t="s">
        <v>107</v>
      </c>
      <c r="F696" s="252" t="s">
        <v>107</v>
      </c>
      <c r="G696" s="252" t="s">
        <v>107</v>
      </c>
      <c r="H696" s="252" t="s">
        <v>107</v>
      </c>
      <c r="I696" s="252" t="s">
        <v>107</v>
      </c>
      <c r="J696" s="252" t="s">
        <v>107</v>
      </c>
      <c r="K696" s="228" t="s">
        <v>107</v>
      </c>
      <c r="L696" s="228" t="s">
        <v>107</v>
      </c>
      <c r="M696" s="252" t="s">
        <v>107</v>
      </c>
      <c r="N696" s="252" t="s">
        <v>107</v>
      </c>
      <c r="O696" s="252" t="s">
        <v>107</v>
      </c>
      <c r="P696" s="252" t="s">
        <v>107</v>
      </c>
    </row>
    <row r="697" spans="1:16" ht="14.25" customHeight="1">
      <c r="A697" s="208">
        <v>4</v>
      </c>
      <c r="B697" s="118" t="s">
        <v>335</v>
      </c>
      <c r="C697" s="309">
        <v>35157</v>
      </c>
      <c r="D697" s="120">
        <v>930</v>
      </c>
      <c r="E697" s="291">
        <v>9.77</v>
      </c>
      <c r="F697" s="311" t="s">
        <v>107</v>
      </c>
      <c r="G697" s="291">
        <v>0.31</v>
      </c>
      <c r="H697" s="291" t="s">
        <v>107</v>
      </c>
      <c r="I697" s="291">
        <v>16.309999999999999</v>
      </c>
      <c r="J697" s="311" t="s">
        <v>107</v>
      </c>
      <c r="K697" s="220">
        <v>0.61299999999999999</v>
      </c>
      <c r="L697" s="312" t="s">
        <v>107</v>
      </c>
      <c r="M697" s="291">
        <v>9.23</v>
      </c>
      <c r="N697" s="311" t="s">
        <v>107</v>
      </c>
      <c r="O697" s="202">
        <v>10.07</v>
      </c>
      <c r="P697" s="313" t="s">
        <v>107</v>
      </c>
    </row>
    <row r="698" spans="1:16" ht="14.25" customHeight="1">
      <c r="A698" s="208">
        <v>4</v>
      </c>
      <c r="B698" s="118" t="s">
        <v>335</v>
      </c>
      <c r="C698" s="309">
        <v>35677</v>
      </c>
      <c r="D698" s="120">
        <v>1000</v>
      </c>
      <c r="E698" s="291">
        <v>10.31</v>
      </c>
      <c r="F698" s="291">
        <v>0.99</v>
      </c>
      <c r="G698" s="291">
        <v>-0.25</v>
      </c>
      <c r="H698" s="291">
        <v>0.31</v>
      </c>
      <c r="I698" s="291">
        <v>15.58</v>
      </c>
      <c r="J698" s="291">
        <v>0.04</v>
      </c>
      <c r="K698" s="220">
        <v>0.59599999999999997</v>
      </c>
      <c r="L698" s="220">
        <v>8.9999999999999993E-3</v>
      </c>
      <c r="M698" s="291">
        <v>7.52</v>
      </c>
      <c r="N698" s="291">
        <v>1.23</v>
      </c>
      <c r="O698" s="202">
        <v>5.65</v>
      </c>
      <c r="P698" s="202">
        <v>0.79</v>
      </c>
    </row>
    <row r="699" spans="1:16" ht="14.25" customHeight="1">
      <c r="A699" s="221">
        <v>4</v>
      </c>
      <c r="B699" s="118" t="s">
        <v>335</v>
      </c>
      <c r="C699" s="145">
        <v>36844</v>
      </c>
      <c r="D699" s="157" t="s">
        <v>107</v>
      </c>
      <c r="E699" s="324" t="s">
        <v>107</v>
      </c>
      <c r="F699" s="324" t="s">
        <v>107</v>
      </c>
      <c r="G699" s="324" t="s">
        <v>107</v>
      </c>
      <c r="H699" s="324" t="s">
        <v>107</v>
      </c>
      <c r="I699" s="324" t="s">
        <v>107</v>
      </c>
      <c r="J699" s="324" t="s">
        <v>107</v>
      </c>
      <c r="K699" s="324" t="s">
        <v>107</v>
      </c>
      <c r="L699" s="324" t="s">
        <v>107</v>
      </c>
      <c r="M699" s="325" t="s">
        <v>107</v>
      </c>
      <c r="N699" s="325" t="s">
        <v>107</v>
      </c>
      <c r="O699" s="325" t="s">
        <v>107</v>
      </c>
      <c r="P699" s="325" t="s">
        <v>107</v>
      </c>
    </row>
    <row r="700" spans="1:16" ht="14.25" customHeight="1">
      <c r="A700" s="221">
        <v>4</v>
      </c>
      <c r="B700" s="118" t="s">
        <v>335</v>
      </c>
      <c r="C700" s="145">
        <v>36860</v>
      </c>
      <c r="D700" s="135">
        <v>1000</v>
      </c>
      <c r="E700" s="148" t="s">
        <v>107</v>
      </c>
      <c r="F700" s="148" t="s">
        <v>107</v>
      </c>
      <c r="G700" s="148" t="s">
        <v>107</v>
      </c>
      <c r="H700" s="148" t="s">
        <v>107</v>
      </c>
      <c r="I700" s="148" t="s">
        <v>107</v>
      </c>
      <c r="J700" s="148" t="s">
        <v>107</v>
      </c>
      <c r="K700" s="148" t="s">
        <v>107</v>
      </c>
      <c r="L700" s="148" t="s">
        <v>107</v>
      </c>
      <c r="M700" s="294" t="s">
        <v>107</v>
      </c>
      <c r="N700" s="294" t="s">
        <v>107</v>
      </c>
      <c r="O700" s="294" t="s">
        <v>107</v>
      </c>
      <c r="P700" s="294" t="s">
        <v>107</v>
      </c>
    </row>
    <row r="701" spans="1:16" ht="14.25" customHeight="1">
      <c r="A701" s="221">
        <v>4</v>
      </c>
      <c r="B701" s="118" t="s">
        <v>335</v>
      </c>
      <c r="C701" s="145">
        <v>36881</v>
      </c>
      <c r="D701" s="135">
        <v>1000</v>
      </c>
      <c r="E701" s="148" t="s">
        <v>107</v>
      </c>
      <c r="F701" s="148" t="s">
        <v>107</v>
      </c>
      <c r="G701" s="148" t="s">
        <v>107</v>
      </c>
      <c r="H701" s="148" t="s">
        <v>107</v>
      </c>
      <c r="I701" s="148" t="s">
        <v>107</v>
      </c>
      <c r="J701" s="148" t="s">
        <v>107</v>
      </c>
      <c r="K701" s="148" t="s">
        <v>107</v>
      </c>
      <c r="L701" s="148" t="s">
        <v>107</v>
      </c>
      <c r="M701" s="294" t="s">
        <v>107</v>
      </c>
      <c r="N701" s="294" t="s">
        <v>107</v>
      </c>
      <c r="O701" s="294" t="s">
        <v>107</v>
      </c>
      <c r="P701" s="294" t="s">
        <v>107</v>
      </c>
    </row>
    <row r="702" spans="1:16" ht="14.25" customHeight="1">
      <c r="A702" s="221">
        <v>4</v>
      </c>
      <c r="B702" s="118" t="s">
        <v>335</v>
      </c>
      <c r="C702" s="145">
        <v>36908</v>
      </c>
      <c r="D702" s="135">
        <v>945</v>
      </c>
      <c r="E702" s="148" t="s">
        <v>107</v>
      </c>
      <c r="F702" s="148" t="s">
        <v>107</v>
      </c>
      <c r="G702" s="148" t="s">
        <v>107</v>
      </c>
      <c r="H702" s="148" t="s">
        <v>107</v>
      </c>
      <c r="I702" s="148" t="s">
        <v>107</v>
      </c>
      <c r="J702" s="148" t="s">
        <v>107</v>
      </c>
      <c r="K702" s="148" t="s">
        <v>107</v>
      </c>
      <c r="L702" s="148" t="s">
        <v>107</v>
      </c>
      <c r="M702" s="294" t="s">
        <v>107</v>
      </c>
      <c r="N702" s="294" t="s">
        <v>107</v>
      </c>
      <c r="O702" s="294" t="s">
        <v>107</v>
      </c>
      <c r="P702" s="294" t="s">
        <v>107</v>
      </c>
    </row>
    <row r="703" spans="1:16" ht="14.25" customHeight="1">
      <c r="A703" s="221">
        <v>4</v>
      </c>
      <c r="B703" s="118" t="s">
        <v>335</v>
      </c>
      <c r="C703" s="314">
        <v>36936</v>
      </c>
      <c r="D703" s="135">
        <v>1300</v>
      </c>
      <c r="E703" s="297">
        <v>8.18</v>
      </c>
      <c r="F703" s="297">
        <v>7.0000000000000007E-2</v>
      </c>
      <c r="G703" s="297">
        <v>0.22</v>
      </c>
      <c r="H703" s="297">
        <v>0.01</v>
      </c>
      <c r="I703" s="297">
        <v>16.809999999999999</v>
      </c>
      <c r="J703" s="297">
        <v>7.0000000000000007E-2</v>
      </c>
      <c r="K703" s="222">
        <v>0.63500000000000001</v>
      </c>
      <c r="L703" s="222">
        <v>1E-3</v>
      </c>
      <c r="M703" s="297">
        <v>9.98</v>
      </c>
      <c r="N703" s="297">
        <v>0.03</v>
      </c>
      <c r="O703" s="294">
        <v>10.68</v>
      </c>
      <c r="P703" s="294">
        <v>0.12</v>
      </c>
    </row>
    <row r="704" spans="1:16" ht="14.25" customHeight="1">
      <c r="A704" s="221">
        <v>4</v>
      </c>
      <c r="B704" s="118" t="s">
        <v>335</v>
      </c>
      <c r="C704" s="145">
        <v>36964</v>
      </c>
      <c r="D704" s="135">
        <v>1130</v>
      </c>
      <c r="E704" s="148" t="s">
        <v>107</v>
      </c>
      <c r="F704" s="148" t="s">
        <v>107</v>
      </c>
      <c r="G704" s="148" t="s">
        <v>107</v>
      </c>
      <c r="H704" s="148" t="s">
        <v>107</v>
      </c>
      <c r="I704" s="148" t="s">
        <v>107</v>
      </c>
      <c r="J704" s="148" t="s">
        <v>107</v>
      </c>
      <c r="K704" s="148" t="s">
        <v>107</v>
      </c>
      <c r="L704" s="148" t="s">
        <v>107</v>
      </c>
      <c r="M704" s="294" t="s">
        <v>107</v>
      </c>
      <c r="N704" s="294" t="s">
        <v>107</v>
      </c>
      <c r="O704" s="294" t="s">
        <v>107</v>
      </c>
      <c r="P704" s="294" t="s">
        <v>107</v>
      </c>
    </row>
    <row r="705" spans="1:16" ht="14.25" customHeight="1">
      <c r="A705" s="221">
        <v>4</v>
      </c>
      <c r="B705" s="118" t="s">
        <v>335</v>
      </c>
      <c r="C705" s="314">
        <v>37000</v>
      </c>
      <c r="D705" s="135">
        <v>1130</v>
      </c>
      <c r="E705" s="297">
        <v>8.84</v>
      </c>
      <c r="F705" s="297">
        <v>0.01</v>
      </c>
      <c r="G705" s="297">
        <v>0.66</v>
      </c>
      <c r="H705" s="297">
        <v>0.34</v>
      </c>
      <c r="I705" s="297">
        <v>16.989999999999998</v>
      </c>
      <c r="J705" s="297">
        <v>0.13</v>
      </c>
      <c r="K705" s="222">
        <v>0.63200000000000001</v>
      </c>
      <c r="L705" s="222">
        <v>5.0000000000000001E-3</v>
      </c>
      <c r="M705" s="297">
        <v>8.99</v>
      </c>
      <c r="N705" s="297">
        <v>0.28999999999999998</v>
      </c>
      <c r="O705" s="294">
        <v>12.97</v>
      </c>
      <c r="P705" s="294">
        <v>0.19</v>
      </c>
    </row>
    <row r="706" spans="1:16" s="379" customFormat="1" ht="14.25" customHeight="1">
      <c r="A706" s="68" t="s">
        <v>283</v>
      </c>
      <c r="D706" s="407"/>
      <c r="E706" s="407"/>
      <c r="F706" s="407"/>
      <c r="G706" s="407"/>
      <c r="H706" s="407"/>
      <c r="I706" s="407"/>
      <c r="J706" s="408"/>
      <c r="K706" s="408"/>
      <c r="L706" s="409"/>
      <c r="M706" s="409"/>
      <c r="N706" s="410"/>
      <c r="O706" s="410"/>
    </row>
    <row r="707" spans="1:16" s="381" customFormat="1" ht="51.75" customHeight="1">
      <c r="A707" s="813" t="s">
        <v>350</v>
      </c>
      <c r="B707" s="813"/>
      <c r="C707" s="813"/>
      <c r="D707" s="813"/>
      <c r="E707" s="813"/>
      <c r="F707" s="813"/>
      <c r="G707" s="813"/>
      <c r="H707" s="813"/>
      <c r="I707" s="813"/>
      <c r="J707" s="813"/>
      <c r="K707" s="813"/>
      <c r="L707" s="813"/>
      <c r="M707" s="813"/>
      <c r="N707" s="813"/>
      <c r="O707" s="813"/>
      <c r="P707" s="813"/>
    </row>
    <row r="708" spans="1:16">
      <c r="A708" s="395"/>
      <c r="B708" s="395"/>
      <c r="C708" s="395"/>
      <c r="D708" s="395"/>
      <c r="E708" s="395"/>
      <c r="F708" s="395" t="s">
        <v>154</v>
      </c>
      <c r="G708" s="395" t="s">
        <v>155</v>
      </c>
      <c r="H708" s="395" t="s">
        <v>160</v>
      </c>
      <c r="I708" s="395" t="s">
        <v>226</v>
      </c>
      <c r="J708" s="395" t="s">
        <v>227</v>
      </c>
      <c r="K708" s="395" t="s">
        <v>156</v>
      </c>
      <c r="L708" s="395" t="s">
        <v>156</v>
      </c>
      <c r="M708" s="395" t="s">
        <v>228</v>
      </c>
      <c r="N708" s="395" t="s">
        <v>229</v>
      </c>
      <c r="O708" s="395" t="s">
        <v>230</v>
      </c>
      <c r="P708" s="395" t="s">
        <v>230</v>
      </c>
    </row>
    <row r="709" spans="1:16">
      <c r="A709" s="388" t="s">
        <v>173</v>
      </c>
      <c r="B709" s="388"/>
      <c r="C709" s="388"/>
      <c r="D709" s="388" t="s">
        <v>110</v>
      </c>
      <c r="E709" s="388" t="s">
        <v>111</v>
      </c>
      <c r="F709" s="388" t="s">
        <v>157</v>
      </c>
      <c r="G709" s="388" t="s">
        <v>277</v>
      </c>
      <c r="H709" s="388" t="s">
        <v>157</v>
      </c>
      <c r="I709" s="388" t="s">
        <v>158</v>
      </c>
      <c r="J709" s="388" t="s">
        <v>157</v>
      </c>
      <c r="K709" s="388" t="s">
        <v>158</v>
      </c>
      <c r="L709" s="388" t="s">
        <v>157</v>
      </c>
      <c r="M709" s="388" t="s">
        <v>158</v>
      </c>
      <c r="N709" s="388" t="s">
        <v>157</v>
      </c>
      <c r="O709" s="388" t="s">
        <v>158</v>
      </c>
      <c r="P709" s="388" t="s">
        <v>157</v>
      </c>
    </row>
    <row r="710" spans="1:16">
      <c r="A710" s="390" t="s">
        <v>174</v>
      </c>
      <c r="B710" s="390" t="s">
        <v>123</v>
      </c>
      <c r="C710" s="390" t="s">
        <v>40</v>
      </c>
      <c r="D710" s="390" t="s">
        <v>301</v>
      </c>
      <c r="E710" s="390" t="s">
        <v>231</v>
      </c>
      <c r="F710" s="390" t="s">
        <v>231</v>
      </c>
      <c r="G710" s="390" t="s">
        <v>232</v>
      </c>
      <c r="H710" s="390" t="s">
        <v>232</v>
      </c>
      <c r="I710" s="390" t="s">
        <v>159</v>
      </c>
      <c r="J710" s="390" t="s">
        <v>159</v>
      </c>
      <c r="K710" s="390" t="s">
        <v>159</v>
      </c>
      <c r="L710" s="390" t="s">
        <v>159</v>
      </c>
      <c r="M710" s="390" t="s">
        <v>159</v>
      </c>
      <c r="N710" s="390" t="s">
        <v>159</v>
      </c>
      <c r="O710" s="390" t="s">
        <v>159</v>
      </c>
      <c r="P710" s="390" t="s">
        <v>159</v>
      </c>
    </row>
    <row r="711" spans="1:16">
      <c r="A711" s="221">
        <v>4</v>
      </c>
      <c r="B711" s="118" t="s">
        <v>335</v>
      </c>
      <c r="C711" s="145">
        <v>37027</v>
      </c>
      <c r="D711" s="135">
        <v>920</v>
      </c>
      <c r="E711" s="148" t="s">
        <v>107</v>
      </c>
      <c r="F711" s="148" t="s">
        <v>107</v>
      </c>
      <c r="G711" s="148" t="s">
        <v>107</v>
      </c>
      <c r="H711" s="148" t="s">
        <v>107</v>
      </c>
      <c r="I711" s="148" t="s">
        <v>107</v>
      </c>
      <c r="J711" s="148" t="s">
        <v>107</v>
      </c>
      <c r="K711" s="148" t="s">
        <v>107</v>
      </c>
      <c r="L711" s="148" t="s">
        <v>107</v>
      </c>
      <c r="M711" s="294" t="s">
        <v>107</v>
      </c>
      <c r="N711" s="294" t="s">
        <v>107</v>
      </c>
      <c r="O711" s="294" t="s">
        <v>107</v>
      </c>
      <c r="P711" s="294" t="s">
        <v>107</v>
      </c>
    </row>
    <row r="712" spans="1:16">
      <c r="A712" s="221">
        <v>4</v>
      </c>
      <c r="B712" s="118" t="s">
        <v>335</v>
      </c>
      <c r="C712" s="145">
        <v>37053</v>
      </c>
      <c r="D712" s="135">
        <v>1820</v>
      </c>
      <c r="E712" s="148" t="s">
        <v>107</v>
      </c>
      <c r="F712" s="148" t="s">
        <v>107</v>
      </c>
      <c r="G712" s="148" t="s">
        <v>107</v>
      </c>
      <c r="H712" s="148" t="s">
        <v>107</v>
      </c>
      <c r="I712" s="148" t="s">
        <v>107</v>
      </c>
      <c r="J712" s="148" t="s">
        <v>107</v>
      </c>
      <c r="K712" s="148" t="s">
        <v>107</v>
      </c>
      <c r="L712" s="148" t="s">
        <v>107</v>
      </c>
      <c r="M712" s="294" t="s">
        <v>107</v>
      </c>
      <c r="N712" s="294" t="s">
        <v>107</v>
      </c>
      <c r="O712" s="294" t="s">
        <v>107</v>
      </c>
      <c r="P712" s="294" t="s">
        <v>107</v>
      </c>
    </row>
    <row r="713" spans="1:16">
      <c r="A713" s="221">
        <v>4</v>
      </c>
      <c r="B713" s="118" t="s">
        <v>335</v>
      </c>
      <c r="C713" s="145">
        <v>37075</v>
      </c>
      <c r="D713" s="135">
        <v>1230</v>
      </c>
      <c r="E713" s="148" t="s">
        <v>107</v>
      </c>
      <c r="F713" s="148" t="s">
        <v>107</v>
      </c>
      <c r="G713" s="148" t="s">
        <v>107</v>
      </c>
      <c r="H713" s="148" t="s">
        <v>107</v>
      </c>
      <c r="I713" s="148" t="s">
        <v>107</v>
      </c>
      <c r="J713" s="148" t="s">
        <v>107</v>
      </c>
      <c r="K713" s="148" t="s">
        <v>107</v>
      </c>
      <c r="L713" s="148" t="s">
        <v>107</v>
      </c>
      <c r="M713" s="294" t="s">
        <v>107</v>
      </c>
      <c r="N713" s="294" t="s">
        <v>107</v>
      </c>
      <c r="O713" s="294" t="s">
        <v>107</v>
      </c>
      <c r="P713" s="294" t="s">
        <v>107</v>
      </c>
    </row>
    <row r="714" spans="1:16">
      <c r="A714" s="221">
        <v>4</v>
      </c>
      <c r="B714" s="118" t="s">
        <v>335</v>
      </c>
      <c r="C714" s="145">
        <v>37105</v>
      </c>
      <c r="D714" s="135">
        <v>1520</v>
      </c>
      <c r="E714" s="148" t="s">
        <v>107</v>
      </c>
      <c r="F714" s="148" t="s">
        <v>107</v>
      </c>
      <c r="G714" s="148" t="s">
        <v>107</v>
      </c>
      <c r="H714" s="148" t="s">
        <v>107</v>
      </c>
      <c r="I714" s="148" t="s">
        <v>107</v>
      </c>
      <c r="J714" s="148" t="s">
        <v>107</v>
      </c>
      <c r="K714" s="148" t="s">
        <v>107</v>
      </c>
      <c r="L714" s="148" t="s">
        <v>107</v>
      </c>
      <c r="M714" s="294" t="s">
        <v>107</v>
      </c>
      <c r="N714" s="294" t="s">
        <v>107</v>
      </c>
      <c r="O714" s="294" t="s">
        <v>107</v>
      </c>
      <c r="P714" s="294" t="s">
        <v>107</v>
      </c>
    </row>
    <row r="715" spans="1:16">
      <c r="A715" s="221">
        <v>4</v>
      </c>
      <c r="B715" s="118" t="s">
        <v>335</v>
      </c>
      <c r="C715" s="145">
        <v>37139</v>
      </c>
      <c r="D715" s="135">
        <v>1130</v>
      </c>
      <c r="E715" s="148" t="s">
        <v>107</v>
      </c>
      <c r="F715" s="148" t="s">
        <v>107</v>
      </c>
      <c r="G715" s="148" t="s">
        <v>107</v>
      </c>
      <c r="H715" s="148" t="s">
        <v>107</v>
      </c>
      <c r="I715" s="148" t="s">
        <v>107</v>
      </c>
      <c r="J715" s="148" t="s">
        <v>107</v>
      </c>
      <c r="K715" s="148" t="s">
        <v>107</v>
      </c>
      <c r="L715" s="148" t="s">
        <v>107</v>
      </c>
      <c r="M715" s="294" t="s">
        <v>107</v>
      </c>
      <c r="N715" s="294" t="s">
        <v>107</v>
      </c>
      <c r="O715" s="294" t="s">
        <v>107</v>
      </c>
      <c r="P715" s="294" t="s">
        <v>107</v>
      </c>
    </row>
    <row r="716" spans="1:16">
      <c r="A716" s="221">
        <v>4</v>
      </c>
      <c r="B716" s="118" t="s">
        <v>335</v>
      </c>
      <c r="C716" s="145">
        <v>37174</v>
      </c>
      <c r="D716" s="135">
        <v>1700</v>
      </c>
      <c r="E716" s="148" t="s">
        <v>107</v>
      </c>
      <c r="F716" s="148" t="s">
        <v>107</v>
      </c>
      <c r="G716" s="148" t="s">
        <v>107</v>
      </c>
      <c r="H716" s="148" t="s">
        <v>107</v>
      </c>
      <c r="I716" s="148" t="s">
        <v>107</v>
      </c>
      <c r="J716" s="148" t="s">
        <v>107</v>
      </c>
      <c r="K716" s="148" t="s">
        <v>107</v>
      </c>
      <c r="L716" s="148" t="s">
        <v>107</v>
      </c>
      <c r="M716" s="294" t="s">
        <v>107</v>
      </c>
      <c r="N716" s="294" t="s">
        <v>107</v>
      </c>
      <c r="O716" s="294" t="s">
        <v>107</v>
      </c>
      <c r="P716" s="294" t="s">
        <v>107</v>
      </c>
    </row>
    <row r="717" spans="1:16">
      <c r="A717" s="221">
        <v>4</v>
      </c>
      <c r="B717" s="118" t="s">
        <v>335</v>
      </c>
      <c r="C717" s="145">
        <v>37202</v>
      </c>
      <c r="D717" s="135">
        <v>1600</v>
      </c>
      <c r="E717" s="148" t="s">
        <v>107</v>
      </c>
      <c r="F717" s="148" t="s">
        <v>107</v>
      </c>
      <c r="G717" s="148" t="s">
        <v>107</v>
      </c>
      <c r="H717" s="148" t="s">
        <v>107</v>
      </c>
      <c r="I717" s="148" t="s">
        <v>107</v>
      </c>
      <c r="J717" s="148" t="s">
        <v>107</v>
      </c>
      <c r="K717" s="148" t="s">
        <v>107</v>
      </c>
      <c r="L717" s="148" t="s">
        <v>107</v>
      </c>
      <c r="M717" s="294" t="s">
        <v>107</v>
      </c>
      <c r="N717" s="294" t="s">
        <v>107</v>
      </c>
      <c r="O717" s="294" t="s">
        <v>107</v>
      </c>
      <c r="P717" s="294" t="s">
        <v>107</v>
      </c>
    </row>
    <row r="718" spans="1:16">
      <c r="A718" s="221">
        <v>4</v>
      </c>
      <c r="B718" s="118" t="s">
        <v>335</v>
      </c>
      <c r="C718" s="145">
        <v>37230</v>
      </c>
      <c r="D718" s="135">
        <v>1630</v>
      </c>
      <c r="E718" s="148" t="s">
        <v>107</v>
      </c>
      <c r="F718" s="148" t="s">
        <v>107</v>
      </c>
      <c r="G718" s="148" t="s">
        <v>107</v>
      </c>
      <c r="H718" s="148" t="s">
        <v>107</v>
      </c>
      <c r="I718" s="148" t="s">
        <v>107</v>
      </c>
      <c r="J718" s="148" t="s">
        <v>107</v>
      </c>
      <c r="K718" s="148" t="s">
        <v>107</v>
      </c>
      <c r="L718" s="148" t="s">
        <v>107</v>
      </c>
      <c r="M718" s="294" t="s">
        <v>107</v>
      </c>
      <c r="N718" s="294" t="s">
        <v>107</v>
      </c>
      <c r="O718" s="294" t="s">
        <v>107</v>
      </c>
      <c r="P718" s="294" t="s">
        <v>107</v>
      </c>
    </row>
    <row r="719" spans="1:16">
      <c r="A719" s="221">
        <v>4</v>
      </c>
      <c r="B719" s="118" t="s">
        <v>335</v>
      </c>
      <c r="C719" s="145">
        <v>37266</v>
      </c>
      <c r="D719" s="135">
        <v>1100</v>
      </c>
      <c r="E719" s="148" t="s">
        <v>107</v>
      </c>
      <c r="F719" s="148" t="s">
        <v>107</v>
      </c>
      <c r="G719" s="148" t="s">
        <v>107</v>
      </c>
      <c r="H719" s="148" t="s">
        <v>107</v>
      </c>
      <c r="I719" s="148" t="s">
        <v>107</v>
      </c>
      <c r="J719" s="148" t="s">
        <v>107</v>
      </c>
      <c r="K719" s="148" t="s">
        <v>107</v>
      </c>
      <c r="L719" s="148" t="s">
        <v>107</v>
      </c>
      <c r="M719" s="294" t="s">
        <v>107</v>
      </c>
      <c r="N719" s="294" t="s">
        <v>107</v>
      </c>
      <c r="O719" s="294" t="s">
        <v>107</v>
      </c>
      <c r="P719" s="294" t="s">
        <v>107</v>
      </c>
    </row>
    <row r="720" spans="1:16">
      <c r="A720" s="221">
        <v>4</v>
      </c>
      <c r="B720" s="118" t="s">
        <v>335</v>
      </c>
      <c r="C720" s="145">
        <v>37293</v>
      </c>
      <c r="D720" s="157" t="s">
        <v>107</v>
      </c>
      <c r="E720" s="148" t="s">
        <v>107</v>
      </c>
      <c r="F720" s="148" t="s">
        <v>107</v>
      </c>
      <c r="G720" s="148" t="s">
        <v>107</v>
      </c>
      <c r="H720" s="148" t="s">
        <v>107</v>
      </c>
      <c r="I720" s="148" t="s">
        <v>107</v>
      </c>
      <c r="J720" s="148" t="s">
        <v>107</v>
      </c>
      <c r="K720" s="148" t="s">
        <v>107</v>
      </c>
      <c r="L720" s="148" t="s">
        <v>107</v>
      </c>
      <c r="M720" s="294" t="s">
        <v>107</v>
      </c>
      <c r="N720" s="294" t="s">
        <v>107</v>
      </c>
      <c r="O720" s="294" t="s">
        <v>107</v>
      </c>
      <c r="P720" s="294" t="s">
        <v>107</v>
      </c>
    </row>
    <row r="721" spans="1:16">
      <c r="A721" s="221">
        <v>4</v>
      </c>
      <c r="B721" s="118" t="s">
        <v>335</v>
      </c>
      <c r="C721" s="145">
        <v>37322</v>
      </c>
      <c r="D721" s="135">
        <v>1700</v>
      </c>
      <c r="E721" s="148" t="s">
        <v>107</v>
      </c>
      <c r="F721" s="148" t="s">
        <v>107</v>
      </c>
      <c r="G721" s="148" t="s">
        <v>107</v>
      </c>
      <c r="H721" s="148" t="s">
        <v>107</v>
      </c>
      <c r="I721" s="148" t="s">
        <v>107</v>
      </c>
      <c r="J721" s="148" t="s">
        <v>107</v>
      </c>
      <c r="K721" s="148" t="s">
        <v>107</v>
      </c>
      <c r="L721" s="148" t="s">
        <v>107</v>
      </c>
      <c r="M721" s="294" t="s">
        <v>107</v>
      </c>
      <c r="N721" s="294" t="s">
        <v>107</v>
      </c>
      <c r="O721" s="294" t="s">
        <v>107</v>
      </c>
      <c r="P721" s="294" t="s">
        <v>107</v>
      </c>
    </row>
    <row r="722" spans="1:16">
      <c r="A722" s="221">
        <v>4</v>
      </c>
      <c r="B722" s="118" t="s">
        <v>335</v>
      </c>
      <c r="C722" s="145">
        <v>37356</v>
      </c>
      <c r="D722" s="135">
        <v>1700</v>
      </c>
      <c r="E722" s="148" t="s">
        <v>107</v>
      </c>
      <c r="F722" s="148" t="s">
        <v>107</v>
      </c>
      <c r="G722" s="148" t="s">
        <v>107</v>
      </c>
      <c r="H722" s="148" t="s">
        <v>107</v>
      </c>
      <c r="I722" s="148" t="s">
        <v>107</v>
      </c>
      <c r="J722" s="148" t="s">
        <v>107</v>
      </c>
      <c r="K722" s="148" t="s">
        <v>107</v>
      </c>
      <c r="L722" s="148" t="s">
        <v>107</v>
      </c>
      <c r="M722" s="294" t="s">
        <v>107</v>
      </c>
      <c r="N722" s="294" t="s">
        <v>107</v>
      </c>
      <c r="O722" s="294" t="s">
        <v>107</v>
      </c>
      <c r="P722" s="294" t="s">
        <v>107</v>
      </c>
    </row>
    <row r="723" spans="1:16">
      <c r="A723" s="221">
        <v>4</v>
      </c>
      <c r="B723" s="118" t="s">
        <v>335</v>
      </c>
      <c r="C723" s="145">
        <v>37391</v>
      </c>
      <c r="D723" s="135">
        <v>1300</v>
      </c>
      <c r="E723" s="148" t="s">
        <v>107</v>
      </c>
      <c r="F723" s="148" t="s">
        <v>107</v>
      </c>
      <c r="G723" s="148" t="s">
        <v>107</v>
      </c>
      <c r="H723" s="148" t="s">
        <v>107</v>
      </c>
      <c r="I723" s="148" t="s">
        <v>107</v>
      </c>
      <c r="J723" s="148" t="s">
        <v>107</v>
      </c>
      <c r="K723" s="148" t="s">
        <v>107</v>
      </c>
      <c r="L723" s="148" t="s">
        <v>107</v>
      </c>
      <c r="M723" s="294" t="s">
        <v>107</v>
      </c>
      <c r="N723" s="294" t="s">
        <v>107</v>
      </c>
      <c r="O723" s="294" t="s">
        <v>107</v>
      </c>
      <c r="P723" s="294" t="s">
        <v>107</v>
      </c>
    </row>
    <row r="724" spans="1:16">
      <c r="A724" s="221">
        <v>4</v>
      </c>
      <c r="B724" s="118" t="s">
        <v>335</v>
      </c>
      <c r="C724" s="145">
        <v>37426</v>
      </c>
      <c r="D724" s="135">
        <v>1630</v>
      </c>
      <c r="E724" s="148" t="s">
        <v>107</v>
      </c>
      <c r="F724" s="148" t="s">
        <v>107</v>
      </c>
      <c r="G724" s="148" t="s">
        <v>107</v>
      </c>
      <c r="H724" s="148" t="s">
        <v>107</v>
      </c>
      <c r="I724" s="148" t="s">
        <v>107</v>
      </c>
      <c r="J724" s="148" t="s">
        <v>107</v>
      </c>
      <c r="K724" s="148" t="s">
        <v>107</v>
      </c>
      <c r="L724" s="148" t="s">
        <v>107</v>
      </c>
      <c r="M724" s="294" t="s">
        <v>107</v>
      </c>
      <c r="N724" s="294" t="s">
        <v>107</v>
      </c>
      <c r="O724" s="294" t="s">
        <v>107</v>
      </c>
      <c r="P724" s="294" t="s">
        <v>107</v>
      </c>
    </row>
    <row r="725" spans="1:16">
      <c r="A725" s="221">
        <v>4</v>
      </c>
      <c r="B725" s="118" t="s">
        <v>335</v>
      </c>
      <c r="C725" s="145">
        <v>37454</v>
      </c>
      <c r="D725" s="135">
        <v>1410</v>
      </c>
      <c r="E725" s="148" t="s">
        <v>107</v>
      </c>
      <c r="F725" s="148" t="s">
        <v>107</v>
      </c>
      <c r="G725" s="148" t="s">
        <v>107</v>
      </c>
      <c r="H725" s="148" t="s">
        <v>107</v>
      </c>
      <c r="I725" s="148" t="s">
        <v>107</v>
      </c>
      <c r="J725" s="148" t="s">
        <v>107</v>
      </c>
      <c r="K725" s="148" t="s">
        <v>107</v>
      </c>
      <c r="L725" s="148" t="s">
        <v>107</v>
      </c>
      <c r="M725" s="294" t="s">
        <v>107</v>
      </c>
      <c r="N725" s="294" t="s">
        <v>107</v>
      </c>
      <c r="O725" s="294" t="s">
        <v>107</v>
      </c>
      <c r="P725" s="294" t="s">
        <v>107</v>
      </c>
    </row>
    <row r="726" spans="1:16">
      <c r="A726" s="221">
        <v>4</v>
      </c>
      <c r="B726" s="118" t="s">
        <v>335</v>
      </c>
      <c r="C726" s="145">
        <v>37489</v>
      </c>
      <c r="D726" s="135">
        <v>1600</v>
      </c>
      <c r="E726" s="148" t="s">
        <v>107</v>
      </c>
      <c r="F726" s="148" t="s">
        <v>107</v>
      </c>
      <c r="G726" s="148" t="s">
        <v>107</v>
      </c>
      <c r="H726" s="148" t="s">
        <v>107</v>
      </c>
      <c r="I726" s="148" t="s">
        <v>107</v>
      </c>
      <c r="J726" s="148" t="s">
        <v>107</v>
      </c>
      <c r="K726" s="148" t="s">
        <v>107</v>
      </c>
      <c r="L726" s="148" t="s">
        <v>107</v>
      </c>
      <c r="M726" s="294" t="s">
        <v>107</v>
      </c>
      <c r="N726" s="294" t="s">
        <v>107</v>
      </c>
      <c r="O726" s="294" t="s">
        <v>107</v>
      </c>
      <c r="P726" s="294" t="s">
        <v>107</v>
      </c>
    </row>
    <row r="727" spans="1:16">
      <c r="A727" s="221">
        <v>4</v>
      </c>
      <c r="B727" s="118" t="s">
        <v>335</v>
      </c>
      <c r="C727" s="145">
        <v>37516</v>
      </c>
      <c r="D727" s="135">
        <v>1615</v>
      </c>
      <c r="E727" s="148" t="s">
        <v>107</v>
      </c>
      <c r="F727" s="148" t="s">
        <v>107</v>
      </c>
      <c r="G727" s="148" t="s">
        <v>107</v>
      </c>
      <c r="H727" s="148" t="s">
        <v>107</v>
      </c>
      <c r="I727" s="148" t="s">
        <v>107</v>
      </c>
      <c r="J727" s="148" t="s">
        <v>107</v>
      </c>
      <c r="K727" s="148" t="s">
        <v>107</v>
      </c>
      <c r="L727" s="148" t="s">
        <v>107</v>
      </c>
      <c r="M727" s="294" t="s">
        <v>107</v>
      </c>
      <c r="N727" s="294" t="s">
        <v>107</v>
      </c>
      <c r="O727" s="294" t="s">
        <v>107</v>
      </c>
      <c r="P727" s="294" t="s">
        <v>107</v>
      </c>
    </row>
    <row r="728" spans="1:16">
      <c r="A728" s="221">
        <v>4</v>
      </c>
      <c r="B728" s="118" t="s">
        <v>335</v>
      </c>
      <c r="C728" s="145">
        <v>37532</v>
      </c>
      <c r="D728" s="157">
        <v>1140</v>
      </c>
      <c r="E728" s="148" t="s">
        <v>107</v>
      </c>
      <c r="F728" s="148" t="s">
        <v>107</v>
      </c>
      <c r="G728" s="148" t="s">
        <v>107</v>
      </c>
      <c r="H728" s="148" t="s">
        <v>107</v>
      </c>
      <c r="I728" s="148" t="s">
        <v>107</v>
      </c>
      <c r="J728" s="148" t="s">
        <v>107</v>
      </c>
      <c r="K728" s="148" t="s">
        <v>107</v>
      </c>
      <c r="L728" s="148" t="s">
        <v>107</v>
      </c>
      <c r="M728" s="294" t="s">
        <v>107</v>
      </c>
      <c r="N728" s="294" t="s">
        <v>107</v>
      </c>
      <c r="O728" s="294" t="s">
        <v>107</v>
      </c>
      <c r="P728" s="294" t="s">
        <v>107</v>
      </c>
    </row>
    <row r="729" spans="1:16">
      <c r="A729" s="221">
        <v>4</v>
      </c>
      <c r="B729" s="118" t="s">
        <v>335</v>
      </c>
      <c r="C729" s="145">
        <v>37551</v>
      </c>
      <c r="D729" s="135">
        <v>1630</v>
      </c>
      <c r="E729" s="148" t="s">
        <v>107</v>
      </c>
      <c r="F729" s="148" t="s">
        <v>107</v>
      </c>
      <c r="G729" s="148" t="s">
        <v>107</v>
      </c>
      <c r="H729" s="148" t="s">
        <v>107</v>
      </c>
      <c r="I729" s="148" t="s">
        <v>107</v>
      </c>
      <c r="J729" s="148" t="s">
        <v>107</v>
      </c>
      <c r="K729" s="148" t="s">
        <v>107</v>
      </c>
      <c r="L729" s="148" t="s">
        <v>107</v>
      </c>
      <c r="M729" s="294" t="s">
        <v>107</v>
      </c>
      <c r="N729" s="294" t="s">
        <v>107</v>
      </c>
      <c r="O729" s="294" t="s">
        <v>107</v>
      </c>
      <c r="P729" s="294" t="s">
        <v>107</v>
      </c>
    </row>
    <row r="730" spans="1:16">
      <c r="A730" s="221">
        <v>4</v>
      </c>
      <c r="B730" s="118" t="s">
        <v>335</v>
      </c>
      <c r="C730" s="145">
        <v>37581</v>
      </c>
      <c r="D730" s="135">
        <v>1045</v>
      </c>
      <c r="E730" s="148" t="s">
        <v>107</v>
      </c>
      <c r="F730" s="148" t="s">
        <v>107</v>
      </c>
      <c r="G730" s="148" t="s">
        <v>107</v>
      </c>
      <c r="H730" s="148" t="s">
        <v>107</v>
      </c>
      <c r="I730" s="148" t="s">
        <v>107</v>
      </c>
      <c r="J730" s="148" t="s">
        <v>107</v>
      </c>
      <c r="K730" s="148" t="s">
        <v>107</v>
      </c>
      <c r="L730" s="148" t="s">
        <v>107</v>
      </c>
      <c r="M730" s="294" t="s">
        <v>107</v>
      </c>
      <c r="N730" s="294" t="s">
        <v>107</v>
      </c>
      <c r="O730" s="294" t="s">
        <v>107</v>
      </c>
      <c r="P730" s="294" t="s">
        <v>107</v>
      </c>
    </row>
    <row r="731" spans="1:16">
      <c r="A731" s="221">
        <v>4</v>
      </c>
      <c r="B731" s="118" t="s">
        <v>335</v>
      </c>
      <c r="C731" s="145">
        <v>37607</v>
      </c>
      <c r="D731" s="135">
        <v>1415</v>
      </c>
      <c r="E731" s="148" t="s">
        <v>107</v>
      </c>
      <c r="F731" s="148" t="s">
        <v>107</v>
      </c>
      <c r="G731" s="148" t="s">
        <v>107</v>
      </c>
      <c r="H731" s="148" t="s">
        <v>107</v>
      </c>
      <c r="I731" s="148" t="s">
        <v>107</v>
      </c>
      <c r="J731" s="148" t="s">
        <v>107</v>
      </c>
      <c r="K731" s="148" t="s">
        <v>107</v>
      </c>
      <c r="L731" s="148" t="s">
        <v>107</v>
      </c>
      <c r="M731" s="294" t="s">
        <v>107</v>
      </c>
      <c r="N731" s="294" t="s">
        <v>107</v>
      </c>
      <c r="O731" s="294" t="s">
        <v>107</v>
      </c>
      <c r="P731" s="294" t="s">
        <v>107</v>
      </c>
    </row>
    <row r="732" spans="1:16">
      <c r="A732" s="221">
        <v>4</v>
      </c>
      <c r="B732" s="118" t="s">
        <v>335</v>
      </c>
      <c r="C732" s="145">
        <v>37651</v>
      </c>
      <c r="D732" s="135">
        <v>1220</v>
      </c>
      <c r="E732" s="148" t="s">
        <v>107</v>
      </c>
      <c r="F732" s="148" t="s">
        <v>107</v>
      </c>
      <c r="G732" s="148" t="s">
        <v>107</v>
      </c>
      <c r="H732" s="148" t="s">
        <v>107</v>
      </c>
      <c r="I732" s="148" t="s">
        <v>107</v>
      </c>
      <c r="J732" s="148" t="s">
        <v>107</v>
      </c>
      <c r="K732" s="148" t="s">
        <v>107</v>
      </c>
      <c r="L732" s="148" t="s">
        <v>107</v>
      </c>
      <c r="M732" s="294" t="s">
        <v>107</v>
      </c>
      <c r="N732" s="294" t="s">
        <v>107</v>
      </c>
      <c r="O732" s="294" t="s">
        <v>107</v>
      </c>
      <c r="P732" s="294" t="s">
        <v>107</v>
      </c>
    </row>
    <row r="733" spans="1:16">
      <c r="A733" s="221">
        <v>4</v>
      </c>
      <c r="B733" s="118" t="s">
        <v>335</v>
      </c>
      <c r="C733" s="145">
        <v>37685</v>
      </c>
      <c r="D733" s="157" t="s">
        <v>107</v>
      </c>
      <c r="E733" s="148" t="s">
        <v>107</v>
      </c>
      <c r="F733" s="148" t="s">
        <v>107</v>
      </c>
      <c r="G733" s="148" t="s">
        <v>107</v>
      </c>
      <c r="H733" s="148" t="s">
        <v>107</v>
      </c>
      <c r="I733" s="148" t="s">
        <v>107</v>
      </c>
      <c r="J733" s="148" t="s">
        <v>107</v>
      </c>
      <c r="K733" s="148" t="s">
        <v>107</v>
      </c>
      <c r="L733" s="148" t="s">
        <v>107</v>
      </c>
      <c r="M733" s="294" t="s">
        <v>107</v>
      </c>
      <c r="N733" s="294" t="s">
        <v>107</v>
      </c>
      <c r="O733" s="294" t="s">
        <v>107</v>
      </c>
      <c r="P733" s="294" t="s">
        <v>107</v>
      </c>
    </row>
    <row r="734" spans="1:16">
      <c r="A734" s="221">
        <v>4</v>
      </c>
      <c r="B734" s="118" t="s">
        <v>335</v>
      </c>
      <c r="C734" s="145">
        <v>37714</v>
      </c>
      <c r="D734" s="157" t="s">
        <v>107</v>
      </c>
      <c r="E734" s="148" t="s">
        <v>107</v>
      </c>
      <c r="F734" s="148" t="s">
        <v>107</v>
      </c>
      <c r="G734" s="148" t="s">
        <v>107</v>
      </c>
      <c r="H734" s="148" t="s">
        <v>107</v>
      </c>
      <c r="I734" s="148" t="s">
        <v>107</v>
      </c>
      <c r="J734" s="148" t="s">
        <v>107</v>
      </c>
      <c r="K734" s="148" t="s">
        <v>107</v>
      </c>
      <c r="L734" s="148" t="s">
        <v>107</v>
      </c>
      <c r="M734" s="294" t="s">
        <v>107</v>
      </c>
      <c r="N734" s="294" t="s">
        <v>107</v>
      </c>
      <c r="O734" s="294" t="s">
        <v>107</v>
      </c>
      <c r="P734" s="294" t="s">
        <v>107</v>
      </c>
    </row>
    <row r="735" spans="1:16">
      <c r="A735" s="221">
        <v>4</v>
      </c>
      <c r="B735" s="118" t="s">
        <v>335</v>
      </c>
      <c r="C735" s="145">
        <v>37747</v>
      </c>
      <c r="D735" s="157" t="s">
        <v>107</v>
      </c>
      <c r="E735" s="148" t="s">
        <v>107</v>
      </c>
      <c r="F735" s="148" t="s">
        <v>107</v>
      </c>
      <c r="G735" s="148" t="s">
        <v>107</v>
      </c>
      <c r="H735" s="148" t="s">
        <v>107</v>
      </c>
      <c r="I735" s="148" t="s">
        <v>107</v>
      </c>
      <c r="J735" s="148" t="s">
        <v>107</v>
      </c>
      <c r="K735" s="148" t="s">
        <v>107</v>
      </c>
      <c r="L735" s="148" t="s">
        <v>107</v>
      </c>
      <c r="M735" s="294" t="s">
        <v>107</v>
      </c>
      <c r="N735" s="294" t="s">
        <v>107</v>
      </c>
      <c r="O735" s="294" t="s">
        <v>107</v>
      </c>
      <c r="P735" s="294" t="s">
        <v>107</v>
      </c>
    </row>
    <row r="736" spans="1:16">
      <c r="A736" s="221">
        <v>4</v>
      </c>
      <c r="B736" s="118" t="s">
        <v>335</v>
      </c>
      <c r="C736" s="145">
        <v>37775</v>
      </c>
      <c r="D736" s="135">
        <v>1200</v>
      </c>
      <c r="E736" s="148" t="s">
        <v>107</v>
      </c>
      <c r="F736" s="148" t="s">
        <v>107</v>
      </c>
      <c r="G736" s="148" t="s">
        <v>107</v>
      </c>
      <c r="H736" s="148" t="s">
        <v>107</v>
      </c>
      <c r="I736" s="148" t="s">
        <v>107</v>
      </c>
      <c r="J736" s="148" t="s">
        <v>107</v>
      </c>
      <c r="K736" s="148" t="s">
        <v>107</v>
      </c>
      <c r="L736" s="148" t="s">
        <v>107</v>
      </c>
      <c r="M736" s="294" t="s">
        <v>107</v>
      </c>
      <c r="N736" s="294" t="s">
        <v>107</v>
      </c>
      <c r="O736" s="294" t="s">
        <v>107</v>
      </c>
      <c r="P736" s="294" t="s">
        <v>107</v>
      </c>
    </row>
    <row r="737" spans="1:16">
      <c r="A737" s="221">
        <v>4</v>
      </c>
      <c r="B737" s="118" t="s">
        <v>335</v>
      </c>
      <c r="C737" s="145">
        <v>37803</v>
      </c>
      <c r="D737" s="135">
        <v>1330</v>
      </c>
      <c r="E737" s="148" t="s">
        <v>107</v>
      </c>
      <c r="F737" s="148" t="s">
        <v>107</v>
      </c>
      <c r="G737" s="148" t="s">
        <v>107</v>
      </c>
      <c r="H737" s="148" t="s">
        <v>107</v>
      </c>
      <c r="I737" s="148" t="s">
        <v>107</v>
      </c>
      <c r="J737" s="148" t="s">
        <v>107</v>
      </c>
      <c r="K737" s="148" t="s">
        <v>107</v>
      </c>
      <c r="L737" s="148" t="s">
        <v>107</v>
      </c>
      <c r="M737" s="294" t="s">
        <v>107</v>
      </c>
      <c r="N737" s="294" t="s">
        <v>107</v>
      </c>
      <c r="O737" s="294" t="s">
        <v>107</v>
      </c>
      <c r="P737" s="294" t="s">
        <v>107</v>
      </c>
    </row>
    <row r="738" spans="1:16" s="379" customFormat="1" ht="13.5">
      <c r="A738" s="68" t="s">
        <v>283</v>
      </c>
      <c r="D738" s="407"/>
      <c r="E738" s="407"/>
      <c r="F738" s="407"/>
      <c r="G738" s="407"/>
      <c r="H738" s="407"/>
      <c r="I738" s="407"/>
      <c r="J738" s="408"/>
      <c r="K738" s="408"/>
      <c r="L738" s="409"/>
      <c r="M738" s="409"/>
      <c r="N738" s="410"/>
      <c r="O738" s="410"/>
    </row>
    <row r="739" spans="1:16" s="381" customFormat="1" ht="55.5" customHeight="1">
      <c r="A739" s="813" t="s">
        <v>350</v>
      </c>
      <c r="B739" s="813"/>
      <c r="C739" s="813"/>
      <c r="D739" s="813"/>
      <c r="E739" s="813"/>
      <c r="F739" s="813"/>
      <c r="G739" s="813"/>
      <c r="H739" s="813"/>
      <c r="I739" s="813"/>
      <c r="J739" s="813"/>
      <c r="K739" s="813"/>
      <c r="L739" s="813"/>
      <c r="M739" s="813"/>
      <c r="N739" s="813"/>
      <c r="O739" s="813"/>
      <c r="P739" s="813"/>
    </row>
    <row r="740" spans="1:16">
      <c r="A740" s="395"/>
      <c r="B740" s="395"/>
      <c r="C740" s="395"/>
      <c r="D740" s="395"/>
      <c r="E740" s="395"/>
      <c r="F740" s="395" t="s">
        <v>154</v>
      </c>
      <c r="G740" s="395" t="s">
        <v>155</v>
      </c>
      <c r="H740" s="395" t="s">
        <v>160</v>
      </c>
      <c r="I740" s="395" t="s">
        <v>226</v>
      </c>
      <c r="J740" s="395" t="s">
        <v>227</v>
      </c>
      <c r="K740" s="395" t="s">
        <v>156</v>
      </c>
      <c r="L740" s="395" t="s">
        <v>156</v>
      </c>
      <c r="M740" s="395" t="s">
        <v>228</v>
      </c>
      <c r="N740" s="395" t="s">
        <v>229</v>
      </c>
      <c r="O740" s="395" t="s">
        <v>230</v>
      </c>
      <c r="P740" s="395" t="s">
        <v>230</v>
      </c>
    </row>
    <row r="741" spans="1:16">
      <c r="A741" s="388" t="s">
        <v>173</v>
      </c>
      <c r="B741" s="388"/>
      <c r="C741" s="388"/>
      <c r="D741" s="388" t="s">
        <v>110</v>
      </c>
      <c r="E741" s="388" t="s">
        <v>111</v>
      </c>
      <c r="F741" s="388" t="s">
        <v>157</v>
      </c>
      <c r="G741" s="388" t="s">
        <v>277</v>
      </c>
      <c r="H741" s="388" t="s">
        <v>157</v>
      </c>
      <c r="I741" s="388" t="s">
        <v>158</v>
      </c>
      <c r="J741" s="388" t="s">
        <v>157</v>
      </c>
      <c r="K741" s="388" t="s">
        <v>158</v>
      </c>
      <c r="L741" s="388" t="s">
        <v>157</v>
      </c>
      <c r="M741" s="388" t="s">
        <v>158</v>
      </c>
      <c r="N741" s="388" t="s">
        <v>157</v>
      </c>
      <c r="O741" s="388" t="s">
        <v>158</v>
      </c>
      <c r="P741" s="388" t="s">
        <v>157</v>
      </c>
    </row>
    <row r="742" spans="1:16">
      <c r="A742" s="390" t="s">
        <v>174</v>
      </c>
      <c r="B742" s="390" t="s">
        <v>123</v>
      </c>
      <c r="C742" s="390" t="s">
        <v>40</v>
      </c>
      <c r="D742" s="390" t="s">
        <v>301</v>
      </c>
      <c r="E742" s="390" t="s">
        <v>231</v>
      </c>
      <c r="F742" s="390" t="s">
        <v>231</v>
      </c>
      <c r="G742" s="390" t="s">
        <v>232</v>
      </c>
      <c r="H742" s="390" t="s">
        <v>232</v>
      </c>
      <c r="I742" s="390" t="s">
        <v>159</v>
      </c>
      <c r="J742" s="390" t="s">
        <v>159</v>
      </c>
      <c r="K742" s="390" t="s">
        <v>159</v>
      </c>
      <c r="L742" s="390" t="s">
        <v>159</v>
      </c>
      <c r="M742" s="390" t="s">
        <v>159</v>
      </c>
      <c r="N742" s="390" t="s">
        <v>159</v>
      </c>
      <c r="O742" s="390" t="s">
        <v>159</v>
      </c>
      <c r="P742" s="390" t="s">
        <v>159</v>
      </c>
    </row>
    <row r="743" spans="1:16" ht="15" customHeight="1">
      <c r="A743" s="221">
        <v>4</v>
      </c>
      <c r="B743" s="706" t="s">
        <v>335</v>
      </c>
      <c r="C743" s="145">
        <v>37832</v>
      </c>
      <c r="D743" s="135">
        <v>1330</v>
      </c>
      <c r="E743" s="148" t="s">
        <v>107</v>
      </c>
      <c r="F743" s="148" t="s">
        <v>107</v>
      </c>
      <c r="G743" s="148" t="s">
        <v>107</v>
      </c>
      <c r="H743" s="148" t="s">
        <v>107</v>
      </c>
      <c r="I743" s="148" t="s">
        <v>107</v>
      </c>
      <c r="J743" s="148" t="s">
        <v>107</v>
      </c>
      <c r="K743" s="148" t="s">
        <v>107</v>
      </c>
      <c r="L743" s="148" t="s">
        <v>107</v>
      </c>
      <c r="M743" s="294" t="s">
        <v>107</v>
      </c>
      <c r="N743" s="294" t="s">
        <v>107</v>
      </c>
      <c r="O743" s="294" t="s">
        <v>107</v>
      </c>
      <c r="P743" s="294" t="s">
        <v>107</v>
      </c>
    </row>
    <row r="744" spans="1:16" ht="15" customHeight="1">
      <c r="A744" s="221">
        <v>4</v>
      </c>
      <c r="B744" s="118" t="s">
        <v>335</v>
      </c>
      <c r="C744" s="145">
        <v>37859</v>
      </c>
      <c r="D744" s="157" t="s">
        <v>107</v>
      </c>
      <c r="E744" s="148" t="s">
        <v>107</v>
      </c>
      <c r="F744" s="148" t="s">
        <v>107</v>
      </c>
      <c r="G744" s="148" t="s">
        <v>107</v>
      </c>
      <c r="H744" s="148" t="s">
        <v>107</v>
      </c>
      <c r="I744" s="148" t="s">
        <v>107</v>
      </c>
      <c r="J744" s="148" t="s">
        <v>107</v>
      </c>
      <c r="K744" s="148" t="s">
        <v>107</v>
      </c>
      <c r="L744" s="148" t="s">
        <v>107</v>
      </c>
      <c r="M744" s="294" t="s">
        <v>107</v>
      </c>
      <c r="N744" s="294" t="s">
        <v>107</v>
      </c>
      <c r="O744" s="294" t="s">
        <v>107</v>
      </c>
      <c r="P744" s="294" t="s">
        <v>107</v>
      </c>
    </row>
    <row r="745" spans="1:16" ht="15" customHeight="1">
      <c r="A745" s="221">
        <v>4</v>
      </c>
      <c r="B745" s="118" t="s">
        <v>335</v>
      </c>
      <c r="C745" s="145">
        <v>37923</v>
      </c>
      <c r="D745" s="135">
        <v>1000</v>
      </c>
      <c r="E745" s="148" t="s">
        <v>107</v>
      </c>
      <c r="F745" s="148" t="s">
        <v>107</v>
      </c>
      <c r="G745" s="148" t="s">
        <v>107</v>
      </c>
      <c r="H745" s="148" t="s">
        <v>107</v>
      </c>
      <c r="I745" s="148" t="s">
        <v>107</v>
      </c>
      <c r="J745" s="148" t="s">
        <v>107</v>
      </c>
      <c r="K745" s="148" t="s">
        <v>107</v>
      </c>
      <c r="L745" s="148" t="s">
        <v>107</v>
      </c>
      <c r="M745" s="294" t="s">
        <v>107</v>
      </c>
      <c r="N745" s="294" t="s">
        <v>107</v>
      </c>
      <c r="O745" s="294" t="s">
        <v>107</v>
      </c>
      <c r="P745" s="294" t="s">
        <v>107</v>
      </c>
    </row>
    <row r="746" spans="1:16" ht="15" customHeight="1">
      <c r="A746" s="223">
        <v>4</v>
      </c>
      <c r="B746" s="269" t="s">
        <v>335</v>
      </c>
      <c r="C746" s="250">
        <v>38125</v>
      </c>
      <c r="D746" s="251">
        <v>1010</v>
      </c>
      <c r="E746" s="227" t="s">
        <v>107</v>
      </c>
      <c r="F746" s="227" t="s">
        <v>107</v>
      </c>
      <c r="G746" s="227" t="s">
        <v>107</v>
      </c>
      <c r="H746" s="227" t="s">
        <v>107</v>
      </c>
      <c r="I746" s="227" t="s">
        <v>107</v>
      </c>
      <c r="J746" s="227" t="s">
        <v>107</v>
      </c>
      <c r="K746" s="227" t="s">
        <v>107</v>
      </c>
      <c r="L746" s="227" t="s">
        <v>107</v>
      </c>
      <c r="M746" s="252" t="s">
        <v>107</v>
      </c>
      <c r="N746" s="252" t="s">
        <v>107</v>
      </c>
      <c r="O746" s="252" t="s">
        <v>107</v>
      </c>
      <c r="P746" s="252" t="s">
        <v>107</v>
      </c>
    </row>
    <row r="747" spans="1:16" ht="15" customHeight="1">
      <c r="A747" s="221">
        <v>64</v>
      </c>
      <c r="B747" s="127" t="s">
        <v>37</v>
      </c>
      <c r="C747" s="315">
        <v>35690</v>
      </c>
      <c r="D747" s="129">
        <v>945</v>
      </c>
      <c r="E747" s="192">
        <v>10.01</v>
      </c>
      <c r="F747" s="193" t="s">
        <v>107</v>
      </c>
      <c r="G747" s="192">
        <v>1.36</v>
      </c>
      <c r="H747" s="193" t="s">
        <v>107</v>
      </c>
      <c r="I747" s="192">
        <v>18.510000000000002</v>
      </c>
      <c r="J747" s="193" t="s">
        <v>107</v>
      </c>
      <c r="K747" s="283">
        <v>0.67400000000000004</v>
      </c>
      <c r="L747" s="193" t="s">
        <v>107</v>
      </c>
      <c r="M747" s="192">
        <v>5.68</v>
      </c>
      <c r="N747" s="193" t="s">
        <v>107</v>
      </c>
      <c r="O747" s="305">
        <v>7.1</v>
      </c>
      <c r="P747" s="193" t="s">
        <v>107</v>
      </c>
    </row>
    <row r="748" spans="1:16" ht="15" customHeight="1">
      <c r="A748" s="221">
        <v>64</v>
      </c>
      <c r="B748" s="127" t="s">
        <v>37</v>
      </c>
      <c r="C748" s="315">
        <v>36221</v>
      </c>
      <c r="D748" s="129">
        <v>1010</v>
      </c>
      <c r="E748" s="192">
        <v>10.15</v>
      </c>
      <c r="F748" s="192">
        <v>7.0000000000000007E-2</v>
      </c>
      <c r="G748" s="192">
        <v>1.57</v>
      </c>
      <c r="H748" s="192">
        <v>0</v>
      </c>
      <c r="I748" s="192">
        <v>19.11</v>
      </c>
      <c r="J748" s="192">
        <v>0.02</v>
      </c>
      <c r="K748" s="283">
        <v>0.69299999999999995</v>
      </c>
      <c r="L748" s="283">
        <v>1E-3</v>
      </c>
      <c r="M748" s="192">
        <v>5.69</v>
      </c>
      <c r="N748" s="192">
        <v>0.56999999999999995</v>
      </c>
      <c r="O748" s="305">
        <v>7.06</v>
      </c>
      <c r="P748" s="305">
        <v>0.36</v>
      </c>
    </row>
    <row r="749" spans="1:16" ht="15" customHeight="1">
      <c r="A749" s="221">
        <v>64</v>
      </c>
      <c r="B749" s="127" t="s">
        <v>37</v>
      </c>
      <c r="C749" s="315">
        <v>36252</v>
      </c>
      <c r="D749" s="129">
        <v>840</v>
      </c>
      <c r="E749" s="192">
        <v>10.1</v>
      </c>
      <c r="F749" s="192">
        <v>0.23</v>
      </c>
      <c r="G749" s="192">
        <v>1.72</v>
      </c>
      <c r="H749" s="192">
        <v>0.04</v>
      </c>
      <c r="I749" s="192">
        <v>19.260000000000002</v>
      </c>
      <c r="J749" s="192">
        <v>0.13</v>
      </c>
      <c r="K749" s="283">
        <v>0.69599999999999995</v>
      </c>
      <c r="L749" s="283">
        <v>4.0000000000000001E-3</v>
      </c>
      <c r="M749" s="192">
        <v>4.67</v>
      </c>
      <c r="N749" s="192">
        <v>0.17</v>
      </c>
      <c r="O749" s="305">
        <v>7.87</v>
      </c>
      <c r="P749" s="305">
        <v>0.12</v>
      </c>
    </row>
    <row r="750" spans="1:16" ht="15" customHeight="1">
      <c r="A750" s="221">
        <v>64</v>
      </c>
      <c r="B750" s="127" t="s">
        <v>37</v>
      </c>
      <c r="C750" s="315">
        <v>36277</v>
      </c>
      <c r="D750" s="129">
        <v>940</v>
      </c>
      <c r="E750" s="192">
        <v>9.82</v>
      </c>
      <c r="F750" s="192">
        <v>0.1</v>
      </c>
      <c r="G750" s="192">
        <v>1.75</v>
      </c>
      <c r="H750" s="192">
        <v>0.04</v>
      </c>
      <c r="I750" s="192">
        <v>19.399999999999999</v>
      </c>
      <c r="J750" s="192">
        <v>0</v>
      </c>
      <c r="K750" s="283">
        <v>0.7</v>
      </c>
      <c r="L750" s="283">
        <v>1E-3</v>
      </c>
      <c r="M750" s="192">
        <v>5.09</v>
      </c>
      <c r="N750" s="192">
        <v>0.02</v>
      </c>
      <c r="O750" s="305">
        <v>7.19</v>
      </c>
      <c r="P750" s="305">
        <v>0.06</v>
      </c>
    </row>
    <row r="751" spans="1:16" ht="15" customHeight="1">
      <c r="A751" s="221">
        <v>64</v>
      </c>
      <c r="B751" s="127" t="s">
        <v>37</v>
      </c>
      <c r="C751" s="315">
        <v>36306</v>
      </c>
      <c r="D751" s="129">
        <v>1000</v>
      </c>
      <c r="E751" s="192">
        <v>9.92</v>
      </c>
      <c r="F751" s="193" t="s">
        <v>107</v>
      </c>
      <c r="G751" s="192">
        <v>1.6</v>
      </c>
      <c r="H751" s="193" t="s">
        <v>107</v>
      </c>
      <c r="I751" s="192">
        <v>19.22</v>
      </c>
      <c r="J751" s="193" t="s">
        <v>107</v>
      </c>
      <c r="K751" s="283">
        <v>0.69699999999999995</v>
      </c>
      <c r="L751" s="284" t="s">
        <v>107</v>
      </c>
      <c r="M751" s="192">
        <v>4.91</v>
      </c>
      <c r="N751" s="193" t="s">
        <v>107</v>
      </c>
      <c r="O751" s="305">
        <v>7.79</v>
      </c>
      <c r="P751" s="332" t="s">
        <v>107</v>
      </c>
    </row>
    <row r="752" spans="1:16" ht="15" customHeight="1">
      <c r="A752" s="221">
        <v>64</v>
      </c>
      <c r="B752" s="127" t="s">
        <v>37</v>
      </c>
      <c r="C752" s="315">
        <v>36334</v>
      </c>
      <c r="D752" s="129">
        <v>930</v>
      </c>
      <c r="E752" s="192">
        <v>9.83</v>
      </c>
      <c r="F752" s="192">
        <v>0.02</v>
      </c>
      <c r="G752" s="192">
        <v>1.81</v>
      </c>
      <c r="H752" s="192">
        <v>0.1</v>
      </c>
      <c r="I752" s="192">
        <v>19.46</v>
      </c>
      <c r="J752" s="192">
        <v>0.09</v>
      </c>
      <c r="K752" s="283">
        <v>0.70199999999999996</v>
      </c>
      <c r="L752" s="283">
        <v>1E-3</v>
      </c>
      <c r="M752" s="192">
        <v>0.98</v>
      </c>
      <c r="N752" s="192">
        <v>0.68</v>
      </c>
      <c r="O752" s="305">
        <v>10.55</v>
      </c>
      <c r="P752" s="305">
        <v>0.48</v>
      </c>
    </row>
    <row r="753" spans="1:16" ht="15" customHeight="1">
      <c r="A753" s="221">
        <v>64</v>
      </c>
      <c r="B753" s="127" t="s">
        <v>37</v>
      </c>
      <c r="C753" s="315">
        <v>36355</v>
      </c>
      <c r="D753" s="129">
        <v>930</v>
      </c>
      <c r="E753" s="192">
        <v>9.94</v>
      </c>
      <c r="F753" s="193" t="s">
        <v>107</v>
      </c>
      <c r="G753" s="192">
        <v>1.75</v>
      </c>
      <c r="H753" s="193" t="s">
        <v>107</v>
      </c>
      <c r="I753" s="192">
        <v>19.350000000000001</v>
      </c>
      <c r="J753" s="193" t="s">
        <v>107</v>
      </c>
      <c r="K753" s="283">
        <v>0.69899999999999995</v>
      </c>
      <c r="L753" s="284" t="s">
        <v>107</v>
      </c>
      <c r="M753" s="192">
        <v>3.07</v>
      </c>
      <c r="N753" s="193" t="s">
        <v>107</v>
      </c>
      <c r="O753" s="305">
        <v>8.93</v>
      </c>
      <c r="P753" s="332" t="s">
        <v>107</v>
      </c>
    </row>
    <row r="754" spans="1:16" ht="15" customHeight="1">
      <c r="A754" s="221">
        <v>64</v>
      </c>
      <c r="B754" s="127" t="s">
        <v>37</v>
      </c>
      <c r="C754" s="315">
        <v>36383</v>
      </c>
      <c r="D754" s="129">
        <v>915</v>
      </c>
      <c r="E754" s="192">
        <v>10.77</v>
      </c>
      <c r="F754" s="193" t="s">
        <v>107</v>
      </c>
      <c r="G754" s="192">
        <v>1.77</v>
      </c>
      <c r="H754" s="193" t="s">
        <v>107</v>
      </c>
      <c r="I754" s="192">
        <v>19.059999999999999</v>
      </c>
      <c r="J754" s="193" t="s">
        <v>107</v>
      </c>
      <c r="K754" s="283">
        <v>0.68600000000000005</v>
      </c>
      <c r="L754" s="284" t="s">
        <v>107</v>
      </c>
      <c r="M754" s="192">
        <v>2.87</v>
      </c>
      <c r="N754" s="193" t="s">
        <v>107</v>
      </c>
      <c r="O754" s="305">
        <v>9.18</v>
      </c>
      <c r="P754" s="332" t="s">
        <v>107</v>
      </c>
    </row>
    <row r="755" spans="1:16" ht="15" customHeight="1">
      <c r="A755" s="221">
        <v>64</v>
      </c>
      <c r="B755" s="127" t="s">
        <v>37</v>
      </c>
      <c r="C755" s="315">
        <v>36410</v>
      </c>
      <c r="D755" s="129">
        <v>930</v>
      </c>
      <c r="E755" s="192">
        <v>10.46</v>
      </c>
      <c r="F755" s="193" t="s">
        <v>107</v>
      </c>
      <c r="G755" s="192">
        <v>1.84</v>
      </c>
      <c r="H755" s="193" t="s">
        <v>107</v>
      </c>
      <c r="I755" s="192">
        <v>19.239999999999998</v>
      </c>
      <c r="J755" s="193" t="s">
        <v>107</v>
      </c>
      <c r="K755" s="283">
        <v>0.69199999999999995</v>
      </c>
      <c r="L755" s="284" t="s">
        <v>107</v>
      </c>
      <c r="M755" s="192">
        <v>4.58</v>
      </c>
      <c r="N755" s="193" t="s">
        <v>107</v>
      </c>
      <c r="O755" s="305">
        <v>7.77</v>
      </c>
      <c r="P755" s="332" t="s">
        <v>107</v>
      </c>
    </row>
    <row r="756" spans="1:16" ht="15" customHeight="1">
      <c r="A756" s="221">
        <v>64</v>
      </c>
      <c r="B756" s="127" t="s">
        <v>37</v>
      </c>
      <c r="C756" s="315">
        <v>36412</v>
      </c>
      <c r="D756" s="129">
        <v>905</v>
      </c>
      <c r="E756" s="192">
        <v>10.06</v>
      </c>
      <c r="F756" s="193" t="s">
        <v>107</v>
      </c>
      <c r="G756" s="192">
        <v>1.72</v>
      </c>
      <c r="H756" s="193" t="s">
        <v>107</v>
      </c>
      <c r="I756" s="192">
        <v>19.28</v>
      </c>
      <c r="J756" s="193" t="s">
        <v>107</v>
      </c>
      <c r="K756" s="283">
        <v>0.69599999999999995</v>
      </c>
      <c r="L756" s="284" t="s">
        <v>107</v>
      </c>
      <c r="M756" s="192">
        <v>5.3</v>
      </c>
      <c r="N756" s="193" t="s">
        <v>107</v>
      </c>
      <c r="O756" s="305">
        <v>7.34</v>
      </c>
      <c r="P756" s="332" t="s">
        <v>107</v>
      </c>
    </row>
    <row r="757" spans="1:16" ht="15" customHeight="1">
      <c r="A757" s="221">
        <v>64</v>
      </c>
      <c r="B757" s="127" t="s">
        <v>37</v>
      </c>
      <c r="C757" s="315">
        <v>36425</v>
      </c>
      <c r="D757" s="129">
        <v>900</v>
      </c>
      <c r="E757" s="192">
        <v>9.9600000000000009</v>
      </c>
      <c r="F757" s="192">
        <v>0.31</v>
      </c>
      <c r="G757" s="192">
        <v>1.66</v>
      </c>
      <c r="H757" s="192">
        <v>0.02</v>
      </c>
      <c r="I757" s="192">
        <v>19.260000000000002</v>
      </c>
      <c r="J757" s="192">
        <v>0.13</v>
      </c>
      <c r="K757" s="283">
        <v>0.69699999999999995</v>
      </c>
      <c r="L757" s="283">
        <v>5.0000000000000001E-3</v>
      </c>
      <c r="M757" s="192">
        <v>5.14</v>
      </c>
      <c r="N757" s="192">
        <v>0.24</v>
      </c>
      <c r="O757" s="305">
        <v>7.63</v>
      </c>
      <c r="P757" s="305">
        <v>0.13</v>
      </c>
    </row>
    <row r="758" spans="1:16" ht="15" customHeight="1">
      <c r="A758" s="221">
        <v>64</v>
      </c>
      <c r="B758" s="127" t="s">
        <v>37</v>
      </c>
      <c r="C758" s="315">
        <v>36936</v>
      </c>
      <c r="D758" s="129">
        <v>1344</v>
      </c>
      <c r="E758" s="6">
        <v>10.29</v>
      </c>
      <c r="F758" s="12" t="s">
        <v>107</v>
      </c>
      <c r="G758" s="6">
        <v>1.61</v>
      </c>
      <c r="H758" s="12" t="s">
        <v>107</v>
      </c>
      <c r="I758" s="6">
        <v>19.09</v>
      </c>
      <c r="J758" s="12" t="s">
        <v>107</v>
      </c>
      <c r="K758" s="29">
        <v>0.69099999999999995</v>
      </c>
      <c r="L758" s="35" t="s">
        <v>107</v>
      </c>
      <c r="M758" s="6">
        <v>6.69</v>
      </c>
      <c r="N758" s="12" t="s">
        <v>107</v>
      </c>
      <c r="O758" s="100">
        <v>6.29</v>
      </c>
      <c r="P758" s="316" t="s">
        <v>107</v>
      </c>
    </row>
    <row r="759" spans="1:16" ht="15" customHeight="1">
      <c r="A759" s="221">
        <v>64</v>
      </c>
      <c r="B759" s="127" t="s">
        <v>37</v>
      </c>
      <c r="C759" s="145">
        <v>36949</v>
      </c>
      <c r="D759" s="135">
        <v>900</v>
      </c>
      <c r="E759" s="294" t="s">
        <v>107</v>
      </c>
      <c r="F759" s="294" t="s">
        <v>107</v>
      </c>
      <c r="G759" s="294" t="s">
        <v>107</v>
      </c>
      <c r="H759" s="294" t="s">
        <v>107</v>
      </c>
      <c r="I759" s="294" t="s">
        <v>107</v>
      </c>
      <c r="J759" s="294" t="s">
        <v>107</v>
      </c>
      <c r="K759" s="329" t="s">
        <v>107</v>
      </c>
      <c r="L759" s="329" t="s">
        <v>107</v>
      </c>
      <c r="M759" s="294" t="s">
        <v>107</v>
      </c>
      <c r="N759" s="294" t="s">
        <v>107</v>
      </c>
      <c r="O759" s="294" t="s">
        <v>107</v>
      </c>
      <c r="P759" s="294" t="s">
        <v>107</v>
      </c>
    </row>
    <row r="760" spans="1:16" ht="15" customHeight="1">
      <c r="A760" s="221">
        <v>64</v>
      </c>
      <c r="B760" s="127" t="s">
        <v>37</v>
      </c>
      <c r="C760" s="145">
        <v>36965</v>
      </c>
      <c r="D760" s="135">
        <v>935</v>
      </c>
      <c r="E760" s="294" t="s">
        <v>107</v>
      </c>
      <c r="F760" s="294" t="s">
        <v>107</v>
      </c>
      <c r="G760" s="294" t="s">
        <v>107</v>
      </c>
      <c r="H760" s="294" t="s">
        <v>107</v>
      </c>
      <c r="I760" s="294" t="s">
        <v>107</v>
      </c>
      <c r="J760" s="294" t="s">
        <v>107</v>
      </c>
      <c r="K760" s="329" t="s">
        <v>107</v>
      </c>
      <c r="L760" s="329" t="s">
        <v>107</v>
      </c>
      <c r="M760" s="294" t="s">
        <v>107</v>
      </c>
      <c r="N760" s="294" t="s">
        <v>107</v>
      </c>
      <c r="O760" s="294" t="s">
        <v>107</v>
      </c>
      <c r="P760" s="294" t="s">
        <v>107</v>
      </c>
    </row>
    <row r="761" spans="1:16" ht="15" customHeight="1">
      <c r="A761" s="221">
        <v>64</v>
      </c>
      <c r="B761" s="127" t="s">
        <v>37</v>
      </c>
      <c r="C761" s="314">
        <v>37011</v>
      </c>
      <c r="D761" s="135">
        <v>1210</v>
      </c>
      <c r="E761" s="297">
        <v>10.19</v>
      </c>
      <c r="F761" s="297">
        <v>0.35</v>
      </c>
      <c r="G761" s="297">
        <v>1.62</v>
      </c>
      <c r="H761" s="297">
        <v>0.01</v>
      </c>
      <c r="I761" s="297">
        <v>19.14</v>
      </c>
      <c r="J761" s="297">
        <v>0.15</v>
      </c>
      <c r="K761" s="222">
        <v>0.69299999999999995</v>
      </c>
      <c r="L761" s="222">
        <v>6.0000000000000001E-3</v>
      </c>
      <c r="M761" s="297">
        <v>2.74</v>
      </c>
      <c r="N761" s="297">
        <v>0.16</v>
      </c>
      <c r="O761" s="294">
        <v>9.1999999999999993</v>
      </c>
      <c r="P761" s="294">
        <v>0.51</v>
      </c>
    </row>
    <row r="762" spans="1:16" ht="15" customHeight="1">
      <c r="A762" s="221">
        <v>64</v>
      </c>
      <c r="B762" s="127" t="s">
        <v>37</v>
      </c>
      <c r="C762" s="314">
        <v>37053</v>
      </c>
      <c r="D762" s="135">
        <v>905</v>
      </c>
      <c r="E762" s="297">
        <v>10.08</v>
      </c>
      <c r="F762" s="297">
        <v>0</v>
      </c>
      <c r="G762" s="297">
        <v>1.57</v>
      </c>
      <c r="H762" s="297">
        <v>0.03</v>
      </c>
      <c r="I762" s="297">
        <v>19.13</v>
      </c>
      <c r="J762" s="297">
        <v>0.03</v>
      </c>
      <c r="K762" s="222">
        <v>0.69399999999999995</v>
      </c>
      <c r="L762" s="222">
        <v>0</v>
      </c>
      <c r="M762" s="297">
        <v>2.87</v>
      </c>
      <c r="N762" s="297">
        <v>0.62</v>
      </c>
      <c r="O762" s="294">
        <v>9.08</v>
      </c>
      <c r="P762" s="294">
        <v>0.39</v>
      </c>
    </row>
    <row r="763" spans="1:16" ht="15" customHeight="1">
      <c r="A763" s="221">
        <v>64</v>
      </c>
      <c r="B763" s="127" t="s">
        <v>37</v>
      </c>
      <c r="C763" s="314">
        <v>37076</v>
      </c>
      <c r="D763" s="135">
        <v>1315</v>
      </c>
      <c r="E763" s="297">
        <v>9.92</v>
      </c>
      <c r="F763" s="297">
        <v>0.13</v>
      </c>
      <c r="G763" s="297">
        <v>1.57</v>
      </c>
      <c r="H763" s="297">
        <v>0.09</v>
      </c>
      <c r="I763" s="297">
        <v>19.190000000000001</v>
      </c>
      <c r="J763" s="297">
        <v>0.14000000000000001</v>
      </c>
      <c r="K763" s="222">
        <v>0.69599999999999995</v>
      </c>
      <c r="L763" s="222">
        <v>3.0000000000000001E-3</v>
      </c>
      <c r="M763" s="297">
        <v>5.53</v>
      </c>
      <c r="N763" s="297">
        <v>1.46</v>
      </c>
      <c r="O763" s="294">
        <v>7.16</v>
      </c>
      <c r="P763" s="294">
        <v>1.1299999999999999</v>
      </c>
    </row>
    <row r="764" spans="1:16" ht="15" customHeight="1">
      <c r="A764" s="221">
        <v>64</v>
      </c>
      <c r="B764" s="127" t="s">
        <v>37</v>
      </c>
      <c r="C764" s="314">
        <v>37105</v>
      </c>
      <c r="D764" s="135">
        <v>855</v>
      </c>
      <c r="E764" s="297">
        <v>10.57</v>
      </c>
      <c r="F764" s="297">
        <v>0.32</v>
      </c>
      <c r="G764" s="297">
        <v>1.75</v>
      </c>
      <c r="H764" s="297">
        <v>0.04</v>
      </c>
      <c r="I764" s="297">
        <v>19.11</v>
      </c>
      <c r="J764" s="297">
        <v>0.08</v>
      </c>
      <c r="K764" s="222">
        <v>0.68899999999999995</v>
      </c>
      <c r="L764" s="222">
        <v>4.0000000000000001E-3</v>
      </c>
      <c r="M764" s="297">
        <v>0.92</v>
      </c>
      <c r="N764" s="297">
        <v>0.51</v>
      </c>
      <c r="O764" s="294">
        <v>11.29</v>
      </c>
      <c r="P764" s="294">
        <v>0.59</v>
      </c>
    </row>
    <row r="765" spans="1:16" ht="15" customHeight="1">
      <c r="A765" s="221">
        <v>64</v>
      </c>
      <c r="B765" s="127" t="s">
        <v>37</v>
      </c>
      <c r="C765" s="314">
        <v>37140</v>
      </c>
      <c r="D765" s="135">
        <v>1855</v>
      </c>
      <c r="E765" s="297">
        <v>10.63</v>
      </c>
      <c r="F765" s="297">
        <v>0.13</v>
      </c>
      <c r="G765" s="297">
        <v>1.85</v>
      </c>
      <c r="H765" s="297">
        <v>0.15</v>
      </c>
      <c r="I765" s="297">
        <v>19.190000000000001</v>
      </c>
      <c r="J765" s="297">
        <v>0.19</v>
      </c>
      <c r="K765" s="222">
        <v>0.69</v>
      </c>
      <c r="L765" s="222">
        <v>4.0000000000000001E-3</v>
      </c>
      <c r="M765" s="297">
        <v>0.87</v>
      </c>
      <c r="N765" s="297">
        <v>0.21</v>
      </c>
      <c r="O765" s="294">
        <v>11.18</v>
      </c>
      <c r="P765" s="294">
        <v>0.33</v>
      </c>
    </row>
    <row r="766" spans="1:16" ht="15" customHeight="1">
      <c r="A766" s="221">
        <v>64</v>
      </c>
      <c r="B766" s="127" t="s">
        <v>37</v>
      </c>
      <c r="C766" s="314">
        <v>37174</v>
      </c>
      <c r="D766" s="135">
        <v>835</v>
      </c>
      <c r="E766" s="297">
        <v>10.58</v>
      </c>
      <c r="F766" s="297">
        <v>0.02</v>
      </c>
      <c r="G766" s="297">
        <v>1.92</v>
      </c>
      <c r="H766" s="297">
        <v>0.02</v>
      </c>
      <c r="I766" s="297">
        <v>19.28</v>
      </c>
      <c r="J766" s="297">
        <v>0.03</v>
      </c>
      <c r="K766" s="222">
        <v>0.69199999999999995</v>
      </c>
      <c r="L766" s="222">
        <v>1E-3</v>
      </c>
      <c r="M766" s="297">
        <v>2.08</v>
      </c>
      <c r="N766" s="297">
        <v>0.02</v>
      </c>
      <c r="O766" s="294">
        <v>10.1</v>
      </c>
      <c r="P766" s="294">
        <v>0.05</v>
      </c>
    </row>
    <row r="767" spans="1:16" ht="15" customHeight="1">
      <c r="A767" s="221">
        <v>64</v>
      </c>
      <c r="B767" s="127" t="s">
        <v>37</v>
      </c>
      <c r="C767" s="314">
        <v>37202</v>
      </c>
      <c r="D767" s="135">
        <v>855</v>
      </c>
      <c r="E767" s="297">
        <v>10.83</v>
      </c>
      <c r="F767" s="297">
        <v>0.2</v>
      </c>
      <c r="G767" s="297">
        <v>2.14</v>
      </c>
      <c r="H767" s="297">
        <v>0.41</v>
      </c>
      <c r="I767" s="297">
        <v>19.399999999999999</v>
      </c>
      <c r="J767" s="297">
        <v>0.47</v>
      </c>
      <c r="K767" s="222">
        <v>0.69099999999999995</v>
      </c>
      <c r="L767" s="222">
        <v>0.01</v>
      </c>
      <c r="M767" s="297">
        <v>2.84</v>
      </c>
      <c r="N767" s="297">
        <v>0.36</v>
      </c>
      <c r="O767" s="294">
        <v>9.41</v>
      </c>
      <c r="P767" s="294">
        <v>0.22</v>
      </c>
    </row>
    <row r="768" spans="1:16" ht="15" customHeight="1">
      <c r="A768" s="221">
        <v>64</v>
      </c>
      <c r="B768" s="127" t="s">
        <v>37</v>
      </c>
      <c r="C768" s="314">
        <v>37230</v>
      </c>
      <c r="D768" s="135">
        <v>835</v>
      </c>
      <c r="E768" s="297">
        <v>10.69</v>
      </c>
      <c r="F768" s="297">
        <v>0.16</v>
      </c>
      <c r="G768" s="297">
        <v>1.68</v>
      </c>
      <c r="H768" s="297">
        <v>0.2</v>
      </c>
      <c r="I768" s="297">
        <v>19</v>
      </c>
      <c r="J768" s="297">
        <v>0.13</v>
      </c>
      <c r="K768" s="222">
        <v>0.68600000000000005</v>
      </c>
      <c r="L768" s="222">
        <v>1E-3</v>
      </c>
      <c r="M768" s="297">
        <v>2.72</v>
      </c>
      <c r="N768" s="297">
        <v>0.06</v>
      </c>
      <c r="O768" s="294">
        <v>9.41</v>
      </c>
      <c r="P768" s="294">
        <v>0.16</v>
      </c>
    </row>
    <row r="769" spans="1:16" ht="15" customHeight="1">
      <c r="A769" s="221">
        <v>64</v>
      </c>
      <c r="B769" s="127" t="s">
        <v>37</v>
      </c>
      <c r="C769" s="314">
        <v>37265</v>
      </c>
      <c r="D769" s="135">
        <v>910</v>
      </c>
      <c r="E769" s="297">
        <v>10.66</v>
      </c>
      <c r="F769" s="297">
        <v>0.25</v>
      </c>
      <c r="G769" s="297">
        <v>1.4</v>
      </c>
      <c r="H769" s="297">
        <v>0.05</v>
      </c>
      <c r="I769" s="297">
        <v>18.739999999999998</v>
      </c>
      <c r="J769" s="297">
        <v>0.14000000000000001</v>
      </c>
      <c r="K769" s="222">
        <v>0.68200000000000005</v>
      </c>
      <c r="L769" s="222">
        <v>5.0000000000000001E-3</v>
      </c>
      <c r="M769" s="297">
        <v>3.93</v>
      </c>
      <c r="N769" s="297">
        <v>0.28999999999999998</v>
      </c>
      <c r="O769" s="294">
        <v>8.14</v>
      </c>
      <c r="P769" s="294">
        <v>0.37</v>
      </c>
    </row>
    <row r="770" spans="1:16" s="379" customFormat="1" ht="13.5">
      <c r="A770" s="68" t="s">
        <v>283</v>
      </c>
      <c r="D770" s="407"/>
      <c r="E770" s="407"/>
      <c r="F770" s="407"/>
      <c r="G770" s="407"/>
      <c r="H770" s="407"/>
      <c r="I770" s="407"/>
      <c r="J770" s="408"/>
      <c r="K770" s="408"/>
      <c r="L770" s="409"/>
      <c r="M770" s="409"/>
      <c r="N770" s="410"/>
      <c r="O770" s="410"/>
    </row>
    <row r="771" spans="1:16" s="381" customFormat="1" ht="51.75" customHeight="1">
      <c r="A771" s="813" t="s">
        <v>350</v>
      </c>
      <c r="B771" s="813"/>
      <c r="C771" s="813"/>
      <c r="D771" s="813"/>
      <c r="E771" s="813"/>
      <c r="F771" s="813"/>
      <c r="G771" s="813"/>
      <c r="H771" s="813"/>
      <c r="I771" s="813"/>
      <c r="J771" s="813"/>
      <c r="K771" s="813"/>
      <c r="L771" s="813"/>
      <c r="M771" s="813"/>
      <c r="N771" s="813"/>
      <c r="O771" s="813"/>
      <c r="P771" s="813"/>
    </row>
    <row r="772" spans="1:16">
      <c r="A772" s="395"/>
      <c r="B772" s="395"/>
      <c r="C772" s="395"/>
      <c r="D772" s="395"/>
      <c r="E772" s="395"/>
      <c r="F772" s="395" t="s">
        <v>154</v>
      </c>
      <c r="G772" s="395" t="s">
        <v>155</v>
      </c>
      <c r="H772" s="395" t="s">
        <v>160</v>
      </c>
      <c r="I772" s="395" t="s">
        <v>226</v>
      </c>
      <c r="J772" s="395" t="s">
        <v>227</v>
      </c>
      <c r="K772" s="395" t="s">
        <v>156</v>
      </c>
      <c r="L772" s="395" t="s">
        <v>156</v>
      </c>
      <c r="M772" s="395" t="s">
        <v>228</v>
      </c>
      <c r="N772" s="395" t="s">
        <v>229</v>
      </c>
      <c r="O772" s="395" t="s">
        <v>230</v>
      </c>
      <c r="P772" s="395" t="s">
        <v>230</v>
      </c>
    </row>
    <row r="773" spans="1:16">
      <c r="A773" s="388" t="s">
        <v>173</v>
      </c>
      <c r="B773" s="388"/>
      <c r="C773" s="388"/>
      <c r="D773" s="388" t="s">
        <v>110</v>
      </c>
      <c r="E773" s="388" t="s">
        <v>111</v>
      </c>
      <c r="F773" s="388" t="s">
        <v>157</v>
      </c>
      <c r="G773" s="388" t="s">
        <v>277</v>
      </c>
      <c r="H773" s="388" t="s">
        <v>157</v>
      </c>
      <c r="I773" s="388" t="s">
        <v>158</v>
      </c>
      <c r="J773" s="388" t="s">
        <v>157</v>
      </c>
      <c r="K773" s="388" t="s">
        <v>158</v>
      </c>
      <c r="L773" s="388" t="s">
        <v>157</v>
      </c>
      <c r="M773" s="388" t="s">
        <v>158</v>
      </c>
      <c r="N773" s="388" t="s">
        <v>157</v>
      </c>
      <c r="O773" s="388" t="s">
        <v>158</v>
      </c>
      <c r="P773" s="388" t="s">
        <v>157</v>
      </c>
    </row>
    <row r="774" spans="1:16">
      <c r="A774" s="390" t="s">
        <v>174</v>
      </c>
      <c r="B774" s="390" t="s">
        <v>123</v>
      </c>
      <c r="C774" s="390" t="s">
        <v>40</v>
      </c>
      <c r="D774" s="390" t="s">
        <v>301</v>
      </c>
      <c r="E774" s="390" t="s">
        <v>231</v>
      </c>
      <c r="F774" s="390" t="s">
        <v>231</v>
      </c>
      <c r="G774" s="390" t="s">
        <v>232</v>
      </c>
      <c r="H774" s="390" t="s">
        <v>232</v>
      </c>
      <c r="I774" s="390" t="s">
        <v>159</v>
      </c>
      <c r="J774" s="390" t="s">
        <v>159</v>
      </c>
      <c r="K774" s="390" t="s">
        <v>159</v>
      </c>
      <c r="L774" s="390" t="s">
        <v>159</v>
      </c>
      <c r="M774" s="390" t="s">
        <v>159</v>
      </c>
      <c r="N774" s="390" t="s">
        <v>159</v>
      </c>
      <c r="O774" s="390" t="s">
        <v>159</v>
      </c>
      <c r="P774" s="390" t="s">
        <v>159</v>
      </c>
    </row>
    <row r="775" spans="1:16">
      <c r="A775" s="221">
        <v>64</v>
      </c>
      <c r="B775" s="127" t="s">
        <v>37</v>
      </c>
      <c r="C775" s="314">
        <v>37293</v>
      </c>
      <c r="D775" s="135">
        <v>750</v>
      </c>
      <c r="E775" s="297">
        <v>10.42</v>
      </c>
      <c r="F775" s="297">
        <v>0.24</v>
      </c>
      <c r="G775" s="297">
        <v>1.84</v>
      </c>
      <c r="H775" s="297">
        <v>0.16</v>
      </c>
      <c r="I775" s="297">
        <v>19.260000000000002</v>
      </c>
      <c r="J775" s="297">
        <v>0.06</v>
      </c>
      <c r="K775" s="222">
        <v>0.69299999999999995</v>
      </c>
      <c r="L775" s="222">
        <v>1E-3</v>
      </c>
      <c r="M775" s="297">
        <v>4.87</v>
      </c>
      <c r="N775" s="297">
        <v>0.36</v>
      </c>
      <c r="O775" s="294">
        <v>7.55</v>
      </c>
      <c r="P775" s="294">
        <v>0.21</v>
      </c>
    </row>
    <row r="776" spans="1:16">
      <c r="A776" s="221">
        <v>64</v>
      </c>
      <c r="B776" s="127" t="s">
        <v>37</v>
      </c>
      <c r="C776" s="314">
        <v>37322</v>
      </c>
      <c r="D776" s="135">
        <v>855</v>
      </c>
      <c r="E776" s="297">
        <v>10.33</v>
      </c>
      <c r="F776" s="297">
        <v>0.12</v>
      </c>
      <c r="G776" s="297">
        <v>2.17</v>
      </c>
      <c r="H776" s="297">
        <v>0.14000000000000001</v>
      </c>
      <c r="I776" s="297">
        <v>19.61</v>
      </c>
      <c r="J776" s="297">
        <v>0.18</v>
      </c>
      <c r="K776" s="222">
        <v>0.69899999999999995</v>
      </c>
      <c r="L776" s="222">
        <v>4.0000000000000001E-3</v>
      </c>
      <c r="M776" s="297">
        <v>5.53</v>
      </c>
      <c r="N776" s="297">
        <v>1.01</v>
      </c>
      <c r="O776" s="294">
        <v>6.96</v>
      </c>
      <c r="P776" s="294">
        <v>0.96</v>
      </c>
    </row>
    <row r="777" spans="1:16">
      <c r="A777" s="221">
        <v>64</v>
      </c>
      <c r="B777" s="127" t="s">
        <v>37</v>
      </c>
      <c r="C777" s="314">
        <v>37356</v>
      </c>
      <c r="D777" s="135">
        <v>900</v>
      </c>
      <c r="E777" s="297">
        <v>10.76</v>
      </c>
      <c r="F777" s="297">
        <v>0.14000000000000001</v>
      </c>
      <c r="G777" s="297">
        <v>2.06</v>
      </c>
      <c r="H777" s="297">
        <v>0.12</v>
      </c>
      <c r="I777" s="297">
        <v>19.350000000000001</v>
      </c>
      <c r="J777" s="297">
        <v>7.0000000000000007E-2</v>
      </c>
      <c r="K777" s="222">
        <v>0.69099999999999995</v>
      </c>
      <c r="L777" s="222">
        <v>0</v>
      </c>
      <c r="M777" s="297">
        <v>3.17</v>
      </c>
      <c r="N777" s="297">
        <v>0.31</v>
      </c>
      <c r="O777" s="294">
        <v>8.82</v>
      </c>
      <c r="P777" s="294">
        <v>0.38</v>
      </c>
    </row>
    <row r="778" spans="1:16">
      <c r="A778" s="221">
        <v>64</v>
      </c>
      <c r="B778" s="127" t="s">
        <v>37</v>
      </c>
      <c r="C778" s="314">
        <v>37391</v>
      </c>
      <c r="D778" s="135">
        <v>815</v>
      </c>
      <c r="E778" s="297">
        <v>10.119999999999999</v>
      </c>
      <c r="F778" s="297">
        <v>0.17</v>
      </c>
      <c r="G778" s="297">
        <v>1.79</v>
      </c>
      <c r="H778" s="297">
        <v>0.08</v>
      </c>
      <c r="I778" s="297">
        <v>19.329999999999998</v>
      </c>
      <c r="J778" s="297">
        <v>0.14000000000000001</v>
      </c>
      <c r="K778" s="222">
        <v>0.69699999999999995</v>
      </c>
      <c r="L778" s="222">
        <v>4.0000000000000001E-3</v>
      </c>
      <c r="M778" s="297">
        <v>2.87</v>
      </c>
      <c r="N778" s="297">
        <v>0.11</v>
      </c>
      <c r="O778" s="294">
        <v>9.36</v>
      </c>
      <c r="P778" s="294">
        <v>0.15</v>
      </c>
    </row>
    <row r="779" spans="1:16">
      <c r="A779" s="221">
        <v>64</v>
      </c>
      <c r="B779" s="127" t="s">
        <v>37</v>
      </c>
      <c r="C779" s="314">
        <v>37426</v>
      </c>
      <c r="D779" s="135">
        <v>835</v>
      </c>
      <c r="E779" s="297">
        <v>10.66</v>
      </c>
      <c r="F779" s="297">
        <v>0.01</v>
      </c>
      <c r="G779" s="297">
        <v>2</v>
      </c>
      <c r="H779" s="297">
        <v>0.05</v>
      </c>
      <c r="I779" s="297">
        <v>19.329999999999998</v>
      </c>
      <c r="J779" s="297">
        <v>0.05</v>
      </c>
      <c r="K779" s="222">
        <v>0.69199999999999995</v>
      </c>
      <c r="L779" s="222">
        <v>1E-3</v>
      </c>
      <c r="M779" s="297">
        <v>5.23</v>
      </c>
      <c r="N779" s="297">
        <v>0.01</v>
      </c>
      <c r="O779" s="294">
        <v>7.44</v>
      </c>
      <c r="P779" s="294">
        <v>0.04</v>
      </c>
    </row>
    <row r="780" spans="1:16">
      <c r="A780" s="221">
        <v>64</v>
      </c>
      <c r="B780" s="127" t="s">
        <v>37</v>
      </c>
      <c r="C780" s="314">
        <v>37454</v>
      </c>
      <c r="D780" s="135">
        <v>840</v>
      </c>
      <c r="E780" s="297">
        <v>10.89</v>
      </c>
      <c r="F780" s="317" t="s">
        <v>107</v>
      </c>
      <c r="G780" s="297">
        <v>2.2000000000000002</v>
      </c>
      <c r="H780" s="317" t="s">
        <v>107</v>
      </c>
      <c r="I780" s="297">
        <v>19.43</v>
      </c>
      <c r="J780" s="317" t="s">
        <v>107</v>
      </c>
      <c r="K780" s="222">
        <v>0.69099999999999995</v>
      </c>
      <c r="L780" s="318" t="s">
        <v>107</v>
      </c>
      <c r="M780" s="297">
        <v>4.6900000000000004</v>
      </c>
      <c r="N780" s="317" t="s">
        <v>107</v>
      </c>
      <c r="O780" s="294">
        <v>7.67</v>
      </c>
      <c r="P780" s="319" t="s">
        <v>107</v>
      </c>
    </row>
    <row r="781" spans="1:16">
      <c r="A781" s="221">
        <v>64</v>
      </c>
      <c r="B781" s="127" t="s">
        <v>37</v>
      </c>
      <c r="C781" s="314">
        <v>37489</v>
      </c>
      <c r="D781" s="135">
        <v>835</v>
      </c>
      <c r="E781" s="297">
        <v>10.36</v>
      </c>
      <c r="F781" s="297">
        <v>0.24</v>
      </c>
      <c r="G781" s="297">
        <v>1.96</v>
      </c>
      <c r="H781" s="297">
        <v>0.02</v>
      </c>
      <c r="I781" s="297">
        <v>19.41</v>
      </c>
      <c r="J781" s="297">
        <v>0.11</v>
      </c>
      <c r="K781" s="222">
        <v>0.69599999999999995</v>
      </c>
      <c r="L781" s="222">
        <v>4.0000000000000001E-3</v>
      </c>
      <c r="M781" s="297">
        <v>6.02</v>
      </c>
      <c r="N781" s="297">
        <v>0.31</v>
      </c>
      <c r="O781" s="294">
        <v>6.94</v>
      </c>
      <c r="P781" s="294">
        <v>0.09</v>
      </c>
    </row>
    <row r="782" spans="1:16">
      <c r="A782" s="221">
        <v>64</v>
      </c>
      <c r="B782" s="127" t="s">
        <v>37</v>
      </c>
      <c r="C782" s="314">
        <v>37516</v>
      </c>
      <c r="D782" s="135">
        <v>910</v>
      </c>
      <c r="E782" s="297">
        <v>10.77</v>
      </c>
      <c r="F782" s="297">
        <v>0.26</v>
      </c>
      <c r="G782" s="297">
        <v>1.57</v>
      </c>
      <c r="H782" s="297">
        <v>0.04</v>
      </c>
      <c r="I782" s="297">
        <v>18.87</v>
      </c>
      <c r="J782" s="297">
        <v>0.13</v>
      </c>
      <c r="K782" s="222">
        <v>0.68300000000000005</v>
      </c>
      <c r="L782" s="222">
        <v>5.0000000000000001E-3</v>
      </c>
      <c r="M782" s="297">
        <v>6.2</v>
      </c>
      <c r="N782" s="297">
        <v>0.02</v>
      </c>
      <c r="O782" s="294">
        <v>6.59</v>
      </c>
      <c r="P782" s="294">
        <v>0.39</v>
      </c>
    </row>
    <row r="783" spans="1:16">
      <c r="A783" s="221">
        <v>64</v>
      </c>
      <c r="B783" s="127" t="s">
        <v>37</v>
      </c>
      <c r="C783" s="145">
        <v>37531</v>
      </c>
      <c r="D783" s="157">
        <v>800</v>
      </c>
      <c r="E783" s="294" t="s">
        <v>107</v>
      </c>
      <c r="F783" s="294" t="s">
        <v>107</v>
      </c>
      <c r="G783" s="294" t="s">
        <v>107</v>
      </c>
      <c r="H783" s="294" t="s">
        <v>107</v>
      </c>
      <c r="I783" s="294" t="s">
        <v>107</v>
      </c>
      <c r="J783" s="294" t="s">
        <v>107</v>
      </c>
      <c r="K783" s="329" t="s">
        <v>107</v>
      </c>
      <c r="L783" s="329" t="s">
        <v>107</v>
      </c>
      <c r="M783" s="294" t="s">
        <v>107</v>
      </c>
      <c r="N783" s="294" t="s">
        <v>107</v>
      </c>
      <c r="O783" s="294" t="s">
        <v>107</v>
      </c>
      <c r="P783" s="294" t="s">
        <v>107</v>
      </c>
    </row>
    <row r="784" spans="1:16">
      <c r="A784" s="221">
        <v>64</v>
      </c>
      <c r="B784" s="127" t="s">
        <v>37</v>
      </c>
      <c r="C784" s="314">
        <v>37551</v>
      </c>
      <c r="D784" s="135">
        <v>850</v>
      </c>
      <c r="E784" s="297">
        <v>12.43</v>
      </c>
      <c r="F784" s="297">
        <v>0.05</v>
      </c>
      <c r="G784" s="297">
        <v>3.51</v>
      </c>
      <c r="H784" s="297">
        <v>0.13</v>
      </c>
      <c r="I784" s="297">
        <v>20.16</v>
      </c>
      <c r="J784" s="297">
        <v>0.14000000000000001</v>
      </c>
      <c r="K784" s="222">
        <v>0.69099999999999995</v>
      </c>
      <c r="L784" s="222">
        <v>3.0000000000000001E-3</v>
      </c>
      <c r="M784" s="297">
        <v>5.34</v>
      </c>
      <c r="N784" s="297">
        <v>0.18</v>
      </c>
      <c r="O784" s="294">
        <v>7.07</v>
      </c>
      <c r="P784" s="294">
        <v>0.23</v>
      </c>
    </row>
    <row r="785" spans="1:16">
      <c r="A785" s="221">
        <v>64</v>
      </c>
      <c r="B785" s="127" t="s">
        <v>37</v>
      </c>
      <c r="C785" s="314">
        <v>37580</v>
      </c>
      <c r="D785" s="135">
        <v>830</v>
      </c>
      <c r="E785" s="297">
        <v>10.24</v>
      </c>
      <c r="F785" s="297">
        <v>0.21</v>
      </c>
      <c r="G785" s="297">
        <v>1.79</v>
      </c>
      <c r="H785" s="297">
        <v>0.02</v>
      </c>
      <c r="I785" s="297">
        <v>19.28</v>
      </c>
      <c r="J785" s="297">
        <v>0.1</v>
      </c>
      <c r="K785" s="222">
        <v>0.69499999999999995</v>
      </c>
      <c r="L785" s="222">
        <v>4.0000000000000001E-3</v>
      </c>
      <c r="M785" s="297">
        <v>5.36</v>
      </c>
      <c r="N785" s="297">
        <v>0.2</v>
      </c>
      <c r="O785" s="294">
        <v>7.32</v>
      </c>
      <c r="P785" s="294">
        <v>0.1</v>
      </c>
    </row>
    <row r="786" spans="1:16">
      <c r="A786" s="221">
        <v>64</v>
      </c>
      <c r="B786" s="127" t="s">
        <v>37</v>
      </c>
      <c r="C786" s="145">
        <v>37582</v>
      </c>
      <c r="D786" s="157" t="s">
        <v>107</v>
      </c>
      <c r="E786" s="294" t="s">
        <v>107</v>
      </c>
      <c r="F786" s="294" t="s">
        <v>107</v>
      </c>
      <c r="G786" s="294" t="s">
        <v>107</v>
      </c>
      <c r="H786" s="294" t="s">
        <v>107</v>
      </c>
      <c r="I786" s="294" t="s">
        <v>107</v>
      </c>
      <c r="J786" s="294" t="s">
        <v>107</v>
      </c>
      <c r="K786" s="329" t="s">
        <v>107</v>
      </c>
      <c r="L786" s="329" t="s">
        <v>107</v>
      </c>
      <c r="M786" s="294" t="s">
        <v>107</v>
      </c>
      <c r="N786" s="294" t="s">
        <v>107</v>
      </c>
      <c r="O786" s="294" t="s">
        <v>107</v>
      </c>
      <c r="P786" s="294" t="s">
        <v>107</v>
      </c>
    </row>
    <row r="787" spans="1:16">
      <c r="A787" s="221">
        <v>64</v>
      </c>
      <c r="B787" s="127" t="s">
        <v>37</v>
      </c>
      <c r="C787" s="314">
        <v>37607</v>
      </c>
      <c r="D787" s="135">
        <v>850</v>
      </c>
      <c r="E787" s="297">
        <v>10.88</v>
      </c>
      <c r="F787" s="297">
        <v>0.03</v>
      </c>
      <c r="G787" s="297">
        <v>1.94</v>
      </c>
      <c r="H787" s="297">
        <v>0.09</v>
      </c>
      <c r="I787" s="297">
        <v>19.190000000000001</v>
      </c>
      <c r="J787" s="297">
        <v>0.08</v>
      </c>
      <c r="K787" s="222">
        <v>0.68700000000000006</v>
      </c>
      <c r="L787" s="222">
        <v>1E-3</v>
      </c>
      <c r="M787" s="297">
        <v>5.38</v>
      </c>
      <c r="N787" s="297">
        <v>0.15</v>
      </c>
      <c r="O787" s="294">
        <v>7</v>
      </c>
      <c r="P787" s="294">
        <v>0.32</v>
      </c>
    </row>
    <row r="788" spans="1:16">
      <c r="A788" s="221">
        <v>64</v>
      </c>
      <c r="B788" s="127" t="s">
        <v>37</v>
      </c>
      <c r="C788" s="314">
        <v>37651</v>
      </c>
      <c r="D788" s="135">
        <v>1510</v>
      </c>
      <c r="E788" s="297">
        <v>11.14</v>
      </c>
      <c r="F788" s="297">
        <v>0.37</v>
      </c>
      <c r="G788" s="297">
        <v>2.13</v>
      </c>
      <c r="H788" s="297">
        <v>0.03</v>
      </c>
      <c r="I788" s="297">
        <v>19.27</v>
      </c>
      <c r="J788" s="297">
        <v>0.17</v>
      </c>
      <c r="K788" s="222">
        <v>0.68700000000000006</v>
      </c>
      <c r="L788" s="222">
        <v>6.0000000000000001E-3</v>
      </c>
      <c r="M788" s="297">
        <v>7.02</v>
      </c>
      <c r="N788" s="297">
        <v>0.08</v>
      </c>
      <c r="O788" s="294">
        <v>6.08</v>
      </c>
      <c r="P788" s="294">
        <v>0.08</v>
      </c>
    </row>
    <row r="789" spans="1:16">
      <c r="A789" s="221">
        <v>64</v>
      </c>
      <c r="B789" s="127" t="s">
        <v>37</v>
      </c>
      <c r="C789" s="314">
        <v>37714</v>
      </c>
      <c r="D789" s="135">
        <v>835</v>
      </c>
      <c r="E789" s="297">
        <v>11.05</v>
      </c>
      <c r="F789" s="297">
        <v>0.08</v>
      </c>
      <c r="G789" s="297">
        <v>2.04</v>
      </c>
      <c r="H789" s="297">
        <v>0.1</v>
      </c>
      <c r="I789" s="297">
        <v>19.22</v>
      </c>
      <c r="J789" s="297">
        <v>0.13</v>
      </c>
      <c r="K789" s="222">
        <v>0.68700000000000006</v>
      </c>
      <c r="L789" s="222">
        <v>3.0000000000000001E-3</v>
      </c>
      <c r="M789" s="297">
        <v>5.9</v>
      </c>
      <c r="N789" s="297">
        <v>0.36</v>
      </c>
      <c r="O789" s="294">
        <v>7.37</v>
      </c>
      <c r="P789" s="294">
        <v>0.17</v>
      </c>
    </row>
    <row r="790" spans="1:16">
      <c r="A790" s="221">
        <v>64</v>
      </c>
      <c r="B790" s="127" t="s">
        <v>37</v>
      </c>
      <c r="C790" s="314">
        <v>37747</v>
      </c>
      <c r="D790" s="135">
        <v>835</v>
      </c>
      <c r="E790" s="297">
        <v>10.77</v>
      </c>
      <c r="F790" s="297">
        <v>0.1</v>
      </c>
      <c r="G790" s="297">
        <v>2.1</v>
      </c>
      <c r="H790" s="297">
        <v>0.18</v>
      </c>
      <c r="I790" s="297">
        <v>19.38</v>
      </c>
      <c r="J790" s="297">
        <v>0.21</v>
      </c>
      <c r="K790" s="222">
        <v>0.69199999999999995</v>
      </c>
      <c r="L790" s="222">
        <v>4.0000000000000001E-3</v>
      </c>
      <c r="M790" s="297">
        <v>5.74</v>
      </c>
      <c r="N790" s="297">
        <v>0.42</v>
      </c>
      <c r="O790" s="294">
        <v>7.49</v>
      </c>
      <c r="P790" s="294">
        <v>0.4</v>
      </c>
    </row>
    <row r="791" spans="1:16">
      <c r="A791" s="221">
        <v>64</v>
      </c>
      <c r="B791" s="127" t="s">
        <v>37</v>
      </c>
      <c r="C791" s="314">
        <v>37775</v>
      </c>
      <c r="D791" s="135">
        <v>855</v>
      </c>
      <c r="E791" s="297">
        <v>10.42</v>
      </c>
      <c r="F791" s="297">
        <v>0.26</v>
      </c>
      <c r="G791" s="297">
        <v>1.82</v>
      </c>
      <c r="H791" s="297">
        <v>0.2</v>
      </c>
      <c r="I791" s="297">
        <v>19.239999999999998</v>
      </c>
      <c r="J791" s="297">
        <v>0.09</v>
      </c>
      <c r="K791" s="222">
        <v>0.69199999999999995</v>
      </c>
      <c r="L791" s="222">
        <v>1E-3</v>
      </c>
      <c r="M791" s="297">
        <v>6.16</v>
      </c>
      <c r="N791" s="297">
        <v>0.04</v>
      </c>
      <c r="O791" s="294">
        <v>7.27</v>
      </c>
      <c r="P791" s="294">
        <v>0.11</v>
      </c>
    </row>
    <row r="792" spans="1:16">
      <c r="A792" s="221">
        <v>64</v>
      </c>
      <c r="B792" s="127" t="s">
        <v>37</v>
      </c>
      <c r="C792" s="314">
        <v>37804</v>
      </c>
      <c r="D792" s="135">
        <v>805</v>
      </c>
      <c r="E792" s="297">
        <v>10.82</v>
      </c>
      <c r="F792" s="297">
        <v>62.51</v>
      </c>
      <c r="G792" s="297">
        <v>1.3</v>
      </c>
      <c r="H792" s="297">
        <v>0.92</v>
      </c>
      <c r="I792" s="297">
        <v>18.579999999999998</v>
      </c>
      <c r="J792" s="297">
        <v>0</v>
      </c>
      <c r="K792" s="222">
        <v>0.67800000000000005</v>
      </c>
      <c r="L792" s="222">
        <v>0</v>
      </c>
      <c r="M792" s="297">
        <v>2.41</v>
      </c>
      <c r="N792" s="297">
        <v>0</v>
      </c>
      <c r="O792" s="294">
        <v>10.44</v>
      </c>
      <c r="P792" s="294">
        <v>0</v>
      </c>
    </row>
    <row r="793" spans="1:16">
      <c r="A793" s="221">
        <v>64</v>
      </c>
      <c r="B793" s="127" t="s">
        <v>37</v>
      </c>
      <c r="C793" s="314">
        <v>37833</v>
      </c>
      <c r="D793" s="135">
        <v>825</v>
      </c>
      <c r="E793" s="297">
        <v>10.73</v>
      </c>
      <c r="F793" s="297">
        <v>0.14000000000000001</v>
      </c>
      <c r="G793" s="297">
        <v>1.79</v>
      </c>
      <c r="H793" s="297">
        <v>0.02</v>
      </c>
      <c r="I793" s="297">
        <v>19.100000000000001</v>
      </c>
      <c r="J793" s="297">
        <v>0.03</v>
      </c>
      <c r="K793" s="222">
        <v>0.68700000000000006</v>
      </c>
      <c r="L793" s="222">
        <v>2E-3</v>
      </c>
      <c r="M793" s="297">
        <v>2.15</v>
      </c>
      <c r="N793" s="297">
        <v>0.04</v>
      </c>
      <c r="O793" s="294">
        <v>10.7</v>
      </c>
      <c r="P793" s="294">
        <v>0.02</v>
      </c>
    </row>
    <row r="794" spans="1:16">
      <c r="A794" s="221">
        <v>64</v>
      </c>
      <c r="B794" s="127" t="s">
        <v>37</v>
      </c>
      <c r="C794" s="314">
        <v>37860</v>
      </c>
      <c r="D794" s="135">
        <v>800</v>
      </c>
      <c r="E794" s="297">
        <v>11.06</v>
      </c>
      <c r="F794" s="297">
        <v>0.17</v>
      </c>
      <c r="G794" s="297">
        <v>1.66</v>
      </c>
      <c r="H794" s="297">
        <v>0.08</v>
      </c>
      <c r="I794" s="297">
        <v>18.850000000000001</v>
      </c>
      <c r="J794" s="297">
        <v>0.02</v>
      </c>
      <c r="K794" s="222">
        <v>0.68</v>
      </c>
      <c r="L794" s="222">
        <v>1E-3</v>
      </c>
      <c r="M794" s="297">
        <v>3.23</v>
      </c>
      <c r="N794" s="297">
        <v>1.03</v>
      </c>
      <c r="O794" s="294">
        <v>9.66</v>
      </c>
      <c r="P794" s="294">
        <v>0.77</v>
      </c>
    </row>
    <row r="795" spans="1:16">
      <c r="A795" s="221">
        <v>64</v>
      </c>
      <c r="B795" s="127" t="s">
        <v>37</v>
      </c>
      <c r="C795" s="314">
        <v>37896</v>
      </c>
      <c r="D795" s="135">
        <v>855</v>
      </c>
      <c r="E795" s="297">
        <v>10.67</v>
      </c>
      <c r="F795" s="297">
        <v>0.27</v>
      </c>
      <c r="G795" s="297">
        <v>1.62</v>
      </c>
      <c r="H795" s="297">
        <v>0.05</v>
      </c>
      <c r="I795" s="297">
        <v>18.95</v>
      </c>
      <c r="J795" s="297">
        <v>0.05</v>
      </c>
      <c r="K795" s="222">
        <v>0.68500000000000005</v>
      </c>
      <c r="L795" s="222">
        <v>3.0000000000000001E-3</v>
      </c>
      <c r="M795" s="297">
        <v>2.58</v>
      </c>
      <c r="N795" s="297">
        <v>0.22</v>
      </c>
      <c r="O795" s="294">
        <v>10.88</v>
      </c>
      <c r="P795" s="294">
        <v>0.3</v>
      </c>
    </row>
    <row r="796" spans="1:16">
      <c r="A796" s="221">
        <v>64</v>
      </c>
      <c r="B796" s="127" t="s">
        <v>37</v>
      </c>
      <c r="C796" s="314">
        <v>37930</v>
      </c>
      <c r="D796" s="135">
        <v>845</v>
      </c>
      <c r="E796" s="297">
        <v>10.68</v>
      </c>
      <c r="F796" s="297">
        <v>0.33</v>
      </c>
      <c r="G796" s="297">
        <v>1.96</v>
      </c>
      <c r="H796" s="297">
        <v>0.04</v>
      </c>
      <c r="I796" s="297">
        <v>19.28</v>
      </c>
      <c r="J796" s="297">
        <v>0.16</v>
      </c>
      <c r="K796" s="222">
        <v>0.69099999999999995</v>
      </c>
      <c r="L796" s="222">
        <v>6.0000000000000001E-3</v>
      </c>
      <c r="M796" s="297">
        <v>1.39</v>
      </c>
      <c r="N796" s="297">
        <v>0.12</v>
      </c>
      <c r="O796" s="294">
        <v>11.04</v>
      </c>
      <c r="P796" s="294">
        <v>0.13</v>
      </c>
    </row>
    <row r="797" spans="1:16">
      <c r="A797" s="221">
        <v>64</v>
      </c>
      <c r="B797" s="127" t="s">
        <v>37</v>
      </c>
      <c r="C797" s="145">
        <v>37945</v>
      </c>
      <c r="D797" s="135">
        <v>955</v>
      </c>
      <c r="E797" s="294" t="s">
        <v>107</v>
      </c>
      <c r="F797" s="294" t="s">
        <v>107</v>
      </c>
      <c r="G797" s="294" t="s">
        <v>107</v>
      </c>
      <c r="H797" s="294" t="s">
        <v>107</v>
      </c>
      <c r="I797" s="294" t="s">
        <v>107</v>
      </c>
      <c r="J797" s="294" t="s">
        <v>107</v>
      </c>
      <c r="K797" s="329" t="s">
        <v>107</v>
      </c>
      <c r="L797" s="329" t="s">
        <v>107</v>
      </c>
      <c r="M797" s="294" t="s">
        <v>107</v>
      </c>
      <c r="N797" s="294" t="s">
        <v>107</v>
      </c>
      <c r="O797" s="294" t="s">
        <v>107</v>
      </c>
      <c r="P797" s="294" t="s">
        <v>107</v>
      </c>
    </row>
    <row r="798" spans="1:16">
      <c r="A798" s="221">
        <v>64</v>
      </c>
      <c r="B798" s="127" t="s">
        <v>37</v>
      </c>
      <c r="C798" s="314">
        <v>37966</v>
      </c>
      <c r="D798" s="135">
        <v>910</v>
      </c>
      <c r="E798" s="297">
        <v>13.02</v>
      </c>
      <c r="F798" s="297">
        <v>0.27</v>
      </c>
      <c r="G798" s="297">
        <v>2.46</v>
      </c>
      <c r="H798" s="297">
        <v>0.02</v>
      </c>
      <c r="I798" s="297">
        <v>18.940000000000001</v>
      </c>
      <c r="J798" s="297">
        <v>7.0000000000000007E-2</v>
      </c>
      <c r="K798" s="222">
        <v>0.66500000000000004</v>
      </c>
      <c r="L798" s="222">
        <v>3.0000000000000001E-3</v>
      </c>
      <c r="M798" s="297">
        <v>2.92</v>
      </c>
      <c r="N798" s="297">
        <v>0.15</v>
      </c>
      <c r="O798" s="294">
        <v>11.97</v>
      </c>
      <c r="P798" s="294">
        <v>0.02</v>
      </c>
    </row>
    <row r="799" spans="1:16">
      <c r="A799" s="221">
        <v>64</v>
      </c>
      <c r="B799" s="127" t="s">
        <v>37</v>
      </c>
      <c r="C799" s="314">
        <v>37999</v>
      </c>
      <c r="D799" s="135">
        <v>835</v>
      </c>
      <c r="E799" s="297">
        <v>10.67</v>
      </c>
      <c r="F799" s="297">
        <v>0.1</v>
      </c>
      <c r="G799" s="297">
        <v>1.49</v>
      </c>
      <c r="H799" s="297">
        <v>0.02</v>
      </c>
      <c r="I799" s="297">
        <v>18.829999999999998</v>
      </c>
      <c r="J799" s="297">
        <v>0.02</v>
      </c>
      <c r="K799" s="222">
        <v>0.68300000000000005</v>
      </c>
      <c r="L799" s="222">
        <v>1E-3</v>
      </c>
      <c r="M799" s="297">
        <v>4.03</v>
      </c>
      <c r="N799" s="297">
        <v>0.21</v>
      </c>
      <c r="O799" s="294">
        <v>8.65</v>
      </c>
      <c r="P799" s="294">
        <v>0.18</v>
      </c>
    </row>
    <row r="800" spans="1:16">
      <c r="A800" s="221">
        <v>64</v>
      </c>
      <c r="B800" s="127" t="s">
        <v>37</v>
      </c>
      <c r="C800" s="314">
        <v>38037</v>
      </c>
      <c r="D800" s="135">
        <v>910</v>
      </c>
      <c r="E800" s="297">
        <v>10.32</v>
      </c>
      <c r="F800" s="297">
        <v>0.3</v>
      </c>
      <c r="G800" s="297">
        <v>1.57</v>
      </c>
      <c r="H800" s="297">
        <v>0.02</v>
      </c>
      <c r="I800" s="297">
        <v>19.03</v>
      </c>
      <c r="J800" s="297">
        <v>0.13</v>
      </c>
      <c r="K800" s="222">
        <v>0.69</v>
      </c>
      <c r="L800" s="222">
        <v>5.0000000000000001E-3</v>
      </c>
      <c r="M800" s="297">
        <v>3.37</v>
      </c>
      <c r="N800" s="297">
        <v>0.94</v>
      </c>
      <c r="O800" s="294">
        <v>9.69</v>
      </c>
      <c r="P800" s="294">
        <v>0.68</v>
      </c>
    </row>
    <row r="801" spans="1:16">
      <c r="A801" s="221">
        <v>64</v>
      </c>
      <c r="B801" s="127" t="s">
        <v>37</v>
      </c>
      <c r="C801" s="314">
        <v>38071</v>
      </c>
      <c r="D801" s="135">
        <v>835</v>
      </c>
      <c r="E801" s="297">
        <v>10.1</v>
      </c>
      <c r="F801" s="297">
        <v>0.02</v>
      </c>
      <c r="G801" s="297">
        <v>1.61</v>
      </c>
      <c r="H801" s="297">
        <v>0.03</v>
      </c>
      <c r="I801" s="297">
        <v>19.16</v>
      </c>
      <c r="J801" s="297">
        <v>0.03</v>
      </c>
      <c r="K801" s="222">
        <v>0.69399999999999995</v>
      </c>
      <c r="L801" s="222">
        <v>1E-3</v>
      </c>
      <c r="M801" s="297">
        <v>4.87</v>
      </c>
      <c r="N801" s="297">
        <v>0.15</v>
      </c>
      <c r="O801" s="294">
        <v>8.17</v>
      </c>
      <c r="P801" s="294">
        <v>0.15</v>
      </c>
    </row>
    <row r="802" spans="1:16" s="379" customFormat="1" ht="13.5">
      <c r="A802" s="68" t="s">
        <v>283</v>
      </c>
      <c r="D802" s="407"/>
      <c r="E802" s="407"/>
      <c r="F802" s="407"/>
      <c r="G802" s="407"/>
      <c r="H802" s="407"/>
      <c r="I802" s="407"/>
      <c r="J802" s="408"/>
      <c r="K802" s="408"/>
      <c r="L802" s="409"/>
      <c r="M802" s="409"/>
      <c r="N802" s="410"/>
      <c r="O802" s="410"/>
    </row>
    <row r="803" spans="1:16" s="381" customFormat="1" ht="51.75" customHeight="1">
      <c r="A803" s="813" t="s">
        <v>350</v>
      </c>
      <c r="B803" s="813"/>
      <c r="C803" s="813"/>
      <c r="D803" s="813"/>
      <c r="E803" s="813"/>
      <c r="F803" s="813"/>
      <c r="G803" s="813"/>
      <c r="H803" s="813"/>
      <c r="I803" s="813"/>
      <c r="J803" s="813"/>
      <c r="K803" s="813"/>
      <c r="L803" s="813"/>
      <c r="M803" s="813"/>
      <c r="N803" s="813"/>
      <c r="O803" s="813"/>
      <c r="P803" s="813"/>
    </row>
    <row r="804" spans="1:16">
      <c r="A804" s="395"/>
      <c r="B804" s="395"/>
      <c r="C804" s="395"/>
      <c r="D804" s="395"/>
      <c r="E804" s="395"/>
      <c r="F804" s="395" t="s">
        <v>154</v>
      </c>
      <c r="G804" s="395" t="s">
        <v>155</v>
      </c>
      <c r="H804" s="395" t="s">
        <v>160</v>
      </c>
      <c r="I804" s="395" t="s">
        <v>226</v>
      </c>
      <c r="J804" s="395" t="s">
        <v>227</v>
      </c>
      <c r="K804" s="395" t="s">
        <v>156</v>
      </c>
      <c r="L804" s="395" t="s">
        <v>156</v>
      </c>
      <c r="M804" s="395" t="s">
        <v>228</v>
      </c>
      <c r="N804" s="395" t="s">
        <v>229</v>
      </c>
      <c r="O804" s="395" t="s">
        <v>230</v>
      </c>
      <c r="P804" s="395" t="s">
        <v>230</v>
      </c>
    </row>
    <row r="805" spans="1:16">
      <c r="A805" s="388" t="s">
        <v>173</v>
      </c>
      <c r="B805" s="388"/>
      <c r="C805" s="388"/>
      <c r="D805" s="388" t="s">
        <v>110</v>
      </c>
      <c r="E805" s="388" t="s">
        <v>111</v>
      </c>
      <c r="F805" s="388" t="s">
        <v>157</v>
      </c>
      <c r="G805" s="388" t="s">
        <v>277</v>
      </c>
      <c r="H805" s="388" t="s">
        <v>157</v>
      </c>
      <c r="I805" s="388" t="s">
        <v>158</v>
      </c>
      <c r="J805" s="388" t="s">
        <v>157</v>
      </c>
      <c r="K805" s="388" t="s">
        <v>158</v>
      </c>
      <c r="L805" s="388" t="s">
        <v>157</v>
      </c>
      <c r="M805" s="388" t="s">
        <v>158</v>
      </c>
      <c r="N805" s="388" t="s">
        <v>157</v>
      </c>
      <c r="O805" s="388" t="s">
        <v>158</v>
      </c>
      <c r="P805" s="388" t="s">
        <v>157</v>
      </c>
    </row>
    <row r="806" spans="1:16">
      <c r="A806" s="390" t="s">
        <v>174</v>
      </c>
      <c r="B806" s="390" t="s">
        <v>123</v>
      </c>
      <c r="C806" s="390" t="s">
        <v>40</v>
      </c>
      <c r="D806" s="390" t="s">
        <v>301</v>
      </c>
      <c r="E806" s="390" t="s">
        <v>231</v>
      </c>
      <c r="F806" s="390" t="s">
        <v>231</v>
      </c>
      <c r="G806" s="390" t="s">
        <v>232</v>
      </c>
      <c r="H806" s="390" t="s">
        <v>232</v>
      </c>
      <c r="I806" s="390" t="s">
        <v>159</v>
      </c>
      <c r="J806" s="390" t="s">
        <v>159</v>
      </c>
      <c r="K806" s="390" t="s">
        <v>159</v>
      </c>
      <c r="L806" s="390" t="s">
        <v>159</v>
      </c>
      <c r="M806" s="390" t="s">
        <v>159</v>
      </c>
      <c r="N806" s="390" t="s">
        <v>159</v>
      </c>
      <c r="O806" s="390" t="s">
        <v>159</v>
      </c>
      <c r="P806" s="390" t="s">
        <v>159</v>
      </c>
    </row>
    <row r="807" spans="1:16">
      <c r="A807" s="221">
        <v>64</v>
      </c>
      <c r="B807" s="127" t="s">
        <v>37</v>
      </c>
      <c r="C807" s="314">
        <v>38106</v>
      </c>
      <c r="D807" s="135">
        <v>825</v>
      </c>
      <c r="E807" s="297">
        <v>9.92</v>
      </c>
      <c r="F807" s="297">
        <v>0.05</v>
      </c>
      <c r="G807" s="297">
        <v>1.67</v>
      </c>
      <c r="H807" s="297">
        <v>0.03</v>
      </c>
      <c r="I807" s="297">
        <v>19.28</v>
      </c>
      <c r="J807" s="297">
        <v>0.01</v>
      </c>
      <c r="K807" s="222">
        <v>0.69799999999999995</v>
      </c>
      <c r="L807" s="222">
        <v>0</v>
      </c>
      <c r="M807" s="297">
        <v>4.29</v>
      </c>
      <c r="N807" s="297">
        <v>0.4</v>
      </c>
      <c r="O807" s="294">
        <v>8.76</v>
      </c>
      <c r="P807" s="294">
        <v>0.36</v>
      </c>
    </row>
    <row r="808" spans="1:16">
      <c r="A808" s="221">
        <v>64</v>
      </c>
      <c r="B808" s="127" t="s">
        <v>37</v>
      </c>
      <c r="C808" s="145">
        <v>38126</v>
      </c>
      <c r="D808" s="135">
        <v>745</v>
      </c>
      <c r="E808" s="294" t="s">
        <v>107</v>
      </c>
      <c r="F808" s="294" t="s">
        <v>107</v>
      </c>
      <c r="G808" s="294" t="s">
        <v>107</v>
      </c>
      <c r="H808" s="294" t="s">
        <v>107</v>
      </c>
      <c r="I808" s="294" t="s">
        <v>107</v>
      </c>
      <c r="J808" s="294" t="s">
        <v>107</v>
      </c>
      <c r="K808" s="329" t="s">
        <v>107</v>
      </c>
      <c r="L808" s="329" t="s">
        <v>107</v>
      </c>
      <c r="M808" s="294" t="s">
        <v>107</v>
      </c>
      <c r="N808" s="294" t="s">
        <v>107</v>
      </c>
      <c r="O808" s="294" t="s">
        <v>107</v>
      </c>
      <c r="P808" s="294" t="s">
        <v>107</v>
      </c>
    </row>
    <row r="809" spans="1:16">
      <c r="A809" s="221">
        <v>64</v>
      </c>
      <c r="B809" s="127" t="s">
        <v>37</v>
      </c>
      <c r="C809" s="314">
        <v>38141</v>
      </c>
      <c r="D809" s="135">
        <v>825</v>
      </c>
      <c r="E809" s="297">
        <v>10.82</v>
      </c>
      <c r="F809" s="317" t="s">
        <v>107</v>
      </c>
      <c r="G809" s="297">
        <v>1.81</v>
      </c>
      <c r="H809" s="317" t="s">
        <v>107</v>
      </c>
      <c r="I809" s="297">
        <v>18.97</v>
      </c>
      <c r="J809" s="317" t="s">
        <v>107</v>
      </c>
      <c r="K809" s="222">
        <v>0.68200000000000005</v>
      </c>
      <c r="L809" s="318" t="s">
        <v>107</v>
      </c>
      <c r="M809" s="297">
        <v>4.54</v>
      </c>
      <c r="N809" s="317" t="s">
        <v>107</v>
      </c>
      <c r="O809" s="294">
        <v>8.39</v>
      </c>
      <c r="P809" s="319" t="s">
        <v>107</v>
      </c>
    </row>
    <row r="810" spans="1:16">
      <c r="A810" s="221">
        <v>64</v>
      </c>
      <c r="B810" s="127" t="s">
        <v>37</v>
      </c>
      <c r="C810" s="314">
        <v>38166</v>
      </c>
      <c r="D810" s="135">
        <v>835</v>
      </c>
      <c r="E810" s="297">
        <v>10.83</v>
      </c>
      <c r="F810" s="317" t="s">
        <v>107</v>
      </c>
      <c r="G810" s="297">
        <v>1.86</v>
      </c>
      <c r="H810" s="317" t="s">
        <v>107</v>
      </c>
      <c r="I810" s="297">
        <v>19.13</v>
      </c>
      <c r="J810" s="317" t="s">
        <v>107</v>
      </c>
      <c r="K810" s="222">
        <v>0.68700000000000006</v>
      </c>
      <c r="L810" s="318" t="s">
        <v>107</v>
      </c>
      <c r="M810" s="297">
        <v>5.61</v>
      </c>
      <c r="N810" s="317" t="s">
        <v>107</v>
      </c>
      <c r="O810" s="294">
        <v>7.49</v>
      </c>
      <c r="P810" s="319" t="s">
        <v>107</v>
      </c>
    </row>
    <row r="811" spans="1:16">
      <c r="A811" s="221">
        <v>64</v>
      </c>
      <c r="B811" s="127" t="s">
        <v>37</v>
      </c>
      <c r="C811" s="314">
        <v>38204</v>
      </c>
      <c r="D811" s="135">
        <v>855</v>
      </c>
      <c r="E811" s="297">
        <v>10.53</v>
      </c>
      <c r="F811" s="297">
        <v>0.27</v>
      </c>
      <c r="G811" s="297">
        <v>1.95</v>
      </c>
      <c r="H811" s="297">
        <v>0.19</v>
      </c>
      <c r="I811" s="297">
        <v>19.32</v>
      </c>
      <c r="J811" s="297">
        <v>0.09</v>
      </c>
      <c r="K811" s="222">
        <v>0.69299999999999995</v>
      </c>
      <c r="L811" s="222">
        <v>1E-3</v>
      </c>
      <c r="M811" s="297">
        <v>2.58</v>
      </c>
      <c r="N811" s="297">
        <v>0.66</v>
      </c>
      <c r="O811" s="294">
        <v>9.64</v>
      </c>
      <c r="P811" s="294">
        <v>0.37</v>
      </c>
    </row>
    <row r="812" spans="1:16">
      <c r="A812" s="221">
        <v>64</v>
      </c>
      <c r="B812" s="127" t="s">
        <v>37</v>
      </c>
      <c r="C812" s="314">
        <v>38240</v>
      </c>
      <c r="D812" s="135">
        <v>830</v>
      </c>
      <c r="E812" s="297">
        <v>10.61</v>
      </c>
      <c r="F812" s="297">
        <v>0.02</v>
      </c>
      <c r="G812" s="297">
        <v>1.78</v>
      </c>
      <c r="H812" s="297">
        <v>7.0000000000000007E-2</v>
      </c>
      <c r="I812" s="297">
        <v>19.13</v>
      </c>
      <c r="J812" s="297">
        <v>0.06</v>
      </c>
      <c r="K812" s="222">
        <v>0.68899999999999995</v>
      </c>
      <c r="L812" s="222">
        <v>1E-3</v>
      </c>
      <c r="M812" s="297">
        <v>3.54</v>
      </c>
      <c r="N812" s="297">
        <v>0.26</v>
      </c>
      <c r="O812" s="294">
        <v>9.48</v>
      </c>
      <c r="P812" s="294">
        <v>0.21</v>
      </c>
    </row>
    <row r="813" spans="1:16">
      <c r="A813" s="221">
        <v>64</v>
      </c>
      <c r="B813" s="127" t="s">
        <v>37</v>
      </c>
      <c r="C813" s="314">
        <v>38273</v>
      </c>
      <c r="D813" s="135">
        <v>1525</v>
      </c>
      <c r="E813" s="297">
        <v>10.7</v>
      </c>
      <c r="F813" s="297">
        <v>0.21</v>
      </c>
      <c r="G813" s="297">
        <v>1.7</v>
      </c>
      <c r="H813" s="297">
        <v>0.03</v>
      </c>
      <c r="I813" s="297">
        <v>19.02</v>
      </c>
      <c r="J813" s="297">
        <v>0.1</v>
      </c>
      <c r="K813" s="222">
        <v>0.68600000000000005</v>
      </c>
      <c r="L813" s="222">
        <v>4.0000000000000001E-3</v>
      </c>
      <c r="M813" s="297">
        <v>2.81</v>
      </c>
      <c r="N813" s="297">
        <v>0.25</v>
      </c>
      <c r="O813" s="294">
        <v>9.3000000000000007</v>
      </c>
      <c r="P813" s="294">
        <v>0.19</v>
      </c>
    </row>
    <row r="814" spans="1:16">
      <c r="A814" s="221">
        <v>64</v>
      </c>
      <c r="B814" s="127" t="s">
        <v>37</v>
      </c>
      <c r="C814" s="314">
        <v>38309</v>
      </c>
      <c r="D814" s="135">
        <v>1610</v>
      </c>
      <c r="E814" s="297">
        <v>10.18</v>
      </c>
      <c r="F814" s="297">
        <v>0.2</v>
      </c>
      <c r="G814" s="297">
        <v>1.41</v>
      </c>
      <c r="H814" s="297">
        <v>0.76</v>
      </c>
      <c r="I814" s="297">
        <v>18.93</v>
      </c>
      <c r="J814" s="297">
        <v>0.82</v>
      </c>
      <c r="K814" s="222">
        <v>0.68899999999999995</v>
      </c>
      <c r="L814" s="222">
        <v>1.6E-2</v>
      </c>
      <c r="M814" s="297">
        <v>5.26</v>
      </c>
      <c r="N814" s="297">
        <v>0.08</v>
      </c>
      <c r="O814" s="294">
        <v>7.47</v>
      </c>
      <c r="P814" s="294">
        <v>0.23</v>
      </c>
    </row>
    <row r="815" spans="1:16">
      <c r="A815" s="221">
        <v>64</v>
      </c>
      <c r="B815" s="127" t="s">
        <v>37</v>
      </c>
      <c r="C815" s="314">
        <v>38351</v>
      </c>
      <c r="D815" s="135">
        <v>1525</v>
      </c>
      <c r="E815" s="297">
        <v>10.46</v>
      </c>
      <c r="F815" s="297">
        <v>0.36</v>
      </c>
      <c r="G815" s="297">
        <v>2</v>
      </c>
      <c r="H815" s="297">
        <v>0.42</v>
      </c>
      <c r="I815" s="297">
        <v>19.399999999999999</v>
      </c>
      <c r="J815" s="297">
        <v>0.27</v>
      </c>
      <c r="K815" s="222">
        <v>0.69499999999999995</v>
      </c>
      <c r="L815" s="222">
        <v>1E-3</v>
      </c>
      <c r="M815" s="297">
        <v>4.88</v>
      </c>
      <c r="N815" s="297">
        <v>0.33</v>
      </c>
      <c r="O815" s="294">
        <v>7.92</v>
      </c>
      <c r="P815" s="294">
        <v>0.06</v>
      </c>
    </row>
    <row r="816" spans="1:16">
      <c r="A816" s="221">
        <v>64</v>
      </c>
      <c r="B816" s="127" t="s">
        <v>37</v>
      </c>
      <c r="C816" s="314">
        <v>38391</v>
      </c>
      <c r="D816" s="135">
        <v>1535</v>
      </c>
      <c r="E816" s="297">
        <v>10.210000000000001</v>
      </c>
      <c r="F816" s="297">
        <v>0.15</v>
      </c>
      <c r="G816" s="297">
        <v>1.48</v>
      </c>
      <c r="H816" s="297">
        <v>0.02</v>
      </c>
      <c r="I816" s="297">
        <v>18.98</v>
      </c>
      <c r="J816" s="297">
        <v>0.08</v>
      </c>
      <c r="K816" s="222">
        <v>0.69</v>
      </c>
      <c r="L816" s="222">
        <v>3.0000000000000001E-3</v>
      </c>
      <c r="M816" s="297">
        <v>5.24</v>
      </c>
      <c r="N816" s="297">
        <v>0.15</v>
      </c>
      <c r="O816" s="294">
        <v>7.78</v>
      </c>
      <c r="P816" s="294">
        <v>0.01</v>
      </c>
    </row>
    <row r="817" spans="1:16">
      <c r="A817" s="221">
        <v>64</v>
      </c>
      <c r="B817" s="127" t="s">
        <v>37</v>
      </c>
      <c r="C817" s="314">
        <v>38433</v>
      </c>
      <c r="D817" s="135">
        <v>1525</v>
      </c>
      <c r="E817" s="297">
        <v>11.12</v>
      </c>
      <c r="F817" s="297">
        <v>0.1</v>
      </c>
      <c r="G817" s="297">
        <v>1.88</v>
      </c>
      <c r="H817" s="297">
        <v>0.03</v>
      </c>
      <c r="I817" s="297">
        <v>19.04</v>
      </c>
      <c r="J817" s="297">
        <v>0.06</v>
      </c>
      <c r="K817" s="222">
        <v>0.68300000000000005</v>
      </c>
      <c r="L817" s="222">
        <v>2E-3</v>
      </c>
      <c r="M817" s="297">
        <v>6.05</v>
      </c>
      <c r="N817" s="297">
        <v>0.09</v>
      </c>
      <c r="O817" s="294">
        <v>7.16</v>
      </c>
      <c r="P817" s="294">
        <v>0.06</v>
      </c>
    </row>
    <row r="818" spans="1:16">
      <c r="A818" s="221">
        <v>64</v>
      </c>
      <c r="B818" s="127" t="s">
        <v>37</v>
      </c>
      <c r="C818" s="314">
        <v>38469</v>
      </c>
      <c r="D818" s="135">
        <v>1505</v>
      </c>
      <c r="E818" s="297">
        <v>10.44</v>
      </c>
      <c r="F818" s="297">
        <v>0.2</v>
      </c>
      <c r="G818" s="297">
        <v>1.45</v>
      </c>
      <c r="H818" s="297">
        <v>0.21</v>
      </c>
      <c r="I818" s="297">
        <v>18.87</v>
      </c>
      <c r="J818" s="297">
        <v>0.28000000000000003</v>
      </c>
      <c r="K818" s="222">
        <v>0.68600000000000005</v>
      </c>
      <c r="L818" s="222">
        <v>7.0000000000000001E-3</v>
      </c>
      <c r="M818" s="297">
        <v>6.24</v>
      </c>
      <c r="N818" s="297">
        <v>0.08</v>
      </c>
      <c r="O818" s="294">
        <v>7.09</v>
      </c>
      <c r="P818" s="294">
        <v>0.05</v>
      </c>
    </row>
    <row r="819" spans="1:16">
      <c r="A819" s="221">
        <v>64</v>
      </c>
      <c r="B819" s="127" t="s">
        <v>37</v>
      </c>
      <c r="C819" s="314">
        <v>38504</v>
      </c>
      <c r="D819" s="135">
        <v>1425</v>
      </c>
      <c r="E819" s="297">
        <v>10.02</v>
      </c>
      <c r="F819" s="297">
        <v>0.1</v>
      </c>
      <c r="G819" s="297">
        <v>1.87</v>
      </c>
      <c r="H819" s="297">
        <v>0.03</v>
      </c>
      <c r="I819" s="297">
        <v>19.440000000000001</v>
      </c>
      <c r="J819" s="297">
        <v>0</v>
      </c>
      <c r="K819" s="222">
        <v>0.69899999999999995</v>
      </c>
      <c r="L819" s="222">
        <v>1E-3</v>
      </c>
      <c r="M819" s="297">
        <v>5.55</v>
      </c>
      <c r="N819" s="297">
        <v>0.49</v>
      </c>
      <c r="O819" s="294">
        <v>7.57</v>
      </c>
      <c r="P819" s="294">
        <v>0.38</v>
      </c>
    </row>
    <row r="820" spans="1:16">
      <c r="A820" s="221">
        <v>64</v>
      </c>
      <c r="B820" s="127" t="s">
        <v>37</v>
      </c>
      <c r="C820" s="314">
        <v>38553</v>
      </c>
      <c r="D820" s="135">
        <v>1605</v>
      </c>
      <c r="E820" s="297">
        <v>10.7</v>
      </c>
      <c r="F820" s="297">
        <v>0.02</v>
      </c>
      <c r="G820" s="297">
        <v>2.21</v>
      </c>
      <c r="H820" s="297">
        <v>0.36</v>
      </c>
      <c r="I820" s="297">
        <v>19.52</v>
      </c>
      <c r="J820" s="297">
        <v>0.36</v>
      </c>
      <c r="K820" s="222">
        <v>0.69499999999999995</v>
      </c>
      <c r="L820" s="222">
        <v>6.0000000000000001E-3</v>
      </c>
      <c r="M820" s="297">
        <v>5.37</v>
      </c>
      <c r="N820" s="297">
        <v>2.42</v>
      </c>
      <c r="O820" s="294">
        <v>8.4</v>
      </c>
      <c r="P820" s="294">
        <v>0.63</v>
      </c>
    </row>
    <row r="821" spans="1:16">
      <c r="A821" s="221">
        <v>64</v>
      </c>
      <c r="B821" s="127" t="s">
        <v>37</v>
      </c>
      <c r="C821" s="314">
        <v>38596</v>
      </c>
      <c r="D821" s="135">
        <v>1625</v>
      </c>
      <c r="E821" s="297">
        <v>10.15</v>
      </c>
      <c r="F821" s="297">
        <v>0.21</v>
      </c>
      <c r="G821" s="297">
        <v>1.82</v>
      </c>
      <c r="H821" s="297">
        <v>0.08</v>
      </c>
      <c r="I821" s="297">
        <v>19.34</v>
      </c>
      <c r="J821" s="297">
        <v>0.15</v>
      </c>
      <c r="K821" s="222">
        <v>0.69699999999999995</v>
      </c>
      <c r="L821" s="222">
        <v>4.0000000000000001E-3</v>
      </c>
      <c r="M821" s="297">
        <v>5.05</v>
      </c>
      <c r="N821" s="297">
        <v>0.35</v>
      </c>
      <c r="O821" s="294">
        <v>8.06</v>
      </c>
      <c r="P821" s="294">
        <v>0.34</v>
      </c>
    </row>
    <row r="822" spans="1:16">
      <c r="A822" s="221">
        <v>64</v>
      </c>
      <c r="B822" s="127" t="s">
        <v>37</v>
      </c>
      <c r="C822" s="314">
        <v>38623</v>
      </c>
      <c r="D822" s="135">
        <v>1405</v>
      </c>
      <c r="E822" s="297">
        <v>11.11</v>
      </c>
      <c r="F822" s="297">
        <v>0.25</v>
      </c>
      <c r="G822" s="297">
        <v>1.79</v>
      </c>
      <c r="H822" s="297">
        <v>0.1</v>
      </c>
      <c r="I822" s="297">
        <v>18.95</v>
      </c>
      <c r="J822" s="297">
        <v>0.19</v>
      </c>
      <c r="K822" s="222">
        <v>0.68100000000000005</v>
      </c>
      <c r="L822" s="222">
        <v>5.0000000000000001E-3</v>
      </c>
      <c r="M822" s="297">
        <v>6.03</v>
      </c>
      <c r="N822" s="297">
        <v>0.1</v>
      </c>
      <c r="O822" s="294">
        <v>7.02</v>
      </c>
      <c r="P822" s="294">
        <v>7.0000000000000007E-2</v>
      </c>
    </row>
    <row r="823" spans="1:16">
      <c r="A823" s="221">
        <v>64</v>
      </c>
      <c r="B823" s="127" t="s">
        <v>37</v>
      </c>
      <c r="C823" s="314">
        <v>38664</v>
      </c>
      <c r="D823" s="135">
        <v>1520</v>
      </c>
      <c r="E823" s="297">
        <v>10.67</v>
      </c>
      <c r="F823" s="297">
        <v>0.12</v>
      </c>
      <c r="G823" s="297">
        <v>1.86</v>
      </c>
      <c r="H823" s="297">
        <v>0.02</v>
      </c>
      <c r="I823" s="297">
        <v>19.190000000000001</v>
      </c>
      <c r="J823" s="297">
        <v>0.03</v>
      </c>
      <c r="K823" s="222">
        <v>0.68899999999999995</v>
      </c>
      <c r="L823" s="222">
        <v>1E-3</v>
      </c>
      <c r="M823" s="297">
        <v>4</v>
      </c>
      <c r="N823" s="297">
        <v>0.2</v>
      </c>
      <c r="O823" s="294">
        <v>8.51</v>
      </c>
      <c r="P823" s="294">
        <v>0.02</v>
      </c>
    </row>
    <row r="824" spans="1:16">
      <c r="A824" s="221">
        <v>64</v>
      </c>
      <c r="B824" s="127" t="s">
        <v>37</v>
      </c>
      <c r="C824" s="314">
        <v>38699</v>
      </c>
      <c r="D824" s="135">
        <v>1235</v>
      </c>
      <c r="E824" s="297">
        <v>10.09</v>
      </c>
      <c r="F824" s="297">
        <v>0.13</v>
      </c>
      <c r="G824" s="297">
        <v>1.66</v>
      </c>
      <c r="H824" s="297">
        <v>0.06</v>
      </c>
      <c r="I824" s="297">
        <v>19.21</v>
      </c>
      <c r="J824" s="297">
        <v>0.01</v>
      </c>
      <c r="K824" s="222">
        <v>0.69499999999999995</v>
      </c>
      <c r="L824" s="222">
        <v>1E-3</v>
      </c>
      <c r="M824" s="297">
        <v>6.35</v>
      </c>
      <c r="N824" s="297">
        <v>0.36</v>
      </c>
      <c r="O824" s="294">
        <v>6.85</v>
      </c>
      <c r="P824" s="294">
        <v>0.2</v>
      </c>
    </row>
    <row r="825" spans="1:16">
      <c r="A825" s="221">
        <v>64</v>
      </c>
      <c r="B825" s="127" t="s">
        <v>37</v>
      </c>
      <c r="C825" s="314">
        <v>38722</v>
      </c>
      <c r="D825" s="135">
        <v>1525</v>
      </c>
      <c r="E825" s="297">
        <v>10.68</v>
      </c>
      <c r="F825" s="297">
        <v>0.19</v>
      </c>
      <c r="G825" s="297">
        <v>1.57</v>
      </c>
      <c r="H825" s="297">
        <v>0.01</v>
      </c>
      <c r="I825" s="297">
        <v>18.899999999999999</v>
      </c>
      <c r="J825" s="297">
        <v>0.08</v>
      </c>
      <c r="K825" s="222">
        <v>0.68400000000000005</v>
      </c>
      <c r="L825" s="222">
        <v>3.0000000000000001E-3</v>
      </c>
      <c r="M825" s="297">
        <v>6.4</v>
      </c>
      <c r="N825" s="297">
        <v>0.13</v>
      </c>
      <c r="O825" s="294">
        <v>6.68</v>
      </c>
      <c r="P825" s="294">
        <v>0.11</v>
      </c>
    </row>
    <row r="826" spans="1:16">
      <c r="A826" s="221">
        <v>64</v>
      </c>
      <c r="B826" s="127" t="s">
        <v>37</v>
      </c>
      <c r="C826" s="314">
        <v>38785</v>
      </c>
      <c r="D826" s="135">
        <v>1535</v>
      </c>
      <c r="E826" s="297">
        <v>10.87</v>
      </c>
      <c r="F826" s="297">
        <v>0.08</v>
      </c>
      <c r="G826" s="297">
        <v>1.78</v>
      </c>
      <c r="H826" s="297">
        <v>0.08</v>
      </c>
      <c r="I826" s="297">
        <v>19.04</v>
      </c>
      <c r="J826" s="297">
        <v>0.05</v>
      </c>
      <c r="K826" s="222">
        <v>0.68500000000000005</v>
      </c>
      <c r="L826" s="222">
        <v>0</v>
      </c>
      <c r="M826" s="297">
        <v>6.54</v>
      </c>
      <c r="N826" s="297">
        <v>0.21</v>
      </c>
      <c r="O826" s="294">
        <v>6.64</v>
      </c>
      <c r="P826" s="294">
        <v>0.18</v>
      </c>
    </row>
    <row r="827" spans="1:16">
      <c r="A827" s="221">
        <v>64</v>
      </c>
      <c r="B827" s="127" t="s">
        <v>37</v>
      </c>
      <c r="C827" s="314">
        <v>38826</v>
      </c>
      <c r="D827" s="135">
        <v>930</v>
      </c>
      <c r="E827" s="297">
        <v>10.93</v>
      </c>
      <c r="F827" s="297">
        <v>0.14000000000000001</v>
      </c>
      <c r="G827" s="297">
        <v>1.72</v>
      </c>
      <c r="H827" s="297">
        <v>0</v>
      </c>
      <c r="I827" s="297">
        <v>18.96</v>
      </c>
      <c r="J827" s="297">
        <v>0.05</v>
      </c>
      <c r="K827" s="222">
        <v>0.68300000000000005</v>
      </c>
      <c r="L827" s="222">
        <v>2E-3</v>
      </c>
      <c r="M827" s="297">
        <v>6.4</v>
      </c>
      <c r="N827" s="297">
        <v>0.36</v>
      </c>
      <c r="O827" s="294">
        <v>6.86</v>
      </c>
      <c r="P827" s="294">
        <v>0.35</v>
      </c>
    </row>
    <row r="828" spans="1:16">
      <c r="A828" s="221">
        <v>64</v>
      </c>
      <c r="B828" s="127" t="s">
        <v>37</v>
      </c>
      <c r="C828" s="314">
        <v>38869</v>
      </c>
      <c r="D828" s="135">
        <v>900</v>
      </c>
      <c r="E828" s="297">
        <v>10.43</v>
      </c>
      <c r="F828" s="297">
        <v>0.38</v>
      </c>
      <c r="G828" s="297">
        <v>1.59</v>
      </c>
      <c r="H828" s="297">
        <v>0.26</v>
      </c>
      <c r="I828" s="297">
        <v>19.02</v>
      </c>
      <c r="J828" s="297">
        <v>0.11</v>
      </c>
      <c r="K828" s="222">
        <v>0.68899999999999995</v>
      </c>
      <c r="L828" s="222">
        <v>2E-3</v>
      </c>
      <c r="M828" s="297">
        <v>4.4400000000000004</v>
      </c>
      <c r="N828" s="297">
        <v>0.18</v>
      </c>
      <c r="O828" s="294">
        <v>8.0399999999999991</v>
      </c>
      <c r="P828" s="294">
        <v>0.24</v>
      </c>
    </row>
    <row r="829" spans="1:16">
      <c r="A829" s="221">
        <v>64</v>
      </c>
      <c r="B829" s="127" t="s">
        <v>37</v>
      </c>
      <c r="C829" s="314">
        <v>38898</v>
      </c>
      <c r="D829" s="135">
        <v>930</v>
      </c>
      <c r="E829" s="297">
        <v>10.46</v>
      </c>
      <c r="F829" s="297">
        <v>0.41</v>
      </c>
      <c r="G829" s="297">
        <v>1.81</v>
      </c>
      <c r="H829" s="297">
        <v>0.03</v>
      </c>
      <c r="I829" s="297">
        <v>19.22</v>
      </c>
      <c r="J829" s="297">
        <v>0.13</v>
      </c>
      <c r="K829" s="222">
        <v>0.69199999999999995</v>
      </c>
      <c r="L829" s="222">
        <v>6.0000000000000001E-3</v>
      </c>
      <c r="M829" s="297">
        <v>4.6500000000000004</v>
      </c>
      <c r="N829" s="297">
        <v>0.19</v>
      </c>
      <c r="O829" s="294">
        <v>8.41</v>
      </c>
      <c r="P829" s="294">
        <v>0.12</v>
      </c>
    </row>
    <row r="830" spans="1:16">
      <c r="A830" s="221">
        <v>64</v>
      </c>
      <c r="B830" s="127" t="s">
        <v>37</v>
      </c>
      <c r="C830" s="314">
        <v>38930</v>
      </c>
      <c r="D830" s="135">
        <v>830</v>
      </c>
      <c r="E830" s="297">
        <v>10.91</v>
      </c>
      <c r="F830" s="297">
        <v>0.09</v>
      </c>
      <c r="G830" s="297">
        <v>1.98</v>
      </c>
      <c r="H830" s="297">
        <v>0.18</v>
      </c>
      <c r="I830" s="297">
        <v>19.22</v>
      </c>
      <c r="J830" s="297">
        <v>0.15</v>
      </c>
      <c r="K830" s="222">
        <v>0.68799999999999994</v>
      </c>
      <c r="L830" s="222">
        <v>2E-3</v>
      </c>
      <c r="M830" s="297">
        <v>3.91</v>
      </c>
      <c r="N830" s="297">
        <v>0.06</v>
      </c>
      <c r="O830" s="294">
        <v>8.7899999999999991</v>
      </c>
      <c r="P830" s="294">
        <v>0.1</v>
      </c>
    </row>
    <row r="831" spans="1:16">
      <c r="A831" s="221">
        <v>64</v>
      </c>
      <c r="B831" s="127" t="s">
        <v>37</v>
      </c>
      <c r="C831" s="314">
        <v>38968</v>
      </c>
      <c r="D831" s="135">
        <v>820</v>
      </c>
      <c r="E831" s="297">
        <v>11.92</v>
      </c>
      <c r="F831" s="297">
        <v>0.06</v>
      </c>
      <c r="G831" s="297">
        <v>2.48</v>
      </c>
      <c r="H831" s="297">
        <v>0.56999999999999995</v>
      </c>
      <c r="I831" s="297">
        <v>19.34</v>
      </c>
      <c r="J831" s="297">
        <v>0.57999999999999996</v>
      </c>
      <c r="K831" s="222">
        <v>0.68100000000000005</v>
      </c>
      <c r="L831" s="222">
        <v>0.01</v>
      </c>
      <c r="M831" s="297">
        <v>1.81</v>
      </c>
      <c r="N831" s="297">
        <v>0.05</v>
      </c>
      <c r="O831" s="294">
        <v>10.48</v>
      </c>
      <c r="P831" s="294">
        <v>0.21</v>
      </c>
    </row>
    <row r="832" spans="1:16">
      <c r="A832" s="221">
        <v>64</v>
      </c>
      <c r="B832" s="127" t="s">
        <v>37</v>
      </c>
      <c r="C832" s="314">
        <v>39001</v>
      </c>
      <c r="D832" s="135">
        <v>1430</v>
      </c>
      <c r="E832" s="297">
        <v>12.41</v>
      </c>
      <c r="F832" s="297">
        <v>0.01</v>
      </c>
      <c r="G832" s="297">
        <v>2.42</v>
      </c>
      <c r="H832" s="297">
        <v>0.11</v>
      </c>
      <c r="I832" s="297">
        <v>19.100000000000001</v>
      </c>
      <c r="J832" s="297">
        <v>0.1</v>
      </c>
      <c r="K832" s="222">
        <v>0.67300000000000004</v>
      </c>
      <c r="L832" s="222">
        <v>2E-3</v>
      </c>
      <c r="M832" s="297">
        <v>1.53</v>
      </c>
      <c r="N832" s="297">
        <v>0.44</v>
      </c>
      <c r="O832" s="294">
        <v>10.83</v>
      </c>
      <c r="P832" s="294">
        <v>0.22</v>
      </c>
    </row>
    <row r="833" spans="1:16">
      <c r="A833" s="221">
        <v>64</v>
      </c>
      <c r="B833" s="127" t="s">
        <v>37</v>
      </c>
      <c r="C833" s="314">
        <v>39035</v>
      </c>
      <c r="D833" s="135">
        <v>1600</v>
      </c>
      <c r="E833" s="297">
        <v>10.31</v>
      </c>
      <c r="F833" s="297">
        <v>0.08</v>
      </c>
      <c r="G833" s="297">
        <v>1.42</v>
      </c>
      <c r="H833" s="297">
        <v>0</v>
      </c>
      <c r="I833" s="297">
        <v>18.89</v>
      </c>
      <c r="J833" s="297">
        <v>0.03</v>
      </c>
      <c r="K833" s="222">
        <v>0.68799999999999994</v>
      </c>
      <c r="L833" s="222">
        <v>1E-3</v>
      </c>
      <c r="M833" s="297">
        <v>6.83</v>
      </c>
      <c r="N833" s="297">
        <v>0.05</v>
      </c>
      <c r="O833" s="294">
        <v>6.81</v>
      </c>
      <c r="P833" s="294">
        <v>0.04</v>
      </c>
    </row>
    <row r="834" spans="1:16" s="379" customFormat="1" ht="13.5">
      <c r="A834" s="68" t="s">
        <v>283</v>
      </c>
      <c r="D834" s="407"/>
      <c r="E834" s="407"/>
      <c r="F834" s="407"/>
      <c r="G834" s="407"/>
      <c r="H834" s="407"/>
      <c r="I834" s="407"/>
      <c r="J834" s="408"/>
      <c r="K834" s="408"/>
      <c r="L834" s="409"/>
      <c r="M834" s="409"/>
      <c r="N834" s="410"/>
      <c r="O834" s="410"/>
    </row>
    <row r="835" spans="1:16" s="381" customFormat="1" ht="51.75" customHeight="1">
      <c r="A835" s="813" t="s">
        <v>350</v>
      </c>
      <c r="B835" s="813"/>
      <c r="C835" s="813"/>
      <c r="D835" s="813"/>
      <c r="E835" s="813"/>
      <c r="F835" s="813"/>
      <c r="G835" s="813"/>
      <c r="H835" s="813"/>
      <c r="I835" s="813"/>
      <c r="J835" s="813"/>
      <c r="K835" s="813"/>
      <c r="L835" s="813"/>
      <c r="M835" s="813"/>
      <c r="N835" s="813"/>
      <c r="O835" s="813"/>
      <c r="P835" s="813"/>
    </row>
    <row r="836" spans="1:16">
      <c r="A836" s="395"/>
      <c r="B836" s="395"/>
      <c r="C836" s="395"/>
      <c r="D836" s="395"/>
      <c r="E836" s="395"/>
      <c r="F836" s="395" t="s">
        <v>154</v>
      </c>
      <c r="G836" s="395" t="s">
        <v>155</v>
      </c>
      <c r="H836" s="395" t="s">
        <v>160</v>
      </c>
      <c r="I836" s="395" t="s">
        <v>226</v>
      </c>
      <c r="J836" s="395" t="s">
        <v>227</v>
      </c>
      <c r="K836" s="395" t="s">
        <v>156</v>
      </c>
      <c r="L836" s="395" t="s">
        <v>156</v>
      </c>
      <c r="M836" s="395" t="s">
        <v>228</v>
      </c>
      <c r="N836" s="395" t="s">
        <v>229</v>
      </c>
      <c r="O836" s="395" t="s">
        <v>230</v>
      </c>
      <c r="P836" s="395" t="s">
        <v>230</v>
      </c>
    </row>
    <row r="837" spans="1:16">
      <c r="A837" s="388" t="s">
        <v>173</v>
      </c>
      <c r="B837" s="388"/>
      <c r="C837" s="388"/>
      <c r="D837" s="388" t="s">
        <v>110</v>
      </c>
      <c r="E837" s="388" t="s">
        <v>111</v>
      </c>
      <c r="F837" s="388" t="s">
        <v>157</v>
      </c>
      <c r="G837" s="388" t="s">
        <v>277</v>
      </c>
      <c r="H837" s="388" t="s">
        <v>157</v>
      </c>
      <c r="I837" s="388" t="s">
        <v>158</v>
      </c>
      <c r="J837" s="388" t="s">
        <v>157</v>
      </c>
      <c r="K837" s="388" t="s">
        <v>158</v>
      </c>
      <c r="L837" s="388" t="s">
        <v>157</v>
      </c>
      <c r="M837" s="388" t="s">
        <v>158</v>
      </c>
      <c r="N837" s="388" t="s">
        <v>157</v>
      </c>
      <c r="O837" s="388" t="s">
        <v>158</v>
      </c>
      <c r="P837" s="388" t="s">
        <v>157</v>
      </c>
    </row>
    <row r="838" spans="1:16">
      <c r="A838" s="390" t="s">
        <v>174</v>
      </c>
      <c r="B838" s="390" t="s">
        <v>123</v>
      </c>
      <c r="C838" s="390" t="s">
        <v>40</v>
      </c>
      <c r="D838" s="390" t="s">
        <v>301</v>
      </c>
      <c r="E838" s="390" t="s">
        <v>231</v>
      </c>
      <c r="F838" s="390" t="s">
        <v>231</v>
      </c>
      <c r="G838" s="390" t="s">
        <v>232</v>
      </c>
      <c r="H838" s="390" t="s">
        <v>232</v>
      </c>
      <c r="I838" s="390" t="s">
        <v>159</v>
      </c>
      <c r="J838" s="390" t="s">
        <v>159</v>
      </c>
      <c r="K838" s="390" t="s">
        <v>159</v>
      </c>
      <c r="L838" s="390" t="s">
        <v>159</v>
      </c>
      <c r="M838" s="390" t="s">
        <v>159</v>
      </c>
      <c r="N838" s="390" t="s">
        <v>159</v>
      </c>
      <c r="O838" s="390" t="s">
        <v>159</v>
      </c>
      <c r="P838" s="390" t="s">
        <v>159</v>
      </c>
    </row>
    <row r="839" spans="1:16">
      <c r="A839" s="221">
        <v>64</v>
      </c>
      <c r="B839" s="127" t="s">
        <v>37</v>
      </c>
      <c r="C839" s="314">
        <v>39063</v>
      </c>
      <c r="D839" s="135">
        <v>1600</v>
      </c>
      <c r="E839" s="297">
        <v>10.66</v>
      </c>
      <c r="F839" s="297">
        <v>0.18</v>
      </c>
      <c r="G839" s="297">
        <v>1.79</v>
      </c>
      <c r="H839" s="297">
        <v>0.02</v>
      </c>
      <c r="I839" s="297">
        <v>19.12</v>
      </c>
      <c r="J839" s="297">
        <v>0.05</v>
      </c>
      <c r="K839" s="222">
        <v>0.68799999999999994</v>
      </c>
      <c r="L839" s="222">
        <v>2E-3</v>
      </c>
      <c r="M839" s="297">
        <v>6.58</v>
      </c>
      <c r="N839" s="297">
        <v>0.28000000000000003</v>
      </c>
      <c r="O839" s="294">
        <v>7.03</v>
      </c>
      <c r="P839" s="294">
        <v>0.09</v>
      </c>
    </row>
    <row r="840" spans="1:16">
      <c r="A840" s="221">
        <v>64</v>
      </c>
      <c r="B840" s="127" t="s">
        <v>37</v>
      </c>
      <c r="C840" s="314">
        <v>39094</v>
      </c>
      <c r="D840" s="135">
        <v>830</v>
      </c>
      <c r="E840" s="297">
        <v>10.39</v>
      </c>
      <c r="F840" s="297">
        <v>0.02</v>
      </c>
      <c r="G840" s="297">
        <v>1.55</v>
      </c>
      <c r="H840" s="297">
        <v>0.27</v>
      </c>
      <c r="I840" s="297">
        <v>18.989999999999998</v>
      </c>
      <c r="J840" s="297">
        <v>0.25</v>
      </c>
      <c r="K840" s="222">
        <v>0.68799999999999994</v>
      </c>
      <c r="L840" s="222">
        <v>4.0000000000000001E-3</v>
      </c>
      <c r="M840" s="297">
        <v>6.51</v>
      </c>
      <c r="N840" s="297">
        <v>0.11</v>
      </c>
      <c r="O840" s="294">
        <v>6.93</v>
      </c>
      <c r="P840" s="294">
        <v>0.19</v>
      </c>
    </row>
    <row r="841" spans="1:16">
      <c r="A841" s="221">
        <v>64</v>
      </c>
      <c r="B841" s="127" t="s">
        <v>37</v>
      </c>
      <c r="C841" s="314">
        <v>39154</v>
      </c>
      <c r="D841" s="135">
        <v>1500</v>
      </c>
      <c r="E841" s="297">
        <v>11.13</v>
      </c>
      <c r="F841" s="297">
        <v>0.17</v>
      </c>
      <c r="G841" s="297">
        <v>1.8</v>
      </c>
      <c r="H841" s="297">
        <v>0.08</v>
      </c>
      <c r="I841" s="297">
        <v>18.96</v>
      </c>
      <c r="J841" s="297">
        <v>0.01</v>
      </c>
      <c r="K841" s="222">
        <v>0.68100000000000005</v>
      </c>
      <c r="L841" s="222">
        <v>1E-3</v>
      </c>
      <c r="M841" s="297">
        <v>5.18</v>
      </c>
      <c r="N841" s="297">
        <v>0.54</v>
      </c>
      <c r="O841" s="294">
        <v>7.47</v>
      </c>
      <c r="P841" s="294">
        <v>0.43</v>
      </c>
    </row>
    <row r="842" spans="1:16">
      <c r="A842" s="221">
        <v>64</v>
      </c>
      <c r="B842" s="127" t="s">
        <v>37</v>
      </c>
      <c r="C842" s="314">
        <v>39192</v>
      </c>
      <c r="D842" s="135">
        <v>1500</v>
      </c>
      <c r="E842" s="297">
        <v>10.67</v>
      </c>
      <c r="F842" s="297">
        <v>0.21</v>
      </c>
      <c r="G842" s="297">
        <v>1.8</v>
      </c>
      <c r="H842" s="297">
        <v>0.05</v>
      </c>
      <c r="I842" s="297">
        <v>19.13</v>
      </c>
      <c r="J842" s="297">
        <v>0.02</v>
      </c>
      <c r="K842" s="222">
        <v>0.68799999999999994</v>
      </c>
      <c r="L842" s="222">
        <v>2E-3</v>
      </c>
      <c r="M842" s="297">
        <v>5.9</v>
      </c>
      <c r="N842" s="297">
        <v>0.06</v>
      </c>
      <c r="O842" s="294">
        <v>7.39</v>
      </c>
      <c r="P842" s="294">
        <v>0.05</v>
      </c>
    </row>
    <row r="843" spans="1:16">
      <c r="A843" s="221">
        <v>64</v>
      </c>
      <c r="B843" s="127" t="s">
        <v>37</v>
      </c>
      <c r="C843" s="314">
        <v>39225</v>
      </c>
      <c r="D843" s="135">
        <v>1525</v>
      </c>
      <c r="E843" s="297">
        <v>11.03</v>
      </c>
      <c r="F843" s="297">
        <v>0.17</v>
      </c>
      <c r="G843" s="297">
        <v>1.92</v>
      </c>
      <c r="H843" s="297">
        <v>0.13</v>
      </c>
      <c r="I843" s="297">
        <v>19.11</v>
      </c>
      <c r="J843" s="297">
        <v>0.19</v>
      </c>
      <c r="K843" s="222">
        <v>0.68500000000000005</v>
      </c>
      <c r="L843" s="222">
        <v>5.0000000000000001E-3</v>
      </c>
      <c r="M843" s="297">
        <v>5.8</v>
      </c>
      <c r="N843" s="297">
        <v>0.08</v>
      </c>
      <c r="O843" s="294">
        <v>7.21</v>
      </c>
      <c r="P843" s="294">
        <v>0.16</v>
      </c>
    </row>
    <row r="844" spans="1:16">
      <c r="A844" s="221">
        <v>64</v>
      </c>
      <c r="B844" s="127" t="s">
        <v>37</v>
      </c>
      <c r="C844" s="314">
        <v>39254</v>
      </c>
      <c r="D844" s="135">
        <v>800</v>
      </c>
      <c r="E844" s="297">
        <v>10.050000000000001</v>
      </c>
      <c r="F844" s="297">
        <v>0.08</v>
      </c>
      <c r="G844" s="297">
        <v>1.58</v>
      </c>
      <c r="H844" s="297">
        <v>0.16</v>
      </c>
      <c r="I844" s="297">
        <v>19.149999999999999</v>
      </c>
      <c r="J844" s="297">
        <v>0.16</v>
      </c>
      <c r="K844" s="222">
        <v>0.69399999999999995</v>
      </c>
      <c r="L844" s="222">
        <v>3.0000000000000001E-3</v>
      </c>
      <c r="M844" s="297">
        <v>1.48</v>
      </c>
      <c r="N844" s="297">
        <v>0.65</v>
      </c>
      <c r="O844" s="294">
        <v>11</v>
      </c>
      <c r="P844" s="294">
        <v>0.6</v>
      </c>
    </row>
    <row r="845" spans="1:16">
      <c r="A845" s="221">
        <v>64</v>
      </c>
      <c r="B845" s="127" t="s">
        <v>37</v>
      </c>
      <c r="C845" s="314">
        <v>39288</v>
      </c>
      <c r="D845" s="135">
        <v>800</v>
      </c>
      <c r="E845" s="297">
        <v>9.11</v>
      </c>
      <c r="F845" s="297">
        <v>0.16</v>
      </c>
      <c r="G845" s="297">
        <v>1.18</v>
      </c>
      <c r="H845" s="297">
        <v>0.06</v>
      </c>
      <c r="I845" s="297">
        <v>19.13</v>
      </c>
      <c r="J845" s="297">
        <v>0.12</v>
      </c>
      <c r="K845" s="222">
        <v>0.70299999999999996</v>
      </c>
      <c r="L845" s="222">
        <v>3.0000000000000001E-3</v>
      </c>
      <c r="M845" s="297">
        <v>2.64</v>
      </c>
      <c r="N845" s="297">
        <v>0.2</v>
      </c>
      <c r="O845" s="294">
        <v>9.93</v>
      </c>
      <c r="P845" s="294">
        <v>0.15</v>
      </c>
    </row>
    <row r="846" spans="1:16">
      <c r="A846" s="221">
        <v>64</v>
      </c>
      <c r="B846" s="127" t="s">
        <v>37</v>
      </c>
      <c r="C846" s="314">
        <v>39338</v>
      </c>
      <c r="D846" s="135">
        <v>830</v>
      </c>
      <c r="E846" s="297">
        <v>10.71</v>
      </c>
      <c r="F846" s="297">
        <v>0.35</v>
      </c>
      <c r="G846" s="297">
        <v>1.96</v>
      </c>
      <c r="H846" s="297">
        <v>7.0000000000000007E-2</v>
      </c>
      <c r="I846" s="297">
        <v>19.27</v>
      </c>
      <c r="J846" s="297">
        <v>0.06</v>
      </c>
      <c r="K846" s="222">
        <v>0.69</v>
      </c>
      <c r="L846" s="222">
        <v>4.0000000000000001E-3</v>
      </c>
      <c r="M846" s="297">
        <v>4.67</v>
      </c>
      <c r="N846" s="297">
        <v>0.04</v>
      </c>
      <c r="O846" s="294">
        <v>8.09</v>
      </c>
      <c r="P846" s="294">
        <v>0.19</v>
      </c>
    </row>
    <row r="847" spans="1:16">
      <c r="A847" s="221">
        <v>64</v>
      </c>
      <c r="B847" s="127" t="s">
        <v>37</v>
      </c>
      <c r="C847" s="314">
        <v>39385</v>
      </c>
      <c r="D847" s="135">
        <v>1600</v>
      </c>
      <c r="E847" s="297">
        <v>9.9499999999999993</v>
      </c>
      <c r="F847" s="297">
        <v>0.09</v>
      </c>
      <c r="G847" s="297">
        <v>1.52</v>
      </c>
      <c r="H847" s="297">
        <v>0.01</v>
      </c>
      <c r="I847" s="297">
        <v>19.13</v>
      </c>
      <c r="J847" s="297">
        <v>0.05</v>
      </c>
      <c r="K847" s="222">
        <v>0.69499999999999995</v>
      </c>
      <c r="L847" s="222">
        <v>2E-3</v>
      </c>
      <c r="M847" s="297">
        <v>6.57</v>
      </c>
      <c r="N847" s="297">
        <v>0.06</v>
      </c>
      <c r="O847" s="294">
        <v>6.95</v>
      </c>
      <c r="P847" s="294">
        <v>0.12</v>
      </c>
    </row>
    <row r="848" spans="1:16">
      <c r="A848" s="221">
        <v>64</v>
      </c>
      <c r="B848" s="127" t="s">
        <v>37</v>
      </c>
      <c r="C848" s="314">
        <v>39427</v>
      </c>
      <c r="D848" s="135">
        <v>1430</v>
      </c>
      <c r="E848" s="297">
        <v>9.6999999999999993</v>
      </c>
      <c r="F848" s="297">
        <v>0.04</v>
      </c>
      <c r="G848" s="297">
        <v>1.46</v>
      </c>
      <c r="H848" s="297">
        <v>0.08</v>
      </c>
      <c r="I848" s="297">
        <v>19.170000000000002</v>
      </c>
      <c r="J848" s="297">
        <v>0.06</v>
      </c>
      <c r="K848" s="222">
        <v>0.69799999999999995</v>
      </c>
      <c r="L848" s="222">
        <v>1E-3</v>
      </c>
      <c r="M848" s="297">
        <v>5.71</v>
      </c>
      <c r="N848" s="297">
        <v>0.09</v>
      </c>
      <c r="O848" s="294">
        <v>7.34</v>
      </c>
      <c r="P848" s="294">
        <v>0.16</v>
      </c>
    </row>
    <row r="849" spans="1:16">
      <c r="A849" s="221">
        <v>64</v>
      </c>
      <c r="B849" s="127" t="s">
        <v>37</v>
      </c>
      <c r="C849" s="314">
        <v>39455</v>
      </c>
      <c r="D849" s="135">
        <v>800</v>
      </c>
      <c r="E849" s="297">
        <v>10</v>
      </c>
      <c r="F849" s="297">
        <v>0.12</v>
      </c>
      <c r="G849" s="297">
        <v>1.45</v>
      </c>
      <c r="H849" s="297">
        <v>0.06</v>
      </c>
      <c r="I849" s="297">
        <v>19.05</v>
      </c>
      <c r="J849" s="297">
        <v>0.1</v>
      </c>
      <c r="K849" s="222">
        <v>0.69299999999999995</v>
      </c>
      <c r="L849" s="222">
        <v>3.0000000000000001E-3</v>
      </c>
      <c r="M849" s="297">
        <v>6.73</v>
      </c>
      <c r="N849" s="297">
        <v>0.11</v>
      </c>
      <c r="O849" s="294">
        <v>6.6</v>
      </c>
      <c r="P849" s="294">
        <v>0.09</v>
      </c>
    </row>
    <row r="850" spans="1:16">
      <c r="A850" s="221">
        <v>64</v>
      </c>
      <c r="B850" s="127" t="s">
        <v>37</v>
      </c>
      <c r="C850" s="314">
        <v>39493</v>
      </c>
      <c r="D850" s="135">
        <v>1500</v>
      </c>
      <c r="E850" s="297">
        <v>9.99</v>
      </c>
      <c r="F850" s="297">
        <v>0.02</v>
      </c>
      <c r="G850" s="297">
        <v>1.42</v>
      </c>
      <c r="H850" s="297">
        <v>7.0000000000000007E-2</v>
      </c>
      <c r="I850" s="297">
        <v>19.02</v>
      </c>
      <c r="J850" s="297">
        <v>0.06</v>
      </c>
      <c r="K850" s="222">
        <v>0.69299999999999995</v>
      </c>
      <c r="L850" s="222">
        <v>1E-3</v>
      </c>
      <c r="M850" s="297">
        <v>6.66</v>
      </c>
      <c r="N850" s="297">
        <v>0.49</v>
      </c>
      <c r="O850" s="294">
        <v>6.61</v>
      </c>
      <c r="P850" s="294">
        <v>0.22</v>
      </c>
    </row>
    <row r="851" spans="1:16">
      <c r="A851" s="221">
        <v>64</v>
      </c>
      <c r="B851" s="127" t="s">
        <v>37</v>
      </c>
      <c r="C851" s="314">
        <v>39528</v>
      </c>
      <c r="D851" s="135">
        <v>800</v>
      </c>
      <c r="E851" s="297">
        <v>10.39</v>
      </c>
      <c r="F851" s="297">
        <v>0.22</v>
      </c>
      <c r="G851" s="297">
        <v>1.58</v>
      </c>
      <c r="H851" s="297">
        <v>0.09</v>
      </c>
      <c r="I851" s="297">
        <v>19.02</v>
      </c>
      <c r="J851" s="297">
        <v>0</v>
      </c>
      <c r="K851" s="222">
        <v>0.68899999999999995</v>
      </c>
      <c r="L851" s="222">
        <v>2E-3</v>
      </c>
      <c r="M851" s="297">
        <v>7.34</v>
      </c>
      <c r="N851" s="297">
        <v>0.04</v>
      </c>
      <c r="O851" s="294">
        <v>6.12</v>
      </c>
      <c r="P851" s="294">
        <v>0.03</v>
      </c>
    </row>
    <row r="852" spans="1:16">
      <c r="A852" s="221">
        <v>64</v>
      </c>
      <c r="B852" s="127" t="s">
        <v>37</v>
      </c>
      <c r="C852" s="314">
        <v>39562</v>
      </c>
      <c r="D852" s="135">
        <v>830</v>
      </c>
      <c r="E852" s="297">
        <v>10.48</v>
      </c>
      <c r="F852" s="297">
        <v>0.09</v>
      </c>
      <c r="G852" s="297">
        <v>1.73</v>
      </c>
      <c r="H852" s="297">
        <v>0.08</v>
      </c>
      <c r="I852" s="297">
        <v>19.14</v>
      </c>
      <c r="J852" s="297">
        <v>0.04</v>
      </c>
      <c r="K852" s="222">
        <v>0.69</v>
      </c>
      <c r="L852" s="222">
        <v>0</v>
      </c>
      <c r="M852" s="297">
        <v>6.67</v>
      </c>
      <c r="N852" s="297">
        <v>0.3</v>
      </c>
      <c r="O852" s="294">
        <v>7.04</v>
      </c>
      <c r="P852" s="294">
        <v>0.18</v>
      </c>
    </row>
    <row r="853" spans="1:16">
      <c r="A853" s="221">
        <v>64</v>
      </c>
      <c r="B853" s="127" t="s">
        <v>37</v>
      </c>
      <c r="C853" s="314">
        <v>39598</v>
      </c>
      <c r="D853" s="135">
        <v>800</v>
      </c>
      <c r="E853" s="297">
        <v>10.51</v>
      </c>
      <c r="F853" s="297">
        <v>0.2</v>
      </c>
      <c r="G853" s="297">
        <v>1.76</v>
      </c>
      <c r="H853" s="297">
        <v>0.11</v>
      </c>
      <c r="I853" s="297">
        <v>19.149999999999999</v>
      </c>
      <c r="J853" s="297">
        <v>0.04</v>
      </c>
      <c r="K853" s="222">
        <v>0.69</v>
      </c>
      <c r="L853" s="222">
        <v>1E-3</v>
      </c>
      <c r="M853" s="297">
        <v>4.7</v>
      </c>
      <c r="N853" s="297">
        <v>0</v>
      </c>
      <c r="O853" s="294">
        <v>7.77</v>
      </c>
      <c r="P853" s="294">
        <v>0.04</v>
      </c>
    </row>
    <row r="854" spans="1:16">
      <c r="A854" s="221">
        <v>64</v>
      </c>
      <c r="B854" s="127" t="s">
        <v>37</v>
      </c>
      <c r="C854" s="314">
        <v>39630</v>
      </c>
      <c r="D854" s="135">
        <v>800</v>
      </c>
      <c r="E854" s="297">
        <v>10.37</v>
      </c>
      <c r="F854" s="297">
        <v>0.24</v>
      </c>
      <c r="G854" s="297">
        <v>1.94</v>
      </c>
      <c r="H854" s="297">
        <v>0</v>
      </c>
      <c r="I854" s="297">
        <v>19.38</v>
      </c>
      <c r="J854" s="297">
        <v>0.09</v>
      </c>
      <c r="K854" s="222">
        <v>0.69499999999999995</v>
      </c>
      <c r="L854" s="222">
        <v>4.0000000000000001E-3</v>
      </c>
      <c r="M854" s="297">
        <v>1.7</v>
      </c>
      <c r="N854" s="297">
        <v>0.73</v>
      </c>
      <c r="O854" s="294">
        <v>10.59</v>
      </c>
      <c r="P854" s="294">
        <v>0.64</v>
      </c>
    </row>
    <row r="855" spans="1:16">
      <c r="A855" s="221">
        <v>64</v>
      </c>
      <c r="B855" s="127" t="s">
        <v>37</v>
      </c>
      <c r="C855" s="314">
        <v>39672</v>
      </c>
      <c r="D855" s="135">
        <v>800</v>
      </c>
      <c r="E855" s="297">
        <v>10.36</v>
      </c>
      <c r="F855" s="297">
        <v>0.16</v>
      </c>
      <c r="G855" s="297">
        <v>1.73</v>
      </c>
      <c r="H855" s="297">
        <v>0.17</v>
      </c>
      <c r="I855" s="297">
        <v>19.18</v>
      </c>
      <c r="J855" s="297">
        <v>0.23</v>
      </c>
      <c r="K855" s="222">
        <v>0.69199999999999995</v>
      </c>
      <c r="L855" s="222">
        <v>5.0000000000000001E-3</v>
      </c>
      <c r="M855" s="297">
        <v>2.68</v>
      </c>
      <c r="N855" s="297">
        <v>1.37</v>
      </c>
      <c r="O855" s="294">
        <v>10.27</v>
      </c>
      <c r="P855" s="294">
        <v>1.1200000000000001</v>
      </c>
    </row>
    <row r="856" spans="1:16">
      <c r="A856" s="221">
        <v>64</v>
      </c>
      <c r="B856" s="127" t="s">
        <v>37</v>
      </c>
      <c r="C856" s="314">
        <v>39707</v>
      </c>
      <c r="D856" s="135">
        <v>1500</v>
      </c>
      <c r="E856" s="297">
        <v>11.01</v>
      </c>
      <c r="F856" s="297">
        <v>0.03</v>
      </c>
      <c r="G856" s="297">
        <v>1.75</v>
      </c>
      <c r="H856" s="297">
        <v>0.06</v>
      </c>
      <c r="I856" s="297">
        <v>18.95</v>
      </c>
      <c r="J856" s="297">
        <v>0.04</v>
      </c>
      <c r="K856" s="222">
        <v>0.68200000000000005</v>
      </c>
      <c r="L856" s="222">
        <v>0</v>
      </c>
      <c r="M856" s="297">
        <v>2.4900000000000002</v>
      </c>
      <c r="N856" s="297">
        <v>2.1800000000000002</v>
      </c>
      <c r="O856" s="294">
        <v>10.27</v>
      </c>
      <c r="P856" s="294">
        <v>1.9</v>
      </c>
    </row>
    <row r="857" spans="1:16">
      <c r="A857" s="221">
        <v>64</v>
      </c>
      <c r="B857" s="127" t="s">
        <v>37</v>
      </c>
      <c r="C857" s="314">
        <v>39751</v>
      </c>
      <c r="D857" s="135">
        <v>830</v>
      </c>
      <c r="E857" s="297">
        <v>10.61</v>
      </c>
      <c r="F857" s="297">
        <v>7.0000000000000007E-2</v>
      </c>
      <c r="G857" s="297">
        <v>1.41</v>
      </c>
      <c r="H857" s="297">
        <v>0.02</v>
      </c>
      <c r="I857" s="297">
        <v>18.77</v>
      </c>
      <c r="J857" s="297">
        <v>0.05</v>
      </c>
      <c r="K857" s="222">
        <v>0.68300000000000005</v>
      </c>
      <c r="L857" s="222">
        <v>1E-3</v>
      </c>
      <c r="M857" s="297">
        <v>1.07</v>
      </c>
      <c r="N857" s="297">
        <v>0.32</v>
      </c>
      <c r="O857" s="294">
        <v>11.48</v>
      </c>
      <c r="P857" s="294">
        <v>0.38</v>
      </c>
    </row>
    <row r="858" spans="1:16">
      <c r="A858" s="221">
        <v>64</v>
      </c>
      <c r="B858" s="127" t="s">
        <v>37</v>
      </c>
      <c r="C858" s="314">
        <v>39811</v>
      </c>
      <c r="D858" s="135">
        <v>900</v>
      </c>
      <c r="E858" s="297">
        <v>10.54</v>
      </c>
      <c r="F858" s="297">
        <v>0.2</v>
      </c>
      <c r="G858" s="297">
        <v>1.48</v>
      </c>
      <c r="H858" s="297">
        <v>0.09</v>
      </c>
      <c r="I858" s="297">
        <v>18.86</v>
      </c>
      <c r="J858" s="297">
        <v>0.09</v>
      </c>
      <c r="K858" s="222">
        <v>0.68500000000000005</v>
      </c>
      <c r="L858" s="222">
        <v>3.0000000000000001E-3</v>
      </c>
      <c r="M858" s="297">
        <v>4.62</v>
      </c>
      <c r="N858" s="297">
        <v>0.74</v>
      </c>
      <c r="O858" s="294">
        <v>8.09</v>
      </c>
      <c r="P858" s="294">
        <v>0.69</v>
      </c>
    </row>
    <row r="859" spans="1:16">
      <c r="A859" s="221">
        <v>64</v>
      </c>
      <c r="B859" s="127" t="s">
        <v>37</v>
      </c>
      <c r="C859" s="314">
        <v>39854</v>
      </c>
      <c r="D859" s="135">
        <v>830</v>
      </c>
      <c r="E859" s="297">
        <v>10.34</v>
      </c>
      <c r="F859" s="297">
        <v>0.13</v>
      </c>
      <c r="G859" s="297">
        <v>1.74</v>
      </c>
      <c r="H859" s="297">
        <v>0.03</v>
      </c>
      <c r="I859" s="297">
        <v>19.190000000000001</v>
      </c>
      <c r="J859" s="297">
        <v>0.08</v>
      </c>
      <c r="K859" s="222">
        <v>0.69199999999999995</v>
      </c>
      <c r="L859" s="222">
        <v>3.0000000000000001E-3</v>
      </c>
      <c r="M859" s="297">
        <v>5.78</v>
      </c>
      <c r="N859" s="297">
        <v>0.03</v>
      </c>
      <c r="O859" s="294">
        <v>7.24</v>
      </c>
      <c r="P859" s="294">
        <v>0.05</v>
      </c>
    </row>
    <row r="860" spans="1:16">
      <c r="A860" s="221">
        <v>64</v>
      </c>
      <c r="B860" s="127" t="s">
        <v>37</v>
      </c>
      <c r="C860" s="314">
        <v>39883</v>
      </c>
      <c r="D860" s="135">
        <v>900</v>
      </c>
      <c r="E860" s="297">
        <v>10.52</v>
      </c>
      <c r="F860" s="297">
        <v>0.2</v>
      </c>
      <c r="G860" s="297">
        <v>1.95</v>
      </c>
      <c r="H860" s="297">
        <v>0.09</v>
      </c>
      <c r="I860" s="297">
        <v>19.329999999999998</v>
      </c>
      <c r="J860" s="297">
        <v>0.17</v>
      </c>
      <c r="K860" s="222">
        <v>0.69299999999999995</v>
      </c>
      <c r="L860" s="222">
        <v>5.0000000000000001E-3</v>
      </c>
      <c r="M860" s="297">
        <v>4.99</v>
      </c>
      <c r="N860" s="297">
        <v>0.56999999999999995</v>
      </c>
      <c r="O860" s="294">
        <v>7.86</v>
      </c>
      <c r="P860" s="294">
        <v>0.28000000000000003</v>
      </c>
    </row>
    <row r="861" spans="1:16">
      <c r="A861" s="221">
        <v>64</v>
      </c>
      <c r="B861" s="127" t="s">
        <v>37</v>
      </c>
      <c r="C861" s="314">
        <v>39927</v>
      </c>
      <c r="D861" s="135">
        <v>830</v>
      </c>
      <c r="E861" s="297">
        <v>10.73</v>
      </c>
      <c r="F861" s="297">
        <v>0.21</v>
      </c>
      <c r="G861" s="297">
        <v>1.86</v>
      </c>
      <c r="H861" s="297">
        <v>0.05</v>
      </c>
      <c r="I861" s="297">
        <v>19.170000000000002</v>
      </c>
      <c r="J861" s="297">
        <v>0.02</v>
      </c>
      <c r="K861" s="222">
        <v>0.68799999999999994</v>
      </c>
      <c r="L861" s="222">
        <v>2E-3</v>
      </c>
      <c r="M861" s="297">
        <v>7.07</v>
      </c>
      <c r="N861" s="297">
        <v>0.14000000000000001</v>
      </c>
      <c r="O861" s="294">
        <v>6.41</v>
      </c>
      <c r="P861" s="294">
        <v>0.12</v>
      </c>
    </row>
    <row r="862" spans="1:16">
      <c r="A862" s="221">
        <v>64</v>
      </c>
      <c r="B862" s="127" t="s">
        <v>37</v>
      </c>
      <c r="C862" s="314">
        <v>39962</v>
      </c>
      <c r="D862" s="135">
        <v>830</v>
      </c>
      <c r="E862" s="297">
        <v>12.03</v>
      </c>
      <c r="F862" s="297">
        <v>0.3</v>
      </c>
      <c r="G862" s="297">
        <v>4.43</v>
      </c>
      <c r="H862" s="297">
        <v>0.28000000000000003</v>
      </c>
      <c r="I862" s="297">
        <v>21.2</v>
      </c>
      <c r="J862" s="297">
        <v>0.38</v>
      </c>
      <c r="K862" s="222">
        <v>0.71199999999999997</v>
      </c>
      <c r="L862" s="222">
        <v>8.9999999999999993E-3</v>
      </c>
      <c r="M862" s="297">
        <v>5.07</v>
      </c>
      <c r="N862" s="297">
        <v>0.28999999999999998</v>
      </c>
      <c r="O862" s="294">
        <v>7.63</v>
      </c>
      <c r="P862" s="294">
        <v>0.32</v>
      </c>
    </row>
    <row r="863" spans="1:16">
      <c r="A863" s="221">
        <v>64</v>
      </c>
      <c r="B863" s="127" t="s">
        <v>37</v>
      </c>
      <c r="C863" s="314">
        <v>40003</v>
      </c>
      <c r="D863" s="135">
        <v>800</v>
      </c>
      <c r="E863" s="297">
        <v>10.34</v>
      </c>
      <c r="F863" s="297">
        <v>0.08</v>
      </c>
      <c r="G863" s="297">
        <v>1.9</v>
      </c>
      <c r="H863" s="297">
        <v>0.17</v>
      </c>
      <c r="I863" s="297">
        <v>19.350000000000001</v>
      </c>
      <c r="J863" s="297">
        <v>0.15</v>
      </c>
      <c r="K863" s="222">
        <v>0.69499999999999995</v>
      </c>
      <c r="L863" s="222">
        <v>2E-3</v>
      </c>
      <c r="M863" s="297">
        <v>4.8</v>
      </c>
      <c r="N863" s="297">
        <v>0.03</v>
      </c>
      <c r="O863" s="294">
        <v>8.17</v>
      </c>
      <c r="P863" s="294">
        <v>0.17</v>
      </c>
    </row>
    <row r="864" spans="1:16">
      <c r="A864" s="221">
        <v>64</v>
      </c>
      <c r="B864" s="127" t="s">
        <v>37</v>
      </c>
      <c r="C864" s="314">
        <v>40042</v>
      </c>
      <c r="D864" s="135">
        <v>800</v>
      </c>
      <c r="E864" s="297">
        <v>10.36</v>
      </c>
      <c r="F864" s="297">
        <v>0.02</v>
      </c>
      <c r="G864" s="297">
        <v>1.75</v>
      </c>
      <c r="H864" s="297">
        <v>0.14000000000000001</v>
      </c>
      <c r="I864" s="297">
        <v>19.190000000000001</v>
      </c>
      <c r="J864" s="297">
        <v>0.14000000000000001</v>
      </c>
      <c r="K864" s="222">
        <v>0.69199999999999995</v>
      </c>
      <c r="L864" s="222">
        <v>3.0000000000000001E-3</v>
      </c>
      <c r="M864" s="297">
        <v>5.64</v>
      </c>
      <c r="N864" s="297">
        <v>0.27</v>
      </c>
      <c r="O864" s="294">
        <v>7.55</v>
      </c>
      <c r="P864" s="294">
        <v>0.27</v>
      </c>
    </row>
    <row r="865" spans="1:16">
      <c r="A865" s="221">
        <v>64</v>
      </c>
      <c r="B865" s="127" t="s">
        <v>37</v>
      </c>
      <c r="C865" s="314">
        <v>40085</v>
      </c>
      <c r="D865" s="135">
        <v>830</v>
      </c>
      <c r="E865" s="297">
        <v>10.92</v>
      </c>
      <c r="F865" s="297">
        <v>0.01</v>
      </c>
      <c r="G865" s="297">
        <v>1.79</v>
      </c>
      <c r="H865" s="297">
        <v>0.02</v>
      </c>
      <c r="I865" s="297">
        <v>19.02</v>
      </c>
      <c r="J865" s="297">
        <v>0.01</v>
      </c>
      <c r="K865" s="222">
        <v>0.68400000000000005</v>
      </c>
      <c r="L865" s="222">
        <v>0</v>
      </c>
      <c r="M865" s="297">
        <v>1.77</v>
      </c>
      <c r="N865" s="297">
        <v>0.17</v>
      </c>
      <c r="O865" s="294">
        <v>10.26</v>
      </c>
      <c r="P865" s="294">
        <v>0.13</v>
      </c>
    </row>
    <row r="866" spans="1:16" s="379" customFormat="1" ht="13.5">
      <c r="A866" s="68" t="s">
        <v>283</v>
      </c>
      <c r="D866" s="407"/>
      <c r="E866" s="407"/>
      <c r="F866" s="407"/>
      <c r="G866" s="407"/>
      <c r="H866" s="407"/>
      <c r="I866" s="407"/>
      <c r="J866" s="408"/>
      <c r="K866" s="408"/>
      <c r="L866" s="409"/>
      <c r="M866" s="409"/>
      <c r="N866" s="410"/>
      <c r="O866" s="410"/>
    </row>
    <row r="867" spans="1:16" s="381" customFormat="1" ht="51.75" customHeight="1">
      <c r="A867" s="813" t="s">
        <v>350</v>
      </c>
      <c r="B867" s="813"/>
      <c r="C867" s="813"/>
      <c r="D867" s="813"/>
      <c r="E867" s="813"/>
      <c r="F867" s="813"/>
      <c r="G867" s="813"/>
      <c r="H867" s="813"/>
      <c r="I867" s="813"/>
      <c r="J867" s="813"/>
      <c r="K867" s="813"/>
      <c r="L867" s="813"/>
      <c r="M867" s="813"/>
      <c r="N867" s="813"/>
      <c r="O867" s="813"/>
      <c r="P867" s="813"/>
    </row>
    <row r="868" spans="1:16">
      <c r="A868" s="395"/>
      <c r="B868" s="395"/>
      <c r="C868" s="395"/>
      <c r="D868" s="395"/>
      <c r="E868" s="395"/>
      <c r="F868" s="395" t="s">
        <v>154</v>
      </c>
      <c r="G868" s="395" t="s">
        <v>155</v>
      </c>
      <c r="H868" s="395" t="s">
        <v>160</v>
      </c>
      <c r="I868" s="395" t="s">
        <v>226</v>
      </c>
      <c r="J868" s="395" t="s">
        <v>227</v>
      </c>
      <c r="K868" s="395" t="s">
        <v>156</v>
      </c>
      <c r="L868" s="395" t="s">
        <v>156</v>
      </c>
      <c r="M868" s="395" t="s">
        <v>228</v>
      </c>
      <c r="N868" s="395" t="s">
        <v>229</v>
      </c>
      <c r="O868" s="395" t="s">
        <v>230</v>
      </c>
      <c r="P868" s="395" t="s">
        <v>230</v>
      </c>
    </row>
    <row r="869" spans="1:16">
      <c r="A869" s="388" t="s">
        <v>173</v>
      </c>
      <c r="B869" s="388"/>
      <c r="C869" s="388"/>
      <c r="D869" s="388" t="s">
        <v>110</v>
      </c>
      <c r="E869" s="388" t="s">
        <v>111</v>
      </c>
      <c r="F869" s="388" t="s">
        <v>157</v>
      </c>
      <c r="G869" s="388" t="s">
        <v>277</v>
      </c>
      <c r="H869" s="388" t="s">
        <v>157</v>
      </c>
      <c r="I869" s="388" t="s">
        <v>158</v>
      </c>
      <c r="J869" s="388" t="s">
        <v>157</v>
      </c>
      <c r="K869" s="388" t="s">
        <v>158</v>
      </c>
      <c r="L869" s="388" t="s">
        <v>157</v>
      </c>
      <c r="M869" s="388" t="s">
        <v>158</v>
      </c>
      <c r="N869" s="388" t="s">
        <v>157</v>
      </c>
      <c r="O869" s="388" t="s">
        <v>158</v>
      </c>
      <c r="P869" s="388" t="s">
        <v>157</v>
      </c>
    </row>
    <row r="870" spans="1:16">
      <c r="A870" s="390" t="s">
        <v>174</v>
      </c>
      <c r="B870" s="390" t="s">
        <v>123</v>
      </c>
      <c r="C870" s="390" t="s">
        <v>40</v>
      </c>
      <c r="D870" s="390" t="s">
        <v>301</v>
      </c>
      <c r="E870" s="390" t="s">
        <v>231</v>
      </c>
      <c r="F870" s="390" t="s">
        <v>231</v>
      </c>
      <c r="G870" s="390" t="s">
        <v>232</v>
      </c>
      <c r="H870" s="390" t="s">
        <v>232</v>
      </c>
      <c r="I870" s="390" t="s">
        <v>159</v>
      </c>
      <c r="J870" s="390" t="s">
        <v>159</v>
      </c>
      <c r="K870" s="390" t="s">
        <v>159</v>
      </c>
      <c r="L870" s="390" t="s">
        <v>159</v>
      </c>
      <c r="M870" s="390" t="s">
        <v>159</v>
      </c>
      <c r="N870" s="390" t="s">
        <v>159</v>
      </c>
      <c r="O870" s="390" t="s">
        <v>159</v>
      </c>
      <c r="P870" s="390" t="s">
        <v>159</v>
      </c>
    </row>
    <row r="871" spans="1:16">
      <c r="A871" s="221">
        <v>64</v>
      </c>
      <c r="B871" s="127" t="s">
        <v>37</v>
      </c>
      <c r="C871" s="314">
        <v>40122</v>
      </c>
      <c r="D871" s="135">
        <v>830</v>
      </c>
      <c r="E871" s="297">
        <v>10.68</v>
      </c>
      <c r="F871" s="317" t="s">
        <v>107</v>
      </c>
      <c r="G871" s="297">
        <v>1.81</v>
      </c>
      <c r="H871" s="317" t="s">
        <v>107</v>
      </c>
      <c r="I871" s="297">
        <v>19.13</v>
      </c>
      <c r="J871" s="317" t="s">
        <v>107</v>
      </c>
      <c r="K871" s="222">
        <v>0.68799999999999994</v>
      </c>
      <c r="L871" s="318" t="s">
        <v>107</v>
      </c>
      <c r="M871" s="297">
        <v>2.65</v>
      </c>
      <c r="N871" s="317" t="s">
        <v>107</v>
      </c>
      <c r="O871" s="294">
        <v>9.4</v>
      </c>
      <c r="P871" s="319" t="s">
        <v>107</v>
      </c>
    </row>
    <row r="872" spans="1:16">
      <c r="A872" s="221">
        <v>64</v>
      </c>
      <c r="B872" s="127" t="s">
        <v>37</v>
      </c>
      <c r="C872" s="314">
        <v>40162</v>
      </c>
      <c r="D872" s="135">
        <v>830</v>
      </c>
      <c r="E872" s="297">
        <v>10.42</v>
      </c>
      <c r="F872" s="297">
        <v>0.04</v>
      </c>
      <c r="G872" s="297">
        <v>1.47</v>
      </c>
      <c r="H872" s="297">
        <v>0.03</v>
      </c>
      <c r="I872" s="297">
        <v>18.899999999999999</v>
      </c>
      <c r="J872" s="297">
        <v>0.04</v>
      </c>
      <c r="K872" s="222">
        <v>0.68700000000000006</v>
      </c>
      <c r="L872" s="222">
        <v>1E-3</v>
      </c>
      <c r="M872" s="297">
        <v>4</v>
      </c>
      <c r="N872" s="297">
        <v>0</v>
      </c>
      <c r="O872" s="294">
        <v>8.1999999999999993</v>
      </c>
      <c r="P872" s="294">
        <v>0.08</v>
      </c>
    </row>
    <row r="873" spans="1:16">
      <c r="A873" s="221">
        <v>64</v>
      </c>
      <c r="B873" s="127" t="s">
        <v>37</v>
      </c>
      <c r="C873" s="314">
        <v>40261</v>
      </c>
      <c r="D873" s="135">
        <v>830</v>
      </c>
      <c r="E873" s="297">
        <v>10.5</v>
      </c>
      <c r="F873" s="297">
        <v>0.11</v>
      </c>
      <c r="G873" s="297">
        <v>1.65</v>
      </c>
      <c r="H873" s="297">
        <v>0.06</v>
      </c>
      <c r="I873" s="297">
        <v>19.04</v>
      </c>
      <c r="J873" s="297">
        <v>0.1</v>
      </c>
      <c r="K873" s="222">
        <v>0.68799999999999994</v>
      </c>
      <c r="L873" s="222">
        <v>3.0000000000000001E-3</v>
      </c>
      <c r="M873" s="297">
        <v>4.34</v>
      </c>
      <c r="N873" s="297">
        <v>0.32</v>
      </c>
      <c r="O873" s="294">
        <v>8.34</v>
      </c>
      <c r="P873" s="294">
        <v>0.35</v>
      </c>
    </row>
    <row r="874" spans="1:16">
      <c r="A874" s="221">
        <v>64</v>
      </c>
      <c r="B874" s="127" t="s">
        <v>37</v>
      </c>
      <c r="C874" s="314">
        <v>40298</v>
      </c>
      <c r="D874" s="135">
        <v>800</v>
      </c>
      <c r="E874" s="297">
        <v>10.08</v>
      </c>
      <c r="F874" s="297">
        <v>0.04</v>
      </c>
      <c r="G874" s="297">
        <v>1.77</v>
      </c>
      <c r="H874" s="297">
        <v>0.04</v>
      </c>
      <c r="I874" s="297">
        <v>19.32</v>
      </c>
      <c r="J874" s="297">
        <v>0.03</v>
      </c>
      <c r="K874" s="222">
        <v>0.69699999999999995</v>
      </c>
      <c r="L874" s="222">
        <v>0</v>
      </c>
      <c r="M874" s="297">
        <v>4.12</v>
      </c>
      <c r="N874" s="297">
        <v>0.13</v>
      </c>
      <c r="O874" s="294">
        <v>8.58</v>
      </c>
      <c r="P874" s="294">
        <v>0.09</v>
      </c>
    </row>
    <row r="875" spans="1:16">
      <c r="A875" s="221">
        <v>64</v>
      </c>
      <c r="B875" s="127" t="s">
        <v>37</v>
      </c>
      <c r="C875" s="314">
        <v>40332</v>
      </c>
      <c r="D875" s="135">
        <v>830</v>
      </c>
      <c r="E875" s="297">
        <v>10.36</v>
      </c>
      <c r="F875" s="317" t="s">
        <v>107</v>
      </c>
      <c r="G875" s="297">
        <v>1.81</v>
      </c>
      <c r="H875" s="317" t="s">
        <v>107</v>
      </c>
      <c r="I875" s="297">
        <v>19.260000000000002</v>
      </c>
      <c r="J875" s="317" t="s">
        <v>107</v>
      </c>
      <c r="K875" s="222">
        <v>0.69299999999999995</v>
      </c>
      <c r="L875" s="318" t="s">
        <v>107</v>
      </c>
      <c r="M875" s="297">
        <v>4.32</v>
      </c>
      <c r="N875" s="317" t="s">
        <v>107</v>
      </c>
      <c r="O875" s="294">
        <v>8.3699999999999992</v>
      </c>
      <c r="P875" s="319" t="s">
        <v>107</v>
      </c>
    </row>
    <row r="876" spans="1:16">
      <c r="A876" s="221">
        <v>64</v>
      </c>
      <c r="B876" s="127" t="s">
        <v>37</v>
      </c>
      <c r="C876" s="314">
        <v>40366</v>
      </c>
      <c r="D876" s="135">
        <v>800</v>
      </c>
      <c r="E876" s="297">
        <v>9.81</v>
      </c>
      <c r="F876" s="297">
        <v>0.15</v>
      </c>
      <c r="G876" s="297">
        <v>1.24</v>
      </c>
      <c r="H876" s="297">
        <v>0.03</v>
      </c>
      <c r="I876" s="297">
        <v>18.91</v>
      </c>
      <c r="J876" s="297">
        <v>0.09</v>
      </c>
      <c r="K876" s="222">
        <v>0.69199999999999995</v>
      </c>
      <c r="L876" s="222">
        <v>3.0000000000000001E-3</v>
      </c>
      <c r="M876" s="297">
        <v>3.79</v>
      </c>
      <c r="N876" s="297">
        <v>7.0000000000000007E-2</v>
      </c>
      <c r="O876" s="294">
        <v>8.26</v>
      </c>
      <c r="P876" s="294">
        <v>0.12</v>
      </c>
    </row>
    <row r="877" spans="1:16">
      <c r="A877" s="221">
        <v>64</v>
      </c>
      <c r="B877" s="127" t="s">
        <v>37</v>
      </c>
      <c r="C877" s="314">
        <v>40402</v>
      </c>
      <c r="D877" s="135">
        <v>800</v>
      </c>
      <c r="E877" s="297">
        <v>9.99</v>
      </c>
      <c r="F877" s="297">
        <v>0.14000000000000001</v>
      </c>
      <c r="G877" s="297">
        <v>1.23</v>
      </c>
      <c r="H877" s="297">
        <v>0.11</v>
      </c>
      <c r="I877" s="297">
        <v>18.829999999999998</v>
      </c>
      <c r="J877" s="297">
        <v>0.16</v>
      </c>
      <c r="K877" s="222">
        <v>0.68899999999999995</v>
      </c>
      <c r="L877" s="222">
        <v>4.0000000000000001E-3</v>
      </c>
      <c r="M877" s="297">
        <v>3.72</v>
      </c>
      <c r="N877" s="297">
        <v>0.08</v>
      </c>
      <c r="O877" s="294">
        <v>8.42</v>
      </c>
      <c r="P877" s="294">
        <v>0.24</v>
      </c>
    </row>
    <row r="878" spans="1:16">
      <c r="A878" s="221">
        <v>64</v>
      </c>
      <c r="B878" s="127" t="s">
        <v>37</v>
      </c>
      <c r="C878" s="314">
        <v>40444</v>
      </c>
      <c r="D878" s="135">
        <v>800</v>
      </c>
      <c r="E878" s="297">
        <v>10.48</v>
      </c>
      <c r="F878" s="297">
        <v>0.08</v>
      </c>
      <c r="G878" s="297">
        <v>1.43</v>
      </c>
      <c r="H878" s="297">
        <v>0.05</v>
      </c>
      <c r="I878" s="297">
        <v>18.84</v>
      </c>
      <c r="J878" s="297">
        <v>0.01</v>
      </c>
      <c r="K878" s="222">
        <v>0.68500000000000005</v>
      </c>
      <c r="L878" s="222">
        <v>1E-3</v>
      </c>
      <c r="M878" s="297">
        <v>3.12</v>
      </c>
      <c r="N878" s="297">
        <v>1.26</v>
      </c>
      <c r="O878" s="294">
        <v>9.2100000000000009</v>
      </c>
      <c r="P878" s="294">
        <v>1.1000000000000001</v>
      </c>
    </row>
    <row r="879" spans="1:16">
      <c r="A879" s="221">
        <v>64</v>
      </c>
      <c r="B879" s="127" t="s">
        <v>37</v>
      </c>
      <c r="C879" s="314">
        <v>40490</v>
      </c>
      <c r="D879" s="135">
        <v>800</v>
      </c>
      <c r="E879" s="297">
        <v>10.24</v>
      </c>
      <c r="F879" s="297">
        <v>0.05</v>
      </c>
      <c r="G879" s="297">
        <v>1.2</v>
      </c>
      <c r="H879" s="297">
        <v>0.01</v>
      </c>
      <c r="I879" s="297">
        <v>18.7</v>
      </c>
      <c r="J879" s="297">
        <v>0.03</v>
      </c>
      <c r="K879" s="222">
        <v>0.68500000000000005</v>
      </c>
      <c r="L879" s="222">
        <v>1E-3</v>
      </c>
      <c r="M879" s="297">
        <v>2.4700000000000002</v>
      </c>
      <c r="N879" s="297">
        <v>0.08</v>
      </c>
      <c r="O879" s="294">
        <v>9.32</v>
      </c>
      <c r="P879" s="294">
        <v>0.4</v>
      </c>
    </row>
    <row r="880" spans="1:16">
      <c r="A880" s="221">
        <v>64</v>
      </c>
      <c r="B880" s="127" t="s">
        <v>37</v>
      </c>
      <c r="C880" s="314">
        <v>40591</v>
      </c>
      <c r="D880" s="135">
        <v>800</v>
      </c>
      <c r="E880" s="297">
        <v>9.3699999999999992</v>
      </c>
      <c r="F880" s="297">
        <v>0.1</v>
      </c>
      <c r="G880" s="297">
        <v>1.02</v>
      </c>
      <c r="H880" s="297">
        <v>0.01</v>
      </c>
      <c r="I880" s="297">
        <v>18.86</v>
      </c>
      <c r="J880" s="297">
        <v>0.03</v>
      </c>
      <c r="K880" s="222">
        <v>0.69599999999999995</v>
      </c>
      <c r="L880" s="222">
        <v>1E-3</v>
      </c>
      <c r="M880" s="297">
        <v>4.93</v>
      </c>
      <c r="N880" s="297">
        <v>0.59</v>
      </c>
      <c r="O880" s="294">
        <v>7.37</v>
      </c>
      <c r="P880" s="294">
        <v>0.59</v>
      </c>
    </row>
    <row r="881" spans="1:16">
      <c r="A881" s="221">
        <v>64</v>
      </c>
      <c r="B881" s="127" t="s">
        <v>37</v>
      </c>
      <c r="C881" s="314">
        <v>40624</v>
      </c>
      <c r="D881" s="135">
        <v>1400</v>
      </c>
      <c r="E881" s="297">
        <v>9.93</v>
      </c>
      <c r="F881" s="297">
        <v>0.16</v>
      </c>
      <c r="G881" s="297">
        <v>1.55</v>
      </c>
      <c r="H881" s="297">
        <v>0.1</v>
      </c>
      <c r="I881" s="297">
        <v>19.16</v>
      </c>
      <c r="J881" s="297">
        <v>0.04</v>
      </c>
      <c r="K881" s="222">
        <v>0.69599999999999995</v>
      </c>
      <c r="L881" s="222">
        <v>1E-3</v>
      </c>
      <c r="M881" s="297">
        <v>6.08</v>
      </c>
      <c r="N881" s="297">
        <v>0.13</v>
      </c>
      <c r="O881" s="294">
        <v>6.77</v>
      </c>
      <c r="P881" s="294">
        <v>7.0000000000000007E-2</v>
      </c>
    </row>
    <row r="882" spans="1:16">
      <c r="A882" s="221">
        <v>64</v>
      </c>
      <c r="B882" s="127" t="s">
        <v>37</v>
      </c>
      <c r="C882" s="314">
        <v>40660</v>
      </c>
      <c r="D882" s="135">
        <v>1430</v>
      </c>
      <c r="E882" s="297">
        <v>9.75</v>
      </c>
      <c r="F882" s="297">
        <v>0.14000000000000001</v>
      </c>
      <c r="G882" s="297">
        <v>1.47</v>
      </c>
      <c r="H882" s="297">
        <v>0.01</v>
      </c>
      <c r="I882" s="297">
        <v>19.16</v>
      </c>
      <c r="J882" s="297">
        <v>0.06</v>
      </c>
      <c r="K882" s="222">
        <v>0.69699999999999995</v>
      </c>
      <c r="L882" s="222">
        <v>2E-3</v>
      </c>
      <c r="M882" s="297">
        <v>3.57</v>
      </c>
      <c r="N882" s="297">
        <v>0.3</v>
      </c>
      <c r="O882" s="294">
        <v>8.82</v>
      </c>
      <c r="P882" s="294">
        <v>0.25</v>
      </c>
    </row>
    <row r="883" spans="1:16">
      <c r="A883" s="221">
        <v>64</v>
      </c>
      <c r="B883" s="127" t="s">
        <v>37</v>
      </c>
      <c r="C883" s="314">
        <v>40688</v>
      </c>
      <c r="D883" s="135">
        <v>800</v>
      </c>
      <c r="E883" s="297">
        <v>10.029999999999999</v>
      </c>
      <c r="F883" s="297">
        <v>0.05</v>
      </c>
      <c r="G883" s="297">
        <v>1.58</v>
      </c>
      <c r="H883" s="297">
        <v>0.1</v>
      </c>
      <c r="I883" s="297">
        <v>19.149999999999999</v>
      </c>
      <c r="J883" s="297">
        <v>0.08</v>
      </c>
      <c r="K883" s="222">
        <v>0.69399999999999995</v>
      </c>
      <c r="L883" s="222">
        <v>1E-3</v>
      </c>
      <c r="M883" s="297">
        <v>6</v>
      </c>
      <c r="N883" s="297">
        <v>0.02</v>
      </c>
      <c r="O883" s="294">
        <v>7.37</v>
      </c>
      <c r="P883" s="294">
        <v>0</v>
      </c>
    </row>
    <row r="884" spans="1:16">
      <c r="A884" s="221">
        <v>64</v>
      </c>
      <c r="B884" s="127" t="s">
        <v>37</v>
      </c>
      <c r="C884" s="314">
        <v>40717</v>
      </c>
      <c r="D884" s="135">
        <v>800</v>
      </c>
      <c r="E884" s="297">
        <v>10.210000000000001</v>
      </c>
      <c r="F884" s="297">
        <v>0.12</v>
      </c>
      <c r="G884" s="297">
        <v>1.54</v>
      </c>
      <c r="H884" s="297">
        <v>0.06</v>
      </c>
      <c r="I884" s="297">
        <v>19.05</v>
      </c>
      <c r="J884" s="297">
        <v>0.02</v>
      </c>
      <c r="K884" s="222">
        <v>0.69099999999999995</v>
      </c>
      <c r="L884" s="222">
        <v>1E-3</v>
      </c>
      <c r="M884" s="297">
        <v>5.94</v>
      </c>
      <c r="N884" s="297">
        <v>0.08</v>
      </c>
      <c r="O884" s="294">
        <v>6.81</v>
      </c>
      <c r="P884" s="294">
        <v>0.09</v>
      </c>
    </row>
    <row r="885" spans="1:16">
      <c r="A885" s="221">
        <v>64</v>
      </c>
      <c r="B885" s="127" t="s">
        <v>37</v>
      </c>
      <c r="C885" s="314">
        <v>40743</v>
      </c>
      <c r="D885" s="135">
        <v>800</v>
      </c>
      <c r="E885" s="297">
        <v>9.49</v>
      </c>
      <c r="F885" s="297">
        <v>0.17</v>
      </c>
      <c r="G885" s="297">
        <v>1.2</v>
      </c>
      <c r="H885" s="297">
        <v>0.08</v>
      </c>
      <c r="I885" s="297">
        <v>19</v>
      </c>
      <c r="J885" s="297">
        <v>0.01</v>
      </c>
      <c r="K885" s="222">
        <v>0.69699999999999995</v>
      </c>
      <c r="L885" s="222">
        <v>1E-3</v>
      </c>
      <c r="M885" s="297">
        <v>5.0599999999999996</v>
      </c>
      <c r="N885" s="297">
        <v>0.94</v>
      </c>
      <c r="O885" s="294">
        <v>7.25</v>
      </c>
      <c r="P885" s="294">
        <v>0.57999999999999996</v>
      </c>
    </row>
    <row r="886" spans="1:16">
      <c r="A886" s="221">
        <v>64</v>
      </c>
      <c r="B886" s="127" t="s">
        <v>37</v>
      </c>
      <c r="C886" s="314">
        <v>40786</v>
      </c>
      <c r="D886" s="135">
        <v>800</v>
      </c>
      <c r="E886" s="297">
        <v>9.9600000000000009</v>
      </c>
      <c r="F886" s="297">
        <v>0.02</v>
      </c>
      <c r="G886" s="297">
        <v>1.41</v>
      </c>
      <c r="H886" s="297">
        <v>0.1</v>
      </c>
      <c r="I886" s="297">
        <v>19.02</v>
      </c>
      <c r="J886" s="297">
        <v>0.09</v>
      </c>
      <c r="K886" s="222">
        <v>0.69299999999999995</v>
      </c>
      <c r="L886" s="222">
        <v>1E-3</v>
      </c>
      <c r="M886" s="297">
        <v>3.9</v>
      </c>
      <c r="N886" s="297">
        <v>0.26</v>
      </c>
      <c r="O886" s="294">
        <v>8.16</v>
      </c>
      <c r="P886" s="294">
        <v>0.24</v>
      </c>
    </row>
    <row r="887" spans="1:16">
      <c r="A887" s="221">
        <v>64</v>
      </c>
      <c r="B887" s="127" t="s">
        <v>37</v>
      </c>
      <c r="C887" s="314">
        <v>40815</v>
      </c>
      <c r="D887" s="135">
        <v>1400</v>
      </c>
      <c r="E887" s="297">
        <v>9.85</v>
      </c>
      <c r="F887" s="297">
        <v>0.19</v>
      </c>
      <c r="G887" s="297">
        <v>1.4</v>
      </c>
      <c r="H887" s="297">
        <v>0.02</v>
      </c>
      <c r="I887" s="297">
        <v>19.05</v>
      </c>
      <c r="J887" s="297">
        <v>0.06</v>
      </c>
      <c r="K887" s="222">
        <v>0.69399999999999995</v>
      </c>
      <c r="L887" s="222">
        <v>3.0000000000000001E-3</v>
      </c>
      <c r="M887" s="297">
        <v>2.87</v>
      </c>
      <c r="N887" s="297">
        <v>0.08</v>
      </c>
      <c r="O887" s="294">
        <v>8.6300000000000008</v>
      </c>
      <c r="P887" s="294">
        <v>0.14000000000000001</v>
      </c>
    </row>
    <row r="888" spans="1:16">
      <c r="A888" s="223">
        <v>64</v>
      </c>
      <c r="B888" s="224" t="s">
        <v>37</v>
      </c>
      <c r="C888" s="326">
        <v>40850</v>
      </c>
      <c r="D888" s="251">
        <v>800</v>
      </c>
      <c r="E888" s="244">
        <v>10.38</v>
      </c>
      <c r="F888" s="244">
        <v>0.06</v>
      </c>
      <c r="G888" s="244">
        <v>1.42</v>
      </c>
      <c r="H888" s="244">
        <v>0.03</v>
      </c>
      <c r="I888" s="244">
        <v>18.86</v>
      </c>
      <c r="J888" s="244">
        <v>0.01</v>
      </c>
      <c r="K888" s="247">
        <v>0.68600000000000005</v>
      </c>
      <c r="L888" s="247">
        <v>0</v>
      </c>
      <c r="M888" s="244">
        <v>2.4900000000000002</v>
      </c>
      <c r="N888" s="244">
        <v>0.41</v>
      </c>
      <c r="O888" s="252">
        <v>9.4499999999999993</v>
      </c>
      <c r="P888" s="252">
        <v>0.38</v>
      </c>
    </row>
    <row r="889" spans="1:16">
      <c r="A889" s="159">
        <v>2</v>
      </c>
      <c r="B889" s="160" t="s">
        <v>352</v>
      </c>
      <c r="C889" s="204">
        <v>35156</v>
      </c>
      <c r="D889" s="125">
        <v>1300</v>
      </c>
      <c r="E889" s="291">
        <v>8.6589713842869607</v>
      </c>
      <c r="F889" s="311">
        <v>0</v>
      </c>
      <c r="G889" s="291">
        <v>-0.11502861602802066</v>
      </c>
      <c r="H889" s="311" t="s">
        <v>107</v>
      </c>
      <c r="I889" s="291">
        <v>17.382999999999999</v>
      </c>
      <c r="J889" s="311" t="s">
        <v>107</v>
      </c>
      <c r="K889" s="220">
        <v>0.66339999999999999</v>
      </c>
      <c r="L889" s="312" t="s">
        <v>107</v>
      </c>
      <c r="M889" s="291">
        <v>5.0339999999999998</v>
      </c>
      <c r="N889" s="311" t="s">
        <v>107</v>
      </c>
      <c r="O889" s="202">
        <v>32.781999999999996</v>
      </c>
      <c r="P889" s="313">
        <v>0</v>
      </c>
    </row>
    <row r="890" spans="1:16">
      <c r="A890" s="159">
        <v>2</v>
      </c>
      <c r="B890" s="160" t="s">
        <v>352</v>
      </c>
      <c r="C890" s="119">
        <v>35682</v>
      </c>
      <c r="D890" s="120">
        <v>1200</v>
      </c>
      <c r="E890" s="202" t="s">
        <v>107</v>
      </c>
      <c r="F890" s="202" t="s">
        <v>107</v>
      </c>
      <c r="G890" s="202" t="s">
        <v>107</v>
      </c>
      <c r="H890" s="202" t="s">
        <v>107</v>
      </c>
      <c r="I890" s="202" t="s">
        <v>107</v>
      </c>
      <c r="J890" s="202" t="s">
        <v>107</v>
      </c>
      <c r="K890" s="285" t="s">
        <v>107</v>
      </c>
      <c r="L890" s="285" t="s">
        <v>107</v>
      </c>
      <c r="M890" s="202" t="s">
        <v>107</v>
      </c>
      <c r="N890" s="202" t="s">
        <v>107</v>
      </c>
      <c r="O890" s="202" t="s">
        <v>107</v>
      </c>
      <c r="P890" s="202" t="s">
        <v>107</v>
      </c>
    </row>
    <row r="891" spans="1:16">
      <c r="A891" s="159">
        <v>2</v>
      </c>
      <c r="B891" s="160" t="s">
        <v>352</v>
      </c>
      <c r="C891" s="119">
        <v>36395</v>
      </c>
      <c r="D891" s="194" t="s">
        <v>107</v>
      </c>
      <c r="E891" s="202" t="s">
        <v>107</v>
      </c>
      <c r="F891" s="202" t="s">
        <v>107</v>
      </c>
      <c r="G891" s="202" t="s">
        <v>107</v>
      </c>
      <c r="H891" s="202" t="s">
        <v>107</v>
      </c>
      <c r="I891" s="202" t="s">
        <v>107</v>
      </c>
      <c r="J891" s="202" t="s">
        <v>107</v>
      </c>
      <c r="K891" s="285" t="s">
        <v>107</v>
      </c>
      <c r="L891" s="285" t="s">
        <v>107</v>
      </c>
      <c r="M891" s="202" t="s">
        <v>107</v>
      </c>
      <c r="N891" s="202" t="s">
        <v>107</v>
      </c>
      <c r="O891" s="202" t="s">
        <v>107</v>
      </c>
      <c r="P891" s="202" t="s">
        <v>107</v>
      </c>
    </row>
    <row r="892" spans="1:16">
      <c r="A892" s="134">
        <v>2</v>
      </c>
      <c r="B892" s="160" t="s">
        <v>352</v>
      </c>
      <c r="C892" s="188">
        <v>37008</v>
      </c>
      <c r="D892" s="165">
        <v>1000</v>
      </c>
      <c r="E892" s="192">
        <v>13.35</v>
      </c>
      <c r="F892" s="193" t="s">
        <v>107</v>
      </c>
      <c r="G892" s="192">
        <v>1.35</v>
      </c>
      <c r="H892" s="193" t="s">
        <v>107</v>
      </c>
      <c r="I892" s="192">
        <v>17.149999999999999</v>
      </c>
      <c r="J892" s="193" t="s">
        <v>107</v>
      </c>
      <c r="K892" s="283">
        <v>0.62</v>
      </c>
      <c r="L892" s="284" t="s">
        <v>107</v>
      </c>
      <c r="M892" s="192">
        <v>7.7</v>
      </c>
      <c r="N892" s="193" t="s">
        <v>107</v>
      </c>
      <c r="O892" s="305">
        <v>34.700000000000003</v>
      </c>
      <c r="P892" s="332" t="s">
        <v>107</v>
      </c>
    </row>
    <row r="893" spans="1:16">
      <c r="A893" s="159">
        <v>2</v>
      </c>
      <c r="B893" s="160" t="s">
        <v>352</v>
      </c>
      <c r="C893" s="119">
        <v>37145</v>
      </c>
      <c r="D893" s="120">
        <v>800</v>
      </c>
      <c r="E893" s="202" t="s">
        <v>107</v>
      </c>
      <c r="F893" s="202" t="s">
        <v>107</v>
      </c>
      <c r="G893" s="202" t="s">
        <v>107</v>
      </c>
      <c r="H893" s="202" t="s">
        <v>107</v>
      </c>
      <c r="I893" s="202" t="s">
        <v>107</v>
      </c>
      <c r="J893" s="202" t="s">
        <v>107</v>
      </c>
      <c r="K893" s="285" t="s">
        <v>107</v>
      </c>
      <c r="L893" s="285" t="s">
        <v>107</v>
      </c>
      <c r="M893" s="202" t="s">
        <v>107</v>
      </c>
      <c r="N893" s="202" t="s">
        <v>107</v>
      </c>
      <c r="O893" s="202" t="s">
        <v>107</v>
      </c>
      <c r="P893" s="202" t="s">
        <v>107</v>
      </c>
    </row>
    <row r="894" spans="1:16">
      <c r="A894" s="159">
        <v>2</v>
      </c>
      <c r="B894" s="160" t="s">
        <v>352</v>
      </c>
      <c r="C894" s="119">
        <v>37750</v>
      </c>
      <c r="D894" s="120">
        <v>800</v>
      </c>
      <c r="E894" s="202" t="s">
        <v>107</v>
      </c>
      <c r="F894" s="202" t="s">
        <v>107</v>
      </c>
      <c r="G894" s="202" t="s">
        <v>107</v>
      </c>
      <c r="H894" s="202" t="s">
        <v>107</v>
      </c>
      <c r="I894" s="202" t="s">
        <v>107</v>
      </c>
      <c r="J894" s="202" t="s">
        <v>107</v>
      </c>
      <c r="K894" s="285" t="s">
        <v>107</v>
      </c>
      <c r="L894" s="285" t="s">
        <v>107</v>
      </c>
      <c r="M894" s="202" t="s">
        <v>107</v>
      </c>
      <c r="N894" s="202" t="s">
        <v>107</v>
      </c>
      <c r="O894" s="202" t="s">
        <v>107</v>
      </c>
      <c r="P894" s="202" t="s">
        <v>107</v>
      </c>
    </row>
    <row r="895" spans="1:16">
      <c r="A895" s="159">
        <v>2</v>
      </c>
      <c r="B895" s="160" t="s">
        <v>352</v>
      </c>
      <c r="C895" s="119">
        <v>37923</v>
      </c>
      <c r="D895" s="120">
        <v>1030</v>
      </c>
      <c r="E895" s="202" t="s">
        <v>107</v>
      </c>
      <c r="F895" s="202" t="s">
        <v>107</v>
      </c>
      <c r="G895" s="202" t="s">
        <v>107</v>
      </c>
      <c r="H895" s="202" t="s">
        <v>107</v>
      </c>
      <c r="I895" s="202" t="s">
        <v>107</v>
      </c>
      <c r="J895" s="202" t="s">
        <v>107</v>
      </c>
      <c r="K895" s="285" t="s">
        <v>107</v>
      </c>
      <c r="L895" s="285" t="s">
        <v>107</v>
      </c>
      <c r="M895" s="202" t="s">
        <v>107</v>
      </c>
      <c r="N895" s="202" t="s">
        <v>107</v>
      </c>
      <c r="O895" s="202" t="s">
        <v>107</v>
      </c>
      <c r="P895" s="202" t="s">
        <v>107</v>
      </c>
    </row>
    <row r="896" spans="1:16">
      <c r="A896" s="159">
        <v>2</v>
      </c>
      <c r="B896" s="160" t="s">
        <v>352</v>
      </c>
      <c r="C896" s="119">
        <v>38127</v>
      </c>
      <c r="D896" s="120">
        <v>1200</v>
      </c>
      <c r="E896" s="202" t="s">
        <v>107</v>
      </c>
      <c r="F896" s="202" t="s">
        <v>107</v>
      </c>
      <c r="G896" s="202" t="s">
        <v>107</v>
      </c>
      <c r="H896" s="202" t="s">
        <v>107</v>
      </c>
      <c r="I896" s="202" t="s">
        <v>107</v>
      </c>
      <c r="J896" s="202" t="s">
        <v>107</v>
      </c>
      <c r="K896" s="285" t="s">
        <v>107</v>
      </c>
      <c r="L896" s="285" t="s">
        <v>107</v>
      </c>
      <c r="M896" s="202" t="s">
        <v>107</v>
      </c>
      <c r="N896" s="202" t="s">
        <v>107</v>
      </c>
      <c r="O896" s="202" t="s">
        <v>107</v>
      </c>
      <c r="P896" s="202" t="s">
        <v>107</v>
      </c>
    </row>
    <row r="897" spans="1:16">
      <c r="A897" s="179">
        <v>2</v>
      </c>
      <c r="B897" s="180" t="s">
        <v>352</v>
      </c>
      <c r="C897" s="181">
        <v>38282</v>
      </c>
      <c r="D897" s="182">
        <v>1100</v>
      </c>
      <c r="E897" s="280" t="s">
        <v>107</v>
      </c>
      <c r="F897" s="280" t="s">
        <v>107</v>
      </c>
      <c r="G897" s="280" t="s">
        <v>107</v>
      </c>
      <c r="H897" s="280" t="s">
        <v>107</v>
      </c>
      <c r="I897" s="280" t="s">
        <v>107</v>
      </c>
      <c r="J897" s="280" t="s">
        <v>107</v>
      </c>
      <c r="K897" s="259" t="s">
        <v>107</v>
      </c>
      <c r="L897" s="259" t="s">
        <v>107</v>
      </c>
      <c r="M897" s="280" t="s">
        <v>107</v>
      </c>
      <c r="N897" s="280" t="s">
        <v>107</v>
      </c>
      <c r="O897" s="280" t="s">
        <v>107</v>
      </c>
      <c r="P897" s="280" t="s">
        <v>107</v>
      </c>
    </row>
    <row r="898" spans="1:16" s="379" customFormat="1" ht="13.5">
      <c r="A898" s="68" t="s">
        <v>283</v>
      </c>
      <c r="D898" s="407"/>
      <c r="E898" s="407"/>
      <c r="F898" s="407"/>
      <c r="G898" s="407"/>
      <c r="H898" s="407"/>
      <c r="I898" s="407"/>
      <c r="J898" s="408"/>
      <c r="K898" s="408"/>
      <c r="L898" s="409"/>
      <c r="M898" s="409"/>
      <c r="N898" s="410"/>
      <c r="O898" s="410"/>
    </row>
    <row r="899" spans="1:16" s="381" customFormat="1" ht="51.75" customHeight="1">
      <c r="A899" s="813" t="s">
        <v>350</v>
      </c>
      <c r="B899" s="813"/>
      <c r="C899" s="813"/>
      <c r="D899" s="813"/>
      <c r="E899" s="813"/>
      <c r="F899" s="813"/>
      <c r="G899" s="813"/>
      <c r="H899" s="813"/>
      <c r="I899" s="813"/>
      <c r="J899" s="813"/>
      <c r="K899" s="813"/>
      <c r="L899" s="813"/>
      <c r="M899" s="813"/>
      <c r="N899" s="813"/>
      <c r="O899" s="813"/>
      <c r="P899" s="813"/>
    </row>
    <row r="900" spans="1:16">
      <c r="A900" s="395"/>
      <c r="B900" s="395"/>
      <c r="C900" s="395"/>
      <c r="D900" s="395"/>
      <c r="E900" s="395"/>
      <c r="F900" s="395" t="s">
        <v>154</v>
      </c>
      <c r="G900" s="395" t="s">
        <v>155</v>
      </c>
      <c r="H900" s="395" t="s">
        <v>160</v>
      </c>
      <c r="I900" s="395" t="s">
        <v>226</v>
      </c>
      <c r="J900" s="395" t="s">
        <v>227</v>
      </c>
      <c r="K900" s="395" t="s">
        <v>156</v>
      </c>
      <c r="L900" s="395" t="s">
        <v>156</v>
      </c>
      <c r="M900" s="395" t="s">
        <v>228</v>
      </c>
      <c r="N900" s="395" t="s">
        <v>229</v>
      </c>
      <c r="O900" s="395" t="s">
        <v>230</v>
      </c>
      <c r="P900" s="395" t="s">
        <v>230</v>
      </c>
    </row>
    <row r="901" spans="1:16">
      <c r="A901" s="388" t="s">
        <v>173</v>
      </c>
      <c r="B901" s="388"/>
      <c r="C901" s="388"/>
      <c r="D901" s="388" t="s">
        <v>110</v>
      </c>
      <c r="E901" s="388" t="s">
        <v>111</v>
      </c>
      <c r="F901" s="388" t="s">
        <v>157</v>
      </c>
      <c r="G901" s="388" t="s">
        <v>277</v>
      </c>
      <c r="H901" s="388" t="s">
        <v>157</v>
      </c>
      <c r="I901" s="388" t="s">
        <v>158</v>
      </c>
      <c r="J901" s="388" t="s">
        <v>157</v>
      </c>
      <c r="K901" s="388" t="s">
        <v>158</v>
      </c>
      <c r="L901" s="388" t="s">
        <v>157</v>
      </c>
      <c r="M901" s="388" t="s">
        <v>158</v>
      </c>
      <c r="N901" s="388" t="s">
        <v>157</v>
      </c>
      <c r="O901" s="388" t="s">
        <v>158</v>
      </c>
      <c r="P901" s="388" t="s">
        <v>157</v>
      </c>
    </row>
    <row r="902" spans="1:16">
      <c r="A902" s="390" t="s">
        <v>174</v>
      </c>
      <c r="B902" s="390" t="s">
        <v>123</v>
      </c>
      <c r="C902" s="390" t="s">
        <v>40</v>
      </c>
      <c r="D902" s="390" t="s">
        <v>301</v>
      </c>
      <c r="E902" s="390" t="s">
        <v>231</v>
      </c>
      <c r="F902" s="390" t="s">
        <v>231</v>
      </c>
      <c r="G902" s="390" t="s">
        <v>232</v>
      </c>
      <c r="H902" s="390" t="s">
        <v>232</v>
      </c>
      <c r="I902" s="390" t="s">
        <v>159</v>
      </c>
      <c r="J902" s="390" t="s">
        <v>159</v>
      </c>
      <c r="K902" s="390" t="s">
        <v>159</v>
      </c>
      <c r="L902" s="390" t="s">
        <v>159</v>
      </c>
      <c r="M902" s="390" t="s">
        <v>159</v>
      </c>
      <c r="N902" s="390" t="s">
        <v>159</v>
      </c>
      <c r="O902" s="390" t="s">
        <v>159</v>
      </c>
      <c r="P902" s="390" t="s">
        <v>159</v>
      </c>
    </row>
    <row r="903" spans="1:16">
      <c r="A903" s="134">
        <v>7</v>
      </c>
      <c r="B903" s="163" t="s">
        <v>324</v>
      </c>
      <c r="C903" s="188">
        <v>35158</v>
      </c>
      <c r="D903" s="165">
        <v>1215</v>
      </c>
      <c r="E903" s="192">
        <v>7.48</v>
      </c>
      <c r="F903" s="192" t="s">
        <v>107</v>
      </c>
      <c r="G903" s="192">
        <v>0.16</v>
      </c>
      <c r="H903" s="192" t="s">
        <v>107</v>
      </c>
      <c r="I903" s="192">
        <v>17.39</v>
      </c>
      <c r="J903" s="192" t="s">
        <v>107</v>
      </c>
      <c r="K903" s="283">
        <v>0.65900000000000003</v>
      </c>
      <c r="L903" s="283" t="s">
        <v>107</v>
      </c>
      <c r="M903" s="192">
        <v>9.3000000000000007</v>
      </c>
      <c r="N903" s="192" t="s">
        <v>107</v>
      </c>
      <c r="O903" s="305">
        <v>9.3000000000000007</v>
      </c>
      <c r="P903" s="305" t="s">
        <v>107</v>
      </c>
    </row>
    <row r="904" spans="1:16">
      <c r="A904" s="134">
        <v>7</v>
      </c>
      <c r="B904" s="163" t="s">
        <v>324</v>
      </c>
      <c r="C904" s="188">
        <v>35683</v>
      </c>
      <c r="D904" s="165">
        <v>1030</v>
      </c>
      <c r="E904" s="192">
        <v>12.15</v>
      </c>
      <c r="F904" s="291">
        <v>0.09</v>
      </c>
      <c r="G904" s="291">
        <v>0.24</v>
      </c>
      <c r="H904" s="291">
        <v>7.0000000000000007E-2</v>
      </c>
      <c r="I904" s="192">
        <v>15.79</v>
      </c>
      <c r="J904" s="192">
        <v>0.1</v>
      </c>
      <c r="K904" s="283">
        <v>0.59199999999999997</v>
      </c>
      <c r="L904" s="283">
        <v>2E-3</v>
      </c>
      <c r="M904" s="192">
        <v>6.29</v>
      </c>
      <c r="N904" s="192">
        <v>7.0000000000000007E-2</v>
      </c>
      <c r="O904" s="305">
        <v>13.66</v>
      </c>
      <c r="P904" s="305">
        <v>0.25</v>
      </c>
    </row>
    <row r="905" spans="1:16">
      <c r="A905" s="134">
        <v>7</v>
      </c>
      <c r="B905" s="163" t="s">
        <v>324</v>
      </c>
      <c r="C905" s="188">
        <v>37012</v>
      </c>
      <c r="D905" s="165">
        <v>1225</v>
      </c>
      <c r="E905" s="192">
        <v>8.2200000000000006</v>
      </c>
      <c r="F905" s="192">
        <v>0.1</v>
      </c>
      <c r="G905" s="192">
        <v>0.15</v>
      </c>
      <c r="H905" s="192">
        <v>0.02</v>
      </c>
      <c r="I905" s="192">
        <v>17.100000000000001</v>
      </c>
      <c r="J905" s="192">
        <v>0.05</v>
      </c>
      <c r="K905" s="283">
        <v>0.64700000000000002</v>
      </c>
      <c r="L905" s="283">
        <v>2E-3</v>
      </c>
      <c r="M905" s="192">
        <v>8.1199999999999992</v>
      </c>
      <c r="N905" s="192">
        <v>0.77</v>
      </c>
      <c r="O905" s="305">
        <v>9.56</v>
      </c>
      <c r="P905" s="305">
        <v>0.74</v>
      </c>
    </row>
    <row r="906" spans="1:16">
      <c r="A906" s="159">
        <v>7</v>
      </c>
      <c r="B906" s="163" t="s">
        <v>324</v>
      </c>
      <c r="C906" s="119">
        <v>37144</v>
      </c>
      <c r="D906" s="120">
        <v>1045</v>
      </c>
      <c r="E906" s="202" t="s">
        <v>107</v>
      </c>
      <c r="F906" s="202" t="s">
        <v>107</v>
      </c>
      <c r="G906" s="202" t="s">
        <v>107</v>
      </c>
      <c r="H906" s="202" t="s">
        <v>107</v>
      </c>
      <c r="I906" s="202" t="s">
        <v>107</v>
      </c>
      <c r="J906" s="202" t="s">
        <v>107</v>
      </c>
      <c r="K906" s="285" t="s">
        <v>107</v>
      </c>
      <c r="L906" s="285" t="s">
        <v>107</v>
      </c>
      <c r="M906" s="202" t="s">
        <v>107</v>
      </c>
      <c r="N906" s="202" t="s">
        <v>107</v>
      </c>
      <c r="O906" s="202" t="s">
        <v>107</v>
      </c>
      <c r="P906" s="202" t="s">
        <v>107</v>
      </c>
    </row>
    <row r="907" spans="1:16">
      <c r="A907" s="159">
        <v>7</v>
      </c>
      <c r="B907" s="163" t="s">
        <v>324</v>
      </c>
      <c r="C907" s="119">
        <v>37358</v>
      </c>
      <c r="D907" s="120">
        <v>1330</v>
      </c>
      <c r="E907" s="202" t="s">
        <v>107</v>
      </c>
      <c r="F907" s="202" t="s">
        <v>107</v>
      </c>
      <c r="G907" s="202" t="s">
        <v>107</v>
      </c>
      <c r="H907" s="202" t="s">
        <v>107</v>
      </c>
      <c r="I907" s="202" t="s">
        <v>107</v>
      </c>
      <c r="J907" s="202" t="s">
        <v>107</v>
      </c>
      <c r="K907" s="285" t="s">
        <v>107</v>
      </c>
      <c r="L907" s="285" t="s">
        <v>107</v>
      </c>
      <c r="M907" s="202" t="s">
        <v>107</v>
      </c>
      <c r="N907" s="202" t="s">
        <v>107</v>
      </c>
      <c r="O907" s="202" t="s">
        <v>107</v>
      </c>
      <c r="P907" s="202" t="s">
        <v>107</v>
      </c>
    </row>
    <row r="908" spans="1:16">
      <c r="A908" s="159">
        <v>7</v>
      </c>
      <c r="B908" s="163" t="s">
        <v>324</v>
      </c>
      <c r="C908" s="119">
        <v>37531</v>
      </c>
      <c r="D908" s="120">
        <v>1130</v>
      </c>
      <c r="E908" s="202" t="s">
        <v>107</v>
      </c>
      <c r="F908" s="202" t="s">
        <v>107</v>
      </c>
      <c r="G908" s="202" t="s">
        <v>107</v>
      </c>
      <c r="H908" s="202" t="s">
        <v>107</v>
      </c>
      <c r="I908" s="202" t="s">
        <v>107</v>
      </c>
      <c r="J908" s="202" t="s">
        <v>107</v>
      </c>
      <c r="K908" s="285" t="s">
        <v>107</v>
      </c>
      <c r="L908" s="285" t="s">
        <v>107</v>
      </c>
      <c r="M908" s="202" t="s">
        <v>107</v>
      </c>
      <c r="N908" s="202" t="s">
        <v>107</v>
      </c>
      <c r="O908" s="202" t="s">
        <v>107</v>
      </c>
      <c r="P908" s="202" t="s">
        <v>107</v>
      </c>
    </row>
    <row r="909" spans="1:16">
      <c r="A909" s="159">
        <v>7</v>
      </c>
      <c r="B909" s="163" t="s">
        <v>324</v>
      </c>
      <c r="C909" s="119">
        <v>37749</v>
      </c>
      <c r="D909" s="120">
        <v>1420</v>
      </c>
      <c r="E909" s="202" t="s">
        <v>107</v>
      </c>
      <c r="F909" s="202" t="s">
        <v>107</v>
      </c>
      <c r="G909" s="202" t="s">
        <v>107</v>
      </c>
      <c r="H909" s="202" t="s">
        <v>107</v>
      </c>
      <c r="I909" s="202" t="s">
        <v>107</v>
      </c>
      <c r="J909" s="202" t="s">
        <v>107</v>
      </c>
      <c r="K909" s="285" t="s">
        <v>107</v>
      </c>
      <c r="L909" s="285" t="s">
        <v>107</v>
      </c>
      <c r="M909" s="202" t="s">
        <v>107</v>
      </c>
      <c r="N909" s="202" t="s">
        <v>107</v>
      </c>
      <c r="O909" s="202" t="s">
        <v>107</v>
      </c>
      <c r="P909" s="202" t="s">
        <v>107</v>
      </c>
    </row>
    <row r="910" spans="1:16">
      <c r="A910" s="159">
        <v>7</v>
      </c>
      <c r="B910" s="163" t="s">
        <v>324</v>
      </c>
      <c r="C910" s="119">
        <v>37922</v>
      </c>
      <c r="D910" s="120">
        <v>1215</v>
      </c>
      <c r="E910" s="202" t="s">
        <v>107</v>
      </c>
      <c r="F910" s="202" t="s">
        <v>107</v>
      </c>
      <c r="G910" s="202" t="s">
        <v>107</v>
      </c>
      <c r="H910" s="202" t="s">
        <v>107</v>
      </c>
      <c r="I910" s="202" t="s">
        <v>107</v>
      </c>
      <c r="J910" s="202" t="s">
        <v>107</v>
      </c>
      <c r="K910" s="285" t="s">
        <v>107</v>
      </c>
      <c r="L910" s="285" t="s">
        <v>107</v>
      </c>
      <c r="M910" s="202" t="s">
        <v>107</v>
      </c>
      <c r="N910" s="202" t="s">
        <v>107</v>
      </c>
      <c r="O910" s="202" t="s">
        <v>107</v>
      </c>
      <c r="P910" s="202" t="s">
        <v>107</v>
      </c>
    </row>
    <row r="911" spans="1:16">
      <c r="A911" s="159">
        <v>7</v>
      </c>
      <c r="B911" s="163" t="s">
        <v>324</v>
      </c>
      <c r="C911" s="119">
        <v>38126</v>
      </c>
      <c r="D911" s="120">
        <v>1215</v>
      </c>
      <c r="E911" s="202" t="s">
        <v>107</v>
      </c>
      <c r="F911" s="202" t="s">
        <v>107</v>
      </c>
      <c r="G911" s="202" t="s">
        <v>107</v>
      </c>
      <c r="H911" s="202" t="s">
        <v>107</v>
      </c>
      <c r="I911" s="202" t="s">
        <v>107</v>
      </c>
      <c r="J911" s="202" t="s">
        <v>107</v>
      </c>
      <c r="K911" s="285" t="s">
        <v>107</v>
      </c>
      <c r="L911" s="285" t="s">
        <v>107</v>
      </c>
      <c r="M911" s="202" t="s">
        <v>107</v>
      </c>
      <c r="N911" s="202" t="s">
        <v>107</v>
      </c>
      <c r="O911" s="202" t="s">
        <v>107</v>
      </c>
      <c r="P911" s="202" t="s">
        <v>107</v>
      </c>
    </row>
    <row r="912" spans="1:16">
      <c r="A912" s="179">
        <v>7</v>
      </c>
      <c r="B912" s="173" t="s">
        <v>324</v>
      </c>
      <c r="C912" s="181">
        <v>38280</v>
      </c>
      <c r="D912" s="182">
        <v>1315</v>
      </c>
      <c r="E912" s="280" t="s">
        <v>107</v>
      </c>
      <c r="F912" s="280" t="s">
        <v>107</v>
      </c>
      <c r="G912" s="280" t="s">
        <v>107</v>
      </c>
      <c r="H912" s="280" t="s">
        <v>107</v>
      </c>
      <c r="I912" s="280" t="s">
        <v>107</v>
      </c>
      <c r="J912" s="280" t="s">
        <v>107</v>
      </c>
      <c r="K912" s="259" t="s">
        <v>107</v>
      </c>
      <c r="L912" s="259" t="s">
        <v>107</v>
      </c>
      <c r="M912" s="280" t="s">
        <v>107</v>
      </c>
      <c r="N912" s="280" t="s">
        <v>107</v>
      </c>
      <c r="O912" s="280" t="s">
        <v>107</v>
      </c>
      <c r="P912" s="280" t="s">
        <v>107</v>
      </c>
    </row>
    <row r="913" spans="1:16">
      <c r="A913" s="292">
        <v>8</v>
      </c>
      <c r="B913" s="197" t="s">
        <v>7</v>
      </c>
      <c r="C913" s="188">
        <v>35159</v>
      </c>
      <c r="D913" s="120">
        <v>1240</v>
      </c>
      <c r="E913" s="192">
        <v>9.11</v>
      </c>
      <c r="F913" s="310" t="s">
        <v>207</v>
      </c>
      <c r="G913" s="291">
        <v>-0.34</v>
      </c>
      <c r="H913" s="310" t="s">
        <v>207</v>
      </c>
      <c r="I913" s="291">
        <v>16.61</v>
      </c>
      <c r="J913" s="310" t="s">
        <v>207</v>
      </c>
      <c r="K913" s="220">
        <v>0.63800000000000001</v>
      </c>
      <c r="L913" s="333" t="s">
        <v>207</v>
      </c>
      <c r="M913" s="291">
        <v>6.23</v>
      </c>
      <c r="N913" s="310" t="s">
        <v>207</v>
      </c>
      <c r="O913" s="202">
        <v>18.12</v>
      </c>
      <c r="P913" s="310" t="s">
        <v>207</v>
      </c>
    </row>
    <row r="914" spans="1:16">
      <c r="A914" s="292">
        <v>8</v>
      </c>
      <c r="B914" s="197" t="s">
        <v>7</v>
      </c>
      <c r="C914" s="188">
        <v>35689</v>
      </c>
      <c r="D914" s="120">
        <v>1300</v>
      </c>
      <c r="E914" s="192">
        <v>9.84</v>
      </c>
      <c r="F914" s="291">
        <v>0.42</v>
      </c>
      <c r="G914" s="291">
        <v>-0.04</v>
      </c>
      <c r="H914" s="291">
        <v>0.01</v>
      </c>
      <c r="I914" s="192">
        <v>16.63</v>
      </c>
      <c r="J914" s="192">
        <v>0.16</v>
      </c>
      <c r="K914" s="283">
        <v>0.63200000000000001</v>
      </c>
      <c r="L914" s="283">
        <v>6.0000000000000001E-3</v>
      </c>
      <c r="M914" s="192">
        <v>7.46</v>
      </c>
      <c r="N914" s="192">
        <v>0.28000000000000003</v>
      </c>
      <c r="O914" s="305">
        <v>19.920000000000002</v>
      </c>
      <c r="P914" s="305">
        <v>0.01</v>
      </c>
    </row>
    <row r="915" spans="1:16">
      <c r="A915" s="292">
        <v>8</v>
      </c>
      <c r="B915" s="197" t="s">
        <v>7</v>
      </c>
      <c r="C915" s="204">
        <v>36390</v>
      </c>
      <c r="D915" s="120">
        <v>1045</v>
      </c>
      <c r="E915" s="192">
        <v>9.77</v>
      </c>
      <c r="F915" s="193" t="s">
        <v>107</v>
      </c>
      <c r="G915" s="192">
        <v>0.06</v>
      </c>
      <c r="H915" s="193" t="s">
        <v>107</v>
      </c>
      <c r="I915" s="192">
        <v>16.75</v>
      </c>
      <c r="J915" s="193" t="s">
        <v>107</v>
      </c>
      <c r="K915" s="283">
        <v>0.63500000000000001</v>
      </c>
      <c r="L915" s="284" t="s">
        <v>107</v>
      </c>
      <c r="M915" s="192">
        <v>5.56</v>
      </c>
      <c r="N915" s="193" t="s">
        <v>107</v>
      </c>
      <c r="O915" s="305">
        <v>17.989999999999998</v>
      </c>
      <c r="P915" s="332" t="s">
        <v>107</v>
      </c>
    </row>
    <row r="916" spans="1:16">
      <c r="A916" s="292">
        <v>8</v>
      </c>
      <c r="B916" s="197" t="s">
        <v>7</v>
      </c>
      <c r="C916" s="188">
        <v>37011</v>
      </c>
      <c r="D916" s="120">
        <v>1530</v>
      </c>
      <c r="E916" s="192">
        <v>9.3699999999999992</v>
      </c>
      <c r="F916" s="192">
        <v>0.08</v>
      </c>
      <c r="G916" s="192">
        <v>-0.03</v>
      </c>
      <c r="H916" s="192">
        <v>0.02</v>
      </c>
      <c r="I916" s="192">
        <v>16.809999999999999</v>
      </c>
      <c r="J916" s="192">
        <v>0.05</v>
      </c>
      <c r="K916" s="283">
        <v>0.63900000000000001</v>
      </c>
      <c r="L916" s="283">
        <v>2E-3</v>
      </c>
      <c r="M916" s="192">
        <v>7.6</v>
      </c>
      <c r="N916" s="192">
        <v>1.29</v>
      </c>
      <c r="O916" s="305">
        <v>16.73</v>
      </c>
      <c r="P916" s="305">
        <v>1.1000000000000001</v>
      </c>
    </row>
    <row r="917" spans="1:16">
      <c r="A917" s="159">
        <v>8</v>
      </c>
      <c r="B917" s="160" t="s">
        <v>7</v>
      </c>
      <c r="C917" s="119">
        <v>37144</v>
      </c>
      <c r="D917" s="120">
        <v>1300</v>
      </c>
      <c r="E917" s="202" t="s">
        <v>107</v>
      </c>
      <c r="F917" s="202" t="s">
        <v>107</v>
      </c>
      <c r="G917" s="202" t="s">
        <v>107</v>
      </c>
      <c r="H917" s="202" t="s">
        <v>107</v>
      </c>
      <c r="I917" s="202" t="s">
        <v>107</v>
      </c>
      <c r="J917" s="202" t="s">
        <v>107</v>
      </c>
      <c r="K917" s="285" t="s">
        <v>107</v>
      </c>
      <c r="L917" s="285" t="s">
        <v>107</v>
      </c>
      <c r="M917" s="202" t="s">
        <v>107</v>
      </c>
      <c r="N917" s="202" t="s">
        <v>107</v>
      </c>
      <c r="O917" s="202" t="s">
        <v>107</v>
      </c>
      <c r="P917" s="202" t="s">
        <v>107</v>
      </c>
    </row>
    <row r="918" spans="1:16">
      <c r="A918" s="159">
        <v>8</v>
      </c>
      <c r="B918" s="160" t="s">
        <v>7</v>
      </c>
      <c r="C918" s="119">
        <v>37358</v>
      </c>
      <c r="D918" s="120">
        <v>1130</v>
      </c>
      <c r="E918" s="202" t="s">
        <v>107</v>
      </c>
      <c r="F918" s="202" t="s">
        <v>107</v>
      </c>
      <c r="G918" s="202" t="s">
        <v>107</v>
      </c>
      <c r="H918" s="202" t="s">
        <v>107</v>
      </c>
      <c r="I918" s="202" t="s">
        <v>107</v>
      </c>
      <c r="J918" s="202" t="s">
        <v>107</v>
      </c>
      <c r="K918" s="285" t="s">
        <v>107</v>
      </c>
      <c r="L918" s="285" t="s">
        <v>107</v>
      </c>
      <c r="M918" s="202" t="s">
        <v>107</v>
      </c>
      <c r="N918" s="202" t="s">
        <v>107</v>
      </c>
      <c r="O918" s="202" t="s">
        <v>107</v>
      </c>
      <c r="P918" s="202" t="s">
        <v>107</v>
      </c>
    </row>
    <row r="919" spans="1:16">
      <c r="A919" s="159">
        <v>8</v>
      </c>
      <c r="B919" s="160" t="s">
        <v>7</v>
      </c>
      <c r="C919" s="119">
        <v>37531</v>
      </c>
      <c r="D919" s="120">
        <v>1315</v>
      </c>
      <c r="E919" s="202" t="s">
        <v>107</v>
      </c>
      <c r="F919" s="202" t="s">
        <v>107</v>
      </c>
      <c r="G919" s="202" t="s">
        <v>107</v>
      </c>
      <c r="H919" s="202" t="s">
        <v>107</v>
      </c>
      <c r="I919" s="202" t="s">
        <v>107</v>
      </c>
      <c r="J919" s="202" t="s">
        <v>107</v>
      </c>
      <c r="K919" s="285" t="s">
        <v>107</v>
      </c>
      <c r="L919" s="285" t="s">
        <v>107</v>
      </c>
      <c r="M919" s="202" t="s">
        <v>107</v>
      </c>
      <c r="N919" s="202" t="s">
        <v>107</v>
      </c>
      <c r="O919" s="202" t="s">
        <v>107</v>
      </c>
      <c r="P919" s="202" t="s">
        <v>107</v>
      </c>
    </row>
    <row r="920" spans="1:16">
      <c r="A920" s="159">
        <v>8</v>
      </c>
      <c r="B920" s="160" t="s">
        <v>7</v>
      </c>
      <c r="C920" s="119">
        <v>37749</v>
      </c>
      <c r="D920" s="120">
        <v>1230</v>
      </c>
      <c r="E920" s="202" t="s">
        <v>107</v>
      </c>
      <c r="F920" s="202" t="s">
        <v>107</v>
      </c>
      <c r="G920" s="202" t="s">
        <v>107</v>
      </c>
      <c r="H920" s="202" t="s">
        <v>107</v>
      </c>
      <c r="I920" s="202" t="s">
        <v>107</v>
      </c>
      <c r="J920" s="202" t="s">
        <v>107</v>
      </c>
      <c r="K920" s="285" t="s">
        <v>107</v>
      </c>
      <c r="L920" s="285" t="s">
        <v>107</v>
      </c>
      <c r="M920" s="202" t="s">
        <v>107</v>
      </c>
      <c r="N920" s="202" t="s">
        <v>107</v>
      </c>
      <c r="O920" s="202" t="s">
        <v>107</v>
      </c>
      <c r="P920" s="202" t="s">
        <v>107</v>
      </c>
    </row>
    <row r="921" spans="1:16">
      <c r="A921" s="159">
        <v>8</v>
      </c>
      <c r="B921" s="160" t="s">
        <v>7</v>
      </c>
      <c r="C921" s="119">
        <v>37922</v>
      </c>
      <c r="D921" s="120">
        <v>1000</v>
      </c>
      <c r="E921" s="202" t="s">
        <v>107</v>
      </c>
      <c r="F921" s="202" t="s">
        <v>107</v>
      </c>
      <c r="G921" s="202" t="s">
        <v>107</v>
      </c>
      <c r="H921" s="202" t="s">
        <v>107</v>
      </c>
      <c r="I921" s="202" t="s">
        <v>107</v>
      </c>
      <c r="J921" s="202" t="s">
        <v>107</v>
      </c>
      <c r="K921" s="285" t="s">
        <v>107</v>
      </c>
      <c r="L921" s="285" t="s">
        <v>107</v>
      </c>
      <c r="M921" s="202" t="s">
        <v>107</v>
      </c>
      <c r="N921" s="202" t="s">
        <v>107</v>
      </c>
      <c r="O921" s="202" t="s">
        <v>107</v>
      </c>
      <c r="P921" s="202" t="s">
        <v>107</v>
      </c>
    </row>
    <row r="922" spans="1:16">
      <c r="A922" s="159">
        <v>8</v>
      </c>
      <c r="B922" s="160" t="s">
        <v>7</v>
      </c>
      <c r="C922" s="119">
        <v>38126</v>
      </c>
      <c r="D922" s="120">
        <v>1330</v>
      </c>
      <c r="E922" s="202" t="s">
        <v>107</v>
      </c>
      <c r="F922" s="202" t="s">
        <v>107</v>
      </c>
      <c r="G922" s="202" t="s">
        <v>107</v>
      </c>
      <c r="H922" s="202" t="s">
        <v>107</v>
      </c>
      <c r="I922" s="202" t="s">
        <v>107</v>
      </c>
      <c r="J922" s="202" t="s">
        <v>107</v>
      </c>
      <c r="K922" s="285" t="s">
        <v>107</v>
      </c>
      <c r="L922" s="285" t="s">
        <v>107</v>
      </c>
      <c r="M922" s="202" t="s">
        <v>107</v>
      </c>
      <c r="N922" s="202" t="s">
        <v>107</v>
      </c>
      <c r="O922" s="202" t="s">
        <v>107</v>
      </c>
      <c r="P922" s="202" t="s">
        <v>107</v>
      </c>
    </row>
    <row r="923" spans="1:16">
      <c r="A923" s="179">
        <v>8</v>
      </c>
      <c r="B923" s="180" t="s">
        <v>7</v>
      </c>
      <c r="C923" s="181">
        <v>38280</v>
      </c>
      <c r="D923" s="182">
        <v>1415</v>
      </c>
      <c r="E923" s="280" t="s">
        <v>107</v>
      </c>
      <c r="F923" s="280" t="s">
        <v>107</v>
      </c>
      <c r="G923" s="280" t="s">
        <v>107</v>
      </c>
      <c r="H923" s="280" t="s">
        <v>107</v>
      </c>
      <c r="I923" s="280" t="s">
        <v>107</v>
      </c>
      <c r="J923" s="280" t="s">
        <v>107</v>
      </c>
      <c r="K923" s="259" t="s">
        <v>107</v>
      </c>
      <c r="L923" s="259" t="s">
        <v>107</v>
      </c>
      <c r="M923" s="280" t="s">
        <v>107</v>
      </c>
      <c r="N923" s="280" t="s">
        <v>107</v>
      </c>
      <c r="O923" s="280" t="s">
        <v>107</v>
      </c>
      <c r="P923" s="280" t="s">
        <v>107</v>
      </c>
    </row>
    <row r="924" spans="1:16">
      <c r="A924" s="292">
        <v>9</v>
      </c>
      <c r="B924" s="197" t="s">
        <v>325</v>
      </c>
      <c r="C924" s="188">
        <v>35160</v>
      </c>
      <c r="D924" s="120">
        <v>900</v>
      </c>
      <c r="E924" s="192">
        <v>10.3</v>
      </c>
      <c r="F924" s="193" t="s">
        <v>107</v>
      </c>
      <c r="G924" s="192">
        <v>0.48</v>
      </c>
      <c r="H924" s="193" t="s">
        <v>107</v>
      </c>
      <c r="I924" s="192">
        <v>16.850000000000001</v>
      </c>
      <c r="J924" s="193" t="s">
        <v>107</v>
      </c>
      <c r="K924" s="283">
        <v>0.629</v>
      </c>
      <c r="L924" s="284" t="s">
        <v>107</v>
      </c>
      <c r="M924" s="192">
        <v>6.42</v>
      </c>
      <c r="N924" s="193" t="s">
        <v>107</v>
      </c>
      <c r="O924" s="305">
        <v>19.86</v>
      </c>
      <c r="P924" s="332" t="s">
        <v>107</v>
      </c>
    </row>
    <row r="925" spans="1:16">
      <c r="A925" s="159">
        <v>9</v>
      </c>
      <c r="B925" s="195" t="s">
        <v>325</v>
      </c>
      <c r="C925" s="119">
        <v>35676</v>
      </c>
      <c r="D925" s="120">
        <v>1700</v>
      </c>
      <c r="E925" s="202" t="s">
        <v>107</v>
      </c>
      <c r="F925" s="202" t="s">
        <v>107</v>
      </c>
      <c r="G925" s="202" t="s">
        <v>107</v>
      </c>
      <c r="H925" s="202" t="s">
        <v>107</v>
      </c>
      <c r="I925" s="202" t="s">
        <v>107</v>
      </c>
      <c r="J925" s="202" t="s">
        <v>107</v>
      </c>
      <c r="K925" s="285" t="s">
        <v>107</v>
      </c>
      <c r="L925" s="285" t="s">
        <v>107</v>
      </c>
      <c r="M925" s="202" t="s">
        <v>107</v>
      </c>
      <c r="N925" s="202" t="s">
        <v>107</v>
      </c>
      <c r="O925" s="202" t="s">
        <v>107</v>
      </c>
      <c r="P925" s="202" t="s">
        <v>107</v>
      </c>
    </row>
    <row r="926" spans="1:16">
      <c r="A926" s="298">
        <v>9</v>
      </c>
      <c r="B926" s="196" t="s">
        <v>325</v>
      </c>
      <c r="C926" s="174">
        <v>37007</v>
      </c>
      <c r="D926" s="182">
        <v>1750</v>
      </c>
      <c r="E926" s="177">
        <v>10.14</v>
      </c>
      <c r="F926" s="177">
        <v>0.28000000000000003</v>
      </c>
      <c r="G926" s="177">
        <v>0.44</v>
      </c>
      <c r="H926" s="177">
        <v>0.23</v>
      </c>
      <c r="I926" s="177">
        <v>16.87</v>
      </c>
      <c r="J926" s="177">
        <v>0.12</v>
      </c>
      <c r="K926" s="261">
        <v>0.63100000000000001</v>
      </c>
      <c r="L926" s="261">
        <v>0</v>
      </c>
      <c r="M926" s="177">
        <v>7.86</v>
      </c>
      <c r="N926" s="177">
        <v>0.05</v>
      </c>
      <c r="O926" s="334">
        <v>22.69</v>
      </c>
      <c r="P926" s="334">
        <v>7.0000000000000007E-2</v>
      </c>
    </row>
    <row r="927" spans="1:16">
      <c r="A927" s="134">
        <v>11</v>
      </c>
      <c r="B927" s="163" t="s">
        <v>326</v>
      </c>
      <c r="C927" s="188">
        <v>35163</v>
      </c>
      <c r="D927" s="165">
        <v>1430</v>
      </c>
      <c r="E927" s="192">
        <v>8.98</v>
      </c>
      <c r="F927" s="193" t="s">
        <v>107</v>
      </c>
      <c r="G927" s="192">
        <v>1.1000000000000001</v>
      </c>
      <c r="H927" s="193" t="s">
        <v>107</v>
      </c>
      <c r="I927" s="192">
        <v>17.920000000000002</v>
      </c>
      <c r="J927" s="193" t="s">
        <v>107</v>
      </c>
      <c r="K927" s="283">
        <v>0.65859999999999996</v>
      </c>
      <c r="L927" s="193" t="s">
        <v>107</v>
      </c>
      <c r="M927" s="192">
        <v>7.4530000000000003</v>
      </c>
      <c r="N927" s="193" t="s">
        <v>107</v>
      </c>
      <c r="O927" s="305">
        <v>18.489000000000001</v>
      </c>
      <c r="P927" s="193" t="s">
        <v>107</v>
      </c>
    </row>
    <row r="928" spans="1:16">
      <c r="A928" s="134">
        <v>11</v>
      </c>
      <c r="B928" s="163" t="s">
        <v>326</v>
      </c>
      <c r="C928" s="188">
        <v>35682</v>
      </c>
      <c r="D928" s="165">
        <v>1400</v>
      </c>
      <c r="E928" s="192">
        <v>11.42</v>
      </c>
      <c r="F928" s="291">
        <v>0.28000000000000003</v>
      </c>
      <c r="G928" s="291">
        <v>1.2</v>
      </c>
      <c r="H928" s="291">
        <v>0.02</v>
      </c>
      <c r="I928" s="192">
        <v>17.149999999999999</v>
      </c>
      <c r="J928" s="192">
        <v>0.12</v>
      </c>
      <c r="K928" s="283">
        <v>0.625</v>
      </c>
      <c r="L928" s="283">
        <v>4.0000000000000001E-3</v>
      </c>
      <c r="M928" s="192">
        <v>7</v>
      </c>
      <c r="N928" s="192">
        <v>7.0000000000000007E-2</v>
      </c>
      <c r="O928" s="305">
        <v>18.04</v>
      </c>
      <c r="P928" s="305">
        <v>0.01</v>
      </c>
    </row>
    <row r="929" spans="1:16">
      <c r="A929" s="134">
        <v>11</v>
      </c>
      <c r="B929" s="163" t="s">
        <v>326</v>
      </c>
      <c r="C929" s="204">
        <v>36389</v>
      </c>
      <c r="D929" s="165">
        <v>1435</v>
      </c>
      <c r="E929" s="192">
        <v>10.15</v>
      </c>
      <c r="F929" s="291">
        <v>0.05</v>
      </c>
      <c r="G929" s="291">
        <v>0.95</v>
      </c>
      <c r="H929" s="291">
        <v>0.08</v>
      </c>
      <c r="I929" s="192">
        <v>17.34</v>
      </c>
      <c r="J929" s="192">
        <v>0.1</v>
      </c>
      <c r="K929" s="283">
        <v>0.63900000000000001</v>
      </c>
      <c r="L929" s="283">
        <v>2E-3</v>
      </c>
      <c r="M929" s="192">
        <v>5.65</v>
      </c>
      <c r="N929" s="192">
        <v>0.52</v>
      </c>
      <c r="O929" s="305">
        <v>19.52</v>
      </c>
      <c r="P929" s="305">
        <v>0.59</v>
      </c>
    </row>
    <row r="930" spans="1:16" s="379" customFormat="1" ht="13.5">
      <c r="A930" s="68" t="s">
        <v>283</v>
      </c>
      <c r="D930" s="407"/>
      <c r="E930" s="407"/>
      <c r="F930" s="407"/>
      <c r="G930" s="407"/>
      <c r="H930" s="407"/>
      <c r="I930" s="407"/>
      <c r="J930" s="408"/>
      <c r="K930" s="408"/>
      <c r="L930" s="409"/>
      <c r="M930" s="409"/>
      <c r="N930" s="410"/>
      <c r="O930" s="410"/>
    </row>
    <row r="931" spans="1:16" s="381" customFormat="1" ht="51.75" customHeight="1">
      <c r="A931" s="813" t="s">
        <v>350</v>
      </c>
      <c r="B931" s="813"/>
      <c r="C931" s="813"/>
      <c r="D931" s="813"/>
      <c r="E931" s="813"/>
      <c r="F931" s="813"/>
      <c r="G931" s="813"/>
      <c r="H931" s="813"/>
      <c r="I931" s="813"/>
      <c r="J931" s="813"/>
      <c r="K931" s="813"/>
      <c r="L931" s="813"/>
      <c r="M931" s="813"/>
      <c r="N931" s="813"/>
      <c r="O931" s="813"/>
      <c r="P931" s="813"/>
    </row>
    <row r="932" spans="1:16">
      <c r="A932" s="395"/>
      <c r="B932" s="395"/>
      <c r="C932" s="395"/>
      <c r="D932" s="395"/>
      <c r="E932" s="395"/>
      <c r="F932" s="395" t="s">
        <v>154</v>
      </c>
      <c r="G932" s="395" t="s">
        <v>155</v>
      </c>
      <c r="H932" s="395" t="s">
        <v>160</v>
      </c>
      <c r="I932" s="395" t="s">
        <v>226</v>
      </c>
      <c r="J932" s="395" t="s">
        <v>227</v>
      </c>
      <c r="K932" s="395" t="s">
        <v>156</v>
      </c>
      <c r="L932" s="395" t="s">
        <v>156</v>
      </c>
      <c r="M932" s="395" t="s">
        <v>228</v>
      </c>
      <c r="N932" s="395" t="s">
        <v>229</v>
      </c>
      <c r="O932" s="395" t="s">
        <v>230</v>
      </c>
      <c r="P932" s="395" t="s">
        <v>230</v>
      </c>
    </row>
    <row r="933" spans="1:16">
      <c r="A933" s="388" t="s">
        <v>173</v>
      </c>
      <c r="B933" s="388"/>
      <c r="C933" s="388"/>
      <c r="D933" s="388" t="s">
        <v>110</v>
      </c>
      <c r="E933" s="388" t="s">
        <v>111</v>
      </c>
      <c r="F933" s="388" t="s">
        <v>157</v>
      </c>
      <c r="G933" s="388" t="s">
        <v>277</v>
      </c>
      <c r="H933" s="388" t="s">
        <v>157</v>
      </c>
      <c r="I933" s="388" t="s">
        <v>158</v>
      </c>
      <c r="J933" s="388" t="s">
        <v>157</v>
      </c>
      <c r="K933" s="388" t="s">
        <v>158</v>
      </c>
      <c r="L933" s="388" t="s">
        <v>157</v>
      </c>
      <c r="M933" s="388" t="s">
        <v>158</v>
      </c>
      <c r="N933" s="388" t="s">
        <v>157</v>
      </c>
      <c r="O933" s="388" t="s">
        <v>158</v>
      </c>
      <c r="P933" s="388" t="s">
        <v>157</v>
      </c>
    </row>
    <row r="934" spans="1:16">
      <c r="A934" s="390" t="s">
        <v>174</v>
      </c>
      <c r="B934" s="390" t="s">
        <v>123</v>
      </c>
      <c r="C934" s="390" t="s">
        <v>40</v>
      </c>
      <c r="D934" s="390" t="s">
        <v>301</v>
      </c>
      <c r="E934" s="390" t="s">
        <v>231</v>
      </c>
      <c r="F934" s="390" t="s">
        <v>231</v>
      </c>
      <c r="G934" s="390" t="s">
        <v>232</v>
      </c>
      <c r="H934" s="390" t="s">
        <v>232</v>
      </c>
      <c r="I934" s="390" t="s">
        <v>159</v>
      </c>
      <c r="J934" s="390" t="s">
        <v>159</v>
      </c>
      <c r="K934" s="390" t="s">
        <v>159</v>
      </c>
      <c r="L934" s="390" t="s">
        <v>159</v>
      </c>
      <c r="M934" s="390" t="s">
        <v>159</v>
      </c>
      <c r="N934" s="390" t="s">
        <v>159</v>
      </c>
      <c r="O934" s="390" t="s">
        <v>159</v>
      </c>
      <c r="P934" s="390" t="s">
        <v>159</v>
      </c>
    </row>
    <row r="935" spans="1:16">
      <c r="A935" s="134">
        <v>11</v>
      </c>
      <c r="B935" s="678" t="s">
        <v>326</v>
      </c>
      <c r="C935" s="188">
        <v>37012</v>
      </c>
      <c r="D935" s="165">
        <v>1615</v>
      </c>
      <c r="E935" s="192">
        <v>9.59</v>
      </c>
      <c r="F935" s="193" t="s">
        <v>107</v>
      </c>
      <c r="G935" s="192">
        <v>1.1000000000000001</v>
      </c>
      <c r="H935" s="193" t="s">
        <v>107</v>
      </c>
      <c r="I935" s="192">
        <v>17.7</v>
      </c>
      <c r="J935" s="193" t="s">
        <v>107</v>
      </c>
      <c r="K935" s="283">
        <v>0.64900000000000002</v>
      </c>
      <c r="L935" s="284" t="s">
        <v>107</v>
      </c>
      <c r="M935" s="192">
        <v>6.4</v>
      </c>
      <c r="N935" s="193" t="s">
        <v>107</v>
      </c>
      <c r="O935" s="305">
        <v>19.45</v>
      </c>
      <c r="P935" s="332" t="s">
        <v>107</v>
      </c>
    </row>
    <row r="936" spans="1:16">
      <c r="A936" s="159">
        <v>11</v>
      </c>
      <c r="B936" s="163" t="s">
        <v>326</v>
      </c>
      <c r="C936" s="119">
        <v>37145</v>
      </c>
      <c r="D936" s="120">
        <v>1245</v>
      </c>
      <c r="E936" s="202" t="s">
        <v>107</v>
      </c>
      <c r="F936" s="202" t="s">
        <v>107</v>
      </c>
      <c r="G936" s="202" t="s">
        <v>107</v>
      </c>
      <c r="H936" s="202" t="s">
        <v>107</v>
      </c>
      <c r="I936" s="202" t="s">
        <v>107</v>
      </c>
      <c r="J936" s="202" t="s">
        <v>107</v>
      </c>
      <c r="K936" s="285" t="s">
        <v>107</v>
      </c>
      <c r="L936" s="285" t="s">
        <v>107</v>
      </c>
      <c r="M936" s="202" t="s">
        <v>107</v>
      </c>
      <c r="N936" s="202" t="s">
        <v>107</v>
      </c>
      <c r="O936" s="202" t="s">
        <v>107</v>
      </c>
      <c r="P936" s="202" t="s">
        <v>107</v>
      </c>
    </row>
    <row r="937" spans="1:16">
      <c r="A937" s="159">
        <v>11</v>
      </c>
      <c r="B937" s="163" t="s">
        <v>326</v>
      </c>
      <c r="C937" s="119">
        <v>37362</v>
      </c>
      <c r="D937" s="120">
        <v>1145</v>
      </c>
      <c r="E937" s="202" t="s">
        <v>107</v>
      </c>
      <c r="F937" s="202" t="s">
        <v>107</v>
      </c>
      <c r="G937" s="202" t="s">
        <v>107</v>
      </c>
      <c r="H937" s="202" t="s">
        <v>107</v>
      </c>
      <c r="I937" s="202" t="s">
        <v>107</v>
      </c>
      <c r="J937" s="202" t="s">
        <v>107</v>
      </c>
      <c r="K937" s="285" t="s">
        <v>107</v>
      </c>
      <c r="L937" s="285" t="s">
        <v>107</v>
      </c>
      <c r="M937" s="202" t="s">
        <v>107</v>
      </c>
      <c r="N937" s="202" t="s">
        <v>107</v>
      </c>
      <c r="O937" s="202" t="s">
        <v>107</v>
      </c>
      <c r="P937" s="202" t="s">
        <v>107</v>
      </c>
    </row>
    <row r="938" spans="1:16">
      <c r="A938" s="159">
        <v>11</v>
      </c>
      <c r="B938" s="163" t="s">
        <v>326</v>
      </c>
      <c r="C938" s="119">
        <v>37531</v>
      </c>
      <c r="D938" s="120">
        <v>1650</v>
      </c>
      <c r="E938" s="202" t="s">
        <v>107</v>
      </c>
      <c r="F938" s="202" t="s">
        <v>107</v>
      </c>
      <c r="G938" s="202" t="s">
        <v>107</v>
      </c>
      <c r="H938" s="202" t="s">
        <v>107</v>
      </c>
      <c r="I938" s="202" t="s">
        <v>107</v>
      </c>
      <c r="J938" s="202" t="s">
        <v>107</v>
      </c>
      <c r="K938" s="285" t="s">
        <v>107</v>
      </c>
      <c r="L938" s="285" t="s">
        <v>107</v>
      </c>
      <c r="M938" s="202" t="s">
        <v>107</v>
      </c>
      <c r="N938" s="202" t="s">
        <v>107</v>
      </c>
      <c r="O938" s="202" t="s">
        <v>107</v>
      </c>
      <c r="P938" s="202" t="s">
        <v>107</v>
      </c>
    </row>
    <row r="939" spans="1:16">
      <c r="A939" s="159">
        <v>11</v>
      </c>
      <c r="B939" s="163" t="s">
        <v>326</v>
      </c>
      <c r="C939" s="119">
        <v>37749</v>
      </c>
      <c r="D939" s="120">
        <v>830</v>
      </c>
      <c r="E939" s="202" t="s">
        <v>107</v>
      </c>
      <c r="F939" s="202" t="s">
        <v>107</v>
      </c>
      <c r="G939" s="202" t="s">
        <v>107</v>
      </c>
      <c r="H939" s="202" t="s">
        <v>107</v>
      </c>
      <c r="I939" s="202" t="s">
        <v>107</v>
      </c>
      <c r="J939" s="202" t="s">
        <v>107</v>
      </c>
      <c r="K939" s="285" t="s">
        <v>107</v>
      </c>
      <c r="L939" s="285" t="s">
        <v>107</v>
      </c>
      <c r="M939" s="202" t="s">
        <v>107</v>
      </c>
      <c r="N939" s="202" t="s">
        <v>107</v>
      </c>
      <c r="O939" s="202" t="s">
        <v>107</v>
      </c>
      <c r="P939" s="202" t="s">
        <v>107</v>
      </c>
    </row>
    <row r="940" spans="1:16">
      <c r="A940" s="159">
        <v>11</v>
      </c>
      <c r="B940" s="163" t="s">
        <v>326</v>
      </c>
      <c r="C940" s="119">
        <v>37922</v>
      </c>
      <c r="D940" s="120">
        <v>1630</v>
      </c>
      <c r="E940" s="202" t="s">
        <v>107</v>
      </c>
      <c r="F940" s="202" t="s">
        <v>107</v>
      </c>
      <c r="G940" s="202" t="s">
        <v>107</v>
      </c>
      <c r="H940" s="202" t="s">
        <v>107</v>
      </c>
      <c r="I940" s="202" t="s">
        <v>107</v>
      </c>
      <c r="J940" s="202" t="s">
        <v>107</v>
      </c>
      <c r="K940" s="285" t="s">
        <v>107</v>
      </c>
      <c r="L940" s="285" t="s">
        <v>107</v>
      </c>
      <c r="M940" s="202" t="s">
        <v>107</v>
      </c>
      <c r="N940" s="202" t="s">
        <v>107</v>
      </c>
      <c r="O940" s="202" t="s">
        <v>107</v>
      </c>
      <c r="P940" s="202" t="s">
        <v>107</v>
      </c>
    </row>
    <row r="941" spans="1:16">
      <c r="A941" s="159">
        <v>11</v>
      </c>
      <c r="B941" s="163" t="s">
        <v>326</v>
      </c>
      <c r="C941" s="119">
        <v>38127</v>
      </c>
      <c r="D941" s="120">
        <v>1500</v>
      </c>
      <c r="E941" s="202" t="s">
        <v>107</v>
      </c>
      <c r="F941" s="202" t="s">
        <v>107</v>
      </c>
      <c r="G941" s="202" t="s">
        <v>107</v>
      </c>
      <c r="H941" s="202" t="s">
        <v>107</v>
      </c>
      <c r="I941" s="202" t="s">
        <v>107</v>
      </c>
      <c r="J941" s="202" t="s">
        <v>107</v>
      </c>
      <c r="K941" s="285" t="s">
        <v>107</v>
      </c>
      <c r="L941" s="285" t="s">
        <v>107</v>
      </c>
      <c r="M941" s="202" t="s">
        <v>107</v>
      </c>
      <c r="N941" s="202" t="s">
        <v>107</v>
      </c>
      <c r="O941" s="202" t="s">
        <v>107</v>
      </c>
      <c r="P941" s="202" t="s">
        <v>107</v>
      </c>
    </row>
    <row r="942" spans="1:16">
      <c r="A942" s="179">
        <v>11</v>
      </c>
      <c r="B942" s="173" t="s">
        <v>326</v>
      </c>
      <c r="C942" s="181">
        <v>38280</v>
      </c>
      <c r="D942" s="182">
        <v>1000</v>
      </c>
      <c r="E942" s="280" t="s">
        <v>107</v>
      </c>
      <c r="F942" s="280" t="s">
        <v>107</v>
      </c>
      <c r="G942" s="280" t="s">
        <v>107</v>
      </c>
      <c r="H942" s="280" t="s">
        <v>107</v>
      </c>
      <c r="I942" s="280" t="s">
        <v>107</v>
      </c>
      <c r="J942" s="280" t="s">
        <v>107</v>
      </c>
      <c r="K942" s="259" t="s">
        <v>107</v>
      </c>
      <c r="L942" s="259" t="s">
        <v>107</v>
      </c>
      <c r="M942" s="280" t="s">
        <v>107</v>
      </c>
      <c r="N942" s="280" t="s">
        <v>107</v>
      </c>
      <c r="O942" s="280" t="s">
        <v>107</v>
      </c>
      <c r="P942" s="280" t="s">
        <v>107</v>
      </c>
    </row>
    <row r="943" spans="1:16">
      <c r="A943" s="134">
        <v>12</v>
      </c>
      <c r="B943" s="163" t="s">
        <v>11</v>
      </c>
      <c r="C943" s="188">
        <v>35163</v>
      </c>
      <c r="D943" s="165">
        <v>1715</v>
      </c>
      <c r="E943" s="192">
        <v>7.73</v>
      </c>
      <c r="F943" s="193" t="s">
        <v>107</v>
      </c>
      <c r="G943" s="192">
        <v>1.52</v>
      </c>
      <c r="H943" s="193" t="s">
        <v>107</v>
      </c>
      <c r="I943" s="192">
        <v>18.3</v>
      </c>
      <c r="J943" s="193" t="s">
        <v>107</v>
      </c>
      <c r="K943" s="283">
        <v>0.66500000000000004</v>
      </c>
      <c r="L943" s="284" t="s">
        <v>107</v>
      </c>
      <c r="M943" s="192">
        <v>5.12</v>
      </c>
      <c r="N943" s="193" t="s">
        <v>107</v>
      </c>
      <c r="O943" s="305">
        <v>40.020000000000003</v>
      </c>
      <c r="P943" s="332" t="s">
        <v>107</v>
      </c>
    </row>
    <row r="944" spans="1:16">
      <c r="A944" s="134">
        <v>12</v>
      </c>
      <c r="B944" s="163" t="s">
        <v>11</v>
      </c>
      <c r="C944" s="188">
        <v>35677</v>
      </c>
      <c r="D944" s="165">
        <v>1800</v>
      </c>
      <c r="E944" s="291">
        <v>17.559999999999999</v>
      </c>
      <c r="F944" s="291">
        <v>1.2652047904506041</v>
      </c>
      <c r="G944" s="291">
        <v>0.52</v>
      </c>
      <c r="H944" s="291">
        <v>1.5451983527882385E-4</v>
      </c>
      <c r="I944" s="291">
        <v>14.2</v>
      </c>
      <c r="J944" s="291">
        <v>0.33</v>
      </c>
      <c r="K944" s="220">
        <v>0.52200000000000002</v>
      </c>
      <c r="L944" s="220">
        <v>1.4E-2</v>
      </c>
      <c r="M944" s="291">
        <v>4.4400000000000004</v>
      </c>
      <c r="N944" s="291">
        <v>0.05</v>
      </c>
      <c r="O944" s="202">
        <v>22.96</v>
      </c>
      <c r="P944" s="202">
        <v>0.41</v>
      </c>
    </row>
    <row r="945" spans="1:16">
      <c r="A945" s="134">
        <v>12</v>
      </c>
      <c r="B945" s="163" t="s">
        <v>11</v>
      </c>
      <c r="C945" s="188">
        <v>36392</v>
      </c>
      <c r="D945" s="165">
        <v>1105</v>
      </c>
      <c r="E945" s="192">
        <v>8.5564092048031135</v>
      </c>
      <c r="F945" s="291">
        <v>0.19190948255636814</v>
      </c>
      <c r="G945" s="291">
        <v>1.3521850133244353</v>
      </c>
      <c r="H945" s="291">
        <v>0.1092622138888794</v>
      </c>
      <c r="I945" s="291">
        <v>17.817937080792177</v>
      </c>
      <c r="J945" s="291">
        <v>3.5638000887242685E-2</v>
      </c>
      <c r="K945" s="220">
        <v>0.64989212943376762</v>
      </c>
      <c r="L945" s="220">
        <v>1.0809798249040096E-3</v>
      </c>
      <c r="M945" s="291">
        <v>4.6970978707866804</v>
      </c>
      <c r="N945" s="291">
        <v>9.6724674985990106E-2</v>
      </c>
      <c r="O945" s="202">
        <v>35.614722436408115</v>
      </c>
      <c r="P945" s="202">
        <v>3.9522766181320439E-2</v>
      </c>
    </row>
    <row r="946" spans="1:16">
      <c r="A946" s="172">
        <v>12</v>
      </c>
      <c r="B946" s="173" t="s">
        <v>11</v>
      </c>
      <c r="C946" s="174">
        <v>37008</v>
      </c>
      <c r="D946" s="175">
        <v>1220</v>
      </c>
      <c r="E946" s="177">
        <v>9.76</v>
      </c>
      <c r="F946" s="177">
        <v>0.22</v>
      </c>
      <c r="G946" s="177">
        <v>1.06</v>
      </c>
      <c r="H946" s="177">
        <v>0.04</v>
      </c>
      <c r="I946" s="177">
        <v>17.09</v>
      </c>
      <c r="J946" s="177">
        <v>0.12</v>
      </c>
      <c r="K946" s="261">
        <v>0.627</v>
      </c>
      <c r="L946" s="261">
        <v>4.0000000000000001E-3</v>
      </c>
      <c r="M946" s="177">
        <v>6.53</v>
      </c>
      <c r="N946" s="177">
        <v>0.56000000000000005</v>
      </c>
      <c r="O946" s="334">
        <v>38.01</v>
      </c>
      <c r="P946" s="334">
        <v>0.31</v>
      </c>
    </row>
    <row r="947" spans="1:16">
      <c r="A947" s="159">
        <v>13</v>
      </c>
      <c r="B947" s="163" t="s">
        <v>183</v>
      </c>
      <c r="C947" s="119">
        <v>35165</v>
      </c>
      <c r="D947" s="165">
        <v>1130</v>
      </c>
      <c r="E947" s="202" t="s">
        <v>107</v>
      </c>
      <c r="F947" s="202" t="s">
        <v>107</v>
      </c>
      <c r="G947" s="202" t="s">
        <v>107</v>
      </c>
      <c r="H947" s="202" t="s">
        <v>107</v>
      </c>
      <c r="I947" s="202" t="s">
        <v>107</v>
      </c>
      <c r="J947" s="202" t="s">
        <v>107</v>
      </c>
      <c r="K947" s="285" t="s">
        <v>107</v>
      </c>
      <c r="L947" s="285" t="s">
        <v>107</v>
      </c>
      <c r="M947" s="202" t="s">
        <v>107</v>
      </c>
      <c r="N947" s="202" t="s">
        <v>107</v>
      </c>
      <c r="O947" s="202" t="s">
        <v>107</v>
      </c>
      <c r="P947" s="202" t="s">
        <v>107</v>
      </c>
    </row>
    <row r="948" spans="1:16">
      <c r="A948" s="159">
        <v>13</v>
      </c>
      <c r="B948" s="163" t="s">
        <v>183</v>
      </c>
      <c r="C948" s="119">
        <v>35685</v>
      </c>
      <c r="D948" s="125">
        <v>945</v>
      </c>
      <c r="E948" s="202">
        <v>13.01</v>
      </c>
      <c r="F948" s="202" t="s">
        <v>107</v>
      </c>
      <c r="G948" s="202">
        <v>0.28999999999999998</v>
      </c>
      <c r="H948" s="202" t="s">
        <v>107</v>
      </c>
      <c r="I948" s="202">
        <v>15.841000000000001</v>
      </c>
      <c r="J948" s="202">
        <v>1.5556349186104216E-2</v>
      </c>
      <c r="K948" s="285">
        <v>0.59230000000000005</v>
      </c>
      <c r="L948" s="285">
        <v>2.4041630560342323E-3</v>
      </c>
      <c r="M948" s="202">
        <v>6.4224999999999994</v>
      </c>
      <c r="N948" s="202">
        <v>0.2552655480083435</v>
      </c>
      <c r="O948" s="202">
        <v>37.941500000000005</v>
      </c>
      <c r="P948" s="202">
        <v>0.49992449429888963</v>
      </c>
    </row>
    <row r="949" spans="1:16">
      <c r="A949" s="292">
        <v>13</v>
      </c>
      <c r="B949" s="160" t="s">
        <v>184</v>
      </c>
      <c r="C949" s="188">
        <v>35685</v>
      </c>
      <c r="D949" s="125">
        <v>1000</v>
      </c>
      <c r="E949" s="192">
        <v>10.71</v>
      </c>
      <c r="F949" s="192">
        <v>0.14000000000000001</v>
      </c>
      <c r="G949" s="192">
        <v>0.4</v>
      </c>
      <c r="H949" s="192">
        <v>0.01</v>
      </c>
      <c r="I949" s="192">
        <v>16.72</v>
      </c>
      <c r="J949" s="192">
        <v>0.04</v>
      </c>
      <c r="K949" s="283">
        <v>0.626</v>
      </c>
      <c r="L949" s="283">
        <v>2E-3</v>
      </c>
      <c r="M949" s="192">
        <v>7.4</v>
      </c>
      <c r="N949" s="192">
        <v>0.1</v>
      </c>
      <c r="O949" s="305">
        <v>17.600000000000001</v>
      </c>
      <c r="P949" s="305">
        <v>0.19</v>
      </c>
    </row>
    <row r="950" spans="1:16">
      <c r="A950" s="292">
        <v>13</v>
      </c>
      <c r="B950" s="160" t="s">
        <v>184</v>
      </c>
      <c r="C950" s="188">
        <v>35688</v>
      </c>
      <c r="D950" s="120">
        <v>1200</v>
      </c>
      <c r="E950" s="305" t="s">
        <v>107</v>
      </c>
      <c r="F950" s="305" t="s">
        <v>107</v>
      </c>
      <c r="G950" s="305" t="s">
        <v>107</v>
      </c>
      <c r="H950" s="305" t="s">
        <v>107</v>
      </c>
      <c r="I950" s="305" t="s">
        <v>107</v>
      </c>
      <c r="J950" s="305" t="s">
        <v>107</v>
      </c>
      <c r="K950" s="335" t="s">
        <v>107</v>
      </c>
      <c r="L950" s="335" t="s">
        <v>107</v>
      </c>
      <c r="M950" s="305" t="s">
        <v>107</v>
      </c>
      <c r="N950" s="305" t="s">
        <v>107</v>
      </c>
      <c r="O950" s="305" t="s">
        <v>107</v>
      </c>
      <c r="P950" s="305" t="s">
        <v>107</v>
      </c>
    </row>
    <row r="951" spans="1:16">
      <c r="A951" s="159">
        <v>13</v>
      </c>
      <c r="B951" s="160" t="s">
        <v>183</v>
      </c>
      <c r="C951" s="119">
        <v>36392</v>
      </c>
      <c r="D951" s="120">
        <v>1700</v>
      </c>
      <c r="E951" s="202" t="s">
        <v>107</v>
      </c>
      <c r="F951" s="202" t="s">
        <v>107</v>
      </c>
      <c r="G951" s="202" t="s">
        <v>107</v>
      </c>
      <c r="H951" s="202" t="s">
        <v>107</v>
      </c>
      <c r="I951" s="202" t="s">
        <v>107</v>
      </c>
      <c r="J951" s="202" t="s">
        <v>107</v>
      </c>
      <c r="K951" s="285" t="s">
        <v>107</v>
      </c>
      <c r="L951" s="285" t="s">
        <v>107</v>
      </c>
      <c r="M951" s="202" t="s">
        <v>107</v>
      </c>
      <c r="N951" s="202" t="s">
        <v>107</v>
      </c>
      <c r="O951" s="202" t="s">
        <v>107</v>
      </c>
      <c r="P951" s="202" t="s">
        <v>107</v>
      </c>
    </row>
    <row r="952" spans="1:16">
      <c r="A952" s="148">
        <v>13</v>
      </c>
      <c r="B952" s="203" t="s">
        <v>184</v>
      </c>
      <c r="C952" s="204">
        <v>36392</v>
      </c>
      <c r="D952" s="120">
        <v>1700</v>
      </c>
      <c r="E952" s="291">
        <v>10.19</v>
      </c>
      <c r="F952" s="311" t="s">
        <v>107</v>
      </c>
      <c r="G952" s="291">
        <v>0.24</v>
      </c>
      <c r="H952" s="311" t="s">
        <v>107</v>
      </c>
      <c r="I952" s="291">
        <v>16.75</v>
      </c>
      <c r="J952" s="311" t="s">
        <v>107</v>
      </c>
      <c r="K952" s="220">
        <v>0.63100000000000001</v>
      </c>
      <c r="L952" s="312" t="s">
        <v>107</v>
      </c>
      <c r="M952" s="291">
        <v>5.71</v>
      </c>
      <c r="N952" s="311" t="s">
        <v>107</v>
      </c>
      <c r="O952" s="202">
        <v>17.510000000000002</v>
      </c>
      <c r="P952" s="313" t="s">
        <v>107</v>
      </c>
    </row>
    <row r="953" spans="1:16">
      <c r="A953" s="159">
        <v>13</v>
      </c>
      <c r="B953" s="160" t="s">
        <v>183</v>
      </c>
      <c r="C953" s="204">
        <v>37007</v>
      </c>
      <c r="D953" s="120">
        <v>915</v>
      </c>
      <c r="E953" s="291">
        <v>8.17</v>
      </c>
      <c r="F953" s="291">
        <v>0.24</v>
      </c>
      <c r="G953" s="291">
        <v>0.22</v>
      </c>
      <c r="H953" s="291">
        <v>0.1</v>
      </c>
      <c r="I953" s="291">
        <v>17.48</v>
      </c>
      <c r="J953" s="291">
        <v>0.19</v>
      </c>
      <c r="K953" s="220">
        <v>0.66100000000000003</v>
      </c>
      <c r="L953" s="220">
        <v>6.0000000000000001E-3</v>
      </c>
      <c r="M953" s="291">
        <v>7.09</v>
      </c>
      <c r="N953" s="291">
        <v>0.05</v>
      </c>
      <c r="O953" s="202">
        <v>28.03</v>
      </c>
      <c r="P953" s="202">
        <v>0.15</v>
      </c>
    </row>
    <row r="954" spans="1:16">
      <c r="A954" s="148">
        <v>13</v>
      </c>
      <c r="B954" s="203" t="s">
        <v>184</v>
      </c>
      <c r="C954" s="204">
        <v>37007</v>
      </c>
      <c r="D954" s="120">
        <v>845</v>
      </c>
      <c r="E954" s="291">
        <v>9.1300000000000008</v>
      </c>
      <c r="F954" s="291">
        <v>0.26</v>
      </c>
      <c r="G954" s="291">
        <v>0.6</v>
      </c>
      <c r="H954" s="291">
        <v>0</v>
      </c>
      <c r="I954" s="291">
        <v>17.489999999999998</v>
      </c>
      <c r="J954" s="291">
        <v>0.1</v>
      </c>
      <c r="K954" s="220">
        <v>0.65200000000000002</v>
      </c>
      <c r="L954" s="220">
        <v>4.0000000000000001E-3</v>
      </c>
      <c r="M954" s="291">
        <v>9.18</v>
      </c>
      <c r="N954" s="291">
        <v>0.05</v>
      </c>
      <c r="O954" s="202">
        <v>14.2</v>
      </c>
      <c r="P954" s="202">
        <v>0.21</v>
      </c>
    </row>
    <row r="955" spans="1:16">
      <c r="A955" s="159">
        <v>13</v>
      </c>
      <c r="B955" s="160" t="s">
        <v>183</v>
      </c>
      <c r="C955" s="119">
        <v>37140</v>
      </c>
      <c r="D955" s="120">
        <v>825</v>
      </c>
      <c r="E955" s="202" t="s">
        <v>107</v>
      </c>
      <c r="F955" s="202" t="s">
        <v>107</v>
      </c>
      <c r="G955" s="202" t="s">
        <v>107</v>
      </c>
      <c r="H955" s="202" t="s">
        <v>107</v>
      </c>
      <c r="I955" s="202" t="s">
        <v>107</v>
      </c>
      <c r="J955" s="202" t="s">
        <v>107</v>
      </c>
      <c r="K955" s="285" t="s">
        <v>107</v>
      </c>
      <c r="L955" s="285" t="s">
        <v>107</v>
      </c>
      <c r="M955" s="202" t="s">
        <v>107</v>
      </c>
      <c r="N955" s="202" t="s">
        <v>107</v>
      </c>
      <c r="O955" s="202" t="s">
        <v>107</v>
      </c>
      <c r="P955" s="202" t="s">
        <v>107</v>
      </c>
    </row>
    <row r="956" spans="1:16">
      <c r="A956" s="159">
        <v>13</v>
      </c>
      <c r="B956" s="160" t="s">
        <v>184</v>
      </c>
      <c r="C956" s="119">
        <v>37140</v>
      </c>
      <c r="D956" s="120">
        <v>825</v>
      </c>
      <c r="E956" s="202" t="s">
        <v>107</v>
      </c>
      <c r="F956" s="202" t="s">
        <v>107</v>
      </c>
      <c r="G956" s="202" t="s">
        <v>107</v>
      </c>
      <c r="H956" s="202" t="s">
        <v>107</v>
      </c>
      <c r="I956" s="202" t="s">
        <v>107</v>
      </c>
      <c r="J956" s="202" t="s">
        <v>107</v>
      </c>
      <c r="K956" s="285" t="s">
        <v>107</v>
      </c>
      <c r="L956" s="285" t="s">
        <v>107</v>
      </c>
      <c r="M956" s="202" t="s">
        <v>107</v>
      </c>
      <c r="N956" s="202" t="s">
        <v>107</v>
      </c>
      <c r="O956" s="202" t="s">
        <v>107</v>
      </c>
      <c r="P956" s="202" t="s">
        <v>107</v>
      </c>
    </row>
    <row r="957" spans="1:16">
      <c r="A957" s="159">
        <v>13</v>
      </c>
      <c r="B957" s="160" t="s">
        <v>183</v>
      </c>
      <c r="C957" s="119">
        <v>37361</v>
      </c>
      <c r="D957" s="120">
        <v>1755</v>
      </c>
      <c r="E957" s="202" t="s">
        <v>107</v>
      </c>
      <c r="F957" s="202" t="s">
        <v>107</v>
      </c>
      <c r="G957" s="202" t="s">
        <v>107</v>
      </c>
      <c r="H957" s="202" t="s">
        <v>107</v>
      </c>
      <c r="I957" s="202" t="s">
        <v>107</v>
      </c>
      <c r="J957" s="202" t="s">
        <v>107</v>
      </c>
      <c r="K957" s="285" t="s">
        <v>107</v>
      </c>
      <c r="L957" s="285" t="s">
        <v>107</v>
      </c>
      <c r="M957" s="202" t="s">
        <v>107</v>
      </c>
      <c r="N957" s="202" t="s">
        <v>107</v>
      </c>
      <c r="O957" s="202" t="s">
        <v>107</v>
      </c>
      <c r="P957" s="202" t="s">
        <v>107</v>
      </c>
    </row>
    <row r="958" spans="1:16">
      <c r="A958" s="159">
        <v>13</v>
      </c>
      <c r="B958" s="160" t="s">
        <v>184</v>
      </c>
      <c r="C958" s="119">
        <v>37361</v>
      </c>
      <c r="D958" s="120">
        <v>1800</v>
      </c>
      <c r="E958" s="202" t="s">
        <v>107</v>
      </c>
      <c r="F958" s="202" t="s">
        <v>107</v>
      </c>
      <c r="G958" s="202" t="s">
        <v>107</v>
      </c>
      <c r="H958" s="202" t="s">
        <v>107</v>
      </c>
      <c r="I958" s="202" t="s">
        <v>107</v>
      </c>
      <c r="J958" s="202" t="s">
        <v>107</v>
      </c>
      <c r="K958" s="285" t="s">
        <v>107</v>
      </c>
      <c r="L958" s="285" t="s">
        <v>107</v>
      </c>
      <c r="M958" s="202" t="s">
        <v>107</v>
      </c>
      <c r="N958" s="202" t="s">
        <v>107</v>
      </c>
      <c r="O958" s="202" t="s">
        <v>107</v>
      </c>
      <c r="P958" s="202" t="s">
        <v>107</v>
      </c>
    </row>
    <row r="959" spans="1:16">
      <c r="A959" s="159">
        <v>13</v>
      </c>
      <c r="B959" s="160" t="s">
        <v>183</v>
      </c>
      <c r="C959" s="119">
        <v>37532</v>
      </c>
      <c r="D959" s="120">
        <v>1710</v>
      </c>
      <c r="E959" s="202" t="s">
        <v>107</v>
      </c>
      <c r="F959" s="202" t="s">
        <v>107</v>
      </c>
      <c r="G959" s="202" t="s">
        <v>107</v>
      </c>
      <c r="H959" s="202" t="s">
        <v>107</v>
      </c>
      <c r="I959" s="202" t="s">
        <v>107</v>
      </c>
      <c r="J959" s="202" t="s">
        <v>107</v>
      </c>
      <c r="K959" s="285" t="s">
        <v>107</v>
      </c>
      <c r="L959" s="285" t="s">
        <v>107</v>
      </c>
      <c r="M959" s="202" t="s">
        <v>107</v>
      </c>
      <c r="N959" s="202" t="s">
        <v>107</v>
      </c>
      <c r="O959" s="202" t="s">
        <v>107</v>
      </c>
      <c r="P959" s="202" t="s">
        <v>107</v>
      </c>
    </row>
    <row r="960" spans="1:16">
      <c r="A960" s="159">
        <v>13</v>
      </c>
      <c r="B960" s="160" t="s">
        <v>184</v>
      </c>
      <c r="C960" s="119">
        <v>37532</v>
      </c>
      <c r="D960" s="120">
        <v>1715</v>
      </c>
      <c r="E960" s="202" t="s">
        <v>107</v>
      </c>
      <c r="F960" s="202" t="s">
        <v>107</v>
      </c>
      <c r="G960" s="202" t="s">
        <v>107</v>
      </c>
      <c r="H960" s="202" t="s">
        <v>107</v>
      </c>
      <c r="I960" s="202" t="s">
        <v>107</v>
      </c>
      <c r="J960" s="202" t="s">
        <v>107</v>
      </c>
      <c r="K960" s="285" t="s">
        <v>107</v>
      </c>
      <c r="L960" s="285" t="s">
        <v>107</v>
      </c>
      <c r="M960" s="202" t="s">
        <v>107</v>
      </c>
      <c r="N960" s="202" t="s">
        <v>107</v>
      </c>
      <c r="O960" s="202" t="s">
        <v>107</v>
      </c>
      <c r="P960" s="202" t="s">
        <v>107</v>
      </c>
    </row>
    <row r="961" spans="1:16">
      <c r="A961" s="159">
        <v>13</v>
      </c>
      <c r="B961" s="160" t="s">
        <v>183</v>
      </c>
      <c r="C961" s="119">
        <v>37750</v>
      </c>
      <c r="D961" s="120">
        <v>1345</v>
      </c>
      <c r="E961" s="202" t="s">
        <v>107</v>
      </c>
      <c r="F961" s="202" t="s">
        <v>107</v>
      </c>
      <c r="G961" s="202" t="s">
        <v>107</v>
      </c>
      <c r="H961" s="202" t="s">
        <v>107</v>
      </c>
      <c r="I961" s="202" t="s">
        <v>107</v>
      </c>
      <c r="J961" s="202" t="s">
        <v>107</v>
      </c>
      <c r="K961" s="285" t="s">
        <v>107</v>
      </c>
      <c r="L961" s="285" t="s">
        <v>107</v>
      </c>
      <c r="M961" s="202" t="s">
        <v>107</v>
      </c>
      <c r="N961" s="202" t="s">
        <v>107</v>
      </c>
      <c r="O961" s="202" t="s">
        <v>107</v>
      </c>
      <c r="P961" s="202" t="s">
        <v>107</v>
      </c>
    </row>
    <row r="962" spans="1:16" s="379" customFormat="1" ht="13.5">
      <c r="A962" s="68" t="s">
        <v>283</v>
      </c>
      <c r="D962" s="407"/>
      <c r="E962" s="407"/>
      <c r="F962" s="407"/>
      <c r="G962" s="407"/>
      <c r="H962" s="407"/>
      <c r="I962" s="407"/>
      <c r="J962" s="408"/>
      <c r="K962" s="408"/>
      <c r="L962" s="409"/>
      <c r="M962" s="409"/>
      <c r="N962" s="410"/>
      <c r="O962" s="410"/>
    </row>
    <row r="963" spans="1:16" s="381" customFormat="1" ht="51.75" customHeight="1">
      <c r="A963" s="813" t="s">
        <v>350</v>
      </c>
      <c r="B963" s="813"/>
      <c r="C963" s="813"/>
      <c r="D963" s="813"/>
      <c r="E963" s="813"/>
      <c r="F963" s="813"/>
      <c r="G963" s="813"/>
      <c r="H963" s="813"/>
      <c r="I963" s="813"/>
      <c r="J963" s="813"/>
      <c r="K963" s="813"/>
      <c r="L963" s="813"/>
      <c r="M963" s="813"/>
      <c r="N963" s="813"/>
      <c r="O963" s="813"/>
      <c r="P963" s="813"/>
    </row>
    <row r="964" spans="1:16">
      <c r="A964" s="395"/>
      <c r="B964" s="395"/>
      <c r="C964" s="395"/>
      <c r="D964" s="395"/>
      <c r="E964" s="395"/>
      <c r="F964" s="395" t="s">
        <v>154</v>
      </c>
      <c r="G964" s="395" t="s">
        <v>155</v>
      </c>
      <c r="H964" s="395" t="s">
        <v>160</v>
      </c>
      <c r="I964" s="395" t="s">
        <v>226</v>
      </c>
      <c r="J964" s="395" t="s">
        <v>227</v>
      </c>
      <c r="K964" s="395" t="s">
        <v>156</v>
      </c>
      <c r="L964" s="395" t="s">
        <v>156</v>
      </c>
      <c r="M964" s="395" t="s">
        <v>228</v>
      </c>
      <c r="N964" s="395" t="s">
        <v>229</v>
      </c>
      <c r="O964" s="395" t="s">
        <v>230</v>
      </c>
      <c r="P964" s="395" t="s">
        <v>230</v>
      </c>
    </row>
    <row r="965" spans="1:16">
      <c r="A965" s="388" t="s">
        <v>173</v>
      </c>
      <c r="B965" s="388"/>
      <c r="C965" s="388"/>
      <c r="D965" s="388" t="s">
        <v>110</v>
      </c>
      <c r="E965" s="388" t="s">
        <v>111</v>
      </c>
      <c r="F965" s="388" t="s">
        <v>157</v>
      </c>
      <c r="G965" s="388" t="s">
        <v>277</v>
      </c>
      <c r="H965" s="388" t="s">
        <v>157</v>
      </c>
      <c r="I965" s="388" t="s">
        <v>158</v>
      </c>
      <c r="J965" s="388" t="s">
        <v>157</v>
      </c>
      <c r="K965" s="388" t="s">
        <v>158</v>
      </c>
      <c r="L965" s="388" t="s">
        <v>157</v>
      </c>
      <c r="M965" s="388" t="s">
        <v>158</v>
      </c>
      <c r="N965" s="388" t="s">
        <v>157</v>
      </c>
      <c r="O965" s="388" t="s">
        <v>158</v>
      </c>
      <c r="P965" s="388" t="s">
        <v>157</v>
      </c>
    </row>
    <row r="966" spans="1:16">
      <c r="A966" s="390" t="s">
        <v>174</v>
      </c>
      <c r="B966" s="390" t="s">
        <v>123</v>
      </c>
      <c r="C966" s="390" t="s">
        <v>40</v>
      </c>
      <c r="D966" s="390" t="s">
        <v>301</v>
      </c>
      <c r="E966" s="390" t="s">
        <v>231</v>
      </c>
      <c r="F966" s="390" t="s">
        <v>231</v>
      </c>
      <c r="G966" s="390" t="s">
        <v>232</v>
      </c>
      <c r="H966" s="390" t="s">
        <v>232</v>
      </c>
      <c r="I966" s="390" t="s">
        <v>159</v>
      </c>
      <c r="J966" s="390" t="s">
        <v>159</v>
      </c>
      <c r="K966" s="390" t="s">
        <v>159</v>
      </c>
      <c r="L966" s="390" t="s">
        <v>159</v>
      </c>
      <c r="M966" s="390" t="s">
        <v>159</v>
      </c>
      <c r="N966" s="390" t="s">
        <v>159</v>
      </c>
      <c r="O966" s="390" t="s">
        <v>159</v>
      </c>
      <c r="P966" s="390" t="s">
        <v>159</v>
      </c>
    </row>
    <row r="967" spans="1:16">
      <c r="A967" s="159">
        <v>13</v>
      </c>
      <c r="B967" s="160" t="s">
        <v>184</v>
      </c>
      <c r="C967" s="119">
        <v>37750</v>
      </c>
      <c r="D967" s="120">
        <v>1345</v>
      </c>
      <c r="E967" s="202" t="s">
        <v>107</v>
      </c>
      <c r="F967" s="202" t="s">
        <v>107</v>
      </c>
      <c r="G967" s="202" t="s">
        <v>107</v>
      </c>
      <c r="H967" s="202" t="s">
        <v>107</v>
      </c>
      <c r="I967" s="202" t="s">
        <v>107</v>
      </c>
      <c r="J967" s="202" t="s">
        <v>107</v>
      </c>
      <c r="K967" s="285" t="s">
        <v>107</v>
      </c>
      <c r="L967" s="285" t="s">
        <v>107</v>
      </c>
      <c r="M967" s="202" t="s">
        <v>107</v>
      </c>
      <c r="N967" s="202" t="s">
        <v>107</v>
      </c>
      <c r="O967" s="202" t="s">
        <v>107</v>
      </c>
      <c r="P967" s="202" t="s">
        <v>107</v>
      </c>
    </row>
    <row r="968" spans="1:16">
      <c r="A968" s="159">
        <v>13</v>
      </c>
      <c r="B968" s="160" t="s">
        <v>183</v>
      </c>
      <c r="C968" s="119">
        <v>37923</v>
      </c>
      <c r="D968" s="120">
        <v>1500</v>
      </c>
      <c r="E968" s="202" t="s">
        <v>107</v>
      </c>
      <c r="F968" s="202" t="s">
        <v>107</v>
      </c>
      <c r="G968" s="202" t="s">
        <v>107</v>
      </c>
      <c r="H968" s="202" t="s">
        <v>107</v>
      </c>
      <c r="I968" s="202" t="s">
        <v>107</v>
      </c>
      <c r="J968" s="202" t="s">
        <v>107</v>
      </c>
      <c r="K968" s="285" t="s">
        <v>107</v>
      </c>
      <c r="L968" s="285" t="s">
        <v>107</v>
      </c>
      <c r="M968" s="202" t="s">
        <v>107</v>
      </c>
      <c r="N968" s="202" t="s">
        <v>107</v>
      </c>
      <c r="O968" s="202" t="s">
        <v>107</v>
      </c>
      <c r="P968" s="202" t="s">
        <v>107</v>
      </c>
    </row>
    <row r="969" spans="1:16">
      <c r="A969" s="159">
        <v>13</v>
      </c>
      <c r="B969" s="160" t="s">
        <v>184</v>
      </c>
      <c r="C969" s="119">
        <v>37923</v>
      </c>
      <c r="D969" s="120">
        <v>1500</v>
      </c>
      <c r="E969" s="202" t="s">
        <v>107</v>
      </c>
      <c r="F969" s="202" t="s">
        <v>107</v>
      </c>
      <c r="G969" s="202" t="s">
        <v>107</v>
      </c>
      <c r="H969" s="202" t="s">
        <v>107</v>
      </c>
      <c r="I969" s="202" t="s">
        <v>107</v>
      </c>
      <c r="J969" s="202" t="s">
        <v>107</v>
      </c>
      <c r="K969" s="285" t="s">
        <v>107</v>
      </c>
      <c r="L969" s="285" t="s">
        <v>107</v>
      </c>
      <c r="M969" s="202" t="s">
        <v>107</v>
      </c>
      <c r="N969" s="202" t="s">
        <v>107</v>
      </c>
      <c r="O969" s="202" t="s">
        <v>107</v>
      </c>
      <c r="P969" s="202" t="s">
        <v>107</v>
      </c>
    </row>
    <row r="970" spans="1:16">
      <c r="A970" s="159">
        <v>13</v>
      </c>
      <c r="B970" s="160" t="s">
        <v>183</v>
      </c>
      <c r="C970" s="119">
        <v>38127</v>
      </c>
      <c r="D970" s="120">
        <v>800</v>
      </c>
      <c r="E970" s="202" t="s">
        <v>107</v>
      </c>
      <c r="F970" s="202" t="s">
        <v>107</v>
      </c>
      <c r="G970" s="202" t="s">
        <v>107</v>
      </c>
      <c r="H970" s="202" t="s">
        <v>107</v>
      </c>
      <c r="I970" s="202" t="s">
        <v>107</v>
      </c>
      <c r="J970" s="202" t="s">
        <v>107</v>
      </c>
      <c r="K970" s="285" t="s">
        <v>107</v>
      </c>
      <c r="L970" s="285" t="s">
        <v>107</v>
      </c>
      <c r="M970" s="202" t="s">
        <v>107</v>
      </c>
      <c r="N970" s="202" t="s">
        <v>107</v>
      </c>
      <c r="O970" s="202" t="s">
        <v>107</v>
      </c>
      <c r="P970" s="202" t="s">
        <v>107</v>
      </c>
    </row>
    <row r="971" spans="1:16">
      <c r="A971" s="159">
        <v>13</v>
      </c>
      <c r="B971" s="160" t="s">
        <v>184</v>
      </c>
      <c r="C971" s="119">
        <v>38127</v>
      </c>
      <c r="D971" s="120">
        <v>805</v>
      </c>
      <c r="E971" s="202" t="s">
        <v>107</v>
      </c>
      <c r="F971" s="202" t="s">
        <v>107</v>
      </c>
      <c r="G971" s="202" t="s">
        <v>107</v>
      </c>
      <c r="H971" s="202" t="s">
        <v>107</v>
      </c>
      <c r="I971" s="202" t="s">
        <v>107</v>
      </c>
      <c r="J971" s="202" t="s">
        <v>107</v>
      </c>
      <c r="K971" s="285" t="s">
        <v>107</v>
      </c>
      <c r="L971" s="285" t="s">
        <v>107</v>
      </c>
      <c r="M971" s="202" t="s">
        <v>107</v>
      </c>
      <c r="N971" s="202" t="s">
        <v>107</v>
      </c>
      <c r="O971" s="202" t="s">
        <v>107</v>
      </c>
      <c r="P971" s="202" t="s">
        <v>107</v>
      </c>
    </row>
    <row r="972" spans="1:16">
      <c r="A972" s="159">
        <v>13</v>
      </c>
      <c r="B972" s="160" t="s">
        <v>183</v>
      </c>
      <c r="C972" s="119">
        <v>38282</v>
      </c>
      <c r="D972" s="120">
        <v>800</v>
      </c>
      <c r="E972" s="202" t="s">
        <v>107</v>
      </c>
      <c r="F972" s="202" t="s">
        <v>107</v>
      </c>
      <c r="G972" s="202" t="s">
        <v>107</v>
      </c>
      <c r="H972" s="202" t="s">
        <v>107</v>
      </c>
      <c r="I972" s="202" t="s">
        <v>107</v>
      </c>
      <c r="J972" s="202" t="s">
        <v>107</v>
      </c>
      <c r="K972" s="285" t="s">
        <v>107</v>
      </c>
      <c r="L972" s="285" t="s">
        <v>107</v>
      </c>
      <c r="M972" s="202" t="s">
        <v>107</v>
      </c>
      <c r="N972" s="202" t="s">
        <v>107</v>
      </c>
      <c r="O972" s="202" t="s">
        <v>107</v>
      </c>
      <c r="P972" s="202" t="s">
        <v>107</v>
      </c>
    </row>
    <row r="973" spans="1:16">
      <c r="A973" s="179">
        <v>13</v>
      </c>
      <c r="B973" s="180" t="s">
        <v>184</v>
      </c>
      <c r="C973" s="181">
        <v>38282</v>
      </c>
      <c r="D973" s="182">
        <v>800</v>
      </c>
      <c r="E973" s="280" t="s">
        <v>107</v>
      </c>
      <c r="F973" s="280" t="s">
        <v>107</v>
      </c>
      <c r="G973" s="280" t="s">
        <v>107</v>
      </c>
      <c r="H973" s="280" t="s">
        <v>107</v>
      </c>
      <c r="I973" s="280" t="s">
        <v>107</v>
      </c>
      <c r="J973" s="280" t="s">
        <v>107</v>
      </c>
      <c r="K973" s="259" t="s">
        <v>107</v>
      </c>
      <c r="L973" s="259" t="s">
        <v>107</v>
      </c>
      <c r="M973" s="280" t="s">
        <v>107</v>
      </c>
      <c r="N973" s="280" t="s">
        <v>107</v>
      </c>
      <c r="O973" s="280" t="s">
        <v>107</v>
      </c>
      <c r="P973" s="280" t="s">
        <v>107</v>
      </c>
    </row>
    <row r="974" spans="1:16">
      <c r="A974" s="134">
        <v>14</v>
      </c>
      <c r="B974" s="163" t="s">
        <v>12</v>
      </c>
      <c r="C974" s="188">
        <v>35165</v>
      </c>
      <c r="D974" s="165">
        <v>1430</v>
      </c>
      <c r="E974" s="192">
        <v>8.7899999999999991</v>
      </c>
      <c r="F974" s="193" t="s">
        <v>107</v>
      </c>
      <c r="G974" s="192">
        <v>0.27</v>
      </c>
      <c r="H974" s="193" t="s">
        <v>107</v>
      </c>
      <c r="I974" s="192">
        <v>17.239999999999998</v>
      </c>
      <c r="J974" s="193" t="s">
        <v>107</v>
      </c>
      <c r="K974" s="283">
        <v>0.65</v>
      </c>
      <c r="L974" s="284" t="s">
        <v>107</v>
      </c>
      <c r="M974" s="192">
        <v>6.29</v>
      </c>
      <c r="N974" s="193" t="s">
        <v>107</v>
      </c>
      <c r="O974" s="305">
        <v>25.8</v>
      </c>
      <c r="P974" s="332" t="s">
        <v>107</v>
      </c>
    </row>
    <row r="975" spans="1:16">
      <c r="A975" s="134">
        <v>14</v>
      </c>
      <c r="B975" s="163" t="s">
        <v>12</v>
      </c>
      <c r="C975" s="188">
        <v>35675</v>
      </c>
      <c r="D975" s="165">
        <v>1100</v>
      </c>
      <c r="E975" s="192">
        <v>8.32</v>
      </c>
      <c r="F975" s="291">
        <v>0.11</v>
      </c>
      <c r="G975" s="291">
        <v>-0.17</v>
      </c>
      <c r="H975" s="291">
        <v>0.18</v>
      </c>
      <c r="I975" s="192">
        <v>16.989999999999998</v>
      </c>
      <c r="J975" s="192">
        <v>0.22</v>
      </c>
      <c r="K975" s="283">
        <v>0.65</v>
      </c>
      <c r="L975" s="283">
        <v>5.0000000000000001E-3</v>
      </c>
      <c r="M975" s="192">
        <v>5.78</v>
      </c>
      <c r="N975" s="192">
        <v>0.52</v>
      </c>
      <c r="O975" s="305">
        <v>27.15</v>
      </c>
      <c r="P975" s="305">
        <v>0.62</v>
      </c>
    </row>
    <row r="976" spans="1:16">
      <c r="A976" s="172">
        <v>14</v>
      </c>
      <c r="B976" s="173" t="s">
        <v>12</v>
      </c>
      <c r="C976" s="174">
        <v>37007</v>
      </c>
      <c r="D976" s="175">
        <v>1215</v>
      </c>
      <c r="E976" s="177">
        <v>9.32</v>
      </c>
      <c r="F976" s="177">
        <v>0.16</v>
      </c>
      <c r="G976" s="177">
        <v>0.68</v>
      </c>
      <c r="H976" s="177">
        <v>0.03</v>
      </c>
      <c r="I976" s="177">
        <v>17.45</v>
      </c>
      <c r="J976" s="177">
        <v>0.08</v>
      </c>
      <c r="K976" s="261">
        <v>0.64900000000000002</v>
      </c>
      <c r="L976" s="261">
        <v>3.0000000000000001E-3</v>
      </c>
      <c r="M976" s="177">
        <v>7.6</v>
      </c>
      <c r="N976" s="177">
        <v>0.59</v>
      </c>
      <c r="O976" s="334">
        <v>26</v>
      </c>
      <c r="P976" s="334">
        <v>0.3</v>
      </c>
    </row>
    <row r="977" spans="1:16">
      <c r="A977" s="292">
        <v>15</v>
      </c>
      <c r="B977" s="197" t="s">
        <v>13</v>
      </c>
      <c r="C977" s="188">
        <v>35165</v>
      </c>
      <c r="D977" s="120">
        <v>1750</v>
      </c>
      <c r="E977" s="192">
        <v>8.59</v>
      </c>
      <c r="F977" s="193" t="s">
        <v>107</v>
      </c>
      <c r="G977" s="192">
        <v>0.4</v>
      </c>
      <c r="H977" s="193" t="s">
        <v>107</v>
      </c>
      <c r="I977" s="192">
        <v>17.38</v>
      </c>
      <c r="J977" s="193" t="s">
        <v>107</v>
      </c>
      <c r="K977" s="283">
        <v>0.65300000000000002</v>
      </c>
      <c r="L977" s="284" t="s">
        <v>107</v>
      </c>
      <c r="M977" s="192">
        <v>9.3699999999999992</v>
      </c>
      <c r="N977" s="193" t="s">
        <v>107</v>
      </c>
      <c r="O977" s="305">
        <v>15.11</v>
      </c>
      <c r="P977" s="332" t="s">
        <v>107</v>
      </c>
    </row>
    <row r="978" spans="1:16">
      <c r="A978" s="292">
        <v>15</v>
      </c>
      <c r="B978" s="197" t="s">
        <v>13</v>
      </c>
      <c r="C978" s="188">
        <v>35675</v>
      </c>
      <c r="D978" s="120">
        <v>1600</v>
      </c>
      <c r="E978" s="192">
        <v>11.59</v>
      </c>
      <c r="F978" s="291">
        <v>0.04</v>
      </c>
      <c r="G978" s="291">
        <v>-0.13</v>
      </c>
      <c r="H978" s="291">
        <v>0.06</v>
      </c>
      <c r="I978" s="192">
        <v>15.8</v>
      </c>
      <c r="J978" s="192">
        <v>7.0000000000000007E-2</v>
      </c>
      <c r="K978" s="283">
        <v>0.60099999999999998</v>
      </c>
      <c r="L978" s="283">
        <v>2E-3</v>
      </c>
      <c r="M978" s="192">
        <v>7.17</v>
      </c>
      <c r="N978" s="192">
        <v>0.17</v>
      </c>
      <c r="O978" s="305">
        <v>21.17</v>
      </c>
      <c r="P978" s="305">
        <v>0.16</v>
      </c>
    </row>
    <row r="979" spans="1:16">
      <c r="A979" s="159">
        <v>15</v>
      </c>
      <c r="B979" s="160" t="s">
        <v>13</v>
      </c>
      <c r="C979" s="119">
        <v>36395</v>
      </c>
      <c r="D979" s="120">
        <v>1530</v>
      </c>
      <c r="E979" s="202" t="s">
        <v>107</v>
      </c>
      <c r="F979" s="202" t="s">
        <v>107</v>
      </c>
      <c r="G979" s="202" t="s">
        <v>107</v>
      </c>
      <c r="H979" s="202" t="s">
        <v>107</v>
      </c>
      <c r="I979" s="202" t="s">
        <v>107</v>
      </c>
      <c r="J979" s="202" t="s">
        <v>107</v>
      </c>
      <c r="K979" s="285" t="s">
        <v>107</v>
      </c>
      <c r="L979" s="285" t="s">
        <v>107</v>
      </c>
      <c r="M979" s="202" t="s">
        <v>107</v>
      </c>
      <c r="N979" s="202" t="s">
        <v>107</v>
      </c>
      <c r="O979" s="202" t="s">
        <v>107</v>
      </c>
      <c r="P979" s="202" t="s">
        <v>107</v>
      </c>
    </row>
    <row r="980" spans="1:16">
      <c r="A980" s="292">
        <v>15</v>
      </c>
      <c r="B980" s="197" t="s">
        <v>13</v>
      </c>
      <c r="C980" s="188">
        <v>37007</v>
      </c>
      <c r="D980" s="120">
        <v>1640</v>
      </c>
      <c r="E980" s="192">
        <v>8.75</v>
      </c>
      <c r="F980" s="311" t="s">
        <v>107</v>
      </c>
      <c r="G980" s="291">
        <v>0.28000000000000003</v>
      </c>
      <c r="H980" s="311" t="s">
        <v>107</v>
      </c>
      <c r="I980" s="192">
        <v>17.21</v>
      </c>
      <c r="J980" s="193" t="s">
        <v>107</v>
      </c>
      <c r="K980" s="283">
        <v>0.64900000000000002</v>
      </c>
      <c r="L980" s="284" t="s">
        <v>107</v>
      </c>
      <c r="M980" s="192">
        <v>8.85</v>
      </c>
      <c r="N980" s="193" t="s">
        <v>107</v>
      </c>
      <c r="O980" s="305">
        <v>14.7</v>
      </c>
      <c r="P980" s="332" t="s">
        <v>107</v>
      </c>
    </row>
    <row r="981" spans="1:16">
      <c r="A981" s="159">
        <v>15</v>
      </c>
      <c r="B981" s="160" t="s">
        <v>13</v>
      </c>
      <c r="C981" s="119">
        <v>37140</v>
      </c>
      <c r="D981" s="120">
        <v>1425</v>
      </c>
      <c r="E981" s="202" t="s">
        <v>107</v>
      </c>
      <c r="F981" s="202" t="s">
        <v>107</v>
      </c>
      <c r="G981" s="202" t="s">
        <v>107</v>
      </c>
      <c r="H981" s="202" t="s">
        <v>107</v>
      </c>
      <c r="I981" s="202" t="s">
        <v>107</v>
      </c>
      <c r="J981" s="202" t="s">
        <v>107</v>
      </c>
      <c r="K981" s="285" t="s">
        <v>107</v>
      </c>
      <c r="L981" s="285" t="s">
        <v>107</v>
      </c>
      <c r="M981" s="202" t="s">
        <v>107</v>
      </c>
      <c r="N981" s="202" t="s">
        <v>107</v>
      </c>
      <c r="O981" s="202" t="s">
        <v>107</v>
      </c>
      <c r="P981" s="202" t="s">
        <v>107</v>
      </c>
    </row>
    <row r="982" spans="1:16">
      <c r="A982" s="159">
        <v>15</v>
      </c>
      <c r="B982" s="160" t="s">
        <v>13</v>
      </c>
      <c r="C982" s="119">
        <v>37361</v>
      </c>
      <c r="D982" s="120">
        <v>1915</v>
      </c>
      <c r="E982" s="202" t="s">
        <v>107</v>
      </c>
      <c r="F982" s="202" t="s">
        <v>107</v>
      </c>
      <c r="G982" s="202" t="s">
        <v>107</v>
      </c>
      <c r="H982" s="202" t="s">
        <v>107</v>
      </c>
      <c r="I982" s="202" t="s">
        <v>107</v>
      </c>
      <c r="J982" s="202" t="s">
        <v>107</v>
      </c>
      <c r="K982" s="285" t="s">
        <v>107</v>
      </c>
      <c r="L982" s="285" t="s">
        <v>107</v>
      </c>
      <c r="M982" s="202" t="s">
        <v>107</v>
      </c>
      <c r="N982" s="202" t="s">
        <v>107</v>
      </c>
      <c r="O982" s="202" t="s">
        <v>107</v>
      </c>
      <c r="P982" s="202" t="s">
        <v>107</v>
      </c>
    </row>
    <row r="983" spans="1:16">
      <c r="A983" s="159">
        <v>15</v>
      </c>
      <c r="B983" s="160" t="s">
        <v>13</v>
      </c>
      <c r="C983" s="119">
        <v>37532</v>
      </c>
      <c r="D983" s="120">
        <v>1340</v>
      </c>
      <c r="E983" s="202" t="s">
        <v>107</v>
      </c>
      <c r="F983" s="202" t="s">
        <v>107</v>
      </c>
      <c r="G983" s="202" t="s">
        <v>107</v>
      </c>
      <c r="H983" s="202" t="s">
        <v>107</v>
      </c>
      <c r="I983" s="202" t="s">
        <v>107</v>
      </c>
      <c r="J983" s="202" t="s">
        <v>107</v>
      </c>
      <c r="K983" s="285" t="s">
        <v>107</v>
      </c>
      <c r="L983" s="285" t="s">
        <v>107</v>
      </c>
      <c r="M983" s="202" t="s">
        <v>107</v>
      </c>
      <c r="N983" s="202" t="s">
        <v>107</v>
      </c>
      <c r="O983" s="202" t="s">
        <v>107</v>
      </c>
      <c r="P983" s="202" t="s">
        <v>107</v>
      </c>
    </row>
    <row r="984" spans="1:16">
      <c r="A984" s="159">
        <v>15</v>
      </c>
      <c r="B984" s="160" t="s">
        <v>13</v>
      </c>
      <c r="C984" s="119">
        <v>37750</v>
      </c>
      <c r="D984" s="120">
        <v>1020</v>
      </c>
      <c r="E984" s="202" t="s">
        <v>107</v>
      </c>
      <c r="F984" s="202" t="s">
        <v>107</v>
      </c>
      <c r="G984" s="202" t="s">
        <v>107</v>
      </c>
      <c r="H984" s="202" t="s">
        <v>107</v>
      </c>
      <c r="I984" s="202" t="s">
        <v>107</v>
      </c>
      <c r="J984" s="202" t="s">
        <v>107</v>
      </c>
      <c r="K984" s="285" t="s">
        <v>107</v>
      </c>
      <c r="L984" s="285" t="s">
        <v>107</v>
      </c>
      <c r="M984" s="202" t="s">
        <v>107</v>
      </c>
      <c r="N984" s="202" t="s">
        <v>107</v>
      </c>
      <c r="O984" s="202" t="s">
        <v>107</v>
      </c>
      <c r="P984" s="202" t="s">
        <v>107</v>
      </c>
    </row>
    <row r="985" spans="1:16">
      <c r="A985" s="159">
        <v>15</v>
      </c>
      <c r="B985" s="160" t="s">
        <v>13</v>
      </c>
      <c r="C985" s="119">
        <v>37923</v>
      </c>
      <c r="D985" s="120">
        <v>1115</v>
      </c>
      <c r="E985" s="202" t="s">
        <v>107</v>
      </c>
      <c r="F985" s="202" t="s">
        <v>107</v>
      </c>
      <c r="G985" s="202" t="s">
        <v>107</v>
      </c>
      <c r="H985" s="202" t="s">
        <v>107</v>
      </c>
      <c r="I985" s="202" t="s">
        <v>107</v>
      </c>
      <c r="J985" s="202" t="s">
        <v>107</v>
      </c>
      <c r="K985" s="285" t="s">
        <v>107</v>
      </c>
      <c r="L985" s="285" t="s">
        <v>107</v>
      </c>
      <c r="M985" s="202" t="s">
        <v>107</v>
      </c>
      <c r="N985" s="202" t="s">
        <v>107</v>
      </c>
      <c r="O985" s="202" t="s">
        <v>107</v>
      </c>
      <c r="P985" s="202" t="s">
        <v>107</v>
      </c>
    </row>
    <row r="986" spans="1:16">
      <c r="A986" s="179">
        <v>15</v>
      </c>
      <c r="B986" s="180" t="s">
        <v>13</v>
      </c>
      <c r="C986" s="181">
        <v>38125</v>
      </c>
      <c r="D986" s="182">
        <v>855</v>
      </c>
      <c r="E986" s="280" t="s">
        <v>107</v>
      </c>
      <c r="F986" s="280" t="s">
        <v>107</v>
      </c>
      <c r="G986" s="280" t="s">
        <v>107</v>
      </c>
      <c r="H986" s="280" t="s">
        <v>107</v>
      </c>
      <c r="I986" s="280" t="s">
        <v>107</v>
      </c>
      <c r="J986" s="280" t="s">
        <v>107</v>
      </c>
      <c r="K986" s="259" t="s">
        <v>107</v>
      </c>
      <c r="L986" s="259" t="s">
        <v>107</v>
      </c>
      <c r="M986" s="280" t="s">
        <v>107</v>
      </c>
      <c r="N986" s="280" t="s">
        <v>107</v>
      </c>
      <c r="O986" s="280" t="s">
        <v>107</v>
      </c>
      <c r="P986" s="280" t="s">
        <v>107</v>
      </c>
    </row>
    <row r="987" spans="1:16">
      <c r="A987" s="292">
        <v>16</v>
      </c>
      <c r="B987" s="197" t="s">
        <v>327</v>
      </c>
      <c r="C987" s="188">
        <v>35166</v>
      </c>
      <c r="D987" s="165">
        <v>1000</v>
      </c>
      <c r="E987" s="192">
        <v>9.6199999999999992</v>
      </c>
      <c r="F987" s="311" t="s">
        <v>107</v>
      </c>
      <c r="G987" s="291">
        <v>1.1399999999999999</v>
      </c>
      <c r="H987" s="311" t="s">
        <v>107</v>
      </c>
      <c r="I987" s="192">
        <v>17.690000000000001</v>
      </c>
      <c r="J987" s="193" t="s">
        <v>107</v>
      </c>
      <c r="K987" s="283">
        <v>0.64800000000000002</v>
      </c>
      <c r="L987" s="284" t="s">
        <v>107</v>
      </c>
      <c r="M987" s="192">
        <v>4.5999999999999996</v>
      </c>
      <c r="N987" s="193" t="s">
        <v>107</v>
      </c>
      <c r="O987" s="305">
        <v>15.39</v>
      </c>
      <c r="P987" s="332" t="s">
        <v>107</v>
      </c>
    </row>
    <row r="988" spans="1:16">
      <c r="A988" s="292">
        <v>16</v>
      </c>
      <c r="B988" s="197" t="s">
        <v>327</v>
      </c>
      <c r="C988" s="188">
        <v>35689</v>
      </c>
      <c r="D988" s="165">
        <v>1030</v>
      </c>
      <c r="E988" s="192">
        <v>10.53</v>
      </c>
      <c r="F988" s="291">
        <v>0.44</v>
      </c>
      <c r="G988" s="291">
        <v>0.57999999999999996</v>
      </c>
      <c r="H988" s="291">
        <v>0.06</v>
      </c>
      <c r="I988" s="192">
        <v>16.82</v>
      </c>
      <c r="J988" s="192">
        <v>0.09</v>
      </c>
      <c r="K988" s="283">
        <v>0.626</v>
      </c>
      <c r="L988" s="283">
        <v>5.0000000000000001E-3</v>
      </c>
      <c r="M988" s="192">
        <v>5.96</v>
      </c>
      <c r="N988" s="192">
        <v>0.09</v>
      </c>
      <c r="O988" s="305">
        <v>14.68</v>
      </c>
      <c r="P988" s="305">
        <v>0.01</v>
      </c>
    </row>
    <row r="989" spans="1:16">
      <c r="A989" s="292">
        <v>16</v>
      </c>
      <c r="B989" s="197" t="s">
        <v>327</v>
      </c>
      <c r="C989" s="188">
        <v>36391</v>
      </c>
      <c r="D989" s="165">
        <v>1345</v>
      </c>
      <c r="E989" s="192">
        <v>10.46</v>
      </c>
      <c r="F989" s="311" t="s">
        <v>107</v>
      </c>
      <c r="G989" s="291">
        <v>0.47</v>
      </c>
      <c r="H989" s="311" t="s">
        <v>107</v>
      </c>
      <c r="I989" s="192">
        <v>16.73</v>
      </c>
      <c r="J989" s="193" t="s">
        <v>107</v>
      </c>
      <c r="K989" s="283">
        <v>0.625</v>
      </c>
      <c r="L989" s="284" t="s">
        <v>107</v>
      </c>
      <c r="M989" s="192">
        <v>4.32</v>
      </c>
      <c r="N989" s="193" t="s">
        <v>107</v>
      </c>
      <c r="O989" s="305">
        <v>15.52</v>
      </c>
      <c r="P989" s="332" t="s">
        <v>107</v>
      </c>
    </row>
    <row r="990" spans="1:16">
      <c r="A990" s="292">
        <v>16</v>
      </c>
      <c r="B990" s="197" t="s">
        <v>327</v>
      </c>
      <c r="C990" s="188">
        <v>37012</v>
      </c>
      <c r="D990" s="165">
        <v>900</v>
      </c>
      <c r="E990" s="192">
        <v>9.25</v>
      </c>
      <c r="F990" s="192">
        <v>0.03</v>
      </c>
      <c r="G990" s="192">
        <v>0.88</v>
      </c>
      <c r="H990" s="192">
        <v>0.08</v>
      </c>
      <c r="I990" s="192">
        <v>17.57</v>
      </c>
      <c r="J990" s="192">
        <v>0.09</v>
      </c>
      <c r="K990" s="283">
        <v>0.65</v>
      </c>
      <c r="L990" s="283">
        <v>2E-3</v>
      </c>
      <c r="M990" s="192">
        <v>5.3</v>
      </c>
      <c r="N990" s="192">
        <v>0.26</v>
      </c>
      <c r="O990" s="305">
        <v>15.52</v>
      </c>
      <c r="P990" s="305">
        <v>0.43</v>
      </c>
    </row>
    <row r="991" spans="1:16">
      <c r="A991" s="159">
        <v>16</v>
      </c>
      <c r="B991" s="197" t="s">
        <v>327</v>
      </c>
      <c r="C991" s="119">
        <v>37144</v>
      </c>
      <c r="D991" s="120">
        <v>1350</v>
      </c>
      <c r="E991" s="202" t="s">
        <v>107</v>
      </c>
      <c r="F991" s="202" t="s">
        <v>107</v>
      </c>
      <c r="G991" s="202" t="s">
        <v>107</v>
      </c>
      <c r="H991" s="202" t="s">
        <v>107</v>
      </c>
      <c r="I991" s="202" t="s">
        <v>107</v>
      </c>
      <c r="J991" s="202" t="s">
        <v>107</v>
      </c>
      <c r="K991" s="285" t="s">
        <v>107</v>
      </c>
      <c r="L991" s="285" t="s">
        <v>107</v>
      </c>
      <c r="M991" s="202" t="s">
        <v>107</v>
      </c>
      <c r="N991" s="202" t="s">
        <v>107</v>
      </c>
      <c r="O991" s="202" t="s">
        <v>107</v>
      </c>
      <c r="P991" s="202" t="s">
        <v>107</v>
      </c>
    </row>
    <row r="992" spans="1:16">
      <c r="A992" s="159">
        <v>16</v>
      </c>
      <c r="B992" s="197" t="s">
        <v>327</v>
      </c>
      <c r="C992" s="119">
        <v>37358</v>
      </c>
      <c r="D992" s="120">
        <v>1045</v>
      </c>
      <c r="E992" s="202" t="s">
        <v>107</v>
      </c>
      <c r="F992" s="202" t="s">
        <v>107</v>
      </c>
      <c r="G992" s="202" t="s">
        <v>107</v>
      </c>
      <c r="H992" s="202" t="s">
        <v>107</v>
      </c>
      <c r="I992" s="202" t="s">
        <v>107</v>
      </c>
      <c r="J992" s="202" t="s">
        <v>107</v>
      </c>
      <c r="K992" s="285" t="s">
        <v>107</v>
      </c>
      <c r="L992" s="285" t="s">
        <v>107</v>
      </c>
      <c r="M992" s="202" t="s">
        <v>107</v>
      </c>
      <c r="N992" s="202" t="s">
        <v>107</v>
      </c>
      <c r="O992" s="202" t="s">
        <v>107</v>
      </c>
      <c r="P992" s="202" t="s">
        <v>107</v>
      </c>
    </row>
    <row r="993" spans="1:16">
      <c r="A993" s="159">
        <v>16</v>
      </c>
      <c r="B993" s="197" t="s">
        <v>327</v>
      </c>
      <c r="C993" s="119">
        <v>37531</v>
      </c>
      <c r="D993" s="120">
        <v>1405</v>
      </c>
      <c r="E993" s="202" t="s">
        <v>107</v>
      </c>
      <c r="F993" s="202" t="s">
        <v>107</v>
      </c>
      <c r="G993" s="202" t="s">
        <v>107</v>
      </c>
      <c r="H993" s="202" t="s">
        <v>107</v>
      </c>
      <c r="I993" s="202" t="s">
        <v>107</v>
      </c>
      <c r="J993" s="202" t="s">
        <v>107</v>
      </c>
      <c r="K993" s="285" t="s">
        <v>107</v>
      </c>
      <c r="L993" s="285" t="s">
        <v>107</v>
      </c>
      <c r="M993" s="202" t="s">
        <v>107</v>
      </c>
      <c r="N993" s="202" t="s">
        <v>107</v>
      </c>
      <c r="O993" s="202" t="s">
        <v>107</v>
      </c>
      <c r="P993" s="202" t="s">
        <v>107</v>
      </c>
    </row>
    <row r="994" spans="1:16" s="379" customFormat="1" ht="13.5">
      <c r="A994" s="68" t="s">
        <v>283</v>
      </c>
      <c r="D994" s="407"/>
      <c r="E994" s="407"/>
      <c r="F994" s="407"/>
      <c r="G994" s="407"/>
      <c r="H994" s="407"/>
      <c r="I994" s="407"/>
      <c r="J994" s="408"/>
      <c r="K994" s="408"/>
      <c r="L994" s="409"/>
      <c r="M994" s="409"/>
      <c r="N994" s="410"/>
      <c r="O994" s="410"/>
    </row>
    <row r="995" spans="1:16" s="381" customFormat="1" ht="51.75" customHeight="1">
      <c r="A995" s="813" t="s">
        <v>350</v>
      </c>
      <c r="B995" s="813"/>
      <c r="C995" s="813"/>
      <c r="D995" s="813"/>
      <c r="E995" s="813"/>
      <c r="F995" s="813"/>
      <c r="G995" s="813"/>
      <c r="H995" s="813"/>
      <c r="I995" s="813"/>
      <c r="J995" s="813"/>
      <c r="K995" s="813"/>
      <c r="L995" s="813"/>
      <c r="M995" s="813"/>
      <c r="N995" s="813"/>
      <c r="O995" s="813"/>
      <c r="P995" s="813"/>
    </row>
    <row r="996" spans="1:16">
      <c r="A996" s="395"/>
      <c r="B996" s="395"/>
      <c r="C996" s="395"/>
      <c r="D996" s="395"/>
      <c r="E996" s="395"/>
      <c r="F996" s="395" t="s">
        <v>154</v>
      </c>
      <c r="G996" s="395" t="s">
        <v>155</v>
      </c>
      <c r="H996" s="395" t="s">
        <v>160</v>
      </c>
      <c r="I996" s="395" t="s">
        <v>226</v>
      </c>
      <c r="J996" s="395" t="s">
        <v>227</v>
      </c>
      <c r="K996" s="395" t="s">
        <v>156</v>
      </c>
      <c r="L996" s="395" t="s">
        <v>156</v>
      </c>
      <c r="M996" s="395" t="s">
        <v>228</v>
      </c>
      <c r="N996" s="395" t="s">
        <v>229</v>
      </c>
      <c r="O996" s="395" t="s">
        <v>230</v>
      </c>
      <c r="P996" s="395" t="s">
        <v>230</v>
      </c>
    </row>
    <row r="997" spans="1:16">
      <c r="A997" s="388" t="s">
        <v>173</v>
      </c>
      <c r="B997" s="388"/>
      <c r="C997" s="388"/>
      <c r="D997" s="388" t="s">
        <v>110</v>
      </c>
      <c r="E997" s="388" t="s">
        <v>111</v>
      </c>
      <c r="F997" s="388" t="s">
        <v>157</v>
      </c>
      <c r="G997" s="388" t="s">
        <v>277</v>
      </c>
      <c r="H997" s="388" t="s">
        <v>157</v>
      </c>
      <c r="I997" s="388" t="s">
        <v>158</v>
      </c>
      <c r="J997" s="388" t="s">
        <v>157</v>
      </c>
      <c r="K997" s="388" t="s">
        <v>158</v>
      </c>
      <c r="L997" s="388" t="s">
        <v>157</v>
      </c>
      <c r="M997" s="388" t="s">
        <v>158</v>
      </c>
      <c r="N997" s="388" t="s">
        <v>157</v>
      </c>
      <c r="O997" s="388" t="s">
        <v>158</v>
      </c>
      <c r="P997" s="388" t="s">
        <v>157</v>
      </c>
    </row>
    <row r="998" spans="1:16">
      <c r="A998" s="390" t="s">
        <v>174</v>
      </c>
      <c r="B998" s="390" t="s">
        <v>123</v>
      </c>
      <c r="C998" s="390" t="s">
        <v>40</v>
      </c>
      <c r="D998" s="390" t="s">
        <v>301</v>
      </c>
      <c r="E998" s="390" t="s">
        <v>231</v>
      </c>
      <c r="F998" s="390" t="s">
        <v>231</v>
      </c>
      <c r="G998" s="390" t="s">
        <v>232</v>
      </c>
      <c r="H998" s="390" t="s">
        <v>232</v>
      </c>
      <c r="I998" s="390" t="s">
        <v>159</v>
      </c>
      <c r="J998" s="390" t="s">
        <v>159</v>
      </c>
      <c r="K998" s="390" t="s">
        <v>159</v>
      </c>
      <c r="L998" s="390" t="s">
        <v>159</v>
      </c>
      <c r="M998" s="390" t="s">
        <v>159</v>
      </c>
      <c r="N998" s="390" t="s">
        <v>159</v>
      </c>
      <c r="O998" s="390" t="s">
        <v>159</v>
      </c>
      <c r="P998" s="390" t="s">
        <v>159</v>
      </c>
    </row>
    <row r="999" spans="1:16">
      <c r="A999" s="159">
        <v>16</v>
      </c>
      <c r="B999" s="709" t="s">
        <v>327</v>
      </c>
      <c r="C999" s="119">
        <v>37749</v>
      </c>
      <c r="D999" s="120">
        <v>1140</v>
      </c>
      <c r="E999" s="202" t="s">
        <v>107</v>
      </c>
      <c r="F999" s="202" t="s">
        <v>107</v>
      </c>
      <c r="G999" s="202" t="s">
        <v>107</v>
      </c>
      <c r="H999" s="202" t="s">
        <v>107</v>
      </c>
      <c r="I999" s="202" t="s">
        <v>107</v>
      </c>
      <c r="J999" s="202" t="s">
        <v>107</v>
      </c>
      <c r="K999" s="285" t="s">
        <v>107</v>
      </c>
      <c r="L999" s="285" t="s">
        <v>107</v>
      </c>
      <c r="M999" s="202" t="s">
        <v>107</v>
      </c>
      <c r="N999" s="202" t="s">
        <v>107</v>
      </c>
      <c r="O999" s="202" t="s">
        <v>107</v>
      </c>
      <c r="P999" s="202" t="s">
        <v>107</v>
      </c>
    </row>
    <row r="1000" spans="1:16">
      <c r="A1000" s="159">
        <v>16</v>
      </c>
      <c r="B1000" s="195" t="s">
        <v>327</v>
      </c>
      <c r="C1000" s="119">
        <v>37922</v>
      </c>
      <c r="D1000" s="120">
        <v>915</v>
      </c>
      <c r="E1000" s="202" t="s">
        <v>107</v>
      </c>
      <c r="F1000" s="202" t="s">
        <v>107</v>
      </c>
      <c r="G1000" s="202" t="s">
        <v>107</v>
      </c>
      <c r="H1000" s="202" t="s">
        <v>107</v>
      </c>
      <c r="I1000" s="202" t="s">
        <v>107</v>
      </c>
      <c r="J1000" s="202" t="s">
        <v>107</v>
      </c>
      <c r="K1000" s="285" t="s">
        <v>107</v>
      </c>
      <c r="L1000" s="285" t="s">
        <v>107</v>
      </c>
      <c r="M1000" s="202" t="s">
        <v>107</v>
      </c>
      <c r="N1000" s="202" t="s">
        <v>107</v>
      </c>
      <c r="O1000" s="202" t="s">
        <v>107</v>
      </c>
      <c r="P1000" s="202" t="s">
        <v>107</v>
      </c>
    </row>
    <row r="1001" spans="1:16">
      <c r="A1001" s="159">
        <v>16</v>
      </c>
      <c r="B1001" s="195" t="s">
        <v>327</v>
      </c>
      <c r="C1001" s="119">
        <v>38125</v>
      </c>
      <c r="D1001" s="120">
        <v>1400</v>
      </c>
      <c r="E1001" s="202" t="s">
        <v>107</v>
      </c>
      <c r="F1001" s="202" t="s">
        <v>107</v>
      </c>
      <c r="G1001" s="202" t="s">
        <v>107</v>
      </c>
      <c r="H1001" s="202" t="s">
        <v>107</v>
      </c>
      <c r="I1001" s="202" t="s">
        <v>107</v>
      </c>
      <c r="J1001" s="202" t="s">
        <v>107</v>
      </c>
      <c r="K1001" s="285" t="s">
        <v>107</v>
      </c>
      <c r="L1001" s="285" t="s">
        <v>107</v>
      </c>
      <c r="M1001" s="202" t="s">
        <v>107</v>
      </c>
      <c r="N1001" s="202" t="s">
        <v>107</v>
      </c>
      <c r="O1001" s="202" t="s">
        <v>107</v>
      </c>
      <c r="P1001" s="202" t="s">
        <v>107</v>
      </c>
    </row>
    <row r="1002" spans="1:16">
      <c r="A1002" s="179">
        <v>16</v>
      </c>
      <c r="B1002" s="196" t="s">
        <v>327</v>
      </c>
      <c r="C1002" s="181">
        <v>38280</v>
      </c>
      <c r="D1002" s="182">
        <v>1130</v>
      </c>
      <c r="E1002" s="280" t="s">
        <v>107</v>
      </c>
      <c r="F1002" s="280" t="s">
        <v>107</v>
      </c>
      <c r="G1002" s="280" t="s">
        <v>107</v>
      </c>
      <c r="H1002" s="280" t="s">
        <v>107</v>
      </c>
      <c r="I1002" s="280" t="s">
        <v>107</v>
      </c>
      <c r="J1002" s="280" t="s">
        <v>107</v>
      </c>
      <c r="K1002" s="259" t="s">
        <v>107</v>
      </c>
      <c r="L1002" s="259" t="s">
        <v>107</v>
      </c>
      <c r="M1002" s="280" t="s">
        <v>107</v>
      </c>
      <c r="N1002" s="280" t="s">
        <v>107</v>
      </c>
      <c r="O1002" s="280" t="s">
        <v>107</v>
      </c>
      <c r="P1002" s="280" t="s">
        <v>107</v>
      </c>
    </row>
    <row r="1003" spans="1:16">
      <c r="A1003" s="292">
        <v>17</v>
      </c>
      <c r="B1003" s="197" t="s">
        <v>43</v>
      </c>
      <c r="C1003" s="188">
        <v>35166</v>
      </c>
      <c r="D1003" s="120">
        <v>1200</v>
      </c>
      <c r="E1003" s="192">
        <v>6.12</v>
      </c>
      <c r="F1003" s="193" t="s">
        <v>107</v>
      </c>
      <c r="G1003" s="192">
        <v>0.21</v>
      </c>
      <c r="H1003" s="193" t="s">
        <v>107</v>
      </c>
      <c r="I1003" s="192">
        <v>17.84</v>
      </c>
      <c r="J1003" s="193" t="s">
        <v>107</v>
      </c>
      <c r="K1003" s="283">
        <v>0.67700000000000005</v>
      </c>
      <c r="L1003" s="284" t="s">
        <v>107</v>
      </c>
      <c r="M1003" s="192">
        <v>7.13</v>
      </c>
      <c r="N1003" s="193" t="s">
        <v>107</v>
      </c>
      <c r="O1003" s="305">
        <v>26.2</v>
      </c>
      <c r="P1003" s="332" t="s">
        <v>107</v>
      </c>
    </row>
    <row r="1004" spans="1:16">
      <c r="A1004" s="292">
        <v>17</v>
      </c>
      <c r="B1004" s="197" t="s">
        <v>43</v>
      </c>
      <c r="C1004" s="188">
        <v>35678</v>
      </c>
      <c r="D1004" s="120">
        <v>1400</v>
      </c>
      <c r="E1004" s="192">
        <v>9.67</v>
      </c>
      <c r="F1004" s="291">
        <v>0.86</v>
      </c>
      <c r="G1004" s="291">
        <v>0.75</v>
      </c>
      <c r="H1004" s="291">
        <v>0.2</v>
      </c>
      <c r="I1004" s="192">
        <v>17.010000000000002</v>
      </c>
      <c r="J1004" s="192">
        <v>0.5</v>
      </c>
      <c r="K1004" s="283">
        <v>0.63</v>
      </c>
      <c r="L1004" s="283">
        <v>1.6E-2</v>
      </c>
      <c r="M1004" s="192">
        <v>7.08</v>
      </c>
      <c r="N1004" s="192">
        <v>0.1</v>
      </c>
      <c r="O1004" s="305">
        <v>18.27</v>
      </c>
      <c r="P1004" s="305">
        <v>1.1000000000000001</v>
      </c>
    </row>
    <row r="1005" spans="1:16">
      <c r="A1005" s="292">
        <v>17</v>
      </c>
      <c r="B1005" s="197" t="s">
        <v>43</v>
      </c>
      <c r="C1005" s="188">
        <v>36391</v>
      </c>
      <c r="D1005" s="120">
        <v>1540</v>
      </c>
      <c r="E1005" s="192">
        <v>9.4</v>
      </c>
      <c r="F1005" s="193" t="s">
        <v>107</v>
      </c>
      <c r="G1005" s="192">
        <v>0.5</v>
      </c>
      <c r="H1005" s="193" t="s">
        <v>107</v>
      </c>
      <c r="I1005" s="192">
        <v>16.96</v>
      </c>
      <c r="J1005" s="193" t="s">
        <v>107</v>
      </c>
      <c r="K1005" s="283">
        <v>0.63100000000000001</v>
      </c>
      <c r="L1005" s="284" t="s">
        <v>107</v>
      </c>
      <c r="M1005" s="192">
        <v>6.37</v>
      </c>
      <c r="N1005" s="193" t="s">
        <v>107</v>
      </c>
      <c r="O1005" s="305">
        <v>16.93</v>
      </c>
      <c r="P1005" s="332" t="s">
        <v>107</v>
      </c>
    </row>
    <row r="1006" spans="1:16">
      <c r="A1006" s="292">
        <v>17</v>
      </c>
      <c r="B1006" s="197" t="s">
        <v>43</v>
      </c>
      <c r="C1006" s="188">
        <v>37012</v>
      </c>
      <c r="D1006" s="120">
        <v>1425</v>
      </c>
      <c r="E1006" s="192">
        <v>7.97</v>
      </c>
      <c r="F1006" s="192">
        <v>0.11</v>
      </c>
      <c r="G1006" s="192">
        <v>0.25</v>
      </c>
      <c r="H1006" s="192">
        <v>0.02</v>
      </c>
      <c r="I1006" s="192">
        <v>17.14</v>
      </c>
      <c r="J1006" s="192">
        <v>0.02</v>
      </c>
      <c r="K1006" s="283">
        <v>0.64700000000000002</v>
      </c>
      <c r="L1006" s="283">
        <v>1E-3</v>
      </c>
      <c r="M1006" s="192">
        <v>6.27</v>
      </c>
      <c r="N1006" s="192">
        <v>0.02</v>
      </c>
      <c r="O1006" s="305">
        <v>23.13</v>
      </c>
      <c r="P1006" s="305">
        <v>0.22</v>
      </c>
    </row>
    <row r="1007" spans="1:16">
      <c r="A1007" s="159">
        <v>17</v>
      </c>
      <c r="B1007" s="160" t="s">
        <v>43</v>
      </c>
      <c r="C1007" s="119">
        <v>37144</v>
      </c>
      <c r="D1007" s="120">
        <v>1445</v>
      </c>
      <c r="E1007" s="202" t="s">
        <v>107</v>
      </c>
      <c r="F1007" s="202" t="s">
        <v>107</v>
      </c>
      <c r="G1007" s="202" t="s">
        <v>107</v>
      </c>
      <c r="H1007" s="202" t="s">
        <v>107</v>
      </c>
      <c r="I1007" s="202" t="s">
        <v>107</v>
      </c>
      <c r="J1007" s="202" t="s">
        <v>107</v>
      </c>
      <c r="K1007" s="285" t="s">
        <v>107</v>
      </c>
      <c r="L1007" s="285" t="s">
        <v>107</v>
      </c>
      <c r="M1007" s="202" t="s">
        <v>107</v>
      </c>
      <c r="N1007" s="202" t="s">
        <v>107</v>
      </c>
      <c r="O1007" s="202" t="s">
        <v>107</v>
      </c>
      <c r="P1007" s="202" t="s">
        <v>107</v>
      </c>
    </row>
    <row r="1008" spans="1:16">
      <c r="A1008" s="159">
        <v>17</v>
      </c>
      <c r="B1008" s="160" t="s">
        <v>43</v>
      </c>
      <c r="C1008" s="119">
        <v>37358</v>
      </c>
      <c r="D1008" s="120">
        <v>1015</v>
      </c>
      <c r="E1008" s="202" t="s">
        <v>107</v>
      </c>
      <c r="F1008" s="202" t="s">
        <v>107</v>
      </c>
      <c r="G1008" s="202" t="s">
        <v>107</v>
      </c>
      <c r="H1008" s="202" t="s">
        <v>107</v>
      </c>
      <c r="I1008" s="202" t="s">
        <v>107</v>
      </c>
      <c r="J1008" s="202" t="s">
        <v>107</v>
      </c>
      <c r="K1008" s="285" t="s">
        <v>107</v>
      </c>
      <c r="L1008" s="285" t="s">
        <v>107</v>
      </c>
      <c r="M1008" s="202" t="s">
        <v>107</v>
      </c>
      <c r="N1008" s="202" t="s">
        <v>107</v>
      </c>
      <c r="O1008" s="202" t="s">
        <v>107</v>
      </c>
      <c r="P1008" s="202" t="s">
        <v>107</v>
      </c>
    </row>
    <row r="1009" spans="1:16">
      <c r="A1009" s="159">
        <v>17</v>
      </c>
      <c r="B1009" s="160" t="s">
        <v>43</v>
      </c>
      <c r="C1009" s="119">
        <v>37531</v>
      </c>
      <c r="D1009" s="120">
        <v>1440</v>
      </c>
      <c r="E1009" s="202" t="s">
        <v>107</v>
      </c>
      <c r="F1009" s="202" t="s">
        <v>107</v>
      </c>
      <c r="G1009" s="202" t="s">
        <v>107</v>
      </c>
      <c r="H1009" s="202" t="s">
        <v>107</v>
      </c>
      <c r="I1009" s="202" t="s">
        <v>107</v>
      </c>
      <c r="J1009" s="202" t="s">
        <v>107</v>
      </c>
      <c r="K1009" s="285" t="s">
        <v>107</v>
      </c>
      <c r="L1009" s="285" t="s">
        <v>107</v>
      </c>
      <c r="M1009" s="202" t="s">
        <v>107</v>
      </c>
      <c r="N1009" s="202" t="s">
        <v>107</v>
      </c>
      <c r="O1009" s="202" t="s">
        <v>107</v>
      </c>
      <c r="P1009" s="202" t="s">
        <v>107</v>
      </c>
    </row>
    <row r="1010" spans="1:16">
      <c r="A1010" s="159">
        <v>17</v>
      </c>
      <c r="B1010" s="160" t="s">
        <v>43</v>
      </c>
      <c r="C1010" s="119">
        <v>37749</v>
      </c>
      <c r="D1010" s="120">
        <v>1020</v>
      </c>
      <c r="E1010" s="202" t="s">
        <v>107</v>
      </c>
      <c r="F1010" s="202" t="s">
        <v>107</v>
      </c>
      <c r="G1010" s="202" t="s">
        <v>107</v>
      </c>
      <c r="H1010" s="202" t="s">
        <v>107</v>
      </c>
      <c r="I1010" s="202" t="s">
        <v>107</v>
      </c>
      <c r="J1010" s="202" t="s">
        <v>107</v>
      </c>
      <c r="K1010" s="285" t="s">
        <v>107</v>
      </c>
      <c r="L1010" s="285" t="s">
        <v>107</v>
      </c>
      <c r="M1010" s="202" t="s">
        <v>107</v>
      </c>
      <c r="N1010" s="202" t="s">
        <v>107</v>
      </c>
      <c r="O1010" s="202" t="s">
        <v>107</v>
      </c>
      <c r="P1010" s="202" t="s">
        <v>107</v>
      </c>
    </row>
    <row r="1011" spans="1:16">
      <c r="A1011" s="159">
        <v>17</v>
      </c>
      <c r="B1011" s="160" t="s">
        <v>43</v>
      </c>
      <c r="C1011" s="119">
        <v>37922</v>
      </c>
      <c r="D1011" s="120">
        <v>1400</v>
      </c>
      <c r="E1011" s="202" t="s">
        <v>107</v>
      </c>
      <c r="F1011" s="202" t="s">
        <v>107</v>
      </c>
      <c r="G1011" s="202" t="s">
        <v>107</v>
      </c>
      <c r="H1011" s="202" t="s">
        <v>107</v>
      </c>
      <c r="I1011" s="202" t="s">
        <v>107</v>
      </c>
      <c r="J1011" s="202" t="s">
        <v>107</v>
      </c>
      <c r="K1011" s="285" t="s">
        <v>107</v>
      </c>
      <c r="L1011" s="285" t="s">
        <v>107</v>
      </c>
      <c r="M1011" s="202" t="s">
        <v>107</v>
      </c>
      <c r="N1011" s="202" t="s">
        <v>107</v>
      </c>
      <c r="O1011" s="202" t="s">
        <v>107</v>
      </c>
      <c r="P1011" s="202" t="s">
        <v>107</v>
      </c>
    </row>
    <row r="1012" spans="1:16">
      <c r="A1012" s="159">
        <v>17</v>
      </c>
      <c r="B1012" s="160" t="s">
        <v>43</v>
      </c>
      <c r="C1012" s="119">
        <v>38125</v>
      </c>
      <c r="D1012" s="120">
        <v>1245</v>
      </c>
      <c r="E1012" s="202" t="s">
        <v>107</v>
      </c>
      <c r="F1012" s="202" t="s">
        <v>107</v>
      </c>
      <c r="G1012" s="202" t="s">
        <v>107</v>
      </c>
      <c r="H1012" s="202" t="s">
        <v>107</v>
      </c>
      <c r="I1012" s="202" t="s">
        <v>107</v>
      </c>
      <c r="J1012" s="202" t="s">
        <v>107</v>
      </c>
      <c r="K1012" s="285" t="s">
        <v>107</v>
      </c>
      <c r="L1012" s="285" t="s">
        <v>107</v>
      </c>
      <c r="M1012" s="202" t="s">
        <v>107</v>
      </c>
      <c r="N1012" s="202" t="s">
        <v>107</v>
      </c>
      <c r="O1012" s="202" t="s">
        <v>107</v>
      </c>
      <c r="P1012" s="202" t="s">
        <v>107</v>
      </c>
    </row>
    <row r="1013" spans="1:16">
      <c r="A1013" s="179">
        <v>17</v>
      </c>
      <c r="B1013" s="180" t="s">
        <v>43</v>
      </c>
      <c r="C1013" s="181">
        <v>38280</v>
      </c>
      <c r="D1013" s="182">
        <v>1115</v>
      </c>
      <c r="E1013" s="280" t="s">
        <v>107</v>
      </c>
      <c r="F1013" s="280" t="s">
        <v>107</v>
      </c>
      <c r="G1013" s="280" t="s">
        <v>107</v>
      </c>
      <c r="H1013" s="280" t="s">
        <v>107</v>
      </c>
      <c r="I1013" s="280" t="s">
        <v>107</v>
      </c>
      <c r="J1013" s="280" t="s">
        <v>107</v>
      </c>
      <c r="K1013" s="259" t="s">
        <v>107</v>
      </c>
      <c r="L1013" s="259" t="s">
        <v>107</v>
      </c>
      <c r="M1013" s="280" t="s">
        <v>107</v>
      </c>
      <c r="N1013" s="280" t="s">
        <v>107</v>
      </c>
      <c r="O1013" s="280" t="s">
        <v>107</v>
      </c>
      <c r="P1013" s="280" t="s">
        <v>107</v>
      </c>
    </row>
    <row r="1014" spans="1:16">
      <c r="A1014" s="292">
        <v>18</v>
      </c>
      <c r="B1014" s="197" t="s">
        <v>60</v>
      </c>
      <c r="C1014" s="188">
        <v>35166</v>
      </c>
      <c r="D1014" s="189">
        <v>1400</v>
      </c>
      <c r="E1014" s="192">
        <v>6.11</v>
      </c>
      <c r="F1014" s="193" t="s">
        <v>107</v>
      </c>
      <c r="G1014" s="192">
        <v>0.01</v>
      </c>
      <c r="H1014" s="193" t="s">
        <v>107</v>
      </c>
      <c r="I1014" s="192">
        <v>17.36</v>
      </c>
      <c r="J1014" s="193" t="s">
        <v>107</v>
      </c>
      <c r="K1014" s="283">
        <v>0.66300000000000003</v>
      </c>
      <c r="L1014" s="284" t="s">
        <v>107</v>
      </c>
      <c r="M1014" s="192">
        <v>6.5</v>
      </c>
      <c r="N1014" s="193" t="s">
        <v>107</v>
      </c>
      <c r="O1014" s="305">
        <v>6.99</v>
      </c>
      <c r="P1014" s="332" t="s">
        <v>107</v>
      </c>
    </row>
    <row r="1015" spans="1:16">
      <c r="A1015" s="292">
        <v>18</v>
      </c>
      <c r="B1015" s="197" t="s">
        <v>60</v>
      </c>
      <c r="C1015" s="188">
        <v>37008</v>
      </c>
      <c r="D1015" s="165">
        <v>1510</v>
      </c>
      <c r="E1015" s="192">
        <v>9.02</v>
      </c>
      <c r="F1015" s="192">
        <v>0.22</v>
      </c>
      <c r="G1015" s="192">
        <v>0.72</v>
      </c>
      <c r="H1015" s="192">
        <v>0.11</v>
      </c>
      <c r="I1015" s="192">
        <v>16.93</v>
      </c>
      <c r="J1015" s="192">
        <v>0.03</v>
      </c>
      <c r="K1015" s="283">
        <v>0.629</v>
      </c>
      <c r="L1015" s="283">
        <v>1E-3</v>
      </c>
      <c r="M1015" s="192">
        <v>8.2799999999999994</v>
      </c>
      <c r="N1015" s="192">
        <v>0.16</v>
      </c>
      <c r="O1015" s="305">
        <v>8.6999999999999993</v>
      </c>
      <c r="P1015" s="305">
        <v>7.0000000000000007E-2</v>
      </c>
    </row>
    <row r="1016" spans="1:16">
      <c r="A1016" s="159">
        <v>18</v>
      </c>
      <c r="B1016" s="160" t="s">
        <v>60</v>
      </c>
      <c r="C1016" s="119">
        <v>37144</v>
      </c>
      <c r="D1016" s="120">
        <v>1515</v>
      </c>
      <c r="E1016" s="202" t="s">
        <v>107</v>
      </c>
      <c r="F1016" s="202" t="s">
        <v>107</v>
      </c>
      <c r="G1016" s="202" t="s">
        <v>107</v>
      </c>
      <c r="H1016" s="202" t="s">
        <v>107</v>
      </c>
      <c r="I1016" s="202" t="s">
        <v>107</v>
      </c>
      <c r="J1016" s="202" t="s">
        <v>107</v>
      </c>
      <c r="K1016" s="285" t="s">
        <v>107</v>
      </c>
      <c r="L1016" s="285" t="s">
        <v>107</v>
      </c>
      <c r="M1016" s="202" t="s">
        <v>107</v>
      </c>
      <c r="N1016" s="202" t="s">
        <v>107</v>
      </c>
      <c r="O1016" s="202" t="s">
        <v>107</v>
      </c>
      <c r="P1016" s="202" t="s">
        <v>107</v>
      </c>
    </row>
    <row r="1017" spans="1:16">
      <c r="A1017" s="159">
        <v>18</v>
      </c>
      <c r="B1017" s="160" t="s">
        <v>60</v>
      </c>
      <c r="C1017" s="119">
        <v>37358</v>
      </c>
      <c r="D1017" s="120">
        <v>930</v>
      </c>
      <c r="E1017" s="202" t="s">
        <v>107</v>
      </c>
      <c r="F1017" s="202" t="s">
        <v>107</v>
      </c>
      <c r="G1017" s="202" t="s">
        <v>107</v>
      </c>
      <c r="H1017" s="202" t="s">
        <v>107</v>
      </c>
      <c r="I1017" s="202" t="s">
        <v>107</v>
      </c>
      <c r="J1017" s="202" t="s">
        <v>107</v>
      </c>
      <c r="K1017" s="285" t="s">
        <v>107</v>
      </c>
      <c r="L1017" s="285" t="s">
        <v>107</v>
      </c>
      <c r="M1017" s="202" t="s">
        <v>107</v>
      </c>
      <c r="N1017" s="202" t="s">
        <v>107</v>
      </c>
      <c r="O1017" s="202" t="s">
        <v>107</v>
      </c>
      <c r="P1017" s="202" t="s">
        <v>107</v>
      </c>
    </row>
    <row r="1018" spans="1:16">
      <c r="A1018" s="159">
        <v>18</v>
      </c>
      <c r="B1018" s="160" t="s">
        <v>60</v>
      </c>
      <c r="C1018" s="119">
        <v>37531</v>
      </c>
      <c r="D1018" s="194" t="s">
        <v>107</v>
      </c>
      <c r="E1018" s="202" t="s">
        <v>107</v>
      </c>
      <c r="F1018" s="202" t="s">
        <v>107</v>
      </c>
      <c r="G1018" s="202" t="s">
        <v>107</v>
      </c>
      <c r="H1018" s="202" t="s">
        <v>107</v>
      </c>
      <c r="I1018" s="202" t="s">
        <v>107</v>
      </c>
      <c r="J1018" s="202" t="s">
        <v>107</v>
      </c>
      <c r="K1018" s="285" t="s">
        <v>107</v>
      </c>
      <c r="L1018" s="285" t="s">
        <v>107</v>
      </c>
      <c r="M1018" s="202" t="s">
        <v>107</v>
      </c>
      <c r="N1018" s="202" t="s">
        <v>107</v>
      </c>
      <c r="O1018" s="202" t="s">
        <v>107</v>
      </c>
      <c r="P1018" s="202" t="s">
        <v>107</v>
      </c>
    </row>
    <row r="1019" spans="1:16">
      <c r="A1019" s="159">
        <v>18</v>
      </c>
      <c r="B1019" s="160" t="s">
        <v>60</v>
      </c>
      <c r="C1019" s="119">
        <v>37749</v>
      </c>
      <c r="D1019" s="120">
        <v>1100</v>
      </c>
      <c r="E1019" s="202" t="s">
        <v>107</v>
      </c>
      <c r="F1019" s="202" t="s">
        <v>107</v>
      </c>
      <c r="G1019" s="202" t="s">
        <v>107</v>
      </c>
      <c r="H1019" s="202" t="s">
        <v>107</v>
      </c>
      <c r="I1019" s="202" t="s">
        <v>107</v>
      </c>
      <c r="J1019" s="202" t="s">
        <v>107</v>
      </c>
      <c r="K1019" s="285" t="s">
        <v>107</v>
      </c>
      <c r="L1019" s="285" t="s">
        <v>107</v>
      </c>
      <c r="M1019" s="202" t="s">
        <v>107</v>
      </c>
      <c r="N1019" s="202" t="s">
        <v>107</v>
      </c>
      <c r="O1019" s="202" t="s">
        <v>107</v>
      </c>
      <c r="P1019" s="202" t="s">
        <v>107</v>
      </c>
    </row>
    <row r="1020" spans="1:16">
      <c r="A1020" s="159">
        <v>18</v>
      </c>
      <c r="B1020" s="160" t="s">
        <v>60</v>
      </c>
      <c r="C1020" s="119">
        <v>37922</v>
      </c>
      <c r="D1020" s="120">
        <v>1430</v>
      </c>
      <c r="E1020" s="202" t="s">
        <v>107</v>
      </c>
      <c r="F1020" s="202" t="s">
        <v>107</v>
      </c>
      <c r="G1020" s="202" t="s">
        <v>107</v>
      </c>
      <c r="H1020" s="202" t="s">
        <v>107</v>
      </c>
      <c r="I1020" s="202" t="s">
        <v>107</v>
      </c>
      <c r="J1020" s="202" t="s">
        <v>107</v>
      </c>
      <c r="K1020" s="285" t="s">
        <v>107</v>
      </c>
      <c r="L1020" s="285" t="s">
        <v>107</v>
      </c>
      <c r="M1020" s="202" t="s">
        <v>107</v>
      </c>
      <c r="N1020" s="202" t="s">
        <v>107</v>
      </c>
      <c r="O1020" s="202" t="s">
        <v>107</v>
      </c>
      <c r="P1020" s="202" t="s">
        <v>107</v>
      </c>
    </row>
    <row r="1021" spans="1:16">
      <c r="A1021" s="179">
        <v>18</v>
      </c>
      <c r="B1021" s="180" t="s">
        <v>60</v>
      </c>
      <c r="C1021" s="181">
        <v>38126</v>
      </c>
      <c r="D1021" s="182">
        <v>915</v>
      </c>
      <c r="E1021" s="280" t="s">
        <v>107</v>
      </c>
      <c r="F1021" s="280" t="s">
        <v>107</v>
      </c>
      <c r="G1021" s="280" t="s">
        <v>107</v>
      </c>
      <c r="H1021" s="280" t="s">
        <v>107</v>
      </c>
      <c r="I1021" s="280" t="s">
        <v>107</v>
      </c>
      <c r="J1021" s="280" t="s">
        <v>107</v>
      </c>
      <c r="K1021" s="259" t="s">
        <v>107</v>
      </c>
      <c r="L1021" s="259" t="s">
        <v>107</v>
      </c>
      <c r="M1021" s="280" t="s">
        <v>107</v>
      </c>
      <c r="N1021" s="280" t="s">
        <v>107</v>
      </c>
      <c r="O1021" s="280" t="s">
        <v>107</v>
      </c>
      <c r="P1021" s="280" t="s">
        <v>107</v>
      </c>
    </row>
    <row r="1022" spans="1:16">
      <c r="A1022" s="292">
        <v>19</v>
      </c>
      <c r="B1022" s="197" t="s">
        <v>15</v>
      </c>
      <c r="C1022" s="188">
        <v>35166</v>
      </c>
      <c r="D1022" s="120">
        <v>1830</v>
      </c>
      <c r="E1022" s="192">
        <v>8.42</v>
      </c>
      <c r="F1022" s="193" t="s">
        <v>107</v>
      </c>
      <c r="G1022" s="192">
        <v>-0.12</v>
      </c>
      <c r="H1022" s="193" t="s">
        <v>107</v>
      </c>
      <c r="I1022" s="192">
        <v>16.489999999999998</v>
      </c>
      <c r="J1022" s="193" t="s">
        <v>107</v>
      </c>
      <c r="K1022" s="283">
        <v>0.63</v>
      </c>
      <c r="L1022" s="284" t="s">
        <v>107</v>
      </c>
      <c r="M1022" s="192">
        <v>6.06</v>
      </c>
      <c r="N1022" s="193" t="s">
        <v>107</v>
      </c>
      <c r="O1022" s="305">
        <v>13.34</v>
      </c>
      <c r="P1022" s="332" t="s">
        <v>107</v>
      </c>
    </row>
    <row r="1023" spans="1:16">
      <c r="A1023" s="159">
        <v>19</v>
      </c>
      <c r="B1023" s="160" t="s">
        <v>15</v>
      </c>
      <c r="C1023" s="119">
        <v>35678</v>
      </c>
      <c r="D1023" s="194" t="s">
        <v>107</v>
      </c>
      <c r="E1023" s="202" t="s">
        <v>107</v>
      </c>
      <c r="F1023" s="202" t="s">
        <v>107</v>
      </c>
      <c r="G1023" s="202" t="s">
        <v>107</v>
      </c>
      <c r="H1023" s="202" t="s">
        <v>107</v>
      </c>
      <c r="I1023" s="202" t="s">
        <v>107</v>
      </c>
      <c r="J1023" s="202" t="s">
        <v>107</v>
      </c>
      <c r="K1023" s="285" t="s">
        <v>107</v>
      </c>
      <c r="L1023" s="285" t="s">
        <v>107</v>
      </c>
      <c r="M1023" s="202" t="s">
        <v>107</v>
      </c>
      <c r="N1023" s="202" t="s">
        <v>107</v>
      </c>
      <c r="O1023" s="202" t="s">
        <v>107</v>
      </c>
      <c r="P1023" s="202" t="s">
        <v>107</v>
      </c>
    </row>
    <row r="1024" spans="1:16">
      <c r="A1024" s="148">
        <v>19</v>
      </c>
      <c r="B1024" s="203" t="s">
        <v>15</v>
      </c>
      <c r="C1024" s="204">
        <v>37011</v>
      </c>
      <c r="D1024" s="120">
        <v>1300</v>
      </c>
      <c r="E1024" s="291">
        <v>7.66</v>
      </c>
      <c r="F1024" s="291">
        <v>0.36</v>
      </c>
      <c r="G1024" s="291">
        <v>0.05</v>
      </c>
      <c r="H1024" s="291">
        <v>0.1</v>
      </c>
      <c r="I1024" s="291">
        <v>16.95</v>
      </c>
      <c r="J1024" s="291">
        <v>0.04</v>
      </c>
      <c r="K1024" s="220">
        <v>0.64400000000000002</v>
      </c>
      <c r="L1024" s="220">
        <v>4.0000000000000001E-3</v>
      </c>
      <c r="M1024" s="291">
        <v>6.79</v>
      </c>
      <c r="N1024" s="291">
        <v>0.18</v>
      </c>
      <c r="O1024" s="202">
        <v>12.76</v>
      </c>
      <c r="P1024" s="202">
        <v>0.14000000000000001</v>
      </c>
    </row>
    <row r="1025" spans="1:16">
      <c r="A1025" s="159">
        <v>19</v>
      </c>
      <c r="B1025" s="160" t="s">
        <v>15</v>
      </c>
      <c r="C1025" s="119">
        <v>37145</v>
      </c>
      <c r="D1025" s="120">
        <v>1200</v>
      </c>
      <c r="E1025" s="202" t="s">
        <v>107</v>
      </c>
      <c r="F1025" s="202" t="s">
        <v>107</v>
      </c>
      <c r="G1025" s="202" t="s">
        <v>107</v>
      </c>
      <c r="H1025" s="202" t="s">
        <v>107</v>
      </c>
      <c r="I1025" s="202" t="s">
        <v>107</v>
      </c>
      <c r="J1025" s="202" t="s">
        <v>107</v>
      </c>
      <c r="K1025" s="285" t="s">
        <v>107</v>
      </c>
      <c r="L1025" s="285" t="s">
        <v>107</v>
      </c>
      <c r="M1025" s="202" t="s">
        <v>107</v>
      </c>
      <c r="N1025" s="202" t="s">
        <v>107</v>
      </c>
      <c r="O1025" s="202" t="s">
        <v>107</v>
      </c>
      <c r="P1025" s="202" t="s">
        <v>107</v>
      </c>
    </row>
    <row r="1026" spans="1:16" s="379" customFormat="1" ht="13.5">
      <c r="A1026" s="68" t="s">
        <v>283</v>
      </c>
      <c r="D1026" s="407"/>
      <c r="E1026" s="407"/>
      <c r="F1026" s="407"/>
      <c r="G1026" s="407"/>
      <c r="H1026" s="407"/>
      <c r="I1026" s="407"/>
      <c r="J1026" s="408"/>
      <c r="K1026" s="408"/>
      <c r="L1026" s="409"/>
      <c r="M1026" s="409"/>
      <c r="N1026" s="410"/>
      <c r="O1026" s="410"/>
    </row>
    <row r="1027" spans="1:16" s="381" customFormat="1" ht="51.75" customHeight="1">
      <c r="A1027" s="813" t="s">
        <v>350</v>
      </c>
      <c r="B1027" s="813"/>
      <c r="C1027" s="813"/>
      <c r="D1027" s="813"/>
      <c r="E1027" s="813"/>
      <c r="F1027" s="813"/>
      <c r="G1027" s="813"/>
      <c r="H1027" s="813"/>
      <c r="I1027" s="813"/>
      <c r="J1027" s="813"/>
      <c r="K1027" s="813"/>
      <c r="L1027" s="813"/>
      <c r="M1027" s="813"/>
      <c r="N1027" s="813"/>
      <c r="O1027" s="813"/>
      <c r="P1027" s="813"/>
    </row>
    <row r="1028" spans="1:16">
      <c r="A1028" s="395"/>
      <c r="B1028" s="395"/>
      <c r="C1028" s="395"/>
      <c r="D1028" s="395"/>
      <c r="E1028" s="395"/>
      <c r="F1028" s="395" t="s">
        <v>154</v>
      </c>
      <c r="G1028" s="395" t="s">
        <v>155</v>
      </c>
      <c r="H1028" s="395" t="s">
        <v>160</v>
      </c>
      <c r="I1028" s="395" t="s">
        <v>226</v>
      </c>
      <c r="J1028" s="395" t="s">
        <v>227</v>
      </c>
      <c r="K1028" s="395" t="s">
        <v>156</v>
      </c>
      <c r="L1028" s="395" t="s">
        <v>156</v>
      </c>
      <c r="M1028" s="395" t="s">
        <v>228</v>
      </c>
      <c r="N1028" s="395" t="s">
        <v>229</v>
      </c>
      <c r="O1028" s="395" t="s">
        <v>230</v>
      </c>
      <c r="P1028" s="395" t="s">
        <v>230</v>
      </c>
    </row>
    <row r="1029" spans="1:16">
      <c r="A1029" s="388" t="s">
        <v>173</v>
      </c>
      <c r="B1029" s="388"/>
      <c r="C1029" s="388"/>
      <c r="D1029" s="388" t="s">
        <v>110</v>
      </c>
      <c r="E1029" s="388" t="s">
        <v>111</v>
      </c>
      <c r="F1029" s="388" t="s">
        <v>157</v>
      </c>
      <c r="G1029" s="388" t="s">
        <v>277</v>
      </c>
      <c r="H1029" s="388" t="s">
        <v>157</v>
      </c>
      <c r="I1029" s="388" t="s">
        <v>158</v>
      </c>
      <c r="J1029" s="388" t="s">
        <v>157</v>
      </c>
      <c r="K1029" s="388" t="s">
        <v>158</v>
      </c>
      <c r="L1029" s="388" t="s">
        <v>157</v>
      </c>
      <c r="M1029" s="388" t="s">
        <v>158</v>
      </c>
      <c r="N1029" s="388" t="s">
        <v>157</v>
      </c>
      <c r="O1029" s="388" t="s">
        <v>158</v>
      </c>
      <c r="P1029" s="388" t="s">
        <v>157</v>
      </c>
    </row>
    <row r="1030" spans="1:16">
      <c r="A1030" s="390" t="s">
        <v>174</v>
      </c>
      <c r="B1030" s="390" t="s">
        <v>123</v>
      </c>
      <c r="C1030" s="390" t="s">
        <v>40</v>
      </c>
      <c r="D1030" s="390" t="s">
        <v>301</v>
      </c>
      <c r="E1030" s="390" t="s">
        <v>231</v>
      </c>
      <c r="F1030" s="390" t="s">
        <v>231</v>
      </c>
      <c r="G1030" s="390" t="s">
        <v>232</v>
      </c>
      <c r="H1030" s="390" t="s">
        <v>232</v>
      </c>
      <c r="I1030" s="390" t="s">
        <v>159</v>
      </c>
      <c r="J1030" s="390" t="s">
        <v>159</v>
      </c>
      <c r="K1030" s="390" t="s">
        <v>159</v>
      </c>
      <c r="L1030" s="390" t="s">
        <v>159</v>
      </c>
      <c r="M1030" s="390" t="s">
        <v>159</v>
      </c>
      <c r="N1030" s="390" t="s">
        <v>159</v>
      </c>
      <c r="O1030" s="390" t="s">
        <v>159</v>
      </c>
      <c r="P1030" s="390" t="s">
        <v>159</v>
      </c>
    </row>
    <row r="1031" spans="1:16">
      <c r="A1031" s="159">
        <v>19</v>
      </c>
      <c r="B1031" s="160" t="s">
        <v>15</v>
      </c>
      <c r="C1031" s="119">
        <v>37362</v>
      </c>
      <c r="D1031" s="120">
        <v>1230</v>
      </c>
      <c r="E1031" s="202" t="s">
        <v>107</v>
      </c>
      <c r="F1031" s="202" t="s">
        <v>107</v>
      </c>
      <c r="G1031" s="202" t="s">
        <v>107</v>
      </c>
      <c r="H1031" s="202" t="s">
        <v>107</v>
      </c>
      <c r="I1031" s="202" t="s">
        <v>107</v>
      </c>
      <c r="J1031" s="202" t="s">
        <v>107</v>
      </c>
      <c r="K1031" s="285" t="s">
        <v>107</v>
      </c>
      <c r="L1031" s="285" t="s">
        <v>107</v>
      </c>
      <c r="M1031" s="202" t="s">
        <v>107</v>
      </c>
      <c r="N1031" s="202" t="s">
        <v>107</v>
      </c>
      <c r="O1031" s="202" t="s">
        <v>107</v>
      </c>
      <c r="P1031" s="202" t="s">
        <v>107</v>
      </c>
    </row>
    <row r="1032" spans="1:16">
      <c r="A1032" s="159">
        <v>19</v>
      </c>
      <c r="B1032" s="160" t="s">
        <v>15</v>
      </c>
      <c r="C1032" s="119">
        <v>37531</v>
      </c>
      <c r="D1032" s="194" t="s">
        <v>107</v>
      </c>
      <c r="E1032" s="202" t="s">
        <v>107</v>
      </c>
      <c r="F1032" s="202" t="s">
        <v>107</v>
      </c>
      <c r="G1032" s="202" t="s">
        <v>107</v>
      </c>
      <c r="H1032" s="202" t="s">
        <v>107</v>
      </c>
      <c r="I1032" s="202" t="s">
        <v>107</v>
      </c>
      <c r="J1032" s="202" t="s">
        <v>107</v>
      </c>
      <c r="K1032" s="285" t="s">
        <v>107</v>
      </c>
      <c r="L1032" s="285" t="s">
        <v>107</v>
      </c>
      <c r="M1032" s="202" t="s">
        <v>107</v>
      </c>
      <c r="N1032" s="202" t="s">
        <v>107</v>
      </c>
      <c r="O1032" s="202" t="s">
        <v>107</v>
      </c>
      <c r="P1032" s="202" t="s">
        <v>107</v>
      </c>
    </row>
    <row r="1033" spans="1:16">
      <c r="A1033" s="159">
        <v>19</v>
      </c>
      <c r="B1033" s="160" t="s">
        <v>15</v>
      </c>
      <c r="C1033" s="119">
        <v>37749</v>
      </c>
      <c r="D1033" s="120">
        <v>915</v>
      </c>
      <c r="E1033" s="202" t="s">
        <v>107</v>
      </c>
      <c r="F1033" s="202" t="s">
        <v>107</v>
      </c>
      <c r="G1033" s="202" t="s">
        <v>107</v>
      </c>
      <c r="H1033" s="202" t="s">
        <v>107</v>
      </c>
      <c r="I1033" s="202" t="s">
        <v>107</v>
      </c>
      <c r="J1033" s="202" t="s">
        <v>107</v>
      </c>
      <c r="K1033" s="285" t="s">
        <v>107</v>
      </c>
      <c r="L1033" s="285" t="s">
        <v>107</v>
      </c>
      <c r="M1033" s="202" t="s">
        <v>107</v>
      </c>
      <c r="N1033" s="202" t="s">
        <v>107</v>
      </c>
      <c r="O1033" s="202" t="s">
        <v>107</v>
      </c>
      <c r="P1033" s="202" t="s">
        <v>107</v>
      </c>
    </row>
    <row r="1034" spans="1:16">
      <c r="A1034" s="159">
        <v>19</v>
      </c>
      <c r="B1034" s="160" t="s">
        <v>15</v>
      </c>
      <c r="C1034" s="119">
        <v>37922</v>
      </c>
      <c r="D1034" s="120">
        <v>1545</v>
      </c>
      <c r="E1034" s="202" t="s">
        <v>107</v>
      </c>
      <c r="F1034" s="202" t="s">
        <v>107</v>
      </c>
      <c r="G1034" s="202" t="s">
        <v>107</v>
      </c>
      <c r="H1034" s="202" t="s">
        <v>107</v>
      </c>
      <c r="I1034" s="202" t="s">
        <v>107</v>
      </c>
      <c r="J1034" s="202" t="s">
        <v>107</v>
      </c>
      <c r="K1034" s="285" t="s">
        <v>107</v>
      </c>
      <c r="L1034" s="285" t="s">
        <v>107</v>
      </c>
      <c r="M1034" s="202" t="s">
        <v>107</v>
      </c>
      <c r="N1034" s="202" t="s">
        <v>107</v>
      </c>
      <c r="O1034" s="202" t="s">
        <v>107</v>
      </c>
      <c r="P1034" s="202" t="s">
        <v>107</v>
      </c>
    </row>
    <row r="1035" spans="1:16">
      <c r="A1035" s="159">
        <v>19</v>
      </c>
      <c r="B1035" s="160" t="s">
        <v>15</v>
      </c>
      <c r="C1035" s="119">
        <v>38125</v>
      </c>
      <c r="D1035" s="120">
        <v>1210</v>
      </c>
      <c r="E1035" s="202" t="s">
        <v>107</v>
      </c>
      <c r="F1035" s="202" t="s">
        <v>107</v>
      </c>
      <c r="G1035" s="202" t="s">
        <v>107</v>
      </c>
      <c r="H1035" s="202" t="s">
        <v>107</v>
      </c>
      <c r="I1035" s="202" t="s">
        <v>107</v>
      </c>
      <c r="J1035" s="202" t="s">
        <v>107</v>
      </c>
      <c r="K1035" s="285" t="s">
        <v>107</v>
      </c>
      <c r="L1035" s="285" t="s">
        <v>107</v>
      </c>
      <c r="M1035" s="202" t="s">
        <v>107</v>
      </c>
      <c r="N1035" s="202" t="s">
        <v>107</v>
      </c>
      <c r="O1035" s="202" t="s">
        <v>107</v>
      </c>
      <c r="P1035" s="202" t="s">
        <v>107</v>
      </c>
    </row>
    <row r="1036" spans="1:16">
      <c r="A1036" s="179">
        <v>19</v>
      </c>
      <c r="B1036" s="180" t="s">
        <v>15</v>
      </c>
      <c r="C1036" s="181">
        <v>38280</v>
      </c>
      <c r="D1036" s="182">
        <v>845</v>
      </c>
      <c r="E1036" s="280" t="s">
        <v>107</v>
      </c>
      <c r="F1036" s="280" t="s">
        <v>107</v>
      </c>
      <c r="G1036" s="280" t="s">
        <v>107</v>
      </c>
      <c r="H1036" s="280" t="s">
        <v>107</v>
      </c>
      <c r="I1036" s="280" t="s">
        <v>107</v>
      </c>
      <c r="J1036" s="280" t="s">
        <v>107</v>
      </c>
      <c r="K1036" s="259" t="s">
        <v>107</v>
      </c>
      <c r="L1036" s="259" t="s">
        <v>107</v>
      </c>
      <c r="M1036" s="280" t="s">
        <v>107</v>
      </c>
      <c r="N1036" s="280" t="s">
        <v>107</v>
      </c>
      <c r="O1036" s="280" t="s">
        <v>107</v>
      </c>
      <c r="P1036" s="280" t="s">
        <v>107</v>
      </c>
    </row>
    <row r="1037" spans="1:16">
      <c r="A1037" s="159">
        <v>20</v>
      </c>
      <c r="B1037" s="160" t="s">
        <v>328</v>
      </c>
      <c r="C1037" s="119">
        <v>35167</v>
      </c>
      <c r="D1037" s="120">
        <v>940</v>
      </c>
      <c r="E1037" s="202">
        <v>28.17</v>
      </c>
      <c r="F1037" s="202" t="s">
        <v>107</v>
      </c>
      <c r="G1037" s="202">
        <v>-1.26</v>
      </c>
      <c r="H1037" s="202" t="s">
        <v>107</v>
      </c>
      <c r="I1037" s="202">
        <v>10.789534279220847</v>
      </c>
      <c r="J1037" s="202" t="s">
        <v>107</v>
      </c>
      <c r="K1037" s="285">
        <v>0.41531755509337742</v>
      </c>
      <c r="L1037" s="285" t="s">
        <v>107</v>
      </c>
      <c r="M1037" s="202">
        <v>4.0413778842973533</v>
      </c>
      <c r="N1037" s="202" t="s">
        <v>107</v>
      </c>
      <c r="O1037" s="202">
        <v>12.380313402130323</v>
      </c>
      <c r="P1037" s="202" t="s">
        <v>107</v>
      </c>
    </row>
    <row r="1038" spans="1:16">
      <c r="A1038" s="159">
        <v>20</v>
      </c>
      <c r="B1038" s="160" t="s">
        <v>328</v>
      </c>
      <c r="C1038" s="119">
        <v>35676</v>
      </c>
      <c r="D1038" s="120">
        <v>1200</v>
      </c>
      <c r="E1038" s="202">
        <v>9.3000000000000007</v>
      </c>
      <c r="F1038" s="202" t="s">
        <v>107</v>
      </c>
      <c r="G1038" s="202">
        <v>-0.4</v>
      </c>
      <c r="H1038" s="202" t="s">
        <v>107</v>
      </c>
      <c r="I1038" s="202">
        <v>16.670000000000002</v>
      </c>
      <c r="J1038" s="202" t="s">
        <v>107</v>
      </c>
      <c r="K1038" s="285">
        <v>0.63839999999999997</v>
      </c>
      <c r="L1038" s="285" t="s">
        <v>107</v>
      </c>
      <c r="M1038" s="202">
        <v>5.9625000000000004</v>
      </c>
      <c r="N1038" s="202" t="s">
        <v>107</v>
      </c>
      <c r="O1038" s="202">
        <v>19.8</v>
      </c>
      <c r="P1038" s="202" t="s">
        <v>107</v>
      </c>
    </row>
    <row r="1039" spans="1:16">
      <c r="A1039" s="159">
        <v>20</v>
      </c>
      <c r="B1039" s="160" t="s">
        <v>329</v>
      </c>
      <c r="C1039" s="119">
        <v>35676</v>
      </c>
      <c r="D1039" s="120">
        <v>1200</v>
      </c>
      <c r="E1039" s="202" t="s">
        <v>107</v>
      </c>
      <c r="F1039" s="202" t="s">
        <v>107</v>
      </c>
      <c r="G1039" s="202" t="s">
        <v>107</v>
      </c>
      <c r="H1039" s="202" t="s">
        <v>107</v>
      </c>
      <c r="I1039" s="202" t="s">
        <v>107</v>
      </c>
      <c r="J1039" s="202" t="s">
        <v>107</v>
      </c>
      <c r="K1039" s="285" t="s">
        <v>107</v>
      </c>
      <c r="L1039" s="285" t="s">
        <v>107</v>
      </c>
      <c r="M1039" s="202" t="s">
        <v>107</v>
      </c>
      <c r="N1039" s="202" t="s">
        <v>107</v>
      </c>
      <c r="O1039" s="202" t="s">
        <v>107</v>
      </c>
      <c r="P1039" s="202" t="s">
        <v>107</v>
      </c>
    </row>
    <row r="1040" spans="1:16">
      <c r="A1040" s="159">
        <v>20</v>
      </c>
      <c r="B1040" s="160" t="s">
        <v>328</v>
      </c>
      <c r="C1040" s="119">
        <v>36392</v>
      </c>
      <c r="D1040" s="120">
        <v>845</v>
      </c>
      <c r="E1040" s="202">
        <v>10.31</v>
      </c>
      <c r="F1040" s="202" t="s">
        <v>107</v>
      </c>
      <c r="G1040" s="202">
        <v>7.0000000000000007E-2</v>
      </c>
      <c r="H1040" s="202" t="s">
        <v>107</v>
      </c>
      <c r="I1040" s="202">
        <v>16.660007085574968</v>
      </c>
      <c r="J1040" s="202" t="s">
        <v>107</v>
      </c>
      <c r="K1040" s="285">
        <v>0.63051953610739564</v>
      </c>
      <c r="L1040" s="285" t="s">
        <v>107</v>
      </c>
      <c r="M1040" s="202">
        <v>6.1139113110617513</v>
      </c>
      <c r="N1040" s="202" t="s">
        <v>107</v>
      </c>
      <c r="O1040" s="202">
        <v>17.00003617364256</v>
      </c>
      <c r="P1040" s="202" t="s">
        <v>107</v>
      </c>
    </row>
    <row r="1041" spans="1:16">
      <c r="A1041" s="159">
        <v>20</v>
      </c>
      <c r="B1041" s="160" t="s">
        <v>329</v>
      </c>
      <c r="C1041" s="119">
        <v>36392</v>
      </c>
      <c r="D1041" s="120">
        <v>845</v>
      </c>
      <c r="E1041" s="202" t="s">
        <v>107</v>
      </c>
      <c r="F1041" s="202" t="s">
        <v>107</v>
      </c>
      <c r="G1041" s="202" t="s">
        <v>107</v>
      </c>
      <c r="H1041" s="202" t="s">
        <v>107</v>
      </c>
      <c r="I1041" s="202" t="s">
        <v>107</v>
      </c>
      <c r="J1041" s="202" t="s">
        <v>107</v>
      </c>
      <c r="K1041" s="285" t="s">
        <v>107</v>
      </c>
      <c r="L1041" s="285" t="s">
        <v>107</v>
      </c>
      <c r="M1041" s="202" t="s">
        <v>107</v>
      </c>
      <c r="N1041" s="202" t="s">
        <v>107</v>
      </c>
      <c r="O1041" s="202" t="s">
        <v>107</v>
      </c>
      <c r="P1041" s="202" t="s">
        <v>107</v>
      </c>
    </row>
    <row r="1042" spans="1:16">
      <c r="A1042" s="159">
        <v>20</v>
      </c>
      <c r="B1042" s="160" t="s">
        <v>328</v>
      </c>
      <c r="C1042" s="119">
        <v>37007</v>
      </c>
      <c r="D1042" s="120">
        <v>1515</v>
      </c>
      <c r="E1042" s="202" t="s">
        <v>107</v>
      </c>
      <c r="F1042" s="202" t="s">
        <v>107</v>
      </c>
      <c r="G1042" s="202" t="s">
        <v>107</v>
      </c>
      <c r="H1042" s="202" t="s">
        <v>107</v>
      </c>
      <c r="I1042" s="202" t="s">
        <v>107</v>
      </c>
      <c r="J1042" s="202" t="s">
        <v>107</v>
      </c>
      <c r="K1042" s="285" t="s">
        <v>107</v>
      </c>
      <c r="L1042" s="285" t="s">
        <v>107</v>
      </c>
      <c r="M1042" s="202" t="s">
        <v>107</v>
      </c>
      <c r="N1042" s="202" t="s">
        <v>107</v>
      </c>
      <c r="O1042" s="202" t="s">
        <v>107</v>
      </c>
      <c r="P1042" s="202" t="s">
        <v>107</v>
      </c>
    </row>
    <row r="1043" spans="1:16">
      <c r="A1043" s="159">
        <v>20</v>
      </c>
      <c r="B1043" s="160" t="s">
        <v>329</v>
      </c>
      <c r="C1043" s="119">
        <v>37007</v>
      </c>
      <c r="D1043" s="120">
        <v>1515</v>
      </c>
      <c r="E1043" s="202">
        <v>10.19</v>
      </c>
      <c r="F1043" s="202">
        <v>0.15855506761715657</v>
      </c>
      <c r="G1043" s="202">
        <v>0.39</v>
      </c>
      <c r="H1043" s="202">
        <v>0.1671336347514959</v>
      </c>
      <c r="I1043" s="202">
        <v>17.015731454822092</v>
      </c>
      <c r="J1043" s="202">
        <v>0.10579304782760898</v>
      </c>
      <c r="K1043" s="285">
        <v>0.63758901883503094</v>
      </c>
      <c r="L1043" s="285">
        <v>4.3277472681579134E-4</v>
      </c>
      <c r="M1043" s="202">
        <v>6.6547252306966866</v>
      </c>
      <c r="N1043" s="202">
        <v>0.87421662998711014</v>
      </c>
      <c r="O1043" s="202">
        <v>20.088993070041916</v>
      </c>
      <c r="P1043" s="202">
        <v>1.8977604168623039</v>
      </c>
    </row>
    <row r="1044" spans="1:16">
      <c r="A1044" s="159">
        <v>20</v>
      </c>
      <c r="B1044" s="160" t="s">
        <v>328</v>
      </c>
      <c r="C1044" s="119">
        <v>37144</v>
      </c>
      <c r="D1044" s="120">
        <v>1745</v>
      </c>
      <c r="E1044" s="202" t="s">
        <v>107</v>
      </c>
      <c r="F1044" s="202" t="s">
        <v>107</v>
      </c>
      <c r="G1044" s="202" t="s">
        <v>107</v>
      </c>
      <c r="H1044" s="202" t="s">
        <v>107</v>
      </c>
      <c r="I1044" s="202" t="s">
        <v>107</v>
      </c>
      <c r="J1044" s="202" t="s">
        <v>107</v>
      </c>
      <c r="K1044" s="285" t="s">
        <v>107</v>
      </c>
      <c r="L1044" s="285" t="s">
        <v>107</v>
      </c>
      <c r="M1044" s="202" t="s">
        <v>107</v>
      </c>
      <c r="N1044" s="202" t="s">
        <v>107</v>
      </c>
      <c r="O1044" s="202" t="s">
        <v>107</v>
      </c>
      <c r="P1044" s="202" t="s">
        <v>107</v>
      </c>
    </row>
    <row r="1045" spans="1:16">
      <c r="A1045" s="159">
        <v>20</v>
      </c>
      <c r="B1045" s="160" t="s">
        <v>329</v>
      </c>
      <c r="C1045" s="119">
        <v>37144</v>
      </c>
      <c r="D1045" s="120">
        <v>1745</v>
      </c>
      <c r="E1045" s="202" t="s">
        <v>107</v>
      </c>
      <c r="F1045" s="202" t="s">
        <v>107</v>
      </c>
      <c r="G1045" s="202" t="s">
        <v>107</v>
      </c>
      <c r="H1045" s="202" t="s">
        <v>107</v>
      </c>
      <c r="I1045" s="202" t="s">
        <v>107</v>
      </c>
      <c r="J1045" s="202" t="s">
        <v>107</v>
      </c>
      <c r="K1045" s="285" t="s">
        <v>107</v>
      </c>
      <c r="L1045" s="285" t="s">
        <v>107</v>
      </c>
      <c r="M1045" s="202" t="s">
        <v>107</v>
      </c>
      <c r="N1045" s="202" t="s">
        <v>107</v>
      </c>
      <c r="O1045" s="202" t="s">
        <v>107</v>
      </c>
      <c r="P1045" s="202" t="s">
        <v>107</v>
      </c>
    </row>
    <row r="1046" spans="1:16">
      <c r="A1046" s="159">
        <v>20</v>
      </c>
      <c r="B1046" s="160" t="s">
        <v>328</v>
      </c>
      <c r="C1046" s="119">
        <v>37357</v>
      </c>
      <c r="D1046" s="120">
        <v>1215</v>
      </c>
      <c r="E1046" s="202" t="s">
        <v>107</v>
      </c>
      <c r="F1046" s="202" t="s">
        <v>107</v>
      </c>
      <c r="G1046" s="202" t="s">
        <v>107</v>
      </c>
      <c r="H1046" s="202" t="s">
        <v>107</v>
      </c>
      <c r="I1046" s="202" t="s">
        <v>107</v>
      </c>
      <c r="J1046" s="202" t="s">
        <v>107</v>
      </c>
      <c r="K1046" s="285" t="s">
        <v>107</v>
      </c>
      <c r="L1046" s="285" t="s">
        <v>107</v>
      </c>
      <c r="M1046" s="202" t="s">
        <v>107</v>
      </c>
      <c r="N1046" s="202" t="s">
        <v>107</v>
      </c>
      <c r="O1046" s="202" t="s">
        <v>107</v>
      </c>
      <c r="P1046" s="202" t="s">
        <v>107</v>
      </c>
    </row>
    <row r="1047" spans="1:16">
      <c r="A1047" s="159">
        <v>20</v>
      </c>
      <c r="B1047" s="160" t="s">
        <v>329</v>
      </c>
      <c r="C1047" s="119">
        <v>37357</v>
      </c>
      <c r="D1047" s="120">
        <v>1215</v>
      </c>
      <c r="E1047" s="202" t="s">
        <v>107</v>
      </c>
      <c r="F1047" s="202" t="s">
        <v>107</v>
      </c>
      <c r="G1047" s="202" t="s">
        <v>107</v>
      </c>
      <c r="H1047" s="202" t="s">
        <v>107</v>
      </c>
      <c r="I1047" s="202" t="s">
        <v>107</v>
      </c>
      <c r="J1047" s="202" t="s">
        <v>107</v>
      </c>
      <c r="K1047" s="285" t="s">
        <v>107</v>
      </c>
      <c r="L1047" s="285" t="s">
        <v>107</v>
      </c>
      <c r="M1047" s="202" t="s">
        <v>107</v>
      </c>
      <c r="N1047" s="202" t="s">
        <v>107</v>
      </c>
      <c r="O1047" s="202" t="s">
        <v>107</v>
      </c>
      <c r="P1047" s="202" t="s">
        <v>107</v>
      </c>
    </row>
    <row r="1048" spans="1:16">
      <c r="A1048" s="159">
        <v>20</v>
      </c>
      <c r="B1048" s="160" t="s">
        <v>328</v>
      </c>
      <c r="C1048" s="119">
        <v>37532</v>
      </c>
      <c r="D1048" s="120">
        <v>1400</v>
      </c>
      <c r="E1048" s="202" t="s">
        <v>107</v>
      </c>
      <c r="F1048" s="202" t="s">
        <v>107</v>
      </c>
      <c r="G1048" s="202" t="s">
        <v>107</v>
      </c>
      <c r="H1048" s="202" t="s">
        <v>107</v>
      </c>
      <c r="I1048" s="202" t="s">
        <v>107</v>
      </c>
      <c r="J1048" s="202" t="s">
        <v>107</v>
      </c>
      <c r="K1048" s="285" t="s">
        <v>107</v>
      </c>
      <c r="L1048" s="285" t="s">
        <v>107</v>
      </c>
      <c r="M1048" s="202" t="s">
        <v>107</v>
      </c>
      <c r="N1048" s="202" t="s">
        <v>107</v>
      </c>
      <c r="O1048" s="202" t="s">
        <v>107</v>
      </c>
      <c r="P1048" s="202" t="s">
        <v>107</v>
      </c>
    </row>
    <row r="1049" spans="1:16">
      <c r="A1049" s="159">
        <v>20</v>
      </c>
      <c r="B1049" s="160" t="s">
        <v>329</v>
      </c>
      <c r="C1049" s="119">
        <v>37532</v>
      </c>
      <c r="D1049" s="120">
        <v>1400</v>
      </c>
      <c r="E1049" s="202" t="s">
        <v>107</v>
      </c>
      <c r="F1049" s="202" t="s">
        <v>107</v>
      </c>
      <c r="G1049" s="202" t="s">
        <v>107</v>
      </c>
      <c r="H1049" s="202" t="s">
        <v>107</v>
      </c>
      <c r="I1049" s="202" t="s">
        <v>107</v>
      </c>
      <c r="J1049" s="202" t="s">
        <v>107</v>
      </c>
      <c r="K1049" s="285" t="s">
        <v>107</v>
      </c>
      <c r="L1049" s="285" t="s">
        <v>107</v>
      </c>
      <c r="M1049" s="202" t="s">
        <v>107</v>
      </c>
      <c r="N1049" s="202" t="s">
        <v>107</v>
      </c>
      <c r="O1049" s="202" t="s">
        <v>107</v>
      </c>
      <c r="P1049" s="202" t="s">
        <v>107</v>
      </c>
    </row>
    <row r="1050" spans="1:16">
      <c r="A1050" s="159">
        <v>20</v>
      </c>
      <c r="B1050" s="160" t="s">
        <v>328</v>
      </c>
      <c r="C1050" s="119">
        <v>37750</v>
      </c>
      <c r="D1050" s="120">
        <v>1050</v>
      </c>
      <c r="E1050" s="202" t="s">
        <v>107</v>
      </c>
      <c r="F1050" s="202" t="s">
        <v>107</v>
      </c>
      <c r="G1050" s="202" t="s">
        <v>107</v>
      </c>
      <c r="H1050" s="202" t="s">
        <v>107</v>
      </c>
      <c r="I1050" s="202" t="s">
        <v>107</v>
      </c>
      <c r="J1050" s="202" t="s">
        <v>107</v>
      </c>
      <c r="K1050" s="285" t="s">
        <v>107</v>
      </c>
      <c r="L1050" s="285" t="s">
        <v>107</v>
      </c>
      <c r="M1050" s="202" t="s">
        <v>107</v>
      </c>
      <c r="N1050" s="202" t="s">
        <v>107</v>
      </c>
      <c r="O1050" s="202" t="s">
        <v>107</v>
      </c>
      <c r="P1050" s="202" t="s">
        <v>107</v>
      </c>
    </row>
    <row r="1051" spans="1:16">
      <c r="A1051" s="159">
        <v>20</v>
      </c>
      <c r="B1051" s="160" t="s">
        <v>329</v>
      </c>
      <c r="C1051" s="119">
        <v>37750</v>
      </c>
      <c r="D1051" s="120">
        <v>1050</v>
      </c>
      <c r="E1051" s="202" t="s">
        <v>107</v>
      </c>
      <c r="F1051" s="202" t="s">
        <v>107</v>
      </c>
      <c r="G1051" s="202" t="s">
        <v>107</v>
      </c>
      <c r="H1051" s="202" t="s">
        <v>107</v>
      </c>
      <c r="I1051" s="202" t="s">
        <v>107</v>
      </c>
      <c r="J1051" s="202" t="s">
        <v>107</v>
      </c>
      <c r="K1051" s="285" t="s">
        <v>107</v>
      </c>
      <c r="L1051" s="285" t="s">
        <v>107</v>
      </c>
      <c r="M1051" s="202" t="s">
        <v>107</v>
      </c>
      <c r="N1051" s="202" t="s">
        <v>107</v>
      </c>
      <c r="O1051" s="202" t="s">
        <v>107</v>
      </c>
      <c r="P1051" s="202" t="s">
        <v>107</v>
      </c>
    </row>
    <row r="1052" spans="1:16">
      <c r="A1052" s="159">
        <v>20</v>
      </c>
      <c r="B1052" s="160" t="s">
        <v>328</v>
      </c>
      <c r="C1052" s="119">
        <v>37923</v>
      </c>
      <c r="D1052" s="120">
        <v>1145</v>
      </c>
      <c r="E1052" s="202" t="s">
        <v>107</v>
      </c>
      <c r="F1052" s="202" t="s">
        <v>107</v>
      </c>
      <c r="G1052" s="202" t="s">
        <v>107</v>
      </c>
      <c r="H1052" s="202" t="s">
        <v>107</v>
      </c>
      <c r="I1052" s="202" t="s">
        <v>107</v>
      </c>
      <c r="J1052" s="202" t="s">
        <v>107</v>
      </c>
      <c r="K1052" s="285" t="s">
        <v>107</v>
      </c>
      <c r="L1052" s="285" t="s">
        <v>107</v>
      </c>
      <c r="M1052" s="202" t="s">
        <v>107</v>
      </c>
      <c r="N1052" s="202" t="s">
        <v>107</v>
      </c>
      <c r="O1052" s="202" t="s">
        <v>107</v>
      </c>
      <c r="P1052" s="202" t="s">
        <v>107</v>
      </c>
    </row>
    <row r="1053" spans="1:16">
      <c r="A1053" s="159">
        <v>20</v>
      </c>
      <c r="B1053" s="160" t="s">
        <v>329</v>
      </c>
      <c r="C1053" s="119">
        <v>37923</v>
      </c>
      <c r="D1053" s="120">
        <v>1145</v>
      </c>
      <c r="E1053" s="202" t="s">
        <v>107</v>
      </c>
      <c r="F1053" s="202" t="s">
        <v>107</v>
      </c>
      <c r="G1053" s="202" t="s">
        <v>107</v>
      </c>
      <c r="H1053" s="202" t="s">
        <v>107</v>
      </c>
      <c r="I1053" s="202" t="s">
        <v>107</v>
      </c>
      <c r="J1053" s="202" t="s">
        <v>107</v>
      </c>
      <c r="K1053" s="285" t="s">
        <v>107</v>
      </c>
      <c r="L1053" s="285" t="s">
        <v>107</v>
      </c>
      <c r="M1053" s="202" t="s">
        <v>107</v>
      </c>
      <c r="N1053" s="202" t="s">
        <v>107</v>
      </c>
      <c r="O1053" s="202" t="s">
        <v>107</v>
      </c>
      <c r="P1053" s="202" t="s">
        <v>107</v>
      </c>
    </row>
    <row r="1054" spans="1:16">
      <c r="A1054" s="159">
        <v>20</v>
      </c>
      <c r="B1054" s="160" t="s">
        <v>328</v>
      </c>
      <c r="C1054" s="119">
        <v>38127</v>
      </c>
      <c r="D1054" s="120">
        <v>1100</v>
      </c>
      <c r="E1054" s="202" t="s">
        <v>107</v>
      </c>
      <c r="F1054" s="202" t="s">
        <v>107</v>
      </c>
      <c r="G1054" s="202" t="s">
        <v>107</v>
      </c>
      <c r="H1054" s="202" t="s">
        <v>107</v>
      </c>
      <c r="I1054" s="202" t="s">
        <v>107</v>
      </c>
      <c r="J1054" s="202" t="s">
        <v>107</v>
      </c>
      <c r="K1054" s="285" t="s">
        <v>107</v>
      </c>
      <c r="L1054" s="285" t="s">
        <v>107</v>
      </c>
      <c r="M1054" s="202" t="s">
        <v>107</v>
      </c>
      <c r="N1054" s="202" t="s">
        <v>107</v>
      </c>
      <c r="O1054" s="202" t="s">
        <v>107</v>
      </c>
      <c r="P1054" s="202" t="s">
        <v>107</v>
      </c>
    </row>
    <row r="1055" spans="1:16">
      <c r="A1055" s="179">
        <v>20</v>
      </c>
      <c r="B1055" s="180" t="s">
        <v>329</v>
      </c>
      <c r="C1055" s="181">
        <v>38127</v>
      </c>
      <c r="D1055" s="182">
        <v>1100</v>
      </c>
      <c r="E1055" s="280" t="s">
        <v>107</v>
      </c>
      <c r="F1055" s="280" t="s">
        <v>107</v>
      </c>
      <c r="G1055" s="280" t="s">
        <v>107</v>
      </c>
      <c r="H1055" s="280" t="s">
        <v>107</v>
      </c>
      <c r="I1055" s="280" t="s">
        <v>107</v>
      </c>
      <c r="J1055" s="280" t="s">
        <v>107</v>
      </c>
      <c r="K1055" s="259" t="s">
        <v>107</v>
      </c>
      <c r="L1055" s="259" t="s">
        <v>107</v>
      </c>
      <c r="M1055" s="280" t="s">
        <v>107</v>
      </c>
      <c r="N1055" s="280" t="s">
        <v>107</v>
      </c>
      <c r="O1055" s="280" t="s">
        <v>107</v>
      </c>
      <c r="P1055" s="280" t="s">
        <v>107</v>
      </c>
    </row>
    <row r="1056" spans="1:16">
      <c r="A1056" s="159">
        <v>24</v>
      </c>
      <c r="B1056" s="160" t="s">
        <v>330</v>
      </c>
      <c r="C1056" s="119">
        <v>35171</v>
      </c>
      <c r="D1056" s="120">
        <v>1145</v>
      </c>
      <c r="E1056" s="202">
        <v>8.66</v>
      </c>
      <c r="F1056" s="202" t="s">
        <v>107</v>
      </c>
      <c r="G1056" s="202">
        <v>-0.15</v>
      </c>
      <c r="H1056" s="202" t="s">
        <v>107</v>
      </c>
      <c r="I1056" s="202">
        <v>16.41</v>
      </c>
      <c r="J1056" s="202" t="s">
        <v>107</v>
      </c>
      <c r="K1056" s="285">
        <v>0.627</v>
      </c>
      <c r="L1056" s="285" t="s">
        <v>107</v>
      </c>
      <c r="M1056" s="202">
        <v>7.96</v>
      </c>
      <c r="N1056" s="202" t="s">
        <v>107</v>
      </c>
      <c r="O1056" s="202">
        <v>8.0500000000000007</v>
      </c>
      <c r="P1056" s="202" t="s">
        <v>107</v>
      </c>
    </row>
    <row r="1057" spans="1:16">
      <c r="A1057" s="159">
        <v>24</v>
      </c>
      <c r="B1057" s="160" t="s">
        <v>330</v>
      </c>
      <c r="C1057" s="119">
        <v>35675</v>
      </c>
      <c r="D1057" s="194" t="s">
        <v>107</v>
      </c>
      <c r="E1057" s="202" t="s">
        <v>107</v>
      </c>
      <c r="F1057" s="202" t="s">
        <v>107</v>
      </c>
      <c r="G1057" s="202" t="s">
        <v>107</v>
      </c>
      <c r="H1057" s="202" t="s">
        <v>107</v>
      </c>
      <c r="I1057" s="202" t="s">
        <v>107</v>
      </c>
      <c r="J1057" s="202" t="s">
        <v>107</v>
      </c>
      <c r="K1057" s="285" t="s">
        <v>107</v>
      </c>
      <c r="L1057" s="285" t="s">
        <v>107</v>
      </c>
      <c r="M1057" s="202" t="s">
        <v>107</v>
      </c>
      <c r="N1057" s="202" t="s">
        <v>107</v>
      </c>
      <c r="O1057" s="202" t="s">
        <v>107</v>
      </c>
      <c r="P1057" s="202" t="s">
        <v>107</v>
      </c>
    </row>
    <row r="1058" spans="1:16" s="379" customFormat="1" ht="13.5">
      <c r="A1058" s="68" t="s">
        <v>283</v>
      </c>
      <c r="D1058" s="407"/>
      <c r="E1058" s="407"/>
      <c r="F1058" s="407"/>
      <c r="G1058" s="407"/>
      <c r="H1058" s="407"/>
      <c r="I1058" s="407"/>
      <c r="J1058" s="408"/>
      <c r="K1058" s="408"/>
      <c r="L1058" s="409"/>
      <c r="M1058" s="409"/>
      <c r="N1058" s="410"/>
      <c r="O1058" s="410"/>
    </row>
    <row r="1059" spans="1:16" s="381" customFormat="1" ht="51.75" customHeight="1">
      <c r="A1059" s="813" t="s">
        <v>350</v>
      </c>
      <c r="B1059" s="813"/>
      <c r="C1059" s="813"/>
      <c r="D1059" s="813"/>
      <c r="E1059" s="813"/>
      <c r="F1059" s="813"/>
      <c r="G1059" s="813"/>
      <c r="H1059" s="813"/>
      <c r="I1059" s="813"/>
      <c r="J1059" s="813"/>
      <c r="K1059" s="813"/>
      <c r="L1059" s="813"/>
      <c r="M1059" s="813"/>
      <c r="N1059" s="813"/>
      <c r="O1059" s="813"/>
      <c r="P1059" s="813"/>
    </row>
    <row r="1060" spans="1:16">
      <c r="A1060" s="395"/>
      <c r="B1060" s="395"/>
      <c r="C1060" s="395"/>
      <c r="D1060" s="395"/>
      <c r="E1060" s="395"/>
      <c r="F1060" s="395" t="s">
        <v>154</v>
      </c>
      <c r="G1060" s="395" t="s">
        <v>155</v>
      </c>
      <c r="H1060" s="395" t="s">
        <v>160</v>
      </c>
      <c r="I1060" s="395" t="s">
        <v>226</v>
      </c>
      <c r="J1060" s="395" t="s">
        <v>227</v>
      </c>
      <c r="K1060" s="395" t="s">
        <v>156</v>
      </c>
      <c r="L1060" s="395" t="s">
        <v>156</v>
      </c>
      <c r="M1060" s="395" t="s">
        <v>228</v>
      </c>
      <c r="N1060" s="395" t="s">
        <v>229</v>
      </c>
      <c r="O1060" s="395" t="s">
        <v>230</v>
      </c>
      <c r="P1060" s="395" t="s">
        <v>230</v>
      </c>
    </row>
    <row r="1061" spans="1:16">
      <c r="A1061" s="388" t="s">
        <v>173</v>
      </c>
      <c r="B1061" s="388"/>
      <c r="C1061" s="388"/>
      <c r="D1061" s="388" t="s">
        <v>110</v>
      </c>
      <c r="E1061" s="388" t="s">
        <v>111</v>
      </c>
      <c r="F1061" s="388" t="s">
        <v>157</v>
      </c>
      <c r="G1061" s="388" t="s">
        <v>277</v>
      </c>
      <c r="H1061" s="388" t="s">
        <v>157</v>
      </c>
      <c r="I1061" s="388" t="s">
        <v>158</v>
      </c>
      <c r="J1061" s="388" t="s">
        <v>157</v>
      </c>
      <c r="K1061" s="388" t="s">
        <v>158</v>
      </c>
      <c r="L1061" s="388" t="s">
        <v>157</v>
      </c>
      <c r="M1061" s="388" t="s">
        <v>158</v>
      </c>
      <c r="N1061" s="388" t="s">
        <v>157</v>
      </c>
      <c r="O1061" s="388" t="s">
        <v>158</v>
      </c>
      <c r="P1061" s="388" t="s">
        <v>157</v>
      </c>
    </row>
    <row r="1062" spans="1:16">
      <c r="A1062" s="390" t="s">
        <v>174</v>
      </c>
      <c r="B1062" s="390" t="s">
        <v>123</v>
      </c>
      <c r="C1062" s="390" t="s">
        <v>40</v>
      </c>
      <c r="D1062" s="390" t="s">
        <v>301</v>
      </c>
      <c r="E1062" s="390" t="s">
        <v>231</v>
      </c>
      <c r="F1062" s="390" t="s">
        <v>231</v>
      </c>
      <c r="G1062" s="390" t="s">
        <v>232</v>
      </c>
      <c r="H1062" s="390" t="s">
        <v>232</v>
      </c>
      <c r="I1062" s="390" t="s">
        <v>159</v>
      </c>
      <c r="J1062" s="390" t="s">
        <v>159</v>
      </c>
      <c r="K1062" s="390" t="s">
        <v>159</v>
      </c>
      <c r="L1062" s="390" t="s">
        <v>159</v>
      </c>
      <c r="M1062" s="390" t="s">
        <v>159</v>
      </c>
      <c r="N1062" s="390" t="s">
        <v>159</v>
      </c>
      <c r="O1062" s="390" t="s">
        <v>159</v>
      </c>
      <c r="P1062" s="390" t="s">
        <v>159</v>
      </c>
    </row>
    <row r="1063" spans="1:16">
      <c r="A1063" s="159">
        <v>24</v>
      </c>
      <c r="B1063" s="707" t="s">
        <v>330</v>
      </c>
      <c r="C1063" s="119">
        <v>35685</v>
      </c>
      <c r="D1063" s="120">
        <v>1500</v>
      </c>
      <c r="E1063" s="202" t="s">
        <v>107</v>
      </c>
      <c r="F1063" s="202" t="s">
        <v>107</v>
      </c>
      <c r="G1063" s="202" t="s">
        <v>107</v>
      </c>
      <c r="H1063" s="202" t="s">
        <v>107</v>
      </c>
      <c r="I1063" s="202" t="s">
        <v>107</v>
      </c>
      <c r="J1063" s="202" t="s">
        <v>107</v>
      </c>
      <c r="K1063" s="285" t="s">
        <v>107</v>
      </c>
      <c r="L1063" s="285" t="s">
        <v>107</v>
      </c>
      <c r="M1063" s="202" t="s">
        <v>107</v>
      </c>
      <c r="N1063" s="202" t="s">
        <v>107</v>
      </c>
      <c r="O1063" s="202" t="s">
        <v>107</v>
      </c>
      <c r="P1063" s="202" t="s">
        <v>107</v>
      </c>
    </row>
    <row r="1064" spans="1:16">
      <c r="A1064" s="134">
        <v>24</v>
      </c>
      <c r="B1064" s="160" t="s">
        <v>330</v>
      </c>
      <c r="C1064" s="188">
        <v>37006</v>
      </c>
      <c r="D1064" s="165">
        <v>1000</v>
      </c>
      <c r="E1064" s="192">
        <v>9.48</v>
      </c>
      <c r="F1064" s="192">
        <v>0.31</v>
      </c>
      <c r="G1064" s="192">
        <v>0.61</v>
      </c>
      <c r="H1064" s="192">
        <v>0.03</v>
      </c>
      <c r="I1064" s="291">
        <v>16.86</v>
      </c>
      <c r="J1064" s="291">
        <v>0.08</v>
      </c>
      <c r="K1064" s="220">
        <v>0.628</v>
      </c>
      <c r="L1064" s="220">
        <v>4.0000000000000001E-3</v>
      </c>
      <c r="M1064" s="291">
        <v>7.54</v>
      </c>
      <c r="N1064" s="291">
        <v>0.12</v>
      </c>
      <c r="O1064" s="202">
        <v>8.2799999999999994</v>
      </c>
      <c r="P1064" s="202">
        <v>0.41</v>
      </c>
    </row>
    <row r="1065" spans="1:16">
      <c r="A1065" s="159">
        <v>24</v>
      </c>
      <c r="B1065" s="160" t="s">
        <v>330</v>
      </c>
      <c r="C1065" s="119">
        <v>37140</v>
      </c>
      <c r="D1065" s="120">
        <v>1210</v>
      </c>
      <c r="E1065" s="202" t="s">
        <v>107</v>
      </c>
      <c r="F1065" s="202" t="s">
        <v>107</v>
      </c>
      <c r="G1065" s="202" t="s">
        <v>107</v>
      </c>
      <c r="H1065" s="202" t="s">
        <v>107</v>
      </c>
      <c r="I1065" s="202" t="s">
        <v>107</v>
      </c>
      <c r="J1065" s="202" t="s">
        <v>107</v>
      </c>
      <c r="K1065" s="285" t="s">
        <v>107</v>
      </c>
      <c r="L1065" s="285" t="s">
        <v>107</v>
      </c>
      <c r="M1065" s="202" t="s">
        <v>107</v>
      </c>
      <c r="N1065" s="202" t="s">
        <v>107</v>
      </c>
      <c r="O1065" s="202" t="s">
        <v>107</v>
      </c>
      <c r="P1065" s="202" t="s">
        <v>107</v>
      </c>
    </row>
    <row r="1066" spans="1:16">
      <c r="A1066" s="159">
        <v>24</v>
      </c>
      <c r="B1066" s="160" t="s">
        <v>330</v>
      </c>
      <c r="C1066" s="119">
        <v>37357</v>
      </c>
      <c r="D1066" s="120">
        <v>1425</v>
      </c>
      <c r="E1066" s="202" t="s">
        <v>107</v>
      </c>
      <c r="F1066" s="202" t="s">
        <v>107</v>
      </c>
      <c r="G1066" s="202" t="s">
        <v>107</v>
      </c>
      <c r="H1066" s="202" t="s">
        <v>107</v>
      </c>
      <c r="I1066" s="202" t="s">
        <v>107</v>
      </c>
      <c r="J1066" s="202" t="s">
        <v>107</v>
      </c>
      <c r="K1066" s="285" t="s">
        <v>107</v>
      </c>
      <c r="L1066" s="285" t="s">
        <v>107</v>
      </c>
      <c r="M1066" s="202" t="s">
        <v>107</v>
      </c>
      <c r="N1066" s="202" t="s">
        <v>107</v>
      </c>
      <c r="O1066" s="202" t="s">
        <v>107</v>
      </c>
      <c r="P1066" s="202" t="s">
        <v>107</v>
      </c>
    </row>
    <row r="1067" spans="1:16">
      <c r="A1067" s="159">
        <v>24</v>
      </c>
      <c r="B1067" s="160" t="s">
        <v>330</v>
      </c>
      <c r="C1067" s="119">
        <v>37532</v>
      </c>
      <c r="D1067" s="194" t="s">
        <v>107</v>
      </c>
      <c r="E1067" s="202" t="s">
        <v>107</v>
      </c>
      <c r="F1067" s="202" t="s">
        <v>107</v>
      </c>
      <c r="G1067" s="202" t="s">
        <v>107</v>
      </c>
      <c r="H1067" s="202" t="s">
        <v>107</v>
      </c>
      <c r="I1067" s="202" t="s">
        <v>107</v>
      </c>
      <c r="J1067" s="202" t="s">
        <v>107</v>
      </c>
      <c r="K1067" s="285" t="s">
        <v>107</v>
      </c>
      <c r="L1067" s="285" t="s">
        <v>107</v>
      </c>
      <c r="M1067" s="202" t="s">
        <v>107</v>
      </c>
      <c r="N1067" s="202" t="s">
        <v>107</v>
      </c>
      <c r="O1067" s="202" t="s">
        <v>107</v>
      </c>
      <c r="P1067" s="202" t="s">
        <v>107</v>
      </c>
    </row>
    <row r="1068" spans="1:16">
      <c r="A1068" s="159">
        <v>24</v>
      </c>
      <c r="B1068" s="160" t="s">
        <v>330</v>
      </c>
      <c r="C1068" s="119">
        <v>37750</v>
      </c>
      <c r="D1068" s="120">
        <v>1225</v>
      </c>
      <c r="E1068" s="202" t="s">
        <v>107</v>
      </c>
      <c r="F1068" s="202" t="s">
        <v>107</v>
      </c>
      <c r="G1068" s="202" t="s">
        <v>107</v>
      </c>
      <c r="H1068" s="202" t="s">
        <v>107</v>
      </c>
      <c r="I1068" s="202" t="s">
        <v>107</v>
      </c>
      <c r="J1068" s="202" t="s">
        <v>107</v>
      </c>
      <c r="K1068" s="285" t="s">
        <v>107</v>
      </c>
      <c r="L1068" s="285" t="s">
        <v>107</v>
      </c>
      <c r="M1068" s="202" t="s">
        <v>107</v>
      </c>
      <c r="N1068" s="202" t="s">
        <v>107</v>
      </c>
      <c r="O1068" s="202" t="s">
        <v>107</v>
      </c>
      <c r="P1068" s="202" t="s">
        <v>107</v>
      </c>
    </row>
    <row r="1069" spans="1:16">
      <c r="A1069" s="159">
        <v>24</v>
      </c>
      <c r="B1069" s="160" t="s">
        <v>330</v>
      </c>
      <c r="C1069" s="119">
        <v>37923</v>
      </c>
      <c r="D1069" s="120">
        <v>1330</v>
      </c>
      <c r="E1069" s="202" t="s">
        <v>107</v>
      </c>
      <c r="F1069" s="202" t="s">
        <v>107</v>
      </c>
      <c r="G1069" s="202" t="s">
        <v>107</v>
      </c>
      <c r="H1069" s="202" t="s">
        <v>107</v>
      </c>
      <c r="I1069" s="202" t="s">
        <v>107</v>
      </c>
      <c r="J1069" s="202" t="s">
        <v>107</v>
      </c>
      <c r="K1069" s="285" t="s">
        <v>107</v>
      </c>
      <c r="L1069" s="285" t="s">
        <v>107</v>
      </c>
      <c r="M1069" s="202" t="s">
        <v>107</v>
      </c>
      <c r="N1069" s="202" t="s">
        <v>107</v>
      </c>
      <c r="O1069" s="202" t="s">
        <v>107</v>
      </c>
      <c r="P1069" s="202" t="s">
        <v>107</v>
      </c>
    </row>
    <row r="1070" spans="1:16">
      <c r="A1070" s="159">
        <v>24</v>
      </c>
      <c r="B1070" s="160" t="s">
        <v>330</v>
      </c>
      <c r="C1070" s="119">
        <v>38125</v>
      </c>
      <c r="D1070" s="120">
        <v>808</v>
      </c>
      <c r="E1070" s="202" t="s">
        <v>107</v>
      </c>
      <c r="F1070" s="202" t="s">
        <v>107</v>
      </c>
      <c r="G1070" s="202" t="s">
        <v>107</v>
      </c>
      <c r="H1070" s="202" t="s">
        <v>107</v>
      </c>
      <c r="I1070" s="202" t="s">
        <v>107</v>
      </c>
      <c r="J1070" s="202" t="s">
        <v>107</v>
      </c>
      <c r="K1070" s="285" t="s">
        <v>107</v>
      </c>
      <c r="L1070" s="285" t="s">
        <v>107</v>
      </c>
      <c r="M1070" s="202" t="s">
        <v>107</v>
      </c>
      <c r="N1070" s="202" t="s">
        <v>107</v>
      </c>
      <c r="O1070" s="202" t="s">
        <v>107</v>
      </c>
      <c r="P1070" s="202" t="s">
        <v>107</v>
      </c>
    </row>
    <row r="1071" spans="1:16">
      <c r="A1071" s="179">
        <v>24</v>
      </c>
      <c r="B1071" s="180" t="s">
        <v>330</v>
      </c>
      <c r="C1071" s="181">
        <v>38282</v>
      </c>
      <c r="D1071" s="182">
        <v>930</v>
      </c>
      <c r="E1071" s="280" t="s">
        <v>107</v>
      </c>
      <c r="F1071" s="280" t="s">
        <v>107</v>
      </c>
      <c r="G1071" s="280" t="s">
        <v>107</v>
      </c>
      <c r="H1071" s="280" t="s">
        <v>107</v>
      </c>
      <c r="I1071" s="280" t="s">
        <v>107</v>
      </c>
      <c r="J1071" s="280" t="s">
        <v>107</v>
      </c>
      <c r="K1071" s="259" t="s">
        <v>107</v>
      </c>
      <c r="L1071" s="259" t="s">
        <v>107</v>
      </c>
      <c r="M1071" s="280" t="s">
        <v>107</v>
      </c>
      <c r="N1071" s="280" t="s">
        <v>107</v>
      </c>
      <c r="O1071" s="280" t="s">
        <v>107</v>
      </c>
      <c r="P1071" s="280" t="s">
        <v>107</v>
      </c>
    </row>
    <row r="1072" spans="1:16">
      <c r="A1072" s="292">
        <v>26</v>
      </c>
      <c r="B1072" s="336" t="s">
        <v>18</v>
      </c>
      <c r="C1072" s="188">
        <v>35172</v>
      </c>
      <c r="D1072" s="165">
        <v>1515</v>
      </c>
      <c r="E1072" s="305">
        <v>8.18</v>
      </c>
      <c r="F1072" s="305" t="s">
        <v>107</v>
      </c>
      <c r="G1072" s="305">
        <v>0.76</v>
      </c>
      <c r="H1072" s="305" t="s">
        <v>107</v>
      </c>
      <c r="I1072" s="305">
        <v>17.62</v>
      </c>
      <c r="J1072" s="305" t="s">
        <v>107</v>
      </c>
      <c r="K1072" s="335">
        <v>0.65280000000000005</v>
      </c>
      <c r="L1072" s="335" t="s">
        <v>107</v>
      </c>
      <c r="M1072" s="305">
        <v>5.62</v>
      </c>
      <c r="N1072" s="305" t="s">
        <v>107</v>
      </c>
      <c r="O1072" s="305">
        <v>31.97</v>
      </c>
      <c r="P1072" s="305" t="s">
        <v>107</v>
      </c>
    </row>
    <row r="1073" spans="1:16">
      <c r="A1073" s="292">
        <v>26</v>
      </c>
      <c r="B1073" s="336" t="s">
        <v>18</v>
      </c>
      <c r="C1073" s="337">
        <v>35689</v>
      </c>
      <c r="D1073" s="165">
        <v>1545</v>
      </c>
      <c r="E1073" s="305" t="s">
        <v>107</v>
      </c>
      <c r="F1073" s="305" t="s">
        <v>107</v>
      </c>
      <c r="G1073" s="305" t="s">
        <v>107</v>
      </c>
      <c r="H1073" s="305" t="s">
        <v>107</v>
      </c>
      <c r="I1073" s="305" t="s">
        <v>107</v>
      </c>
      <c r="J1073" s="305" t="s">
        <v>107</v>
      </c>
      <c r="K1073" s="335" t="s">
        <v>107</v>
      </c>
      <c r="L1073" s="335" t="s">
        <v>107</v>
      </c>
      <c r="M1073" s="305" t="s">
        <v>107</v>
      </c>
      <c r="N1073" s="305" t="s">
        <v>107</v>
      </c>
      <c r="O1073" s="305" t="s">
        <v>107</v>
      </c>
      <c r="P1073" s="305" t="s">
        <v>107</v>
      </c>
    </row>
    <row r="1074" spans="1:16">
      <c r="A1074" s="172">
        <v>26</v>
      </c>
      <c r="B1074" s="173" t="s">
        <v>18</v>
      </c>
      <c r="C1074" s="174">
        <v>37012</v>
      </c>
      <c r="D1074" s="175">
        <v>1025</v>
      </c>
      <c r="E1074" s="177">
        <v>8.33</v>
      </c>
      <c r="F1074" s="177">
        <v>0.23</v>
      </c>
      <c r="G1074" s="177">
        <v>0.71</v>
      </c>
      <c r="H1074" s="177">
        <v>7.0000000000000007E-2</v>
      </c>
      <c r="I1074" s="177">
        <v>17.45</v>
      </c>
      <c r="J1074" s="177">
        <v>0.15</v>
      </c>
      <c r="K1074" s="261">
        <v>0.64900000000000002</v>
      </c>
      <c r="L1074" s="261">
        <v>5.0000000000000001E-3</v>
      </c>
      <c r="M1074" s="177">
        <v>5.73</v>
      </c>
      <c r="N1074" s="177">
        <v>0.47</v>
      </c>
      <c r="O1074" s="334">
        <v>29.12</v>
      </c>
      <c r="P1074" s="334">
        <v>0.11</v>
      </c>
    </row>
    <row r="1075" spans="1:16">
      <c r="A1075" s="134">
        <v>27</v>
      </c>
      <c r="B1075" s="163" t="s">
        <v>42</v>
      </c>
      <c r="C1075" s="188">
        <v>35173</v>
      </c>
      <c r="D1075" s="165">
        <v>915</v>
      </c>
      <c r="E1075" s="192">
        <v>8.7899999999999991</v>
      </c>
      <c r="F1075" s="193" t="s">
        <v>107</v>
      </c>
      <c r="G1075" s="192">
        <v>1.08</v>
      </c>
      <c r="H1075" s="193" t="s">
        <v>107</v>
      </c>
      <c r="I1075" s="192">
        <v>17.899999999999999</v>
      </c>
      <c r="J1075" s="193" t="s">
        <v>107</v>
      </c>
      <c r="K1075" s="283">
        <v>0.65800000000000003</v>
      </c>
      <c r="L1075" s="284" t="s">
        <v>107</v>
      </c>
      <c r="M1075" s="192">
        <v>7.62</v>
      </c>
      <c r="N1075" s="193" t="s">
        <v>107</v>
      </c>
      <c r="O1075" s="305">
        <v>26.15</v>
      </c>
      <c r="P1075" s="332" t="s">
        <v>107</v>
      </c>
    </row>
    <row r="1076" spans="1:16">
      <c r="A1076" s="134">
        <v>27</v>
      </c>
      <c r="B1076" s="163" t="s">
        <v>42</v>
      </c>
      <c r="C1076" s="204">
        <v>35676</v>
      </c>
      <c r="D1076" s="120">
        <v>1410</v>
      </c>
      <c r="E1076" s="291">
        <v>13.3</v>
      </c>
      <c r="F1076" s="291" t="s">
        <v>107</v>
      </c>
      <c r="G1076" s="291" t="s">
        <v>208</v>
      </c>
      <c r="H1076" s="291" t="s">
        <v>107</v>
      </c>
      <c r="I1076" s="291">
        <v>18.672999999999998</v>
      </c>
      <c r="J1076" s="291" t="s">
        <v>107</v>
      </c>
      <c r="K1076" s="220">
        <v>0.60129999999999995</v>
      </c>
      <c r="L1076" s="220" t="s">
        <v>107</v>
      </c>
      <c r="M1076" s="291">
        <v>7.806</v>
      </c>
      <c r="N1076" s="291" t="s">
        <v>107</v>
      </c>
      <c r="O1076" s="202">
        <v>13.151</v>
      </c>
      <c r="P1076" s="202" t="s">
        <v>107</v>
      </c>
    </row>
    <row r="1077" spans="1:16">
      <c r="A1077" s="172">
        <v>27</v>
      </c>
      <c r="B1077" s="173" t="s">
        <v>42</v>
      </c>
      <c r="C1077" s="174">
        <v>37006</v>
      </c>
      <c r="D1077" s="175">
        <v>1330</v>
      </c>
      <c r="E1077" s="177">
        <v>11.49</v>
      </c>
      <c r="F1077" s="177">
        <v>0.09</v>
      </c>
      <c r="G1077" s="177">
        <v>1.51</v>
      </c>
      <c r="H1077" s="177">
        <v>0.12</v>
      </c>
      <c r="I1077" s="177">
        <v>17.36</v>
      </c>
      <c r="J1077" s="177">
        <v>0.09</v>
      </c>
      <c r="K1077" s="261">
        <v>0.626</v>
      </c>
      <c r="L1077" s="261">
        <v>1E-3</v>
      </c>
      <c r="M1077" s="177">
        <v>7.42</v>
      </c>
      <c r="N1077" s="177">
        <v>0.21</v>
      </c>
      <c r="O1077" s="334">
        <v>25.7</v>
      </c>
      <c r="P1077" s="334">
        <v>0.23</v>
      </c>
    </row>
    <row r="1078" spans="1:16">
      <c r="A1078" s="134">
        <v>35</v>
      </c>
      <c r="B1078" s="163" t="s">
        <v>19</v>
      </c>
      <c r="C1078" s="188">
        <v>35180</v>
      </c>
      <c r="D1078" s="165">
        <v>1035</v>
      </c>
      <c r="E1078" s="192">
        <v>8.5399999999999991</v>
      </c>
      <c r="F1078" s="291">
        <v>0.55000000000000004</v>
      </c>
      <c r="G1078" s="291">
        <v>0.04</v>
      </c>
      <c r="H1078" s="291">
        <v>0.7</v>
      </c>
      <c r="I1078" s="192">
        <v>16.559999999999999</v>
      </c>
      <c r="J1078" s="192">
        <v>0.48</v>
      </c>
      <c r="K1078" s="283">
        <v>0.629</v>
      </c>
      <c r="L1078" s="283">
        <v>3.0000000000000001E-3</v>
      </c>
      <c r="M1078" s="192">
        <v>9.1</v>
      </c>
      <c r="N1078" s="192">
        <v>0.24</v>
      </c>
      <c r="O1078" s="305">
        <v>7.47</v>
      </c>
      <c r="P1078" s="305">
        <v>0.12</v>
      </c>
    </row>
    <row r="1079" spans="1:16">
      <c r="A1079" s="159">
        <v>35</v>
      </c>
      <c r="B1079" s="160" t="s">
        <v>19</v>
      </c>
      <c r="C1079" s="119">
        <v>35677</v>
      </c>
      <c r="D1079" s="120">
        <v>1555</v>
      </c>
      <c r="E1079" s="202">
        <v>13.19</v>
      </c>
      <c r="F1079" s="202">
        <v>0.36</v>
      </c>
      <c r="G1079" s="202">
        <v>-0.28000000000000003</v>
      </c>
      <c r="H1079" s="202">
        <v>0.14000000000000001</v>
      </c>
      <c r="I1079" s="202">
        <v>14.68</v>
      </c>
      <c r="J1079" s="202">
        <v>0.03</v>
      </c>
      <c r="K1079" s="285">
        <v>0.56000000000000005</v>
      </c>
      <c r="L1079" s="285">
        <v>2E-3</v>
      </c>
      <c r="M1079" s="202">
        <v>5.85</v>
      </c>
      <c r="N1079" s="202">
        <v>0.06</v>
      </c>
      <c r="O1079" s="202">
        <v>5.49</v>
      </c>
      <c r="P1079" s="202">
        <v>0.01</v>
      </c>
    </row>
    <row r="1080" spans="1:16">
      <c r="A1080" s="134">
        <v>35</v>
      </c>
      <c r="B1080" s="163" t="s">
        <v>19</v>
      </c>
      <c r="C1080" s="188">
        <v>37006</v>
      </c>
      <c r="D1080" s="165">
        <v>1530</v>
      </c>
      <c r="E1080" s="192">
        <v>11.22</v>
      </c>
      <c r="F1080" s="192">
        <v>0.16</v>
      </c>
      <c r="G1080" s="192">
        <v>0.84</v>
      </c>
      <c r="H1080" s="192">
        <v>0.01</v>
      </c>
      <c r="I1080" s="192">
        <v>16.41</v>
      </c>
      <c r="J1080" s="192">
        <v>0.05</v>
      </c>
      <c r="K1080" s="283">
        <v>0.60399999999999998</v>
      </c>
      <c r="L1080" s="283">
        <v>2E-3</v>
      </c>
      <c r="M1080" s="192">
        <v>8.08</v>
      </c>
      <c r="N1080" s="192">
        <v>7.0000000000000007E-2</v>
      </c>
      <c r="O1080" s="305">
        <v>8.35</v>
      </c>
      <c r="P1080" s="305">
        <v>0.16</v>
      </c>
    </row>
    <row r="1081" spans="1:16">
      <c r="A1081" s="159">
        <v>35</v>
      </c>
      <c r="B1081" s="160" t="s">
        <v>19</v>
      </c>
      <c r="C1081" s="119">
        <v>37145</v>
      </c>
      <c r="D1081" s="120">
        <v>1400</v>
      </c>
      <c r="E1081" s="202" t="s">
        <v>107</v>
      </c>
      <c r="F1081" s="202" t="s">
        <v>107</v>
      </c>
      <c r="G1081" s="202" t="s">
        <v>107</v>
      </c>
      <c r="H1081" s="202" t="s">
        <v>107</v>
      </c>
      <c r="I1081" s="202" t="s">
        <v>107</v>
      </c>
      <c r="J1081" s="202" t="s">
        <v>107</v>
      </c>
      <c r="K1081" s="285" t="s">
        <v>107</v>
      </c>
      <c r="L1081" s="285" t="s">
        <v>107</v>
      </c>
      <c r="M1081" s="202" t="s">
        <v>107</v>
      </c>
      <c r="N1081" s="202" t="s">
        <v>107</v>
      </c>
      <c r="O1081" s="202" t="s">
        <v>107</v>
      </c>
      <c r="P1081" s="202" t="s">
        <v>107</v>
      </c>
    </row>
    <row r="1082" spans="1:16">
      <c r="A1082" s="159">
        <v>35</v>
      </c>
      <c r="B1082" s="160" t="s">
        <v>19</v>
      </c>
      <c r="C1082" s="119">
        <v>37362</v>
      </c>
      <c r="D1082" s="120">
        <v>1030</v>
      </c>
      <c r="E1082" s="202" t="s">
        <v>107</v>
      </c>
      <c r="F1082" s="202" t="s">
        <v>107</v>
      </c>
      <c r="G1082" s="202" t="s">
        <v>107</v>
      </c>
      <c r="H1082" s="202" t="s">
        <v>107</v>
      </c>
      <c r="I1082" s="202" t="s">
        <v>107</v>
      </c>
      <c r="J1082" s="202" t="s">
        <v>107</v>
      </c>
      <c r="K1082" s="285" t="s">
        <v>107</v>
      </c>
      <c r="L1082" s="285" t="s">
        <v>107</v>
      </c>
      <c r="M1082" s="202" t="s">
        <v>107</v>
      </c>
      <c r="N1082" s="202" t="s">
        <v>107</v>
      </c>
      <c r="O1082" s="202" t="s">
        <v>107</v>
      </c>
      <c r="P1082" s="202" t="s">
        <v>107</v>
      </c>
    </row>
    <row r="1083" spans="1:16">
      <c r="A1083" s="159">
        <v>35</v>
      </c>
      <c r="B1083" s="160" t="s">
        <v>19</v>
      </c>
      <c r="C1083" s="119">
        <v>37532</v>
      </c>
      <c r="D1083" s="120">
        <v>1030</v>
      </c>
      <c r="E1083" s="202" t="s">
        <v>107</v>
      </c>
      <c r="F1083" s="202" t="s">
        <v>107</v>
      </c>
      <c r="G1083" s="202" t="s">
        <v>107</v>
      </c>
      <c r="H1083" s="202" t="s">
        <v>107</v>
      </c>
      <c r="I1083" s="202" t="s">
        <v>107</v>
      </c>
      <c r="J1083" s="202" t="s">
        <v>107</v>
      </c>
      <c r="K1083" s="285" t="s">
        <v>107</v>
      </c>
      <c r="L1083" s="285" t="s">
        <v>107</v>
      </c>
      <c r="M1083" s="202" t="s">
        <v>107</v>
      </c>
      <c r="N1083" s="202" t="s">
        <v>107</v>
      </c>
      <c r="O1083" s="202" t="s">
        <v>107</v>
      </c>
      <c r="P1083" s="202" t="s">
        <v>107</v>
      </c>
    </row>
    <row r="1084" spans="1:16">
      <c r="A1084" s="159">
        <v>35</v>
      </c>
      <c r="B1084" s="160" t="s">
        <v>19</v>
      </c>
      <c r="C1084" s="119">
        <v>37750</v>
      </c>
      <c r="D1084" s="120">
        <v>910</v>
      </c>
      <c r="E1084" s="202" t="s">
        <v>107</v>
      </c>
      <c r="F1084" s="202" t="s">
        <v>107</v>
      </c>
      <c r="G1084" s="202" t="s">
        <v>107</v>
      </c>
      <c r="H1084" s="202" t="s">
        <v>107</v>
      </c>
      <c r="I1084" s="202" t="s">
        <v>107</v>
      </c>
      <c r="J1084" s="202" t="s">
        <v>107</v>
      </c>
      <c r="K1084" s="285" t="s">
        <v>107</v>
      </c>
      <c r="L1084" s="285" t="s">
        <v>107</v>
      </c>
      <c r="M1084" s="202" t="s">
        <v>107</v>
      </c>
      <c r="N1084" s="202" t="s">
        <v>107</v>
      </c>
      <c r="O1084" s="202" t="s">
        <v>107</v>
      </c>
      <c r="P1084" s="202" t="s">
        <v>107</v>
      </c>
    </row>
    <row r="1085" spans="1:16">
      <c r="A1085" s="159">
        <v>35</v>
      </c>
      <c r="B1085" s="160" t="s">
        <v>19</v>
      </c>
      <c r="C1085" s="119">
        <v>37923</v>
      </c>
      <c r="D1085" s="120">
        <v>900</v>
      </c>
      <c r="E1085" s="202" t="s">
        <v>107</v>
      </c>
      <c r="F1085" s="202" t="s">
        <v>107</v>
      </c>
      <c r="G1085" s="202" t="s">
        <v>107</v>
      </c>
      <c r="H1085" s="202" t="s">
        <v>107</v>
      </c>
      <c r="I1085" s="202" t="s">
        <v>107</v>
      </c>
      <c r="J1085" s="202" t="s">
        <v>107</v>
      </c>
      <c r="K1085" s="285" t="s">
        <v>107</v>
      </c>
      <c r="L1085" s="285" t="s">
        <v>107</v>
      </c>
      <c r="M1085" s="202" t="s">
        <v>107</v>
      </c>
      <c r="N1085" s="202" t="s">
        <v>107</v>
      </c>
      <c r="O1085" s="202" t="s">
        <v>107</v>
      </c>
      <c r="P1085" s="202" t="s">
        <v>107</v>
      </c>
    </row>
    <row r="1086" spans="1:16">
      <c r="A1086" s="179">
        <v>35</v>
      </c>
      <c r="B1086" s="180" t="s">
        <v>19</v>
      </c>
      <c r="C1086" s="181">
        <v>38127</v>
      </c>
      <c r="D1086" s="182">
        <v>1330</v>
      </c>
      <c r="E1086" s="280" t="s">
        <v>107</v>
      </c>
      <c r="F1086" s="280" t="s">
        <v>107</v>
      </c>
      <c r="G1086" s="280" t="s">
        <v>107</v>
      </c>
      <c r="H1086" s="280" t="s">
        <v>107</v>
      </c>
      <c r="I1086" s="280" t="s">
        <v>107</v>
      </c>
      <c r="J1086" s="280" t="s">
        <v>107</v>
      </c>
      <c r="K1086" s="259" t="s">
        <v>107</v>
      </c>
      <c r="L1086" s="259" t="s">
        <v>107</v>
      </c>
      <c r="M1086" s="280" t="s">
        <v>107</v>
      </c>
      <c r="N1086" s="280" t="s">
        <v>107</v>
      </c>
      <c r="O1086" s="280" t="s">
        <v>107</v>
      </c>
      <c r="P1086" s="280" t="s">
        <v>107</v>
      </c>
    </row>
    <row r="1087" spans="1:16">
      <c r="A1087" s="134">
        <v>40</v>
      </c>
      <c r="B1087" s="163" t="s">
        <v>44</v>
      </c>
      <c r="C1087" s="188">
        <v>35160</v>
      </c>
      <c r="D1087" s="165">
        <v>1435</v>
      </c>
      <c r="E1087" s="310">
        <v>6.3935012203466171</v>
      </c>
      <c r="F1087" s="311">
        <v>0.94189931006839356</v>
      </c>
      <c r="G1087" s="310">
        <v>2.24341798641009E-2</v>
      </c>
      <c r="H1087" s="311">
        <v>0.22531906961102549</v>
      </c>
      <c r="I1087" s="291">
        <v>17.764004032816263</v>
      </c>
      <c r="J1087" s="311">
        <v>0.16663852177626892</v>
      </c>
      <c r="K1087" s="220">
        <v>0.6752066245051449</v>
      </c>
      <c r="L1087" s="312">
        <v>1.2003702183157728E-2</v>
      </c>
      <c r="M1087" s="291">
        <v>6.9603285102739854</v>
      </c>
      <c r="N1087" s="311">
        <v>0.56616867989610498</v>
      </c>
      <c r="O1087" s="202">
        <v>27.445607972002954</v>
      </c>
      <c r="P1087" s="313">
        <v>0.33698148801516337</v>
      </c>
    </row>
    <row r="1088" spans="1:16">
      <c r="A1088" s="134">
        <v>40</v>
      </c>
      <c r="B1088" s="163" t="s">
        <v>44</v>
      </c>
      <c r="C1088" s="188">
        <v>35675</v>
      </c>
      <c r="D1088" s="165">
        <v>1330</v>
      </c>
      <c r="E1088" s="291">
        <v>9.7100000000000009</v>
      </c>
      <c r="F1088" s="291">
        <v>0.31</v>
      </c>
      <c r="G1088" s="291">
        <v>0.67</v>
      </c>
      <c r="H1088" s="291">
        <v>1.66</v>
      </c>
      <c r="I1088" s="291">
        <v>17.05</v>
      </c>
      <c r="J1088" s="291">
        <v>1.51</v>
      </c>
      <c r="K1088" s="220">
        <v>0.63400000000000001</v>
      </c>
      <c r="L1088" s="220">
        <v>2.3E-2</v>
      </c>
      <c r="M1088" s="291">
        <v>6.06</v>
      </c>
      <c r="N1088" s="291">
        <v>0.4</v>
      </c>
      <c r="O1088" s="202">
        <v>28.78</v>
      </c>
      <c r="P1088" s="202">
        <v>0.56000000000000005</v>
      </c>
    </row>
    <row r="1089" spans="1:16">
      <c r="A1089" s="134">
        <v>40</v>
      </c>
      <c r="B1089" s="163" t="s">
        <v>44</v>
      </c>
      <c r="C1089" s="188">
        <v>37006</v>
      </c>
      <c r="D1089" s="120">
        <v>1100</v>
      </c>
      <c r="E1089" s="192">
        <v>11.03</v>
      </c>
      <c r="F1089" s="192">
        <v>0.13</v>
      </c>
      <c r="G1089" s="192">
        <v>1.33</v>
      </c>
      <c r="H1089" s="192">
        <v>0.05</v>
      </c>
      <c r="I1089" s="192">
        <v>17.23</v>
      </c>
      <c r="J1089" s="192">
        <v>0.01</v>
      </c>
      <c r="K1089" s="283">
        <v>0.626</v>
      </c>
      <c r="L1089" s="283">
        <v>1E-3</v>
      </c>
      <c r="M1089" s="192">
        <v>7.9</v>
      </c>
      <c r="N1089" s="192">
        <v>0.13</v>
      </c>
      <c r="O1089" s="305">
        <v>28.36</v>
      </c>
      <c r="P1089" s="305">
        <v>0.12</v>
      </c>
    </row>
    <row r="1090" spans="1:16" s="379" customFormat="1" ht="13.5">
      <c r="A1090" s="68" t="s">
        <v>283</v>
      </c>
      <c r="D1090" s="407"/>
      <c r="E1090" s="407"/>
      <c r="F1090" s="407"/>
      <c r="G1090" s="407"/>
      <c r="H1090" s="407"/>
      <c r="I1090" s="407"/>
      <c r="J1090" s="408"/>
      <c r="K1090" s="408"/>
      <c r="L1090" s="409"/>
      <c r="M1090" s="409"/>
      <c r="N1090" s="410"/>
      <c r="O1090" s="410"/>
    </row>
    <row r="1091" spans="1:16" s="381" customFormat="1" ht="51.75" customHeight="1">
      <c r="A1091" s="813" t="s">
        <v>350</v>
      </c>
      <c r="B1091" s="813"/>
      <c r="C1091" s="813"/>
      <c r="D1091" s="813"/>
      <c r="E1091" s="813"/>
      <c r="F1091" s="813"/>
      <c r="G1091" s="813"/>
      <c r="H1091" s="813"/>
      <c r="I1091" s="813"/>
      <c r="J1091" s="813"/>
      <c r="K1091" s="813"/>
      <c r="L1091" s="813"/>
      <c r="M1091" s="813"/>
      <c r="N1091" s="813"/>
      <c r="O1091" s="813"/>
      <c r="P1091" s="813"/>
    </row>
    <row r="1092" spans="1:16">
      <c r="A1092" s="395"/>
      <c r="B1092" s="395"/>
      <c r="C1092" s="395"/>
      <c r="D1092" s="395"/>
      <c r="E1092" s="395"/>
      <c r="F1092" s="395" t="s">
        <v>154</v>
      </c>
      <c r="G1092" s="395" t="s">
        <v>155</v>
      </c>
      <c r="H1092" s="395" t="s">
        <v>160</v>
      </c>
      <c r="I1092" s="395" t="s">
        <v>226</v>
      </c>
      <c r="J1092" s="395" t="s">
        <v>227</v>
      </c>
      <c r="K1092" s="395" t="s">
        <v>156</v>
      </c>
      <c r="L1092" s="395" t="s">
        <v>156</v>
      </c>
      <c r="M1092" s="395" t="s">
        <v>228</v>
      </c>
      <c r="N1092" s="395" t="s">
        <v>229</v>
      </c>
      <c r="O1092" s="395" t="s">
        <v>230</v>
      </c>
      <c r="P1092" s="395" t="s">
        <v>230</v>
      </c>
    </row>
    <row r="1093" spans="1:16">
      <c r="A1093" s="388" t="s">
        <v>173</v>
      </c>
      <c r="B1093" s="388"/>
      <c r="C1093" s="388"/>
      <c r="D1093" s="388" t="s">
        <v>110</v>
      </c>
      <c r="E1093" s="388" t="s">
        <v>111</v>
      </c>
      <c r="F1093" s="388" t="s">
        <v>157</v>
      </c>
      <c r="G1093" s="388" t="s">
        <v>277</v>
      </c>
      <c r="H1093" s="388" t="s">
        <v>157</v>
      </c>
      <c r="I1093" s="388" t="s">
        <v>158</v>
      </c>
      <c r="J1093" s="388" t="s">
        <v>157</v>
      </c>
      <c r="K1093" s="388" t="s">
        <v>158</v>
      </c>
      <c r="L1093" s="388" t="s">
        <v>157</v>
      </c>
      <c r="M1093" s="388" t="s">
        <v>158</v>
      </c>
      <c r="N1093" s="388" t="s">
        <v>157</v>
      </c>
      <c r="O1093" s="388" t="s">
        <v>158</v>
      </c>
      <c r="P1093" s="388" t="s">
        <v>157</v>
      </c>
    </row>
    <row r="1094" spans="1:16">
      <c r="A1094" s="390" t="s">
        <v>174</v>
      </c>
      <c r="B1094" s="390" t="s">
        <v>123</v>
      </c>
      <c r="C1094" s="390" t="s">
        <v>40</v>
      </c>
      <c r="D1094" s="390" t="s">
        <v>301</v>
      </c>
      <c r="E1094" s="390" t="s">
        <v>231</v>
      </c>
      <c r="F1094" s="390" t="s">
        <v>231</v>
      </c>
      <c r="G1094" s="390" t="s">
        <v>232</v>
      </c>
      <c r="H1094" s="390" t="s">
        <v>232</v>
      </c>
      <c r="I1094" s="390" t="s">
        <v>159</v>
      </c>
      <c r="J1094" s="390" t="s">
        <v>159</v>
      </c>
      <c r="K1094" s="390" t="s">
        <v>159</v>
      </c>
      <c r="L1094" s="390" t="s">
        <v>159</v>
      </c>
      <c r="M1094" s="390" t="s">
        <v>159</v>
      </c>
      <c r="N1094" s="390" t="s">
        <v>159</v>
      </c>
      <c r="O1094" s="390" t="s">
        <v>159</v>
      </c>
      <c r="P1094" s="390" t="s">
        <v>159</v>
      </c>
    </row>
    <row r="1095" spans="1:16">
      <c r="A1095" s="179">
        <v>40</v>
      </c>
      <c r="B1095" s="180" t="s">
        <v>44</v>
      </c>
      <c r="C1095" s="181">
        <v>37140</v>
      </c>
      <c r="D1095" s="182">
        <v>1245</v>
      </c>
      <c r="E1095" s="280" t="s">
        <v>107</v>
      </c>
      <c r="F1095" s="280" t="s">
        <v>107</v>
      </c>
      <c r="G1095" s="280" t="s">
        <v>107</v>
      </c>
      <c r="H1095" s="280" t="s">
        <v>107</v>
      </c>
      <c r="I1095" s="280" t="s">
        <v>107</v>
      </c>
      <c r="J1095" s="280" t="s">
        <v>107</v>
      </c>
      <c r="K1095" s="259" t="s">
        <v>107</v>
      </c>
      <c r="L1095" s="259" t="s">
        <v>107</v>
      </c>
      <c r="M1095" s="280" t="s">
        <v>107</v>
      </c>
      <c r="N1095" s="280" t="s">
        <v>107</v>
      </c>
      <c r="O1095" s="280" t="s">
        <v>107</v>
      </c>
      <c r="P1095" s="280" t="s">
        <v>107</v>
      </c>
    </row>
    <row r="1096" spans="1:16">
      <c r="A1096" s="292">
        <v>41</v>
      </c>
      <c r="B1096" s="197" t="s">
        <v>331</v>
      </c>
      <c r="C1096" s="188">
        <v>35166</v>
      </c>
      <c r="D1096" s="120">
        <v>1630</v>
      </c>
      <c r="E1096" s="291">
        <v>8.52</v>
      </c>
      <c r="F1096" s="311" t="s">
        <v>107</v>
      </c>
      <c r="G1096" s="291">
        <v>-0.13</v>
      </c>
      <c r="H1096" s="311" t="s">
        <v>107</v>
      </c>
      <c r="I1096" s="291">
        <v>16.690000000000001</v>
      </c>
      <c r="J1096" s="311" t="s">
        <v>107</v>
      </c>
      <c r="K1096" s="220">
        <v>0.63700000000000001</v>
      </c>
      <c r="L1096" s="312" t="s">
        <v>107</v>
      </c>
      <c r="M1096" s="291">
        <v>7.73</v>
      </c>
      <c r="N1096" s="311" t="s">
        <v>107</v>
      </c>
      <c r="O1096" s="202">
        <v>4.75</v>
      </c>
      <c r="P1096" s="313" t="s">
        <v>107</v>
      </c>
    </row>
    <row r="1097" spans="1:16">
      <c r="A1097" s="172">
        <v>41</v>
      </c>
      <c r="B1097" s="173" t="s">
        <v>331</v>
      </c>
      <c r="C1097" s="174">
        <v>35678</v>
      </c>
      <c r="D1097" s="182">
        <v>1100</v>
      </c>
      <c r="E1097" s="177" t="s">
        <v>107</v>
      </c>
      <c r="F1097" s="177" t="s">
        <v>107</v>
      </c>
      <c r="G1097" s="177" t="s">
        <v>107</v>
      </c>
      <c r="H1097" s="177" t="s">
        <v>107</v>
      </c>
      <c r="I1097" s="177" t="s">
        <v>107</v>
      </c>
      <c r="J1097" s="177" t="s">
        <v>107</v>
      </c>
      <c r="K1097" s="261" t="s">
        <v>107</v>
      </c>
      <c r="L1097" s="261" t="s">
        <v>107</v>
      </c>
      <c r="M1097" s="177" t="s">
        <v>107</v>
      </c>
      <c r="N1097" s="177" t="s">
        <v>107</v>
      </c>
      <c r="O1097" s="334" t="s">
        <v>107</v>
      </c>
      <c r="P1097" s="334" t="s">
        <v>107</v>
      </c>
    </row>
    <row r="1098" spans="1:16">
      <c r="A1098" s="134">
        <v>42</v>
      </c>
      <c r="B1098" s="163" t="s">
        <v>21</v>
      </c>
      <c r="C1098" s="188">
        <v>35181</v>
      </c>
      <c r="D1098" s="120">
        <v>1430</v>
      </c>
      <c r="E1098" s="291">
        <v>9.8800000000000008</v>
      </c>
      <c r="F1098" s="291">
        <v>0.01</v>
      </c>
      <c r="G1098" s="291">
        <v>0.09</v>
      </c>
      <c r="H1098" s="291">
        <v>0.27</v>
      </c>
      <c r="I1098" s="291">
        <v>16.940000000000001</v>
      </c>
      <c r="J1098" s="291">
        <v>0.26</v>
      </c>
      <c r="K1098" s="220">
        <v>0.64100000000000001</v>
      </c>
      <c r="L1098" s="220">
        <v>4.0000000000000001E-3</v>
      </c>
      <c r="M1098" s="291">
        <v>6.92</v>
      </c>
      <c r="N1098" s="291">
        <v>0.17</v>
      </c>
      <c r="O1098" s="202">
        <v>13.35</v>
      </c>
      <c r="P1098" s="202">
        <v>7.0000000000000007E-2</v>
      </c>
    </row>
    <row r="1099" spans="1:16">
      <c r="A1099" s="134">
        <v>42</v>
      </c>
      <c r="B1099" s="163" t="s">
        <v>21</v>
      </c>
      <c r="C1099" s="188">
        <v>35682</v>
      </c>
      <c r="D1099" s="120">
        <v>1800</v>
      </c>
      <c r="E1099" s="192">
        <v>15.01</v>
      </c>
      <c r="F1099" s="291">
        <v>0.89</v>
      </c>
      <c r="G1099" s="192">
        <v>0.32</v>
      </c>
      <c r="H1099" s="291">
        <v>0.22</v>
      </c>
      <c r="I1099" s="192">
        <v>15.46</v>
      </c>
      <c r="J1099" s="192">
        <v>0.06</v>
      </c>
      <c r="K1099" s="283">
        <v>0.57499999999999996</v>
      </c>
      <c r="L1099" s="283">
        <v>7.0000000000000001E-3</v>
      </c>
      <c r="M1099" s="192">
        <v>5.52</v>
      </c>
      <c r="N1099" s="192">
        <v>0.08</v>
      </c>
      <c r="O1099" s="305">
        <v>20.53</v>
      </c>
      <c r="P1099" s="305">
        <v>0.26</v>
      </c>
    </row>
    <row r="1100" spans="1:16">
      <c r="A1100" s="172">
        <v>42</v>
      </c>
      <c r="B1100" s="173" t="s">
        <v>21</v>
      </c>
      <c r="C1100" s="174">
        <v>37012</v>
      </c>
      <c r="D1100" s="182">
        <v>1830</v>
      </c>
      <c r="E1100" s="177">
        <v>9.3699999999999992</v>
      </c>
      <c r="F1100" s="177">
        <v>0.35</v>
      </c>
      <c r="G1100" s="177">
        <v>0.26</v>
      </c>
      <c r="H1100" s="177">
        <v>0.14000000000000001</v>
      </c>
      <c r="I1100" s="177">
        <v>17.3</v>
      </c>
      <c r="J1100" s="177">
        <v>0</v>
      </c>
      <c r="K1100" s="261">
        <v>0.65200000000000002</v>
      </c>
      <c r="L1100" s="261">
        <v>3.0000000000000001E-3</v>
      </c>
      <c r="M1100" s="177">
        <v>7.09</v>
      </c>
      <c r="N1100" s="177">
        <v>0.13</v>
      </c>
      <c r="O1100" s="334">
        <v>13.16</v>
      </c>
      <c r="P1100" s="334">
        <v>0.24</v>
      </c>
    </row>
    <row r="1101" spans="1:16">
      <c r="A1101" s="134">
        <v>43</v>
      </c>
      <c r="B1101" s="163" t="s">
        <v>23</v>
      </c>
      <c r="C1101" s="188">
        <v>35159</v>
      </c>
      <c r="D1101" s="165">
        <v>1530</v>
      </c>
      <c r="E1101" s="192">
        <v>8.3699999999999992</v>
      </c>
      <c r="F1101" s="193" t="s">
        <v>107</v>
      </c>
      <c r="G1101" s="192">
        <v>0.52</v>
      </c>
      <c r="H1101" s="193" t="s">
        <v>107</v>
      </c>
      <c r="I1101" s="192">
        <v>17.66</v>
      </c>
      <c r="J1101" s="193" t="s">
        <v>107</v>
      </c>
      <c r="K1101" s="283">
        <v>0.66100000000000003</v>
      </c>
      <c r="L1101" s="284" t="s">
        <v>107</v>
      </c>
      <c r="M1101" s="192">
        <v>6.82</v>
      </c>
      <c r="N1101" s="193" t="s">
        <v>107</v>
      </c>
      <c r="O1101" s="305">
        <v>28.73</v>
      </c>
      <c r="P1101" s="332" t="s">
        <v>107</v>
      </c>
    </row>
    <row r="1102" spans="1:16">
      <c r="A1102" s="134">
        <v>43</v>
      </c>
      <c r="B1102" s="163" t="s">
        <v>23</v>
      </c>
      <c r="C1102" s="188">
        <v>35683</v>
      </c>
      <c r="D1102" s="165">
        <v>1700</v>
      </c>
      <c r="E1102" s="192">
        <v>13.22</v>
      </c>
      <c r="F1102" s="193" t="s">
        <v>107</v>
      </c>
      <c r="G1102" s="192">
        <v>-0.15</v>
      </c>
      <c r="H1102" s="193" t="s">
        <v>107</v>
      </c>
      <c r="I1102" s="192">
        <v>15.32</v>
      </c>
      <c r="J1102" s="193" t="s">
        <v>107</v>
      </c>
      <c r="K1102" s="283">
        <v>0.58099999999999996</v>
      </c>
      <c r="L1102" s="284" t="s">
        <v>107</v>
      </c>
      <c r="M1102" s="192">
        <v>5.53</v>
      </c>
      <c r="N1102" s="193" t="s">
        <v>107</v>
      </c>
      <c r="O1102" s="305">
        <v>27</v>
      </c>
      <c r="P1102" s="332" t="s">
        <v>107</v>
      </c>
    </row>
    <row r="1103" spans="1:16">
      <c r="A1103" s="134">
        <v>43</v>
      </c>
      <c r="B1103" s="163" t="s">
        <v>23</v>
      </c>
      <c r="C1103" s="188">
        <v>37011</v>
      </c>
      <c r="D1103" s="165">
        <v>1630</v>
      </c>
      <c r="E1103" s="192">
        <v>9.2799999999999994</v>
      </c>
      <c r="F1103" s="192">
        <v>0.02</v>
      </c>
      <c r="G1103" s="192">
        <v>0.34</v>
      </c>
      <c r="H1103" s="192">
        <v>0.01</v>
      </c>
      <c r="I1103" s="192">
        <v>17.149999999999999</v>
      </c>
      <c r="J1103" s="192">
        <v>0.02</v>
      </c>
      <c r="K1103" s="283">
        <v>0.64400000000000002</v>
      </c>
      <c r="L1103" s="283">
        <v>0</v>
      </c>
      <c r="M1103" s="192">
        <v>6.34</v>
      </c>
      <c r="N1103" s="192">
        <v>0.13</v>
      </c>
      <c r="O1103" s="305">
        <v>30.43</v>
      </c>
      <c r="P1103" s="305">
        <v>0.09</v>
      </c>
    </row>
    <row r="1104" spans="1:16">
      <c r="A1104" s="159">
        <v>43</v>
      </c>
      <c r="B1104" s="160" t="s">
        <v>23</v>
      </c>
      <c r="C1104" s="119">
        <v>37144</v>
      </c>
      <c r="D1104" s="194" t="s">
        <v>107</v>
      </c>
      <c r="E1104" s="202" t="s">
        <v>107</v>
      </c>
      <c r="F1104" s="202" t="s">
        <v>107</v>
      </c>
      <c r="G1104" s="202" t="s">
        <v>107</v>
      </c>
      <c r="H1104" s="202" t="s">
        <v>107</v>
      </c>
      <c r="I1104" s="202" t="s">
        <v>107</v>
      </c>
      <c r="J1104" s="202" t="s">
        <v>107</v>
      </c>
      <c r="K1104" s="285" t="s">
        <v>107</v>
      </c>
      <c r="L1104" s="285" t="s">
        <v>107</v>
      </c>
      <c r="M1104" s="202" t="s">
        <v>107</v>
      </c>
      <c r="N1104" s="202" t="s">
        <v>107</v>
      </c>
      <c r="O1104" s="202" t="s">
        <v>107</v>
      </c>
      <c r="P1104" s="202" t="s">
        <v>107</v>
      </c>
    </row>
    <row r="1105" spans="1:16">
      <c r="A1105" s="159">
        <v>43</v>
      </c>
      <c r="B1105" s="160" t="s">
        <v>23</v>
      </c>
      <c r="C1105" s="119">
        <v>37358</v>
      </c>
      <c r="D1105" s="120">
        <v>1200</v>
      </c>
      <c r="E1105" s="202" t="s">
        <v>107</v>
      </c>
      <c r="F1105" s="202" t="s">
        <v>107</v>
      </c>
      <c r="G1105" s="202" t="s">
        <v>107</v>
      </c>
      <c r="H1105" s="202" t="s">
        <v>107</v>
      </c>
      <c r="I1105" s="202" t="s">
        <v>107</v>
      </c>
      <c r="J1105" s="202" t="s">
        <v>107</v>
      </c>
      <c r="K1105" s="285" t="s">
        <v>107</v>
      </c>
      <c r="L1105" s="285" t="s">
        <v>107</v>
      </c>
      <c r="M1105" s="202" t="s">
        <v>107</v>
      </c>
      <c r="N1105" s="202" t="s">
        <v>107</v>
      </c>
      <c r="O1105" s="202" t="s">
        <v>107</v>
      </c>
      <c r="P1105" s="202" t="s">
        <v>107</v>
      </c>
    </row>
    <row r="1106" spans="1:16">
      <c r="A1106" s="159">
        <v>43</v>
      </c>
      <c r="B1106" s="160" t="s">
        <v>23</v>
      </c>
      <c r="C1106" s="119">
        <v>37531</v>
      </c>
      <c r="D1106" s="194" t="s">
        <v>107</v>
      </c>
      <c r="E1106" s="202" t="s">
        <v>107</v>
      </c>
      <c r="F1106" s="202" t="s">
        <v>107</v>
      </c>
      <c r="G1106" s="202" t="s">
        <v>107</v>
      </c>
      <c r="H1106" s="202" t="s">
        <v>107</v>
      </c>
      <c r="I1106" s="202" t="s">
        <v>107</v>
      </c>
      <c r="J1106" s="202" t="s">
        <v>107</v>
      </c>
      <c r="K1106" s="285" t="s">
        <v>107</v>
      </c>
      <c r="L1106" s="285" t="s">
        <v>107</v>
      </c>
      <c r="M1106" s="202" t="s">
        <v>107</v>
      </c>
      <c r="N1106" s="202" t="s">
        <v>107</v>
      </c>
      <c r="O1106" s="202" t="s">
        <v>107</v>
      </c>
      <c r="P1106" s="202" t="s">
        <v>107</v>
      </c>
    </row>
    <row r="1107" spans="1:16">
      <c r="A1107" s="159">
        <v>43</v>
      </c>
      <c r="B1107" s="160" t="s">
        <v>23</v>
      </c>
      <c r="C1107" s="119">
        <v>37749</v>
      </c>
      <c r="D1107" s="120">
        <v>1315</v>
      </c>
      <c r="E1107" s="202" t="s">
        <v>107</v>
      </c>
      <c r="F1107" s="202" t="s">
        <v>107</v>
      </c>
      <c r="G1107" s="202" t="s">
        <v>107</v>
      </c>
      <c r="H1107" s="202" t="s">
        <v>107</v>
      </c>
      <c r="I1107" s="202" t="s">
        <v>107</v>
      </c>
      <c r="J1107" s="202" t="s">
        <v>107</v>
      </c>
      <c r="K1107" s="285" t="s">
        <v>107</v>
      </c>
      <c r="L1107" s="285" t="s">
        <v>107</v>
      </c>
      <c r="M1107" s="202" t="s">
        <v>107</v>
      </c>
      <c r="N1107" s="202" t="s">
        <v>107</v>
      </c>
      <c r="O1107" s="202" t="s">
        <v>107</v>
      </c>
      <c r="P1107" s="202" t="s">
        <v>107</v>
      </c>
    </row>
    <row r="1108" spans="1:16">
      <c r="A1108" s="159">
        <v>43</v>
      </c>
      <c r="B1108" s="160" t="s">
        <v>23</v>
      </c>
      <c r="C1108" s="119">
        <v>37922</v>
      </c>
      <c r="D1108" s="120">
        <v>1100</v>
      </c>
      <c r="E1108" s="202" t="s">
        <v>107</v>
      </c>
      <c r="F1108" s="202" t="s">
        <v>107</v>
      </c>
      <c r="G1108" s="202" t="s">
        <v>107</v>
      </c>
      <c r="H1108" s="202" t="s">
        <v>107</v>
      </c>
      <c r="I1108" s="202" t="s">
        <v>107</v>
      </c>
      <c r="J1108" s="202" t="s">
        <v>107</v>
      </c>
      <c r="K1108" s="285" t="s">
        <v>107</v>
      </c>
      <c r="L1108" s="285" t="s">
        <v>107</v>
      </c>
      <c r="M1108" s="202" t="s">
        <v>107</v>
      </c>
      <c r="N1108" s="202" t="s">
        <v>107</v>
      </c>
      <c r="O1108" s="202" t="s">
        <v>107</v>
      </c>
      <c r="P1108" s="202" t="s">
        <v>107</v>
      </c>
    </row>
    <row r="1109" spans="1:16">
      <c r="A1109" s="159">
        <v>43</v>
      </c>
      <c r="B1109" s="160" t="s">
        <v>23</v>
      </c>
      <c r="C1109" s="119">
        <v>38126</v>
      </c>
      <c r="D1109" s="120">
        <v>1015</v>
      </c>
      <c r="E1109" s="202" t="s">
        <v>107</v>
      </c>
      <c r="F1109" s="202" t="s">
        <v>107</v>
      </c>
      <c r="G1109" s="202" t="s">
        <v>107</v>
      </c>
      <c r="H1109" s="202" t="s">
        <v>107</v>
      </c>
      <c r="I1109" s="202" t="s">
        <v>107</v>
      </c>
      <c r="J1109" s="202" t="s">
        <v>107</v>
      </c>
      <c r="K1109" s="285" t="s">
        <v>107</v>
      </c>
      <c r="L1109" s="285" t="s">
        <v>107</v>
      </c>
      <c r="M1109" s="202" t="s">
        <v>107</v>
      </c>
      <c r="N1109" s="202" t="s">
        <v>107</v>
      </c>
      <c r="O1109" s="202" t="s">
        <v>107</v>
      </c>
      <c r="P1109" s="202" t="s">
        <v>107</v>
      </c>
    </row>
    <row r="1110" spans="1:16">
      <c r="A1110" s="179">
        <v>43</v>
      </c>
      <c r="B1110" s="180" t="s">
        <v>23</v>
      </c>
      <c r="C1110" s="181">
        <v>38280</v>
      </c>
      <c r="D1110" s="182">
        <v>1200</v>
      </c>
      <c r="E1110" s="280" t="s">
        <v>107</v>
      </c>
      <c r="F1110" s="280" t="s">
        <v>107</v>
      </c>
      <c r="G1110" s="280" t="s">
        <v>107</v>
      </c>
      <c r="H1110" s="280" t="s">
        <v>107</v>
      </c>
      <c r="I1110" s="280" t="s">
        <v>107</v>
      </c>
      <c r="J1110" s="280" t="s">
        <v>107</v>
      </c>
      <c r="K1110" s="259" t="s">
        <v>107</v>
      </c>
      <c r="L1110" s="259" t="s">
        <v>107</v>
      </c>
      <c r="M1110" s="280" t="s">
        <v>107</v>
      </c>
      <c r="N1110" s="280" t="s">
        <v>107</v>
      </c>
      <c r="O1110" s="280" t="s">
        <v>107</v>
      </c>
      <c r="P1110" s="280" t="s">
        <v>107</v>
      </c>
    </row>
    <row r="1111" spans="1:16">
      <c r="A1111" s="292">
        <v>44</v>
      </c>
      <c r="B1111" s="197" t="s">
        <v>24</v>
      </c>
      <c r="C1111" s="188">
        <v>35159</v>
      </c>
      <c r="D1111" s="120">
        <v>1730</v>
      </c>
      <c r="E1111" s="291">
        <v>8.4161377051607626</v>
      </c>
      <c r="F1111" s="311" t="s">
        <v>107</v>
      </c>
      <c r="G1111" s="291">
        <v>-0.27496550211141102</v>
      </c>
      <c r="H1111" s="311" t="s">
        <v>107</v>
      </c>
      <c r="I1111" s="291">
        <v>16.53</v>
      </c>
      <c r="J1111" s="311" t="s">
        <v>107</v>
      </c>
      <c r="K1111" s="220">
        <v>0.63449999999999995</v>
      </c>
      <c r="L1111" s="312" t="s">
        <v>107</v>
      </c>
      <c r="M1111" s="192">
        <v>5.8289999999999997</v>
      </c>
      <c r="N1111" s="193" t="s">
        <v>107</v>
      </c>
      <c r="O1111" s="305">
        <v>19.385999999999999</v>
      </c>
      <c r="P1111" s="193" t="s">
        <v>107</v>
      </c>
    </row>
    <row r="1112" spans="1:16">
      <c r="A1112" s="292">
        <v>44</v>
      </c>
      <c r="B1112" s="197" t="s">
        <v>24</v>
      </c>
      <c r="C1112" s="188">
        <v>35683</v>
      </c>
      <c r="D1112" s="120">
        <v>1500</v>
      </c>
      <c r="E1112" s="291">
        <v>12.38</v>
      </c>
      <c r="F1112" s="291">
        <v>0.63</v>
      </c>
      <c r="G1112" s="291">
        <v>0.25</v>
      </c>
      <c r="H1112" s="291">
        <v>0.12</v>
      </c>
      <c r="I1112" s="291">
        <v>15.66</v>
      </c>
      <c r="J1112" s="291">
        <v>0.08</v>
      </c>
      <c r="K1112" s="220">
        <v>0.58699999999999997</v>
      </c>
      <c r="L1112" s="220">
        <v>6.0000000000000001E-3</v>
      </c>
      <c r="M1112" s="192">
        <v>6.69</v>
      </c>
      <c r="N1112" s="192">
        <v>7.0000000000000007E-2</v>
      </c>
      <c r="O1112" s="305">
        <v>18.89</v>
      </c>
      <c r="P1112" s="305">
        <v>0.15</v>
      </c>
    </row>
    <row r="1113" spans="1:16">
      <c r="A1113" s="292">
        <v>44</v>
      </c>
      <c r="B1113" s="197" t="s">
        <v>24</v>
      </c>
      <c r="C1113" s="188">
        <v>37001</v>
      </c>
      <c r="D1113" s="120">
        <v>1300</v>
      </c>
      <c r="E1113" s="291">
        <v>9.7799999999999994</v>
      </c>
      <c r="F1113" s="291">
        <v>0.17</v>
      </c>
      <c r="G1113" s="291">
        <v>0.46</v>
      </c>
      <c r="H1113" s="291">
        <v>0.02</v>
      </c>
      <c r="I1113" s="291">
        <v>16.75</v>
      </c>
      <c r="J1113" s="291">
        <v>0.08</v>
      </c>
      <c r="K1113" s="220">
        <v>0.626</v>
      </c>
      <c r="L1113" s="220">
        <v>3.0000000000000001E-3</v>
      </c>
      <c r="M1113" s="192">
        <v>9.08</v>
      </c>
      <c r="N1113" s="192">
        <v>1.08</v>
      </c>
      <c r="O1113" s="305">
        <v>16.98</v>
      </c>
      <c r="P1113" s="305">
        <v>0.94</v>
      </c>
    </row>
    <row r="1114" spans="1:16">
      <c r="A1114" s="159">
        <v>44</v>
      </c>
      <c r="B1114" s="160" t="s">
        <v>24</v>
      </c>
      <c r="C1114" s="119">
        <v>37144</v>
      </c>
      <c r="D1114" s="120">
        <v>1120</v>
      </c>
      <c r="E1114" s="202" t="s">
        <v>107</v>
      </c>
      <c r="F1114" s="202" t="s">
        <v>107</v>
      </c>
      <c r="G1114" s="202" t="s">
        <v>107</v>
      </c>
      <c r="H1114" s="202" t="s">
        <v>107</v>
      </c>
      <c r="I1114" s="202" t="s">
        <v>107</v>
      </c>
      <c r="J1114" s="202" t="s">
        <v>107</v>
      </c>
      <c r="K1114" s="285" t="s">
        <v>107</v>
      </c>
      <c r="L1114" s="285" t="s">
        <v>107</v>
      </c>
      <c r="M1114" s="202" t="s">
        <v>107</v>
      </c>
      <c r="N1114" s="202" t="s">
        <v>107</v>
      </c>
      <c r="O1114" s="202" t="s">
        <v>107</v>
      </c>
      <c r="P1114" s="202" t="s">
        <v>107</v>
      </c>
    </row>
    <row r="1115" spans="1:16">
      <c r="A1115" s="159">
        <v>44</v>
      </c>
      <c r="B1115" s="160" t="s">
        <v>24</v>
      </c>
      <c r="C1115" s="119">
        <v>37358</v>
      </c>
      <c r="D1115" s="120">
        <v>1300</v>
      </c>
      <c r="E1115" s="202" t="s">
        <v>107</v>
      </c>
      <c r="F1115" s="202" t="s">
        <v>107</v>
      </c>
      <c r="G1115" s="202" t="s">
        <v>107</v>
      </c>
      <c r="H1115" s="202" t="s">
        <v>107</v>
      </c>
      <c r="I1115" s="202" t="s">
        <v>107</v>
      </c>
      <c r="J1115" s="202" t="s">
        <v>107</v>
      </c>
      <c r="K1115" s="285" t="s">
        <v>107</v>
      </c>
      <c r="L1115" s="285" t="s">
        <v>107</v>
      </c>
      <c r="M1115" s="202" t="s">
        <v>107</v>
      </c>
      <c r="N1115" s="202" t="s">
        <v>107</v>
      </c>
      <c r="O1115" s="202" t="s">
        <v>107</v>
      </c>
      <c r="P1115" s="202" t="s">
        <v>107</v>
      </c>
    </row>
    <row r="1116" spans="1:16">
      <c r="A1116" s="159">
        <v>44</v>
      </c>
      <c r="B1116" s="160" t="s">
        <v>24</v>
      </c>
      <c r="C1116" s="119">
        <v>37531</v>
      </c>
      <c r="D1116" s="120">
        <v>1230</v>
      </c>
      <c r="E1116" s="202" t="s">
        <v>107</v>
      </c>
      <c r="F1116" s="202" t="s">
        <v>107</v>
      </c>
      <c r="G1116" s="202" t="s">
        <v>107</v>
      </c>
      <c r="H1116" s="202" t="s">
        <v>107</v>
      </c>
      <c r="I1116" s="202" t="s">
        <v>107</v>
      </c>
      <c r="J1116" s="202" t="s">
        <v>107</v>
      </c>
      <c r="K1116" s="285" t="s">
        <v>107</v>
      </c>
      <c r="L1116" s="285" t="s">
        <v>107</v>
      </c>
      <c r="M1116" s="202" t="s">
        <v>107</v>
      </c>
      <c r="N1116" s="202" t="s">
        <v>107</v>
      </c>
      <c r="O1116" s="202" t="s">
        <v>107</v>
      </c>
      <c r="P1116" s="202" t="s">
        <v>107</v>
      </c>
    </row>
    <row r="1117" spans="1:16">
      <c r="A1117" s="159">
        <v>44</v>
      </c>
      <c r="B1117" s="160" t="s">
        <v>24</v>
      </c>
      <c r="C1117" s="119">
        <v>37749</v>
      </c>
      <c r="D1117" s="120">
        <v>1345</v>
      </c>
      <c r="E1117" s="202" t="s">
        <v>107</v>
      </c>
      <c r="F1117" s="202" t="s">
        <v>107</v>
      </c>
      <c r="G1117" s="202" t="s">
        <v>107</v>
      </c>
      <c r="H1117" s="202" t="s">
        <v>107</v>
      </c>
      <c r="I1117" s="202" t="s">
        <v>107</v>
      </c>
      <c r="J1117" s="202" t="s">
        <v>107</v>
      </c>
      <c r="K1117" s="285" t="s">
        <v>107</v>
      </c>
      <c r="L1117" s="285" t="s">
        <v>107</v>
      </c>
      <c r="M1117" s="202" t="s">
        <v>107</v>
      </c>
      <c r="N1117" s="202" t="s">
        <v>107</v>
      </c>
      <c r="O1117" s="202" t="s">
        <v>107</v>
      </c>
      <c r="P1117" s="202" t="s">
        <v>107</v>
      </c>
    </row>
    <row r="1118" spans="1:16">
      <c r="A1118" s="159">
        <v>44</v>
      </c>
      <c r="B1118" s="160" t="s">
        <v>24</v>
      </c>
      <c r="C1118" s="119">
        <v>37922</v>
      </c>
      <c r="D1118" s="120">
        <v>1130</v>
      </c>
      <c r="E1118" s="202" t="s">
        <v>107</v>
      </c>
      <c r="F1118" s="202" t="s">
        <v>107</v>
      </c>
      <c r="G1118" s="202" t="s">
        <v>107</v>
      </c>
      <c r="H1118" s="202" t="s">
        <v>107</v>
      </c>
      <c r="I1118" s="202" t="s">
        <v>107</v>
      </c>
      <c r="J1118" s="202" t="s">
        <v>107</v>
      </c>
      <c r="K1118" s="285" t="s">
        <v>107</v>
      </c>
      <c r="L1118" s="285" t="s">
        <v>107</v>
      </c>
      <c r="M1118" s="202" t="s">
        <v>107</v>
      </c>
      <c r="N1118" s="202" t="s">
        <v>107</v>
      </c>
      <c r="O1118" s="202" t="s">
        <v>107</v>
      </c>
      <c r="P1118" s="202" t="s">
        <v>107</v>
      </c>
    </row>
    <row r="1119" spans="1:16">
      <c r="A1119" s="179">
        <v>44</v>
      </c>
      <c r="B1119" s="180" t="s">
        <v>24</v>
      </c>
      <c r="C1119" s="181">
        <v>38126</v>
      </c>
      <c r="D1119" s="182">
        <v>1145</v>
      </c>
      <c r="E1119" s="280" t="s">
        <v>107</v>
      </c>
      <c r="F1119" s="280" t="s">
        <v>107</v>
      </c>
      <c r="G1119" s="280" t="s">
        <v>107</v>
      </c>
      <c r="H1119" s="280" t="s">
        <v>107</v>
      </c>
      <c r="I1119" s="280" t="s">
        <v>107</v>
      </c>
      <c r="J1119" s="280" t="s">
        <v>107</v>
      </c>
      <c r="K1119" s="259" t="s">
        <v>107</v>
      </c>
      <c r="L1119" s="259" t="s">
        <v>107</v>
      </c>
      <c r="M1119" s="280" t="s">
        <v>107</v>
      </c>
      <c r="N1119" s="280" t="s">
        <v>107</v>
      </c>
      <c r="O1119" s="280" t="s">
        <v>107</v>
      </c>
      <c r="P1119" s="280" t="s">
        <v>107</v>
      </c>
    </row>
    <row r="1120" spans="1:16">
      <c r="A1120" s="292">
        <v>46</v>
      </c>
      <c r="B1120" s="197" t="s">
        <v>105</v>
      </c>
      <c r="C1120" s="188">
        <v>35690</v>
      </c>
      <c r="D1120" s="120">
        <v>1310</v>
      </c>
      <c r="E1120" s="192">
        <v>14.41</v>
      </c>
      <c r="F1120" s="192">
        <v>2.0316638058950827</v>
      </c>
      <c r="G1120" s="192">
        <v>2.58</v>
      </c>
      <c r="H1120" s="192">
        <v>0.14365876648905293</v>
      </c>
      <c r="I1120" s="192">
        <v>18.581892605100911</v>
      </c>
      <c r="J1120" s="192">
        <v>0.79464254324920836</v>
      </c>
      <c r="K1120" s="283">
        <v>0.64793580149072461</v>
      </c>
      <c r="L1120" s="283">
        <v>2.9069157354722704E-2</v>
      </c>
      <c r="M1120" s="192">
        <v>4.312275747176221</v>
      </c>
      <c r="N1120" s="192">
        <v>0.22481743987999117</v>
      </c>
      <c r="O1120" s="305">
        <v>9.3187748653500986</v>
      </c>
      <c r="P1120" s="305">
        <v>0.24274960895562867</v>
      </c>
    </row>
    <row r="1121" spans="1:16">
      <c r="A1121" s="292">
        <v>46</v>
      </c>
      <c r="B1121" s="197" t="s">
        <v>105</v>
      </c>
      <c r="C1121" s="188">
        <v>36395</v>
      </c>
      <c r="D1121" s="120">
        <v>1120</v>
      </c>
      <c r="E1121" s="192">
        <v>12.02</v>
      </c>
      <c r="F1121" s="291">
        <v>0.05</v>
      </c>
      <c r="G1121" s="291">
        <v>2.48</v>
      </c>
      <c r="H1121" s="291">
        <v>0.08</v>
      </c>
      <c r="I1121" s="192">
        <v>19.3</v>
      </c>
      <c r="J1121" s="192">
        <v>0.09</v>
      </c>
      <c r="K1121" s="283">
        <v>0.67900000000000005</v>
      </c>
      <c r="L1121" s="283">
        <v>2E-3</v>
      </c>
      <c r="M1121" s="192">
        <v>1.89</v>
      </c>
      <c r="N1121" s="192">
        <v>0.31</v>
      </c>
      <c r="O1121" s="305">
        <v>10.39</v>
      </c>
      <c r="P1121" s="305">
        <v>0.3</v>
      </c>
    </row>
    <row r="1122" spans="1:16" s="379" customFormat="1" ht="13.5">
      <c r="A1122" s="68" t="s">
        <v>283</v>
      </c>
      <c r="D1122" s="407"/>
      <c r="E1122" s="407"/>
      <c r="F1122" s="407"/>
      <c r="G1122" s="407"/>
      <c r="H1122" s="407"/>
      <c r="I1122" s="407"/>
      <c r="J1122" s="408"/>
      <c r="K1122" s="408"/>
      <c r="L1122" s="409"/>
      <c r="M1122" s="409"/>
      <c r="N1122" s="410"/>
      <c r="O1122" s="410"/>
    </row>
    <row r="1123" spans="1:16" s="381" customFormat="1" ht="51.75" customHeight="1">
      <c r="A1123" s="813" t="s">
        <v>350</v>
      </c>
      <c r="B1123" s="813"/>
      <c r="C1123" s="813"/>
      <c r="D1123" s="813"/>
      <c r="E1123" s="813"/>
      <c r="F1123" s="813"/>
      <c r="G1123" s="813"/>
      <c r="H1123" s="813"/>
      <c r="I1123" s="813"/>
      <c r="J1123" s="813"/>
      <c r="K1123" s="813"/>
      <c r="L1123" s="813"/>
      <c r="M1123" s="813"/>
      <c r="N1123" s="813"/>
      <c r="O1123" s="813"/>
      <c r="P1123" s="813"/>
    </row>
    <row r="1124" spans="1:16">
      <c r="A1124" s="395"/>
      <c r="B1124" s="395"/>
      <c r="C1124" s="395"/>
      <c r="D1124" s="395"/>
      <c r="E1124" s="395"/>
      <c r="F1124" s="395" t="s">
        <v>154</v>
      </c>
      <c r="G1124" s="395" t="s">
        <v>155</v>
      </c>
      <c r="H1124" s="395" t="s">
        <v>160</v>
      </c>
      <c r="I1124" s="395" t="s">
        <v>226</v>
      </c>
      <c r="J1124" s="395" t="s">
        <v>227</v>
      </c>
      <c r="K1124" s="395" t="s">
        <v>156</v>
      </c>
      <c r="L1124" s="395" t="s">
        <v>156</v>
      </c>
      <c r="M1124" s="395" t="s">
        <v>228</v>
      </c>
      <c r="N1124" s="395" t="s">
        <v>229</v>
      </c>
      <c r="O1124" s="395" t="s">
        <v>230</v>
      </c>
      <c r="P1124" s="395" t="s">
        <v>230</v>
      </c>
    </row>
    <row r="1125" spans="1:16">
      <c r="A1125" s="388" t="s">
        <v>173</v>
      </c>
      <c r="B1125" s="388"/>
      <c r="C1125" s="388"/>
      <c r="D1125" s="388" t="s">
        <v>110</v>
      </c>
      <c r="E1125" s="388" t="s">
        <v>111</v>
      </c>
      <c r="F1125" s="388" t="s">
        <v>157</v>
      </c>
      <c r="G1125" s="388" t="s">
        <v>277</v>
      </c>
      <c r="H1125" s="388" t="s">
        <v>157</v>
      </c>
      <c r="I1125" s="388" t="s">
        <v>158</v>
      </c>
      <c r="J1125" s="388" t="s">
        <v>157</v>
      </c>
      <c r="K1125" s="388" t="s">
        <v>158</v>
      </c>
      <c r="L1125" s="388" t="s">
        <v>157</v>
      </c>
      <c r="M1125" s="388" t="s">
        <v>158</v>
      </c>
      <c r="N1125" s="388" t="s">
        <v>157</v>
      </c>
      <c r="O1125" s="388" t="s">
        <v>158</v>
      </c>
      <c r="P1125" s="388" t="s">
        <v>157</v>
      </c>
    </row>
    <row r="1126" spans="1:16">
      <c r="A1126" s="390" t="s">
        <v>174</v>
      </c>
      <c r="B1126" s="390" t="s">
        <v>123</v>
      </c>
      <c r="C1126" s="390" t="s">
        <v>40</v>
      </c>
      <c r="D1126" s="390" t="s">
        <v>301</v>
      </c>
      <c r="E1126" s="390" t="s">
        <v>231</v>
      </c>
      <c r="F1126" s="390" t="s">
        <v>231</v>
      </c>
      <c r="G1126" s="390" t="s">
        <v>232</v>
      </c>
      <c r="H1126" s="390" t="s">
        <v>232</v>
      </c>
      <c r="I1126" s="390" t="s">
        <v>159</v>
      </c>
      <c r="J1126" s="390" t="s">
        <v>159</v>
      </c>
      <c r="K1126" s="390" t="s">
        <v>159</v>
      </c>
      <c r="L1126" s="390" t="s">
        <v>159</v>
      </c>
      <c r="M1126" s="390" t="s">
        <v>159</v>
      </c>
      <c r="N1126" s="390" t="s">
        <v>159</v>
      </c>
      <c r="O1126" s="390" t="s">
        <v>159</v>
      </c>
      <c r="P1126" s="390" t="s">
        <v>159</v>
      </c>
    </row>
    <row r="1127" spans="1:16">
      <c r="A1127" s="159">
        <v>46</v>
      </c>
      <c r="B1127" s="160" t="s">
        <v>105</v>
      </c>
      <c r="C1127" s="119">
        <v>36881</v>
      </c>
      <c r="D1127" s="194" t="s">
        <v>107</v>
      </c>
      <c r="E1127" s="202" t="s">
        <v>107</v>
      </c>
      <c r="F1127" s="202" t="s">
        <v>107</v>
      </c>
      <c r="G1127" s="202" t="s">
        <v>107</v>
      </c>
      <c r="H1127" s="202" t="s">
        <v>107</v>
      </c>
      <c r="I1127" s="202" t="s">
        <v>107</v>
      </c>
      <c r="J1127" s="202" t="s">
        <v>107</v>
      </c>
      <c r="K1127" s="285" t="s">
        <v>107</v>
      </c>
      <c r="L1127" s="285" t="s">
        <v>107</v>
      </c>
      <c r="M1127" s="202" t="s">
        <v>107</v>
      </c>
      <c r="N1127" s="202" t="s">
        <v>107</v>
      </c>
      <c r="O1127" s="202" t="s">
        <v>107</v>
      </c>
      <c r="P1127" s="202" t="s">
        <v>107</v>
      </c>
    </row>
    <row r="1128" spans="1:16">
      <c r="A1128" s="148">
        <v>46</v>
      </c>
      <c r="B1128" s="203" t="s">
        <v>105</v>
      </c>
      <c r="C1128" s="204">
        <v>37011</v>
      </c>
      <c r="D1128" s="120">
        <v>1030</v>
      </c>
      <c r="E1128" s="291">
        <v>10.77</v>
      </c>
      <c r="F1128" s="311" t="s">
        <v>107</v>
      </c>
      <c r="G1128" s="291">
        <v>2.08</v>
      </c>
      <c r="H1128" s="311" t="s">
        <v>107</v>
      </c>
      <c r="I1128" s="291">
        <v>19.350000000000001</v>
      </c>
      <c r="J1128" s="311" t="s">
        <v>107</v>
      </c>
      <c r="K1128" s="220">
        <v>0.69099999999999995</v>
      </c>
      <c r="L1128" s="312" t="s">
        <v>107</v>
      </c>
      <c r="M1128" s="291">
        <v>2.95</v>
      </c>
      <c r="N1128" s="311" t="s">
        <v>107</v>
      </c>
      <c r="O1128" s="202">
        <v>7.79</v>
      </c>
      <c r="P1128" s="313" t="s">
        <v>107</v>
      </c>
    </row>
    <row r="1129" spans="1:16">
      <c r="A1129" s="159">
        <v>46</v>
      </c>
      <c r="B1129" s="160" t="s">
        <v>105</v>
      </c>
      <c r="C1129" s="119">
        <v>38292</v>
      </c>
      <c r="D1129" s="120">
        <v>930</v>
      </c>
      <c r="E1129" s="202" t="s">
        <v>107</v>
      </c>
      <c r="F1129" s="202" t="s">
        <v>107</v>
      </c>
      <c r="G1129" s="202" t="s">
        <v>107</v>
      </c>
      <c r="H1129" s="202" t="s">
        <v>107</v>
      </c>
      <c r="I1129" s="202" t="s">
        <v>107</v>
      </c>
      <c r="J1129" s="202" t="s">
        <v>107</v>
      </c>
      <c r="K1129" s="285" t="s">
        <v>107</v>
      </c>
      <c r="L1129" s="285" t="s">
        <v>107</v>
      </c>
      <c r="M1129" s="202" t="s">
        <v>107</v>
      </c>
      <c r="N1129" s="202" t="s">
        <v>107</v>
      </c>
      <c r="O1129" s="202" t="s">
        <v>107</v>
      </c>
      <c r="P1129" s="202" t="s">
        <v>107</v>
      </c>
    </row>
    <row r="1130" spans="1:16">
      <c r="A1130" s="179">
        <v>46</v>
      </c>
      <c r="B1130" s="180" t="s">
        <v>105</v>
      </c>
      <c r="C1130" s="181">
        <v>38856</v>
      </c>
      <c r="D1130" s="182">
        <v>900</v>
      </c>
      <c r="E1130" s="280" t="s">
        <v>107</v>
      </c>
      <c r="F1130" s="280" t="s">
        <v>107</v>
      </c>
      <c r="G1130" s="280" t="s">
        <v>107</v>
      </c>
      <c r="H1130" s="280" t="s">
        <v>107</v>
      </c>
      <c r="I1130" s="280" t="s">
        <v>107</v>
      </c>
      <c r="J1130" s="280" t="s">
        <v>107</v>
      </c>
      <c r="K1130" s="259" t="s">
        <v>107</v>
      </c>
      <c r="L1130" s="259" t="s">
        <v>107</v>
      </c>
      <c r="M1130" s="280" t="s">
        <v>107</v>
      </c>
      <c r="N1130" s="280" t="s">
        <v>107</v>
      </c>
      <c r="O1130" s="280" t="s">
        <v>107</v>
      </c>
      <c r="P1130" s="280" t="s">
        <v>107</v>
      </c>
    </row>
    <row r="1131" spans="1:16">
      <c r="A1131" s="270">
        <v>48</v>
      </c>
      <c r="B1131" s="287" t="s">
        <v>26</v>
      </c>
      <c r="C1131" s="200">
        <v>35326</v>
      </c>
      <c r="D1131" s="201">
        <v>1300</v>
      </c>
      <c r="E1131" s="338">
        <v>10.8</v>
      </c>
      <c r="F1131" s="202" t="s">
        <v>107</v>
      </c>
      <c r="G1131" s="338">
        <v>2.5</v>
      </c>
      <c r="H1131" s="202" t="s">
        <v>107</v>
      </c>
      <c r="I1131" s="202">
        <v>20.644346213157633</v>
      </c>
      <c r="J1131" s="202" t="s">
        <v>107</v>
      </c>
      <c r="K1131" s="285">
        <v>0.72899445749926783</v>
      </c>
      <c r="L1131" s="285" t="s">
        <v>107</v>
      </c>
      <c r="M1131" s="202">
        <v>7.5776270330936946</v>
      </c>
      <c r="N1131" s="202" t="s">
        <v>107</v>
      </c>
      <c r="O1131" s="202">
        <v>2.7966850750881362</v>
      </c>
      <c r="P1131" s="202" t="s">
        <v>107</v>
      </c>
    </row>
    <row r="1132" spans="1:16">
      <c r="A1132" s="159">
        <v>48</v>
      </c>
      <c r="B1132" s="160" t="s">
        <v>26</v>
      </c>
      <c r="C1132" s="119">
        <v>35681</v>
      </c>
      <c r="D1132" s="120">
        <v>1715</v>
      </c>
      <c r="E1132" s="202">
        <v>9.1</v>
      </c>
      <c r="F1132" s="202" t="s">
        <v>107</v>
      </c>
      <c r="G1132" s="202">
        <v>3</v>
      </c>
      <c r="H1132" s="202" t="s">
        <v>107</v>
      </c>
      <c r="I1132" s="202">
        <v>20.91</v>
      </c>
      <c r="J1132" s="202" t="s">
        <v>107</v>
      </c>
      <c r="K1132" s="285">
        <v>0.73089999999999999</v>
      </c>
      <c r="L1132" s="285" t="s">
        <v>107</v>
      </c>
      <c r="M1132" s="202">
        <v>6.6</v>
      </c>
      <c r="N1132" s="202" t="s">
        <v>107</v>
      </c>
      <c r="O1132" s="202">
        <v>2.6</v>
      </c>
      <c r="P1132" s="202" t="s">
        <v>107</v>
      </c>
    </row>
    <row r="1133" spans="1:16">
      <c r="A1133" s="148">
        <v>48</v>
      </c>
      <c r="B1133" s="203" t="s">
        <v>26</v>
      </c>
      <c r="C1133" s="204">
        <v>36405</v>
      </c>
      <c r="D1133" s="120">
        <v>1020</v>
      </c>
      <c r="E1133" s="291">
        <v>9.09</v>
      </c>
      <c r="F1133" s="291">
        <v>0.1</v>
      </c>
      <c r="G1133" s="291">
        <v>3.13</v>
      </c>
      <c r="H1133" s="291">
        <v>0.05</v>
      </c>
      <c r="I1133" s="291">
        <v>20.97</v>
      </c>
      <c r="J1133" s="291">
        <v>0.09</v>
      </c>
      <c r="K1133" s="220">
        <v>0.73299999999999998</v>
      </c>
      <c r="L1133" s="220">
        <v>2E-3</v>
      </c>
      <c r="M1133" s="291">
        <v>6.74</v>
      </c>
      <c r="N1133" s="291">
        <v>0.18</v>
      </c>
      <c r="O1133" s="202">
        <v>2.56</v>
      </c>
      <c r="P1133" s="202">
        <v>0.08</v>
      </c>
    </row>
    <row r="1134" spans="1:16">
      <c r="A1134" s="292">
        <v>48</v>
      </c>
      <c r="B1134" s="197" t="s">
        <v>26</v>
      </c>
      <c r="C1134" s="188">
        <v>37014</v>
      </c>
      <c r="D1134" s="120">
        <v>900</v>
      </c>
      <c r="E1134" s="192">
        <v>8.99</v>
      </c>
      <c r="F1134" s="192">
        <v>0.27518439613007861</v>
      </c>
      <c r="G1134" s="192">
        <v>2.83</v>
      </c>
      <c r="H1134" s="192">
        <v>9.5717663295542557E-2</v>
      </c>
      <c r="I1134" s="192">
        <v>20.711287937938486</v>
      </c>
      <c r="J1134" s="192">
        <v>1.6108022653534351E-2</v>
      </c>
      <c r="K1134" s="283">
        <v>0.7291859066976627</v>
      </c>
      <c r="L1134" s="283">
        <v>2.8774573263943542E-3</v>
      </c>
      <c r="M1134" s="192">
        <v>8.2029762929159933</v>
      </c>
      <c r="N1134" s="192">
        <v>2.9411868266204271E-2</v>
      </c>
      <c r="O1134" s="305">
        <v>2.1432918376263004</v>
      </c>
      <c r="P1134" s="305">
        <v>0.10653787740762567</v>
      </c>
    </row>
    <row r="1135" spans="1:16">
      <c r="A1135" s="159">
        <v>48</v>
      </c>
      <c r="B1135" s="160" t="s">
        <v>26</v>
      </c>
      <c r="C1135" s="119">
        <v>37142</v>
      </c>
      <c r="D1135" s="120">
        <v>1625</v>
      </c>
      <c r="E1135" s="202" t="s">
        <v>107</v>
      </c>
      <c r="F1135" s="202" t="s">
        <v>107</v>
      </c>
      <c r="G1135" s="202" t="s">
        <v>107</v>
      </c>
      <c r="H1135" s="202" t="s">
        <v>107</v>
      </c>
      <c r="I1135" s="202" t="s">
        <v>107</v>
      </c>
      <c r="J1135" s="202" t="s">
        <v>107</v>
      </c>
      <c r="K1135" s="285" t="s">
        <v>107</v>
      </c>
      <c r="L1135" s="285" t="s">
        <v>107</v>
      </c>
      <c r="M1135" s="202" t="s">
        <v>107</v>
      </c>
      <c r="N1135" s="202" t="s">
        <v>107</v>
      </c>
      <c r="O1135" s="202" t="s">
        <v>107</v>
      </c>
      <c r="P1135" s="202" t="s">
        <v>107</v>
      </c>
    </row>
    <row r="1136" spans="1:16">
      <c r="A1136" s="159">
        <v>48</v>
      </c>
      <c r="B1136" s="160" t="s">
        <v>26</v>
      </c>
      <c r="C1136" s="119">
        <v>37362</v>
      </c>
      <c r="D1136" s="120">
        <v>1430</v>
      </c>
      <c r="E1136" s="202" t="s">
        <v>107</v>
      </c>
      <c r="F1136" s="202" t="s">
        <v>107</v>
      </c>
      <c r="G1136" s="202" t="s">
        <v>107</v>
      </c>
      <c r="H1136" s="202" t="s">
        <v>107</v>
      </c>
      <c r="I1136" s="202" t="s">
        <v>107</v>
      </c>
      <c r="J1136" s="202" t="s">
        <v>107</v>
      </c>
      <c r="K1136" s="285" t="s">
        <v>107</v>
      </c>
      <c r="L1136" s="285" t="s">
        <v>107</v>
      </c>
      <c r="M1136" s="202" t="s">
        <v>107</v>
      </c>
      <c r="N1136" s="202" t="s">
        <v>107</v>
      </c>
      <c r="O1136" s="202" t="s">
        <v>107</v>
      </c>
      <c r="P1136" s="202" t="s">
        <v>107</v>
      </c>
    </row>
    <row r="1137" spans="1:16">
      <c r="A1137" s="159">
        <v>48</v>
      </c>
      <c r="B1137" s="160" t="s">
        <v>26</v>
      </c>
      <c r="C1137" s="119">
        <v>37390</v>
      </c>
      <c r="D1137" s="194" t="s">
        <v>107</v>
      </c>
      <c r="E1137" s="202" t="s">
        <v>107</v>
      </c>
      <c r="F1137" s="202" t="s">
        <v>107</v>
      </c>
      <c r="G1137" s="202" t="s">
        <v>107</v>
      </c>
      <c r="H1137" s="202" t="s">
        <v>107</v>
      </c>
      <c r="I1137" s="202" t="s">
        <v>107</v>
      </c>
      <c r="J1137" s="202" t="s">
        <v>107</v>
      </c>
      <c r="K1137" s="285" t="s">
        <v>107</v>
      </c>
      <c r="L1137" s="285" t="s">
        <v>107</v>
      </c>
      <c r="M1137" s="202" t="s">
        <v>107</v>
      </c>
      <c r="N1137" s="202" t="s">
        <v>107</v>
      </c>
      <c r="O1137" s="202" t="s">
        <v>107</v>
      </c>
      <c r="P1137" s="202" t="s">
        <v>107</v>
      </c>
    </row>
    <row r="1138" spans="1:16">
      <c r="A1138" s="159">
        <v>48</v>
      </c>
      <c r="B1138" s="160" t="s">
        <v>26</v>
      </c>
      <c r="C1138" s="119">
        <v>37531</v>
      </c>
      <c r="D1138" s="120">
        <v>930</v>
      </c>
      <c r="E1138" s="202" t="s">
        <v>107</v>
      </c>
      <c r="F1138" s="202" t="s">
        <v>107</v>
      </c>
      <c r="G1138" s="202" t="s">
        <v>107</v>
      </c>
      <c r="H1138" s="202" t="s">
        <v>107</v>
      </c>
      <c r="I1138" s="202" t="s">
        <v>107</v>
      </c>
      <c r="J1138" s="202" t="s">
        <v>107</v>
      </c>
      <c r="K1138" s="285" t="s">
        <v>107</v>
      </c>
      <c r="L1138" s="285" t="s">
        <v>107</v>
      </c>
      <c r="M1138" s="202" t="s">
        <v>107</v>
      </c>
      <c r="N1138" s="202" t="s">
        <v>107</v>
      </c>
      <c r="O1138" s="202" t="s">
        <v>107</v>
      </c>
      <c r="P1138" s="202" t="s">
        <v>107</v>
      </c>
    </row>
    <row r="1139" spans="1:16">
      <c r="A1139" s="159">
        <v>48</v>
      </c>
      <c r="B1139" s="160" t="s">
        <v>26</v>
      </c>
      <c r="C1139" s="119">
        <v>37749</v>
      </c>
      <c r="D1139" s="120">
        <v>1630</v>
      </c>
      <c r="E1139" s="202" t="s">
        <v>107</v>
      </c>
      <c r="F1139" s="202" t="s">
        <v>107</v>
      </c>
      <c r="G1139" s="202" t="s">
        <v>107</v>
      </c>
      <c r="H1139" s="202" t="s">
        <v>107</v>
      </c>
      <c r="I1139" s="202" t="s">
        <v>107</v>
      </c>
      <c r="J1139" s="202" t="s">
        <v>107</v>
      </c>
      <c r="K1139" s="285" t="s">
        <v>107</v>
      </c>
      <c r="L1139" s="285" t="s">
        <v>107</v>
      </c>
      <c r="M1139" s="202" t="s">
        <v>107</v>
      </c>
      <c r="N1139" s="202" t="s">
        <v>107</v>
      </c>
      <c r="O1139" s="202" t="s">
        <v>107</v>
      </c>
      <c r="P1139" s="202" t="s">
        <v>107</v>
      </c>
    </row>
    <row r="1140" spans="1:16">
      <c r="A1140" s="159">
        <v>48</v>
      </c>
      <c r="B1140" s="160" t="s">
        <v>26</v>
      </c>
      <c r="C1140" s="119">
        <v>37922</v>
      </c>
      <c r="D1140" s="120">
        <v>830</v>
      </c>
      <c r="E1140" s="202" t="s">
        <v>107</v>
      </c>
      <c r="F1140" s="202" t="s">
        <v>107</v>
      </c>
      <c r="G1140" s="202" t="s">
        <v>107</v>
      </c>
      <c r="H1140" s="202" t="s">
        <v>107</v>
      </c>
      <c r="I1140" s="202" t="s">
        <v>107</v>
      </c>
      <c r="J1140" s="202" t="s">
        <v>107</v>
      </c>
      <c r="K1140" s="285" t="s">
        <v>107</v>
      </c>
      <c r="L1140" s="285" t="s">
        <v>107</v>
      </c>
      <c r="M1140" s="202" t="s">
        <v>107</v>
      </c>
      <c r="N1140" s="202" t="s">
        <v>107</v>
      </c>
      <c r="O1140" s="202" t="s">
        <v>107</v>
      </c>
      <c r="P1140" s="202" t="s">
        <v>107</v>
      </c>
    </row>
    <row r="1141" spans="1:16">
      <c r="A1141" s="159">
        <v>48</v>
      </c>
      <c r="B1141" s="160" t="s">
        <v>26</v>
      </c>
      <c r="C1141" s="119">
        <v>38126</v>
      </c>
      <c r="D1141" s="120">
        <v>1415</v>
      </c>
      <c r="E1141" s="202" t="s">
        <v>107</v>
      </c>
      <c r="F1141" s="202" t="s">
        <v>107</v>
      </c>
      <c r="G1141" s="202" t="s">
        <v>107</v>
      </c>
      <c r="H1141" s="202" t="s">
        <v>107</v>
      </c>
      <c r="I1141" s="202" t="s">
        <v>107</v>
      </c>
      <c r="J1141" s="202" t="s">
        <v>107</v>
      </c>
      <c r="K1141" s="285" t="s">
        <v>107</v>
      </c>
      <c r="L1141" s="285" t="s">
        <v>107</v>
      </c>
      <c r="M1141" s="202" t="s">
        <v>107</v>
      </c>
      <c r="N1141" s="202" t="s">
        <v>107</v>
      </c>
      <c r="O1141" s="202" t="s">
        <v>107</v>
      </c>
      <c r="P1141" s="202" t="s">
        <v>107</v>
      </c>
    </row>
    <row r="1142" spans="1:16">
      <c r="A1142" s="159">
        <v>48</v>
      </c>
      <c r="B1142" s="160" t="s">
        <v>26</v>
      </c>
      <c r="C1142" s="119">
        <v>38292</v>
      </c>
      <c r="D1142" s="120">
        <v>1230</v>
      </c>
      <c r="E1142" s="202" t="s">
        <v>107</v>
      </c>
      <c r="F1142" s="202" t="s">
        <v>107</v>
      </c>
      <c r="G1142" s="202" t="s">
        <v>107</v>
      </c>
      <c r="H1142" s="202" t="s">
        <v>107</v>
      </c>
      <c r="I1142" s="202" t="s">
        <v>107</v>
      </c>
      <c r="J1142" s="202" t="s">
        <v>107</v>
      </c>
      <c r="K1142" s="285" t="s">
        <v>107</v>
      </c>
      <c r="L1142" s="285" t="s">
        <v>107</v>
      </c>
      <c r="M1142" s="202" t="s">
        <v>107</v>
      </c>
      <c r="N1142" s="202" t="s">
        <v>107</v>
      </c>
      <c r="O1142" s="202" t="s">
        <v>107</v>
      </c>
      <c r="P1142" s="202" t="s">
        <v>107</v>
      </c>
    </row>
    <row r="1143" spans="1:16">
      <c r="A1143" s="159">
        <v>48</v>
      </c>
      <c r="B1143" s="160" t="s">
        <v>26</v>
      </c>
      <c r="C1143" s="119">
        <v>38441</v>
      </c>
      <c r="D1143" s="120">
        <v>900</v>
      </c>
      <c r="E1143" s="202" t="s">
        <v>107</v>
      </c>
      <c r="F1143" s="202" t="s">
        <v>107</v>
      </c>
      <c r="G1143" s="202" t="s">
        <v>107</v>
      </c>
      <c r="H1143" s="202" t="s">
        <v>107</v>
      </c>
      <c r="I1143" s="202" t="s">
        <v>107</v>
      </c>
      <c r="J1143" s="202" t="s">
        <v>107</v>
      </c>
      <c r="K1143" s="285" t="s">
        <v>107</v>
      </c>
      <c r="L1143" s="285" t="s">
        <v>107</v>
      </c>
      <c r="M1143" s="202" t="s">
        <v>107</v>
      </c>
      <c r="N1143" s="202" t="s">
        <v>107</v>
      </c>
      <c r="O1143" s="202" t="s">
        <v>107</v>
      </c>
      <c r="P1143" s="202" t="s">
        <v>107</v>
      </c>
    </row>
    <row r="1144" spans="1:16">
      <c r="A1144" s="159">
        <v>48</v>
      </c>
      <c r="B1144" s="160" t="s">
        <v>26</v>
      </c>
      <c r="C1144" s="119">
        <v>38856</v>
      </c>
      <c r="D1144" s="120">
        <v>1300</v>
      </c>
      <c r="E1144" s="202" t="s">
        <v>107</v>
      </c>
      <c r="F1144" s="202" t="s">
        <v>107</v>
      </c>
      <c r="G1144" s="202" t="s">
        <v>107</v>
      </c>
      <c r="H1144" s="202" t="s">
        <v>107</v>
      </c>
      <c r="I1144" s="202" t="s">
        <v>107</v>
      </c>
      <c r="J1144" s="202" t="s">
        <v>107</v>
      </c>
      <c r="K1144" s="285" t="s">
        <v>107</v>
      </c>
      <c r="L1144" s="285" t="s">
        <v>107</v>
      </c>
      <c r="M1144" s="202" t="s">
        <v>107</v>
      </c>
      <c r="N1144" s="202" t="s">
        <v>107</v>
      </c>
      <c r="O1144" s="202" t="s">
        <v>107</v>
      </c>
      <c r="P1144" s="202" t="s">
        <v>107</v>
      </c>
    </row>
    <row r="1145" spans="1:16">
      <c r="A1145" s="179">
        <v>48</v>
      </c>
      <c r="B1145" s="180" t="s">
        <v>26</v>
      </c>
      <c r="C1145" s="181">
        <v>39933</v>
      </c>
      <c r="D1145" s="182">
        <v>1500</v>
      </c>
      <c r="E1145" s="280" t="s">
        <v>107</v>
      </c>
      <c r="F1145" s="280" t="s">
        <v>107</v>
      </c>
      <c r="G1145" s="280" t="s">
        <v>107</v>
      </c>
      <c r="H1145" s="280" t="s">
        <v>107</v>
      </c>
      <c r="I1145" s="280" t="s">
        <v>107</v>
      </c>
      <c r="J1145" s="280" t="s">
        <v>107</v>
      </c>
      <c r="K1145" s="259" t="s">
        <v>107</v>
      </c>
      <c r="L1145" s="259" t="s">
        <v>107</v>
      </c>
      <c r="M1145" s="280" t="s">
        <v>107</v>
      </c>
      <c r="N1145" s="280" t="s">
        <v>107</v>
      </c>
      <c r="O1145" s="280" t="s">
        <v>107</v>
      </c>
      <c r="P1145" s="280" t="s">
        <v>107</v>
      </c>
    </row>
    <row r="1146" spans="1:16">
      <c r="A1146" s="134">
        <v>52</v>
      </c>
      <c r="B1146" s="163" t="s">
        <v>28</v>
      </c>
      <c r="C1146" s="188">
        <v>35158</v>
      </c>
      <c r="D1146" s="165">
        <v>1800</v>
      </c>
      <c r="E1146" s="192">
        <v>5.2</v>
      </c>
      <c r="F1146" s="193" t="s">
        <v>107</v>
      </c>
      <c r="G1146" s="192">
        <v>0.22</v>
      </c>
      <c r="H1146" s="193" t="s">
        <v>107</v>
      </c>
      <c r="I1146" s="192">
        <v>18.37</v>
      </c>
      <c r="J1146" s="193" t="s">
        <v>107</v>
      </c>
      <c r="K1146" s="283">
        <v>0.69799999999999995</v>
      </c>
      <c r="L1146" s="284" t="s">
        <v>107</v>
      </c>
      <c r="M1146" s="192">
        <v>6</v>
      </c>
      <c r="N1146" s="193" t="s">
        <v>107</v>
      </c>
      <c r="O1146" s="305">
        <v>13.35</v>
      </c>
      <c r="P1146" s="332" t="s">
        <v>107</v>
      </c>
    </row>
    <row r="1147" spans="1:16">
      <c r="A1147" s="134">
        <v>52</v>
      </c>
      <c r="B1147" s="163" t="s">
        <v>28</v>
      </c>
      <c r="C1147" s="188">
        <v>35683</v>
      </c>
      <c r="D1147" s="165">
        <v>1200</v>
      </c>
      <c r="E1147" s="192">
        <v>9.07</v>
      </c>
      <c r="F1147" s="291">
        <v>0.45</v>
      </c>
      <c r="G1147" s="291">
        <v>3.52</v>
      </c>
      <c r="H1147" s="291">
        <v>3.56</v>
      </c>
      <c r="I1147" s="192">
        <v>20.04</v>
      </c>
      <c r="J1147" s="192">
        <v>3.64</v>
      </c>
      <c r="K1147" s="283">
        <v>0.68899999999999995</v>
      </c>
      <c r="L1147" s="283">
        <v>6.6000000000000003E-2</v>
      </c>
      <c r="M1147" s="192">
        <v>7.65</v>
      </c>
      <c r="N1147" s="192">
        <v>1</v>
      </c>
      <c r="O1147" s="305">
        <v>21.2</v>
      </c>
      <c r="P1147" s="305">
        <v>0.22</v>
      </c>
    </row>
    <row r="1148" spans="1:16">
      <c r="A1148" s="134">
        <v>52</v>
      </c>
      <c r="B1148" s="163" t="s">
        <v>28</v>
      </c>
      <c r="C1148" s="204">
        <v>36390</v>
      </c>
      <c r="D1148" s="165">
        <v>1020</v>
      </c>
      <c r="E1148" s="192">
        <v>9.0399999999999991</v>
      </c>
      <c r="F1148" s="193" t="s">
        <v>107</v>
      </c>
      <c r="G1148" s="192">
        <v>0.56000000000000005</v>
      </c>
      <c r="H1148" s="193" t="s">
        <v>107</v>
      </c>
      <c r="I1148" s="192">
        <v>17.16</v>
      </c>
      <c r="J1148" s="193" t="s">
        <v>107</v>
      </c>
      <c r="K1148" s="283">
        <v>0.64100000000000001</v>
      </c>
      <c r="L1148" s="284" t="s">
        <v>107</v>
      </c>
      <c r="M1148" s="192">
        <v>5.0999999999999996</v>
      </c>
      <c r="N1148" s="193" t="s">
        <v>107</v>
      </c>
      <c r="O1148" s="305">
        <v>19.5</v>
      </c>
      <c r="P1148" s="332" t="s">
        <v>107</v>
      </c>
    </row>
    <row r="1149" spans="1:16">
      <c r="A1149" s="134">
        <v>52</v>
      </c>
      <c r="B1149" s="163" t="s">
        <v>28</v>
      </c>
      <c r="C1149" s="188">
        <v>37011</v>
      </c>
      <c r="D1149" s="165">
        <v>1815</v>
      </c>
      <c r="E1149" s="192">
        <v>8.7200000000000006</v>
      </c>
      <c r="F1149" s="192">
        <v>0.01</v>
      </c>
      <c r="G1149" s="192">
        <v>0.79</v>
      </c>
      <c r="H1149" s="192">
        <v>0.02</v>
      </c>
      <c r="I1149" s="192">
        <v>17.5</v>
      </c>
      <c r="J1149" s="192">
        <v>0.01</v>
      </c>
      <c r="K1149" s="283">
        <v>0.64900000000000002</v>
      </c>
      <c r="L1149" s="283">
        <v>0</v>
      </c>
      <c r="M1149" s="192">
        <v>6.2</v>
      </c>
      <c r="N1149" s="192">
        <v>0.7</v>
      </c>
      <c r="O1149" s="305">
        <v>20.3</v>
      </c>
      <c r="P1149" s="305">
        <v>0.63</v>
      </c>
    </row>
    <row r="1150" spans="1:16">
      <c r="A1150" s="159">
        <v>52</v>
      </c>
      <c r="B1150" s="160" t="s">
        <v>28</v>
      </c>
      <c r="C1150" s="119">
        <v>37144</v>
      </c>
      <c r="D1150" s="120">
        <v>1150</v>
      </c>
      <c r="E1150" s="202" t="s">
        <v>107</v>
      </c>
      <c r="F1150" s="202" t="s">
        <v>107</v>
      </c>
      <c r="G1150" s="202" t="s">
        <v>107</v>
      </c>
      <c r="H1150" s="202" t="s">
        <v>107</v>
      </c>
      <c r="I1150" s="202" t="s">
        <v>107</v>
      </c>
      <c r="J1150" s="202" t="s">
        <v>107</v>
      </c>
      <c r="K1150" s="285" t="s">
        <v>107</v>
      </c>
      <c r="L1150" s="285" t="s">
        <v>107</v>
      </c>
      <c r="M1150" s="202" t="s">
        <v>107</v>
      </c>
      <c r="N1150" s="202" t="s">
        <v>107</v>
      </c>
      <c r="O1150" s="202" t="s">
        <v>107</v>
      </c>
      <c r="P1150" s="202" t="s">
        <v>107</v>
      </c>
    </row>
    <row r="1151" spans="1:16">
      <c r="A1151" s="159">
        <v>52</v>
      </c>
      <c r="B1151" s="160" t="s">
        <v>28</v>
      </c>
      <c r="C1151" s="119">
        <v>37358</v>
      </c>
      <c r="D1151" s="120">
        <v>1240</v>
      </c>
      <c r="E1151" s="202" t="s">
        <v>107</v>
      </c>
      <c r="F1151" s="202" t="s">
        <v>107</v>
      </c>
      <c r="G1151" s="202" t="s">
        <v>107</v>
      </c>
      <c r="H1151" s="202" t="s">
        <v>107</v>
      </c>
      <c r="I1151" s="202" t="s">
        <v>107</v>
      </c>
      <c r="J1151" s="202" t="s">
        <v>107</v>
      </c>
      <c r="K1151" s="285" t="s">
        <v>107</v>
      </c>
      <c r="L1151" s="285" t="s">
        <v>107</v>
      </c>
      <c r="M1151" s="202" t="s">
        <v>107</v>
      </c>
      <c r="N1151" s="202" t="s">
        <v>107</v>
      </c>
      <c r="O1151" s="202" t="s">
        <v>107</v>
      </c>
      <c r="P1151" s="202" t="s">
        <v>107</v>
      </c>
    </row>
    <row r="1152" spans="1:16">
      <c r="A1152" s="159">
        <v>52</v>
      </c>
      <c r="B1152" s="160" t="s">
        <v>28</v>
      </c>
      <c r="C1152" s="119">
        <v>37531</v>
      </c>
      <c r="D1152" s="120">
        <v>1205</v>
      </c>
      <c r="E1152" s="202" t="s">
        <v>107</v>
      </c>
      <c r="F1152" s="202" t="s">
        <v>107</v>
      </c>
      <c r="G1152" s="202" t="s">
        <v>107</v>
      </c>
      <c r="H1152" s="202" t="s">
        <v>107</v>
      </c>
      <c r="I1152" s="202" t="s">
        <v>107</v>
      </c>
      <c r="J1152" s="202" t="s">
        <v>107</v>
      </c>
      <c r="K1152" s="285" t="s">
        <v>107</v>
      </c>
      <c r="L1152" s="285" t="s">
        <v>107</v>
      </c>
      <c r="M1152" s="202" t="s">
        <v>107</v>
      </c>
      <c r="N1152" s="202" t="s">
        <v>107</v>
      </c>
      <c r="O1152" s="202" t="s">
        <v>107</v>
      </c>
      <c r="P1152" s="202" t="s">
        <v>107</v>
      </c>
    </row>
    <row r="1153" spans="1:17">
      <c r="A1153" s="159">
        <v>52</v>
      </c>
      <c r="B1153" s="160" t="s">
        <v>28</v>
      </c>
      <c r="C1153" s="119">
        <v>37749</v>
      </c>
      <c r="D1153" s="120">
        <v>1530</v>
      </c>
      <c r="E1153" s="202" t="s">
        <v>107</v>
      </c>
      <c r="F1153" s="202" t="s">
        <v>107</v>
      </c>
      <c r="G1153" s="202" t="s">
        <v>107</v>
      </c>
      <c r="H1153" s="202" t="s">
        <v>107</v>
      </c>
      <c r="I1153" s="202" t="s">
        <v>107</v>
      </c>
      <c r="J1153" s="202" t="s">
        <v>107</v>
      </c>
      <c r="K1153" s="285" t="s">
        <v>107</v>
      </c>
      <c r="L1153" s="285" t="s">
        <v>107</v>
      </c>
      <c r="M1153" s="202" t="s">
        <v>107</v>
      </c>
      <c r="N1153" s="202" t="s">
        <v>107</v>
      </c>
      <c r="O1153" s="202" t="s">
        <v>107</v>
      </c>
      <c r="P1153" s="202" t="s">
        <v>107</v>
      </c>
    </row>
    <row r="1154" spans="1:17" s="379" customFormat="1">
      <c r="A1154" s="68" t="s">
        <v>283</v>
      </c>
      <c r="D1154" s="407"/>
      <c r="E1154" s="407"/>
      <c r="F1154" s="407"/>
      <c r="G1154" s="407"/>
      <c r="H1154" s="407"/>
      <c r="I1154" s="407"/>
      <c r="J1154" s="408"/>
      <c r="K1154" s="408"/>
      <c r="L1154" s="409"/>
      <c r="M1154" s="409"/>
      <c r="N1154" s="410"/>
      <c r="O1154" s="410"/>
      <c r="Q1154"/>
    </row>
    <row r="1155" spans="1:17" s="381" customFormat="1" ht="51.75" customHeight="1">
      <c r="A1155" s="813" t="s">
        <v>350</v>
      </c>
      <c r="B1155" s="813"/>
      <c r="C1155" s="813"/>
      <c r="D1155" s="813"/>
      <c r="E1155" s="813"/>
      <c r="F1155" s="813"/>
      <c r="G1155" s="813"/>
      <c r="H1155" s="813"/>
      <c r="I1155" s="813"/>
      <c r="J1155" s="813"/>
      <c r="K1155" s="813"/>
      <c r="L1155" s="813"/>
      <c r="M1155" s="813"/>
      <c r="N1155" s="813"/>
      <c r="O1155" s="813"/>
      <c r="P1155" s="813"/>
      <c r="Q1155"/>
    </row>
    <row r="1156" spans="1:17">
      <c r="A1156" s="395"/>
      <c r="B1156" s="395"/>
      <c r="C1156" s="395"/>
      <c r="D1156" s="395"/>
      <c r="E1156" s="395"/>
      <c r="F1156" s="395" t="s">
        <v>154</v>
      </c>
      <c r="G1156" s="395" t="s">
        <v>155</v>
      </c>
      <c r="H1156" s="395" t="s">
        <v>160</v>
      </c>
      <c r="I1156" s="395" t="s">
        <v>226</v>
      </c>
      <c r="J1156" s="395" t="s">
        <v>227</v>
      </c>
      <c r="K1156" s="395" t="s">
        <v>156</v>
      </c>
      <c r="L1156" s="395" t="s">
        <v>156</v>
      </c>
      <c r="M1156" s="395" t="s">
        <v>228</v>
      </c>
      <c r="N1156" s="395" t="s">
        <v>229</v>
      </c>
      <c r="O1156" s="395" t="s">
        <v>230</v>
      </c>
      <c r="P1156" s="395" t="s">
        <v>230</v>
      </c>
    </row>
    <row r="1157" spans="1:17">
      <c r="A1157" s="388" t="s">
        <v>173</v>
      </c>
      <c r="B1157" s="388"/>
      <c r="C1157" s="388"/>
      <c r="D1157" s="388" t="s">
        <v>110</v>
      </c>
      <c r="E1157" s="388" t="s">
        <v>111</v>
      </c>
      <c r="F1157" s="388" t="s">
        <v>157</v>
      </c>
      <c r="G1157" s="388" t="s">
        <v>277</v>
      </c>
      <c r="H1157" s="388" t="s">
        <v>157</v>
      </c>
      <c r="I1157" s="388" t="s">
        <v>158</v>
      </c>
      <c r="J1157" s="388" t="s">
        <v>157</v>
      </c>
      <c r="K1157" s="388" t="s">
        <v>158</v>
      </c>
      <c r="L1157" s="388" t="s">
        <v>157</v>
      </c>
      <c r="M1157" s="388" t="s">
        <v>158</v>
      </c>
      <c r="N1157" s="388" t="s">
        <v>157</v>
      </c>
      <c r="O1157" s="388" t="s">
        <v>158</v>
      </c>
      <c r="P1157" s="388" t="s">
        <v>157</v>
      </c>
    </row>
    <row r="1158" spans="1:17">
      <c r="A1158" s="390" t="s">
        <v>174</v>
      </c>
      <c r="B1158" s="390" t="s">
        <v>123</v>
      </c>
      <c r="C1158" s="390" t="s">
        <v>40</v>
      </c>
      <c r="D1158" s="390" t="s">
        <v>301</v>
      </c>
      <c r="E1158" s="390" t="s">
        <v>231</v>
      </c>
      <c r="F1158" s="390" t="s">
        <v>231</v>
      </c>
      <c r="G1158" s="390" t="s">
        <v>232</v>
      </c>
      <c r="H1158" s="390" t="s">
        <v>232</v>
      </c>
      <c r="I1158" s="390" t="s">
        <v>159</v>
      </c>
      <c r="J1158" s="390" t="s">
        <v>159</v>
      </c>
      <c r="K1158" s="390" t="s">
        <v>159</v>
      </c>
      <c r="L1158" s="390" t="s">
        <v>159</v>
      </c>
      <c r="M1158" s="390" t="s">
        <v>159</v>
      </c>
      <c r="N1158" s="390" t="s">
        <v>159</v>
      </c>
      <c r="O1158" s="390" t="s">
        <v>159</v>
      </c>
      <c r="P1158" s="390" t="s">
        <v>159</v>
      </c>
    </row>
    <row r="1159" spans="1:17">
      <c r="A1159" s="159">
        <v>52</v>
      </c>
      <c r="B1159" s="160" t="s">
        <v>28</v>
      </c>
      <c r="C1159" s="119">
        <v>37922</v>
      </c>
      <c r="D1159" s="120">
        <v>1300</v>
      </c>
      <c r="E1159" s="202" t="s">
        <v>107</v>
      </c>
      <c r="F1159" s="202" t="s">
        <v>107</v>
      </c>
      <c r="G1159" s="202" t="s">
        <v>107</v>
      </c>
      <c r="H1159" s="202" t="s">
        <v>107</v>
      </c>
      <c r="I1159" s="202" t="s">
        <v>107</v>
      </c>
      <c r="J1159" s="202" t="s">
        <v>107</v>
      </c>
      <c r="K1159" s="285" t="s">
        <v>107</v>
      </c>
      <c r="L1159" s="285" t="s">
        <v>107</v>
      </c>
      <c r="M1159" s="202" t="s">
        <v>107</v>
      </c>
      <c r="N1159" s="202" t="s">
        <v>107</v>
      </c>
      <c r="O1159" s="202" t="s">
        <v>107</v>
      </c>
      <c r="P1159" s="202" t="s">
        <v>107</v>
      </c>
    </row>
    <row r="1160" spans="1:17">
      <c r="A1160" s="159">
        <v>52</v>
      </c>
      <c r="B1160" s="160" t="s">
        <v>28</v>
      </c>
      <c r="C1160" s="119">
        <v>38126</v>
      </c>
      <c r="D1160" s="120">
        <v>1045</v>
      </c>
      <c r="E1160" s="202" t="s">
        <v>107</v>
      </c>
      <c r="F1160" s="202" t="s">
        <v>107</v>
      </c>
      <c r="G1160" s="202" t="s">
        <v>107</v>
      </c>
      <c r="H1160" s="202" t="s">
        <v>107</v>
      </c>
      <c r="I1160" s="202" t="s">
        <v>107</v>
      </c>
      <c r="J1160" s="202" t="s">
        <v>107</v>
      </c>
      <c r="K1160" s="285" t="s">
        <v>107</v>
      </c>
      <c r="L1160" s="285" t="s">
        <v>107</v>
      </c>
      <c r="M1160" s="202" t="s">
        <v>107</v>
      </c>
      <c r="N1160" s="202" t="s">
        <v>107</v>
      </c>
      <c r="O1160" s="202" t="s">
        <v>107</v>
      </c>
      <c r="P1160" s="202" t="s">
        <v>107</v>
      </c>
    </row>
    <row r="1161" spans="1:17">
      <c r="A1161" s="179">
        <v>52</v>
      </c>
      <c r="B1161" s="180" t="s">
        <v>28</v>
      </c>
      <c r="C1161" s="181">
        <v>38280</v>
      </c>
      <c r="D1161" s="182">
        <v>1245</v>
      </c>
      <c r="E1161" s="280" t="s">
        <v>107</v>
      </c>
      <c r="F1161" s="280" t="s">
        <v>107</v>
      </c>
      <c r="G1161" s="280" t="s">
        <v>107</v>
      </c>
      <c r="H1161" s="280" t="s">
        <v>107</v>
      </c>
      <c r="I1161" s="280" t="s">
        <v>107</v>
      </c>
      <c r="J1161" s="280" t="s">
        <v>107</v>
      </c>
      <c r="K1161" s="259" t="s">
        <v>107</v>
      </c>
      <c r="L1161" s="259" t="s">
        <v>107</v>
      </c>
      <c r="M1161" s="280" t="s">
        <v>107</v>
      </c>
      <c r="N1161" s="280" t="s">
        <v>107</v>
      </c>
      <c r="O1161" s="280" t="s">
        <v>107</v>
      </c>
      <c r="P1161" s="280" t="s">
        <v>107</v>
      </c>
    </row>
    <row r="1162" spans="1:17">
      <c r="A1162" s="201">
        <v>53</v>
      </c>
      <c r="B1162" s="339" t="s">
        <v>332</v>
      </c>
      <c r="C1162" s="337">
        <v>35678</v>
      </c>
      <c r="D1162" s="125">
        <v>930</v>
      </c>
      <c r="E1162" s="310">
        <v>9.25</v>
      </c>
      <c r="F1162" s="310">
        <v>0.77880508364496837</v>
      </c>
      <c r="G1162" s="310">
        <v>-0.19</v>
      </c>
      <c r="H1162" s="310">
        <v>0.16667237349289554</v>
      </c>
      <c r="I1162" s="310">
        <v>16.4255</v>
      </c>
      <c r="J1162" s="310">
        <v>0.12091525958289918</v>
      </c>
      <c r="K1162" s="333">
        <v>0.62555000000000005</v>
      </c>
      <c r="L1162" s="333">
        <v>8.8388347648318908E-3</v>
      </c>
      <c r="M1162" s="310">
        <v>7.31</v>
      </c>
      <c r="N1162" s="310">
        <v>0</v>
      </c>
      <c r="O1162" s="310">
        <v>11.385</v>
      </c>
      <c r="P1162" s="310">
        <v>7.7781745930519827E-2</v>
      </c>
    </row>
    <row r="1163" spans="1:17">
      <c r="A1163" s="292">
        <v>53</v>
      </c>
      <c r="B1163" s="339" t="s">
        <v>332</v>
      </c>
      <c r="C1163" s="337">
        <v>35692</v>
      </c>
      <c r="D1163" s="340">
        <v>1200</v>
      </c>
      <c r="E1163" s="291" t="s">
        <v>107</v>
      </c>
      <c r="F1163" s="311" t="s">
        <v>107</v>
      </c>
      <c r="G1163" s="291" t="s">
        <v>107</v>
      </c>
      <c r="H1163" s="311" t="s">
        <v>107</v>
      </c>
      <c r="I1163" s="291" t="s">
        <v>107</v>
      </c>
      <c r="J1163" s="311" t="s">
        <v>107</v>
      </c>
      <c r="K1163" s="220" t="s">
        <v>107</v>
      </c>
      <c r="L1163" s="312" t="s">
        <v>107</v>
      </c>
      <c r="M1163" s="291" t="s">
        <v>107</v>
      </c>
      <c r="N1163" s="311" t="s">
        <v>107</v>
      </c>
      <c r="O1163" s="202" t="s">
        <v>107</v>
      </c>
      <c r="P1163" s="313" t="s">
        <v>107</v>
      </c>
    </row>
    <row r="1164" spans="1:17">
      <c r="A1164" s="148">
        <v>53</v>
      </c>
      <c r="B1164" s="339" t="s">
        <v>332</v>
      </c>
      <c r="C1164" s="204">
        <v>35670</v>
      </c>
      <c r="D1164" s="120">
        <v>1200</v>
      </c>
      <c r="E1164" s="291">
        <v>9.59</v>
      </c>
      <c r="F1164" s="291">
        <v>0.43</v>
      </c>
      <c r="G1164" s="291">
        <v>0.01</v>
      </c>
      <c r="H1164" s="291">
        <v>0.04</v>
      </c>
      <c r="I1164" s="291">
        <v>16.18</v>
      </c>
      <c r="J1164" s="291">
        <v>0.12</v>
      </c>
      <c r="K1164" s="220">
        <v>0.61399999999999999</v>
      </c>
      <c r="L1164" s="220">
        <v>6.0000000000000001E-3</v>
      </c>
      <c r="M1164" s="291">
        <v>7.13</v>
      </c>
      <c r="N1164" s="291">
        <v>0.04</v>
      </c>
      <c r="O1164" s="202">
        <v>20.5</v>
      </c>
      <c r="P1164" s="202">
        <v>0.04</v>
      </c>
    </row>
    <row r="1165" spans="1:17">
      <c r="A1165" s="148">
        <v>53</v>
      </c>
      <c r="B1165" s="339" t="s">
        <v>332</v>
      </c>
      <c r="C1165" s="204">
        <v>36391</v>
      </c>
      <c r="D1165" s="120">
        <v>1200</v>
      </c>
      <c r="E1165" s="291">
        <v>9.56</v>
      </c>
      <c r="F1165" s="311" t="s">
        <v>107</v>
      </c>
      <c r="G1165" s="291">
        <v>0.49</v>
      </c>
      <c r="H1165" s="311" t="s">
        <v>107</v>
      </c>
      <c r="I1165" s="291">
        <v>16.899999999999999</v>
      </c>
      <c r="J1165" s="311" t="s">
        <v>107</v>
      </c>
      <c r="K1165" s="220">
        <v>0.63200000000000001</v>
      </c>
      <c r="L1165" s="312" t="s">
        <v>107</v>
      </c>
      <c r="M1165" s="291">
        <v>6.3</v>
      </c>
      <c r="N1165" s="311" t="s">
        <v>107</v>
      </c>
      <c r="O1165" s="202">
        <v>11.7</v>
      </c>
      <c r="P1165" s="313" t="s">
        <v>107</v>
      </c>
    </row>
    <row r="1166" spans="1:17">
      <c r="A1166" s="179">
        <v>53</v>
      </c>
      <c r="B1166" s="710" t="s">
        <v>332</v>
      </c>
      <c r="C1166" s="181">
        <v>37008</v>
      </c>
      <c r="D1166" s="182">
        <v>1350</v>
      </c>
      <c r="E1166" s="280">
        <v>9.9600000000000009</v>
      </c>
      <c r="F1166" s="280">
        <v>0.27</v>
      </c>
      <c r="G1166" s="280">
        <v>0.9</v>
      </c>
      <c r="H1166" s="280">
        <v>0.05</v>
      </c>
      <c r="I1166" s="280">
        <v>17.16</v>
      </c>
      <c r="J1166" s="280">
        <v>0.05</v>
      </c>
      <c r="K1166" s="259">
        <v>0.63300000000000001</v>
      </c>
      <c r="L1166" s="259">
        <v>3.0000000000000001E-3</v>
      </c>
      <c r="M1166" s="280">
        <v>8.67</v>
      </c>
      <c r="N1166" s="280">
        <v>0.09</v>
      </c>
      <c r="O1166" s="280">
        <v>9.49</v>
      </c>
      <c r="P1166" s="280">
        <v>0.06</v>
      </c>
    </row>
    <row r="1167" spans="1:17">
      <c r="A1167" s="292">
        <v>53</v>
      </c>
      <c r="B1167" s="336" t="s">
        <v>332</v>
      </c>
      <c r="C1167" s="341">
        <v>37144</v>
      </c>
      <c r="D1167" s="120">
        <v>1600</v>
      </c>
      <c r="E1167" s="305" t="s">
        <v>107</v>
      </c>
      <c r="F1167" s="305" t="s">
        <v>107</v>
      </c>
      <c r="G1167" s="305" t="s">
        <v>107</v>
      </c>
      <c r="H1167" s="305" t="s">
        <v>107</v>
      </c>
      <c r="I1167" s="305" t="s">
        <v>107</v>
      </c>
      <c r="J1167" s="305" t="s">
        <v>107</v>
      </c>
      <c r="K1167" s="335" t="s">
        <v>107</v>
      </c>
      <c r="L1167" s="335" t="s">
        <v>107</v>
      </c>
      <c r="M1167" s="305" t="s">
        <v>107</v>
      </c>
      <c r="N1167" s="305" t="s">
        <v>107</v>
      </c>
      <c r="O1167" s="305" t="s">
        <v>107</v>
      </c>
      <c r="P1167" s="305" t="s">
        <v>107</v>
      </c>
    </row>
    <row r="1168" spans="1:17">
      <c r="A1168" s="292">
        <v>53</v>
      </c>
      <c r="B1168" s="336" t="s">
        <v>332</v>
      </c>
      <c r="C1168" s="341">
        <v>37358</v>
      </c>
      <c r="D1168" s="120">
        <v>830</v>
      </c>
      <c r="E1168" s="305" t="s">
        <v>107</v>
      </c>
      <c r="F1168" s="305" t="s">
        <v>107</v>
      </c>
      <c r="G1168" s="305" t="s">
        <v>107</v>
      </c>
      <c r="H1168" s="305" t="s">
        <v>107</v>
      </c>
      <c r="I1168" s="305" t="s">
        <v>107</v>
      </c>
      <c r="J1168" s="305" t="s">
        <v>107</v>
      </c>
      <c r="K1168" s="335" t="s">
        <v>107</v>
      </c>
      <c r="L1168" s="335" t="s">
        <v>107</v>
      </c>
      <c r="M1168" s="305" t="s">
        <v>107</v>
      </c>
      <c r="N1168" s="305" t="s">
        <v>107</v>
      </c>
      <c r="O1168" s="305" t="s">
        <v>107</v>
      </c>
      <c r="P1168" s="305" t="s">
        <v>107</v>
      </c>
    </row>
    <row r="1169" spans="1:16">
      <c r="A1169" s="292">
        <v>53</v>
      </c>
      <c r="B1169" s="336" t="s">
        <v>332</v>
      </c>
      <c r="C1169" s="341">
        <v>37531</v>
      </c>
      <c r="D1169" s="120">
        <v>1545</v>
      </c>
      <c r="E1169" s="305" t="s">
        <v>107</v>
      </c>
      <c r="F1169" s="305" t="s">
        <v>107</v>
      </c>
      <c r="G1169" s="305" t="s">
        <v>107</v>
      </c>
      <c r="H1169" s="305" t="s">
        <v>107</v>
      </c>
      <c r="I1169" s="305" t="s">
        <v>107</v>
      </c>
      <c r="J1169" s="305" t="s">
        <v>107</v>
      </c>
      <c r="K1169" s="335" t="s">
        <v>107</v>
      </c>
      <c r="L1169" s="335" t="s">
        <v>107</v>
      </c>
      <c r="M1169" s="305" t="s">
        <v>107</v>
      </c>
      <c r="N1169" s="305" t="s">
        <v>107</v>
      </c>
      <c r="O1169" s="305" t="s">
        <v>107</v>
      </c>
      <c r="P1169" s="305" t="s">
        <v>107</v>
      </c>
    </row>
    <row r="1170" spans="1:16">
      <c r="A1170" s="292">
        <v>53</v>
      </c>
      <c r="B1170" s="336" t="s">
        <v>332</v>
      </c>
      <c r="C1170" s="341">
        <v>37749</v>
      </c>
      <c r="D1170" s="120">
        <v>950</v>
      </c>
      <c r="E1170" s="305" t="s">
        <v>107</v>
      </c>
      <c r="F1170" s="305" t="s">
        <v>107</v>
      </c>
      <c r="G1170" s="305" t="s">
        <v>107</v>
      </c>
      <c r="H1170" s="305" t="s">
        <v>107</v>
      </c>
      <c r="I1170" s="305" t="s">
        <v>107</v>
      </c>
      <c r="J1170" s="305" t="s">
        <v>107</v>
      </c>
      <c r="K1170" s="335" t="s">
        <v>107</v>
      </c>
      <c r="L1170" s="335" t="s">
        <v>107</v>
      </c>
      <c r="M1170" s="305" t="s">
        <v>107</v>
      </c>
      <c r="N1170" s="305" t="s">
        <v>107</v>
      </c>
      <c r="O1170" s="305" t="s">
        <v>107</v>
      </c>
      <c r="P1170" s="305" t="s">
        <v>107</v>
      </c>
    </row>
    <row r="1171" spans="1:16">
      <c r="A1171" s="292">
        <v>53</v>
      </c>
      <c r="B1171" s="336" t="s">
        <v>332</v>
      </c>
      <c r="C1171" s="341">
        <v>37922</v>
      </c>
      <c r="D1171" s="120">
        <v>1530</v>
      </c>
      <c r="E1171" s="305" t="s">
        <v>107</v>
      </c>
      <c r="F1171" s="305" t="s">
        <v>107</v>
      </c>
      <c r="G1171" s="305" t="s">
        <v>107</v>
      </c>
      <c r="H1171" s="305" t="s">
        <v>107</v>
      </c>
      <c r="I1171" s="305" t="s">
        <v>107</v>
      </c>
      <c r="J1171" s="305" t="s">
        <v>107</v>
      </c>
      <c r="K1171" s="335" t="s">
        <v>107</v>
      </c>
      <c r="L1171" s="335" t="s">
        <v>107</v>
      </c>
      <c r="M1171" s="305" t="s">
        <v>107</v>
      </c>
      <c r="N1171" s="305" t="s">
        <v>107</v>
      </c>
      <c r="O1171" s="305" t="s">
        <v>107</v>
      </c>
      <c r="P1171" s="305" t="s">
        <v>107</v>
      </c>
    </row>
    <row r="1172" spans="1:16">
      <c r="A1172" s="292">
        <v>53</v>
      </c>
      <c r="B1172" s="336" t="s">
        <v>332</v>
      </c>
      <c r="C1172" s="341">
        <v>38126</v>
      </c>
      <c r="D1172" s="120">
        <v>845</v>
      </c>
      <c r="E1172" s="305" t="s">
        <v>107</v>
      </c>
      <c r="F1172" s="305" t="s">
        <v>107</v>
      </c>
      <c r="G1172" s="305" t="s">
        <v>107</v>
      </c>
      <c r="H1172" s="305" t="s">
        <v>107</v>
      </c>
      <c r="I1172" s="305" t="s">
        <v>107</v>
      </c>
      <c r="J1172" s="305" t="s">
        <v>107</v>
      </c>
      <c r="K1172" s="335" t="s">
        <v>107</v>
      </c>
      <c r="L1172" s="335" t="s">
        <v>107</v>
      </c>
      <c r="M1172" s="305" t="s">
        <v>107</v>
      </c>
      <c r="N1172" s="305" t="s">
        <v>107</v>
      </c>
      <c r="O1172" s="305" t="s">
        <v>107</v>
      </c>
      <c r="P1172" s="305" t="s">
        <v>107</v>
      </c>
    </row>
    <row r="1173" spans="1:16">
      <c r="A1173" s="298">
        <v>53</v>
      </c>
      <c r="B1173" s="342" t="s">
        <v>332</v>
      </c>
      <c r="C1173" s="343">
        <v>38280</v>
      </c>
      <c r="D1173" s="182">
        <v>1045</v>
      </c>
      <c r="E1173" s="334" t="s">
        <v>107</v>
      </c>
      <c r="F1173" s="334" t="s">
        <v>107</v>
      </c>
      <c r="G1173" s="334" t="s">
        <v>107</v>
      </c>
      <c r="H1173" s="334" t="s">
        <v>107</v>
      </c>
      <c r="I1173" s="334" t="s">
        <v>107</v>
      </c>
      <c r="J1173" s="334" t="s">
        <v>107</v>
      </c>
      <c r="K1173" s="344" t="s">
        <v>107</v>
      </c>
      <c r="L1173" s="344" t="s">
        <v>107</v>
      </c>
      <c r="M1173" s="334" t="s">
        <v>107</v>
      </c>
      <c r="N1173" s="334" t="s">
        <v>107</v>
      </c>
      <c r="O1173" s="334" t="s">
        <v>107</v>
      </c>
      <c r="P1173" s="334" t="s">
        <v>107</v>
      </c>
    </row>
    <row r="1174" spans="1:16">
      <c r="A1174" s="148">
        <v>54</v>
      </c>
      <c r="B1174" s="203" t="s">
        <v>333</v>
      </c>
      <c r="C1174" s="204">
        <v>35167</v>
      </c>
      <c r="D1174" s="120">
        <v>1230</v>
      </c>
      <c r="E1174" s="291">
        <v>10.29</v>
      </c>
      <c r="F1174" s="311" t="s">
        <v>107</v>
      </c>
      <c r="G1174" s="291">
        <v>0.04</v>
      </c>
      <c r="H1174" s="311" t="s">
        <v>107</v>
      </c>
      <c r="I1174" s="291">
        <v>16.46</v>
      </c>
      <c r="J1174" s="311" t="s">
        <v>107</v>
      </c>
      <c r="K1174" s="220">
        <v>0.624</v>
      </c>
      <c r="L1174" s="312" t="s">
        <v>107</v>
      </c>
      <c r="M1174" s="291">
        <v>5.5</v>
      </c>
      <c r="N1174" s="311" t="s">
        <v>107</v>
      </c>
      <c r="O1174" s="202">
        <v>29.64</v>
      </c>
      <c r="P1174" s="313" t="s">
        <v>107</v>
      </c>
    </row>
    <row r="1175" spans="1:16" s="99" customFormat="1">
      <c r="A1175" s="148">
        <v>54</v>
      </c>
      <c r="B1175" s="203" t="s">
        <v>333</v>
      </c>
      <c r="C1175" s="204">
        <v>35676</v>
      </c>
      <c r="D1175" s="120">
        <v>900</v>
      </c>
      <c r="E1175" s="291">
        <v>9.8000000000000007</v>
      </c>
      <c r="F1175" s="291">
        <v>0.37</v>
      </c>
      <c r="G1175" s="291">
        <v>0.76</v>
      </c>
      <c r="H1175" s="291">
        <v>0.34</v>
      </c>
      <c r="I1175" s="291">
        <v>17.329999999999998</v>
      </c>
      <c r="J1175" s="291">
        <v>0.2</v>
      </c>
      <c r="K1175" s="220">
        <v>0.64200000000000002</v>
      </c>
      <c r="L1175" s="220">
        <v>0</v>
      </c>
      <c r="M1175" s="291">
        <v>5.71</v>
      </c>
      <c r="N1175" s="291">
        <v>0.13</v>
      </c>
      <c r="O1175" s="202">
        <v>28.19</v>
      </c>
      <c r="P1175" s="202">
        <v>0.09</v>
      </c>
    </row>
    <row r="1176" spans="1:16">
      <c r="A1176" s="148">
        <v>54</v>
      </c>
      <c r="B1176" s="203" t="s">
        <v>333</v>
      </c>
      <c r="C1176" s="204">
        <v>36392</v>
      </c>
      <c r="D1176" s="120">
        <v>1350</v>
      </c>
      <c r="E1176" s="291">
        <v>9.73</v>
      </c>
      <c r="F1176" s="311" t="s">
        <v>107</v>
      </c>
      <c r="G1176" s="291">
        <v>0.92</v>
      </c>
      <c r="H1176" s="311" t="s">
        <v>107</v>
      </c>
      <c r="I1176" s="291">
        <v>17.510000000000002</v>
      </c>
      <c r="J1176" s="311" t="s">
        <v>107</v>
      </c>
      <c r="K1176" s="220">
        <v>0.64600000000000002</v>
      </c>
      <c r="L1176" s="312" t="s">
        <v>107</v>
      </c>
      <c r="M1176" s="291">
        <v>7.33</v>
      </c>
      <c r="N1176" s="311" t="s">
        <v>107</v>
      </c>
      <c r="O1176" s="202">
        <v>24.27</v>
      </c>
      <c r="P1176" s="313" t="s">
        <v>107</v>
      </c>
    </row>
    <row r="1177" spans="1:16">
      <c r="A1177" s="148">
        <v>54</v>
      </c>
      <c r="B1177" s="203" t="s">
        <v>333</v>
      </c>
      <c r="C1177" s="204">
        <v>37007</v>
      </c>
      <c r="D1177" s="120">
        <v>1345</v>
      </c>
      <c r="E1177" s="291">
        <v>9.73</v>
      </c>
      <c r="F1177" s="291">
        <v>5.2048014138855077E-2</v>
      </c>
      <c r="G1177" s="291">
        <v>1.1000000000000001</v>
      </c>
      <c r="H1177" s="291">
        <v>0.10494984392543789</v>
      </c>
      <c r="I1177" s="291">
        <v>17.694308752032633</v>
      </c>
      <c r="J1177" s="291">
        <v>8.3454855149394644E-2</v>
      </c>
      <c r="K1177" s="220">
        <v>0.64924952036025363</v>
      </c>
      <c r="L1177" s="220">
        <v>9.6550256008950865E-4</v>
      </c>
      <c r="M1177" s="291">
        <v>7.6047665845347403</v>
      </c>
      <c r="N1177" s="291">
        <v>0.58694015085543161</v>
      </c>
      <c r="O1177" s="202">
        <v>26.293446397347545</v>
      </c>
      <c r="P1177" s="202">
        <v>0.82114686021124172</v>
      </c>
    </row>
    <row r="1178" spans="1:16">
      <c r="A1178" s="159">
        <v>54</v>
      </c>
      <c r="B1178" s="203" t="s">
        <v>333</v>
      </c>
      <c r="C1178" s="119">
        <v>37140</v>
      </c>
      <c r="D1178" s="120">
        <v>1400</v>
      </c>
      <c r="E1178" s="202" t="s">
        <v>107</v>
      </c>
      <c r="F1178" s="202" t="s">
        <v>107</v>
      </c>
      <c r="G1178" s="202" t="s">
        <v>107</v>
      </c>
      <c r="H1178" s="202" t="s">
        <v>107</v>
      </c>
      <c r="I1178" s="202" t="s">
        <v>107</v>
      </c>
      <c r="J1178" s="202" t="s">
        <v>107</v>
      </c>
      <c r="K1178" s="285" t="s">
        <v>107</v>
      </c>
      <c r="L1178" s="285" t="s">
        <v>107</v>
      </c>
      <c r="M1178" s="202" t="s">
        <v>107</v>
      </c>
      <c r="N1178" s="202" t="s">
        <v>107</v>
      </c>
      <c r="O1178" s="202" t="s">
        <v>107</v>
      </c>
      <c r="P1178" s="202" t="s">
        <v>107</v>
      </c>
    </row>
    <row r="1179" spans="1:16">
      <c r="A1179" s="159">
        <v>54</v>
      </c>
      <c r="B1179" s="203" t="s">
        <v>333</v>
      </c>
      <c r="C1179" s="119">
        <v>37357</v>
      </c>
      <c r="D1179" s="120">
        <v>1315</v>
      </c>
      <c r="E1179" s="202" t="s">
        <v>107</v>
      </c>
      <c r="F1179" s="202" t="s">
        <v>107</v>
      </c>
      <c r="G1179" s="202" t="s">
        <v>107</v>
      </c>
      <c r="H1179" s="202" t="s">
        <v>107</v>
      </c>
      <c r="I1179" s="202" t="s">
        <v>107</v>
      </c>
      <c r="J1179" s="202" t="s">
        <v>107</v>
      </c>
      <c r="K1179" s="285" t="s">
        <v>107</v>
      </c>
      <c r="L1179" s="285" t="s">
        <v>107</v>
      </c>
      <c r="M1179" s="202" t="s">
        <v>107</v>
      </c>
      <c r="N1179" s="202" t="s">
        <v>107</v>
      </c>
      <c r="O1179" s="202" t="s">
        <v>107</v>
      </c>
      <c r="P1179" s="202" t="s">
        <v>107</v>
      </c>
    </row>
    <row r="1180" spans="1:16">
      <c r="A1180" s="159">
        <v>54</v>
      </c>
      <c r="B1180" s="203" t="s">
        <v>333</v>
      </c>
      <c r="C1180" s="119">
        <v>37532</v>
      </c>
      <c r="D1180" s="120">
        <v>1505</v>
      </c>
      <c r="E1180" s="202" t="s">
        <v>107</v>
      </c>
      <c r="F1180" s="202" t="s">
        <v>107</v>
      </c>
      <c r="G1180" s="202" t="s">
        <v>107</v>
      </c>
      <c r="H1180" s="202" t="s">
        <v>107</v>
      </c>
      <c r="I1180" s="202" t="s">
        <v>107</v>
      </c>
      <c r="J1180" s="202" t="s">
        <v>107</v>
      </c>
      <c r="K1180" s="285" t="s">
        <v>107</v>
      </c>
      <c r="L1180" s="285" t="s">
        <v>107</v>
      </c>
      <c r="M1180" s="202" t="s">
        <v>107</v>
      </c>
      <c r="N1180" s="202" t="s">
        <v>107</v>
      </c>
      <c r="O1180" s="202" t="s">
        <v>107</v>
      </c>
      <c r="P1180" s="202" t="s">
        <v>107</v>
      </c>
    </row>
    <row r="1181" spans="1:16">
      <c r="A1181" s="159">
        <v>54</v>
      </c>
      <c r="B1181" s="203" t="s">
        <v>333</v>
      </c>
      <c r="C1181" s="119">
        <v>37750</v>
      </c>
      <c r="D1181" s="120">
        <v>1145</v>
      </c>
      <c r="E1181" s="202" t="s">
        <v>107</v>
      </c>
      <c r="F1181" s="202" t="s">
        <v>107</v>
      </c>
      <c r="G1181" s="202" t="s">
        <v>107</v>
      </c>
      <c r="H1181" s="202" t="s">
        <v>107</v>
      </c>
      <c r="I1181" s="202" t="s">
        <v>107</v>
      </c>
      <c r="J1181" s="202" t="s">
        <v>107</v>
      </c>
      <c r="K1181" s="285" t="s">
        <v>107</v>
      </c>
      <c r="L1181" s="285" t="s">
        <v>107</v>
      </c>
      <c r="M1181" s="202" t="s">
        <v>107</v>
      </c>
      <c r="N1181" s="202" t="s">
        <v>107</v>
      </c>
      <c r="O1181" s="202" t="s">
        <v>107</v>
      </c>
      <c r="P1181" s="202" t="s">
        <v>107</v>
      </c>
    </row>
    <row r="1182" spans="1:16">
      <c r="A1182" s="159">
        <v>54</v>
      </c>
      <c r="B1182" s="203" t="s">
        <v>333</v>
      </c>
      <c r="C1182" s="119">
        <v>37923</v>
      </c>
      <c r="D1182" s="120">
        <v>1300</v>
      </c>
      <c r="E1182" s="202" t="s">
        <v>107</v>
      </c>
      <c r="F1182" s="202" t="s">
        <v>107</v>
      </c>
      <c r="G1182" s="202" t="s">
        <v>107</v>
      </c>
      <c r="H1182" s="202" t="s">
        <v>107</v>
      </c>
      <c r="I1182" s="202" t="s">
        <v>107</v>
      </c>
      <c r="J1182" s="202" t="s">
        <v>107</v>
      </c>
      <c r="K1182" s="285" t="s">
        <v>107</v>
      </c>
      <c r="L1182" s="285" t="s">
        <v>107</v>
      </c>
      <c r="M1182" s="202" t="s">
        <v>107</v>
      </c>
      <c r="N1182" s="202" t="s">
        <v>107</v>
      </c>
      <c r="O1182" s="202" t="s">
        <v>107</v>
      </c>
      <c r="P1182" s="202" t="s">
        <v>107</v>
      </c>
    </row>
    <row r="1183" spans="1:16">
      <c r="A1183" s="159">
        <v>54</v>
      </c>
      <c r="B1183" s="203" t="s">
        <v>333</v>
      </c>
      <c r="C1183" s="119">
        <v>38127</v>
      </c>
      <c r="D1183" s="120">
        <v>1000</v>
      </c>
      <c r="E1183" s="202" t="s">
        <v>107</v>
      </c>
      <c r="F1183" s="202" t="s">
        <v>107</v>
      </c>
      <c r="G1183" s="202" t="s">
        <v>107</v>
      </c>
      <c r="H1183" s="202" t="s">
        <v>107</v>
      </c>
      <c r="I1183" s="202" t="s">
        <v>107</v>
      </c>
      <c r="J1183" s="202" t="s">
        <v>107</v>
      </c>
      <c r="K1183" s="285" t="s">
        <v>107</v>
      </c>
      <c r="L1183" s="285" t="s">
        <v>107</v>
      </c>
      <c r="M1183" s="202" t="s">
        <v>107</v>
      </c>
      <c r="N1183" s="202" t="s">
        <v>107</v>
      </c>
      <c r="O1183" s="202" t="s">
        <v>107</v>
      </c>
      <c r="P1183" s="202" t="s">
        <v>107</v>
      </c>
    </row>
    <row r="1184" spans="1:16">
      <c r="A1184" s="179">
        <v>54</v>
      </c>
      <c r="B1184" s="269" t="s">
        <v>333</v>
      </c>
      <c r="C1184" s="181">
        <v>38282</v>
      </c>
      <c r="D1184" s="182">
        <v>1000</v>
      </c>
      <c r="E1184" s="280" t="s">
        <v>107</v>
      </c>
      <c r="F1184" s="280" t="s">
        <v>107</v>
      </c>
      <c r="G1184" s="280" t="s">
        <v>107</v>
      </c>
      <c r="H1184" s="280" t="s">
        <v>107</v>
      </c>
      <c r="I1184" s="280" t="s">
        <v>107</v>
      </c>
      <c r="J1184" s="280" t="s">
        <v>107</v>
      </c>
      <c r="K1184" s="259" t="s">
        <v>107</v>
      </c>
      <c r="L1184" s="259" t="s">
        <v>107</v>
      </c>
      <c r="M1184" s="280" t="s">
        <v>107</v>
      </c>
      <c r="N1184" s="280" t="s">
        <v>107</v>
      </c>
      <c r="O1184" s="280" t="s">
        <v>107</v>
      </c>
      <c r="P1184" s="280" t="s">
        <v>107</v>
      </c>
    </row>
    <row r="1185" spans="1:16">
      <c r="A1185" s="292">
        <v>55</v>
      </c>
      <c r="B1185" s="197" t="s">
        <v>31</v>
      </c>
      <c r="C1185" s="188">
        <v>35690</v>
      </c>
      <c r="D1185" s="120">
        <v>1140</v>
      </c>
      <c r="E1185" s="192">
        <v>12.07</v>
      </c>
      <c r="F1185" s="192">
        <v>0.28000000000000003</v>
      </c>
      <c r="G1185" s="192">
        <v>2.5099999999999998</v>
      </c>
      <c r="H1185" s="192">
        <v>0.11</v>
      </c>
      <c r="I1185" s="192">
        <v>19.27</v>
      </c>
      <c r="J1185" s="192">
        <v>0</v>
      </c>
      <c r="K1185" s="283">
        <v>0.67800000000000005</v>
      </c>
      <c r="L1185" s="283">
        <v>2E-3</v>
      </c>
      <c r="M1185" s="192">
        <v>5.1100000000000003</v>
      </c>
      <c r="N1185" s="192">
        <v>0.28000000000000003</v>
      </c>
      <c r="O1185" s="305">
        <v>4.0999999999999996</v>
      </c>
      <c r="P1185" s="305">
        <v>0.19</v>
      </c>
    </row>
    <row r="1186" spans="1:16">
      <c r="A1186" s="68" t="s">
        <v>283</v>
      </c>
      <c r="B1186" s="379"/>
      <c r="C1186" s="379"/>
      <c r="D1186" s="407"/>
      <c r="E1186" s="407"/>
      <c r="F1186" s="407"/>
      <c r="G1186" s="407"/>
      <c r="H1186" s="407"/>
      <c r="I1186" s="407"/>
      <c r="J1186" s="408"/>
      <c r="K1186" s="408"/>
      <c r="L1186" s="409"/>
      <c r="M1186" s="409"/>
      <c r="N1186" s="410"/>
      <c r="O1186" s="410"/>
      <c r="P1186" s="379"/>
    </row>
    <row r="1187" spans="1:16" ht="51.75" customHeight="1">
      <c r="A1187" s="813" t="s">
        <v>350</v>
      </c>
      <c r="B1187" s="813"/>
      <c r="C1187" s="813"/>
      <c r="D1187" s="813"/>
      <c r="E1187" s="813"/>
      <c r="F1187" s="813"/>
      <c r="G1187" s="813"/>
      <c r="H1187" s="813"/>
      <c r="I1187" s="813"/>
      <c r="J1187" s="813"/>
      <c r="K1187" s="813"/>
      <c r="L1187" s="813"/>
      <c r="M1187" s="813"/>
      <c r="N1187" s="813"/>
      <c r="O1187" s="813"/>
      <c r="P1187" s="813"/>
    </row>
    <row r="1188" spans="1:16">
      <c r="A1188" s="395"/>
      <c r="B1188" s="395"/>
      <c r="C1188" s="395"/>
      <c r="D1188" s="395"/>
      <c r="E1188" s="395"/>
      <c r="F1188" s="395" t="s">
        <v>154</v>
      </c>
      <c r="G1188" s="395" t="s">
        <v>155</v>
      </c>
      <c r="H1188" s="395" t="s">
        <v>160</v>
      </c>
      <c r="I1188" s="395" t="s">
        <v>226</v>
      </c>
      <c r="J1188" s="395" t="s">
        <v>227</v>
      </c>
      <c r="K1188" s="395" t="s">
        <v>156</v>
      </c>
      <c r="L1188" s="395" t="s">
        <v>156</v>
      </c>
      <c r="M1188" s="395" t="s">
        <v>228</v>
      </c>
      <c r="N1188" s="395" t="s">
        <v>229</v>
      </c>
      <c r="O1188" s="395" t="s">
        <v>230</v>
      </c>
      <c r="P1188" s="395" t="s">
        <v>230</v>
      </c>
    </row>
    <row r="1189" spans="1:16">
      <c r="A1189" s="388" t="s">
        <v>173</v>
      </c>
      <c r="B1189" s="388"/>
      <c r="C1189" s="388"/>
      <c r="D1189" s="388" t="s">
        <v>110</v>
      </c>
      <c r="E1189" s="388" t="s">
        <v>111</v>
      </c>
      <c r="F1189" s="388" t="s">
        <v>157</v>
      </c>
      <c r="G1189" s="388" t="s">
        <v>277</v>
      </c>
      <c r="H1189" s="388" t="s">
        <v>157</v>
      </c>
      <c r="I1189" s="388" t="s">
        <v>158</v>
      </c>
      <c r="J1189" s="388" t="s">
        <v>157</v>
      </c>
      <c r="K1189" s="388" t="s">
        <v>158</v>
      </c>
      <c r="L1189" s="388" t="s">
        <v>157</v>
      </c>
      <c r="M1189" s="388" t="s">
        <v>158</v>
      </c>
      <c r="N1189" s="388" t="s">
        <v>157</v>
      </c>
      <c r="O1189" s="388" t="s">
        <v>158</v>
      </c>
      <c r="P1189" s="388" t="s">
        <v>157</v>
      </c>
    </row>
    <row r="1190" spans="1:16">
      <c r="A1190" s="390" t="s">
        <v>174</v>
      </c>
      <c r="B1190" s="390" t="s">
        <v>123</v>
      </c>
      <c r="C1190" s="390" t="s">
        <v>40</v>
      </c>
      <c r="D1190" s="390" t="s">
        <v>301</v>
      </c>
      <c r="E1190" s="390" t="s">
        <v>231</v>
      </c>
      <c r="F1190" s="390" t="s">
        <v>231</v>
      </c>
      <c r="G1190" s="390" t="s">
        <v>232</v>
      </c>
      <c r="H1190" s="390" t="s">
        <v>232</v>
      </c>
      <c r="I1190" s="390" t="s">
        <v>159</v>
      </c>
      <c r="J1190" s="390" t="s">
        <v>159</v>
      </c>
      <c r="K1190" s="390" t="s">
        <v>159</v>
      </c>
      <c r="L1190" s="390" t="s">
        <v>159</v>
      </c>
      <c r="M1190" s="390" t="s">
        <v>159</v>
      </c>
      <c r="N1190" s="390" t="s">
        <v>159</v>
      </c>
      <c r="O1190" s="390" t="s">
        <v>159</v>
      </c>
      <c r="P1190" s="390" t="s">
        <v>159</v>
      </c>
    </row>
    <row r="1191" spans="1:16">
      <c r="A1191" s="179">
        <v>55</v>
      </c>
      <c r="B1191" s="180" t="s">
        <v>31</v>
      </c>
      <c r="C1191" s="181">
        <v>38856</v>
      </c>
      <c r="D1191" s="182">
        <v>1100</v>
      </c>
      <c r="E1191" s="280" t="s">
        <v>107</v>
      </c>
      <c r="F1191" s="280" t="s">
        <v>107</v>
      </c>
      <c r="G1191" s="280" t="s">
        <v>107</v>
      </c>
      <c r="H1191" s="280" t="s">
        <v>107</v>
      </c>
      <c r="I1191" s="280" t="s">
        <v>107</v>
      </c>
      <c r="J1191" s="280" t="s">
        <v>107</v>
      </c>
      <c r="K1191" s="259" t="s">
        <v>107</v>
      </c>
      <c r="L1191" s="259" t="s">
        <v>107</v>
      </c>
      <c r="M1191" s="280" t="s">
        <v>107</v>
      </c>
      <c r="N1191" s="280" t="s">
        <v>107</v>
      </c>
      <c r="O1191" s="280" t="s">
        <v>107</v>
      </c>
      <c r="P1191" s="280" t="s">
        <v>107</v>
      </c>
    </row>
    <row r="1192" spans="1:16">
      <c r="A1192" s="292">
        <v>56</v>
      </c>
      <c r="B1192" s="197" t="s">
        <v>334</v>
      </c>
      <c r="C1192" s="188">
        <v>35172</v>
      </c>
      <c r="D1192" s="120">
        <v>915</v>
      </c>
      <c r="E1192" s="291">
        <v>5.75</v>
      </c>
      <c r="F1192" s="311" t="s">
        <v>107</v>
      </c>
      <c r="G1192" s="291">
        <v>-0.59</v>
      </c>
      <c r="H1192" s="311" t="s">
        <v>107</v>
      </c>
      <c r="I1192" s="291">
        <v>18.34</v>
      </c>
      <c r="J1192" s="311" t="s">
        <v>107</v>
      </c>
      <c r="K1192" s="220">
        <v>0.71299999999999997</v>
      </c>
      <c r="L1192" s="312" t="s">
        <v>107</v>
      </c>
      <c r="M1192" s="291">
        <v>6.38</v>
      </c>
      <c r="N1192" s="311" t="s">
        <v>107</v>
      </c>
      <c r="O1192" s="202">
        <v>28.12</v>
      </c>
      <c r="P1192" s="313" t="s">
        <v>107</v>
      </c>
    </row>
    <row r="1193" spans="1:16">
      <c r="A1193" s="292">
        <v>56</v>
      </c>
      <c r="B1193" s="195" t="s">
        <v>334</v>
      </c>
      <c r="C1193" s="188">
        <v>35682</v>
      </c>
      <c r="D1193" s="120">
        <v>910</v>
      </c>
      <c r="E1193" s="291">
        <v>15.56</v>
      </c>
      <c r="F1193" s="291">
        <v>0.17</v>
      </c>
      <c r="G1193" s="291">
        <v>0.02</v>
      </c>
      <c r="H1193" s="291">
        <v>0.31</v>
      </c>
      <c r="I1193" s="291">
        <v>15.33</v>
      </c>
      <c r="J1193" s="291">
        <v>0.36</v>
      </c>
      <c r="K1193" s="220">
        <v>0.57599999999999996</v>
      </c>
      <c r="L1193" s="220">
        <v>7.0000000000000001E-3</v>
      </c>
      <c r="M1193" s="291">
        <v>6.26</v>
      </c>
      <c r="N1193" s="291">
        <v>0.42</v>
      </c>
      <c r="O1193" s="202">
        <v>21.47</v>
      </c>
      <c r="P1193" s="202">
        <v>7.59</v>
      </c>
    </row>
    <row r="1194" spans="1:16">
      <c r="A1194" s="159">
        <v>56</v>
      </c>
      <c r="B1194" s="195" t="s">
        <v>334</v>
      </c>
      <c r="C1194" s="119">
        <v>36395</v>
      </c>
      <c r="D1194" s="120">
        <v>1410</v>
      </c>
      <c r="E1194" s="202" t="s">
        <v>107</v>
      </c>
      <c r="F1194" s="202" t="s">
        <v>107</v>
      </c>
      <c r="G1194" s="202" t="s">
        <v>107</v>
      </c>
      <c r="H1194" s="202" t="s">
        <v>107</v>
      </c>
      <c r="I1194" s="202" t="s">
        <v>107</v>
      </c>
      <c r="J1194" s="202" t="s">
        <v>107</v>
      </c>
      <c r="K1194" s="285" t="s">
        <v>107</v>
      </c>
      <c r="L1194" s="285" t="s">
        <v>107</v>
      </c>
      <c r="M1194" s="202" t="s">
        <v>107</v>
      </c>
      <c r="N1194" s="202" t="s">
        <v>107</v>
      </c>
      <c r="O1194" s="202" t="s">
        <v>107</v>
      </c>
      <c r="P1194" s="202" t="s">
        <v>107</v>
      </c>
    </row>
    <row r="1195" spans="1:16">
      <c r="A1195" s="159">
        <v>56</v>
      </c>
      <c r="B1195" s="195" t="s">
        <v>334</v>
      </c>
      <c r="C1195" s="119">
        <v>37361</v>
      </c>
      <c r="D1195" s="120">
        <v>800</v>
      </c>
      <c r="E1195" s="202" t="s">
        <v>107</v>
      </c>
      <c r="F1195" s="202" t="s">
        <v>107</v>
      </c>
      <c r="G1195" s="202" t="s">
        <v>107</v>
      </c>
      <c r="H1195" s="202" t="s">
        <v>107</v>
      </c>
      <c r="I1195" s="202" t="s">
        <v>107</v>
      </c>
      <c r="J1195" s="202" t="s">
        <v>107</v>
      </c>
      <c r="K1195" s="285" t="s">
        <v>107</v>
      </c>
      <c r="L1195" s="285" t="s">
        <v>107</v>
      </c>
      <c r="M1195" s="202" t="s">
        <v>107</v>
      </c>
      <c r="N1195" s="202" t="s">
        <v>107</v>
      </c>
      <c r="O1195" s="202" t="s">
        <v>107</v>
      </c>
      <c r="P1195" s="202" t="s">
        <v>107</v>
      </c>
    </row>
    <row r="1196" spans="1:16">
      <c r="A1196" s="179">
        <v>56</v>
      </c>
      <c r="B1196" s="196" t="s">
        <v>334</v>
      </c>
      <c r="C1196" s="181">
        <v>37532</v>
      </c>
      <c r="D1196" s="182">
        <v>1255</v>
      </c>
      <c r="E1196" s="280" t="s">
        <v>107</v>
      </c>
      <c r="F1196" s="280" t="s">
        <v>107</v>
      </c>
      <c r="G1196" s="280" t="s">
        <v>107</v>
      </c>
      <c r="H1196" s="280" t="s">
        <v>107</v>
      </c>
      <c r="I1196" s="280" t="s">
        <v>107</v>
      </c>
      <c r="J1196" s="280" t="s">
        <v>107</v>
      </c>
      <c r="K1196" s="259" t="s">
        <v>107</v>
      </c>
      <c r="L1196" s="259" t="s">
        <v>107</v>
      </c>
      <c r="M1196" s="280" t="s">
        <v>107</v>
      </c>
      <c r="N1196" s="280" t="s">
        <v>107</v>
      </c>
      <c r="O1196" s="280" t="s">
        <v>107</v>
      </c>
      <c r="P1196" s="280" t="s">
        <v>107</v>
      </c>
    </row>
    <row r="1197" spans="1:16">
      <c r="A1197" s="148">
        <v>57</v>
      </c>
      <c r="B1197" s="203" t="s">
        <v>34</v>
      </c>
      <c r="C1197" s="204">
        <v>35164</v>
      </c>
      <c r="D1197" s="120">
        <v>1300</v>
      </c>
      <c r="E1197" s="291">
        <v>9.94</v>
      </c>
      <c r="F1197" s="311" t="s">
        <v>107</v>
      </c>
      <c r="G1197" s="291">
        <v>12.83</v>
      </c>
      <c r="H1197" s="311" t="s">
        <v>107</v>
      </c>
      <c r="I1197" s="291">
        <v>29.19</v>
      </c>
      <c r="J1197" s="311" t="s">
        <v>107</v>
      </c>
      <c r="K1197" s="220">
        <v>0.84499999999999997</v>
      </c>
      <c r="L1197" s="312" t="s">
        <v>107</v>
      </c>
      <c r="M1197" s="291">
        <v>10.85</v>
      </c>
      <c r="N1197" s="193" t="s">
        <v>107</v>
      </c>
      <c r="O1197" s="305">
        <v>23.87</v>
      </c>
      <c r="P1197" s="332" t="s">
        <v>107</v>
      </c>
    </row>
    <row r="1198" spans="1:16">
      <c r="A1198" s="148">
        <v>57</v>
      </c>
      <c r="B1198" s="203" t="s">
        <v>34</v>
      </c>
      <c r="C1198" s="204">
        <v>35685</v>
      </c>
      <c r="D1198" s="120">
        <v>1330</v>
      </c>
      <c r="E1198" s="291">
        <v>10.62</v>
      </c>
      <c r="F1198" s="291">
        <v>0.35</v>
      </c>
      <c r="G1198" s="291">
        <v>0.57999999999999996</v>
      </c>
      <c r="H1198" s="291">
        <v>0.21</v>
      </c>
      <c r="I1198" s="291">
        <v>17</v>
      </c>
      <c r="J1198" s="291">
        <v>0.08</v>
      </c>
      <c r="K1198" s="220">
        <v>0.63300000000000001</v>
      </c>
      <c r="L1198" s="220">
        <v>2E-3</v>
      </c>
      <c r="M1198" s="291">
        <v>6.93</v>
      </c>
      <c r="N1198" s="192">
        <v>0.21</v>
      </c>
      <c r="O1198" s="305">
        <v>29.14</v>
      </c>
      <c r="P1198" s="305">
        <v>0.2</v>
      </c>
    </row>
    <row r="1199" spans="1:16">
      <c r="A1199" s="148">
        <v>57</v>
      </c>
      <c r="B1199" s="203" t="s">
        <v>34</v>
      </c>
      <c r="C1199" s="204">
        <v>36395</v>
      </c>
      <c r="D1199" s="120">
        <v>1815</v>
      </c>
      <c r="E1199" s="291">
        <v>9.6999999999999993</v>
      </c>
      <c r="F1199" s="291">
        <v>0.22</v>
      </c>
      <c r="G1199" s="291">
        <v>0.34</v>
      </c>
      <c r="H1199" s="291">
        <v>7.0000000000000007E-2</v>
      </c>
      <c r="I1199" s="291">
        <v>17.100000000000001</v>
      </c>
      <c r="J1199" s="291">
        <v>0.01</v>
      </c>
      <c r="K1199" s="220">
        <v>0.64200000000000002</v>
      </c>
      <c r="L1199" s="220">
        <v>2E-3</v>
      </c>
      <c r="M1199" s="291">
        <v>6.13</v>
      </c>
      <c r="N1199" s="192">
        <v>0.33</v>
      </c>
      <c r="O1199" s="305">
        <v>23.32</v>
      </c>
      <c r="P1199" s="305">
        <v>0.32</v>
      </c>
    </row>
    <row r="1200" spans="1:16">
      <c r="A1200" s="227">
        <v>57</v>
      </c>
      <c r="B1200" s="269" t="s">
        <v>34</v>
      </c>
      <c r="C1200" s="181">
        <v>37007</v>
      </c>
      <c r="D1200" s="182">
        <v>1100</v>
      </c>
      <c r="E1200" s="184">
        <v>9.4700000000000006</v>
      </c>
      <c r="F1200" s="198" t="s">
        <v>107</v>
      </c>
      <c r="G1200" s="184">
        <v>0.48</v>
      </c>
      <c r="H1200" s="198" t="s">
        <v>107</v>
      </c>
      <c r="I1200" s="184">
        <v>17.32</v>
      </c>
      <c r="J1200" s="198" t="s">
        <v>107</v>
      </c>
      <c r="K1200" s="282">
        <v>0.64800000000000002</v>
      </c>
      <c r="L1200" s="345" t="s">
        <v>107</v>
      </c>
      <c r="M1200" s="184">
        <v>8.1</v>
      </c>
      <c r="N1200" s="178" t="s">
        <v>107</v>
      </c>
      <c r="O1200" s="334">
        <v>26.41</v>
      </c>
      <c r="P1200" s="346" t="s">
        <v>107</v>
      </c>
    </row>
    <row r="1201" spans="1:16">
      <c r="A1201" s="148">
        <v>58</v>
      </c>
      <c r="B1201" s="203" t="s">
        <v>35</v>
      </c>
      <c r="C1201" s="204">
        <v>36404</v>
      </c>
      <c r="D1201" s="120">
        <v>1025</v>
      </c>
      <c r="E1201" s="291">
        <v>9.6300000000000008</v>
      </c>
      <c r="F1201" s="291">
        <v>0.56999999999999995</v>
      </c>
      <c r="G1201" s="291">
        <v>2.93</v>
      </c>
      <c r="H1201" s="291">
        <v>1.32</v>
      </c>
      <c r="I1201" s="291">
        <v>20.420000000000002</v>
      </c>
      <c r="J1201" s="291">
        <v>1.5</v>
      </c>
      <c r="K1201" s="220">
        <v>0.71499999999999997</v>
      </c>
      <c r="L1201" s="220">
        <v>3.1E-2</v>
      </c>
      <c r="M1201" s="291">
        <v>5.64</v>
      </c>
      <c r="N1201" s="192">
        <v>0.34</v>
      </c>
      <c r="O1201" s="305">
        <v>5.84</v>
      </c>
      <c r="P1201" s="305">
        <v>0.73</v>
      </c>
    </row>
    <row r="1202" spans="1:16">
      <c r="A1202" s="292">
        <v>58</v>
      </c>
      <c r="B1202" s="197" t="s">
        <v>35</v>
      </c>
      <c r="C1202" s="188">
        <v>37013</v>
      </c>
      <c r="D1202" s="120">
        <v>1000</v>
      </c>
      <c r="E1202" s="192">
        <v>9.9600000000000009</v>
      </c>
      <c r="F1202" s="192">
        <v>0.32</v>
      </c>
      <c r="G1202" s="192">
        <v>1.67</v>
      </c>
      <c r="H1202" s="192">
        <v>0.2</v>
      </c>
      <c r="I1202" s="192">
        <v>19.07</v>
      </c>
      <c r="J1202" s="192">
        <v>0.08</v>
      </c>
      <c r="K1202" s="283">
        <v>0.68899999999999995</v>
      </c>
      <c r="L1202" s="283">
        <v>2E-3</v>
      </c>
      <c r="M1202" s="192">
        <v>4.54</v>
      </c>
      <c r="N1202" s="192">
        <v>0.42</v>
      </c>
      <c r="O1202" s="305">
        <v>5.95</v>
      </c>
      <c r="P1202" s="305">
        <v>0.41</v>
      </c>
    </row>
    <row r="1203" spans="1:16">
      <c r="A1203" s="159">
        <v>58</v>
      </c>
      <c r="B1203" s="160" t="s">
        <v>35</v>
      </c>
      <c r="C1203" s="119">
        <v>37142</v>
      </c>
      <c r="D1203" s="120">
        <v>1800</v>
      </c>
      <c r="E1203" s="202" t="s">
        <v>107</v>
      </c>
      <c r="F1203" s="202" t="s">
        <v>107</v>
      </c>
      <c r="G1203" s="202" t="s">
        <v>107</v>
      </c>
      <c r="H1203" s="202" t="s">
        <v>107</v>
      </c>
      <c r="I1203" s="202" t="s">
        <v>107</v>
      </c>
      <c r="J1203" s="202" t="s">
        <v>107</v>
      </c>
      <c r="K1203" s="285" t="s">
        <v>107</v>
      </c>
      <c r="L1203" s="285" t="s">
        <v>107</v>
      </c>
      <c r="M1203" s="202" t="s">
        <v>107</v>
      </c>
      <c r="N1203" s="202" t="s">
        <v>107</v>
      </c>
      <c r="O1203" s="202" t="s">
        <v>107</v>
      </c>
      <c r="P1203" s="202" t="s">
        <v>107</v>
      </c>
    </row>
    <row r="1204" spans="1:16">
      <c r="A1204" s="159">
        <v>58</v>
      </c>
      <c r="B1204" s="160" t="s">
        <v>35</v>
      </c>
      <c r="C1204" s="119">
        <v>37144</v>
      </c>
      <c r="D1204" s="120">
        <v>830</v>
      </c>
      <c r="E1204" s="202" t="s">
        <v>107</v>
      </c>
      <c r="F1204" s="202" t="s">
        <v>107</v>
      </c>
      <c r="G1204" s="202" t="s">
        <v>107</v>
      </c>
      <c r="H1204" s="202" t="s">
        <v>107</v>
      </c>
      <c r="I1204" s="202" t="s">
        <v>107</v>
      </c>
      <c r="J1204" s="202" t="s">
        <v>107</v>
      </c>
      <c r="K1204" s="285" t="s">
        <v>107</v>
      </c>
      <c r="L1204" s="285" t="s">
        <v>107</v>
      </c>
      <c r="M1204" s="202" t="s">
        <v>107</v>
      </c>
      <c r="N1204" s="202" t="s">
        <v>107</v>
      </c>
      <c r="O1204" s="202" t="s">
        <v>107</v>
      </c>
      <c r="P1204" s="202" t="s">
        <v>107</v>
      </c>
    </row>
    <row r="1205" spans="1:16">
      <c r="A1205" s="159">
        <v>58</v>
      </c>
      <c r="B1205" s="160" t="s">
        <v>35</v>
      </c>
      <c r="C1205" s="119">
        <v>37362</v>
      </c>
      <c r="D1205" s="120">
        <v>1345</v>
      </c>
      <c r="E1205" s="202" t="s">
        <v>107</v>
      </c>
      <c r="F1205" s="202" t="s">
        <v>107</v>
      </c>
      <c r="G1205" s="202" t="s">
        <v>107</v>
      </c>
      <c r="H1205" s="202" t="s">
        <v>107</v>
      </c>
      <c r="I1205" s="202" t="s">
        <v>107</v>
      </c>
      <c r="J1205" s="202" t="s">
        <v>107</v>
      </c>
      <c r="K1205" s="285" t="s">
        <v>107</v>
      </c>
      <c r="L1205" s="285" t="s">
        <v>107</v>
      </c>
      <c r="M1205" s="202" t="s">
        <v>107</v>
      </c>
      <c r="N1205" s="202" t="s">
        <v>107</v>
      </c>
      <c r="O1205" s="202" t="s">
        <v>107</v>
      </c>
      <c r="P1205" s="202" t="s">
        <v>107</v>
      </c>
    </row>
    <row r="1206" spans="1:16">
      <c r="A1206" s="179">
        <v>58</v>
      </c>
      <c r="B1206" s="180" t="s">
        <v>35</v>
      </c>
      <c r="C1206" s="181">
        <v>37532</v>
      </c>
      <c r="D1206" s="182">
        <v>830</v>
      </c>
      <c r="E1206" s="280" t="s">
        <v>107</v>
      </c>
      <c r="F1206" s="280" t="s">
        <v>107</v>
      </c>
      <c r="G1206" s="280" t="s">
        <v>107</v>
      </c>
      <c r="H1206" s="280" t="s">
        <v>107</v>
      </c>
      <c r="I1206" s="280" t="s">
        <v>107</v>
      </c>
      <c r="J1206" s="280" t="s">
        <v>107</v>
      </c>
      <c r="K1206" s="259" t="s">
        <v>107</v>
      </c>
      <c r="L1206" s="259" t="s">
        <v>107</v>
      </c>
      <c r="M1206" s="280" t="s">
        <v>107</v>
      </c>
      <c r="N1206" s="280" t="s">
        <v>107</v>
      </c>
      <c r="O1206" s="280" t="s">
        <v>107</v>
      </c>
      <c r="P1206" s="280" t="s">
        <v>107</v>
      </c>
    </row>
    <row r="1207" spans="1:16">
      <c r="A1207" s="179">
        <v>69</v>
      </c>
      <c r="B1207" s="180" t="s">
        <v>39</v>
      </c>
      <c r="C1207" s="181">
        <v>36348</v>
      </c>
      <c r="D1207" s="182">
        <v>1400</v>
      </c>
      <c r="E1207" s="280">
        <v>8.73</v>
      </c>
      <c r="F1207" s="280">
        <v>0.3438420831540111</v>
      </c>
      <c r="G1207" s="280">
        <v>4.37</v>
      </c>
      <c r="H1207" s="280">
        <v>0.22067434975776398</v>
      </c>
      <c r="I1207" s="280">
        <v>33.01</v>
      </c>
      <c r="J1207" s="280">
        <v>0.35</v>
      </c>
      <c r="K1207" s="259">
        <v>0.748</v>
      </c>
      <c r="L1207" s="259">
        <v>8.9999999999999993E-3</v>
      </c>
      <c r="M1207" s="280">
        <v>7.3</v>
      </c>
      <c r="N1207" s="280">
        <v>0.1</v>
      </c>
      <c r="O1207" s="280">
        <v>1.62</v>
      </c>
      <c r="P1207" s="280">
        <v>0.02</v>
      </c>
    </row>
    <row r="1326" spans="18:16322">
      <c r="R1326" s="294"/>
      <c r="S1326" s="221"/>
      <c r="T1326" s="127"/>
      <c r="U1326" s="147"/>
      <c r="V1326" s="135"/>
      <c r="W1326" s="297"/>
      <c r="X1326" s="297"/>
      <c r="Y1326" s="297"/>
      <c r="Z1326" s="297"/>
      <c r="AA1326" s="297"/>
      <c r="AB1326" s="297"/>
      <c r="AC1326" s="222"/>
      <c r="AD1326" s="222"/>
      <c r="AE1326" s="297"/>
      <c r="AF1326" s="297"/>
      <c r="AG1326" s="294"/>
      <c r="AH1326" s="294"/>
      <c r="AI1326" s="221"/>
      <c r="AJ1326" s="127"/>
      <c r="AK1326" s="147"/>
      <c r="AL1326" s="135"/>
      <c r="AM1326" s="297"/>
      <c r="AN1326" s="297"/>
      <c r="AO1326" s="297"/>
      <c r="AP1326" s="297"/>
      <c r="AQ1326" s="297"/>
      <c r="AR1326" s="297"/>
      <c r="AS1326" s="222"/>
      <c r="AT1326" s="222"/>
      <c r="AU1326" s="297"/>
      <c r="AV1326" s="297"/>
      <c r="AW1326" s="294"/>
      <c r="AX1326" s="294"/>
      <c r="AY1326" s="221"/>
      <c r="AZ1326" s="127"/>
      <c r="BA1326" s="147"/>
      <c r="BB1326" s="135"/>
      <c r="BC1326" s="297"/>
      <c r="BD1326" s="297"/>
      <c r="BE1326" s="297"/>
      <c r="BF1326" s="297"/>
      <c r="BG1326" s="297"/>
      <c r="BH1326" s="297"/>
      <c r="BI1326" s="222"/>
      <c r="BJ1326" s="222"/>
      <c r="BK1326" s="297"/>
      <c r="BL1326" s="297"/>
      <c r="BM1326" s="294"/>
      <c r="BN1326" s="294"/>
      <c r="BO1326" s="221"/>
      <c r="BP1326" s="127"/>
      <c r="BQ1326" s="147"/>
      <c r="BR1326" s="135"/>
      <c r="BS1326" s="297"/>
      <c r="BT1326" s="297"/>
      <c r="BU1326" s="297"/>
      <c r="BV1326" s="297"/>
      <c r="BW1326" s="297"/>
      <c r="BX1326" s="297"/>
      <c r="BY1326" s="222"/>
      <c r="BZ1326" s="222"/>
      <c r="CA1326" s="297"/>
      <c r="CB1326" s="297"/>
      <c r="CC1326" s="294"/>
      <c r="CD1326" s="294"/>
      <c r="CE1326" s="221"/>
      <c r="CF1326" s="127"/>
      <c r="CG1326" s="147"/>
      <c r="CH1326" s="135"/>
      <c r="CI1326" s="297"/>
      <c r="CJ1326" s="297"/>
      <c r="CK1326" s="297"/>
      <c r="CL1326" s="297"/>
      <c r="CM1326" s="297"/>
      <c r="CN1326" s="297"/>
      <c r="CO1326" s="222"/>
      <c r="CP1326" s="222"/>
      <c r="CQ1326" s="297"/>
      <c r="CR1326" s="297"/>
      <c r="CS1326" s="294"/>
      <c r="CT1326" s="294"/>
      <c r="CU1326" s="221"/>
      <c r="CV1326" s="127"/>
      <c r="CW1326" s="147"/>
      <c r="CX1326" s="135"/>
      <c r="CY1326" s="297"/>
      <c r="CZ1326" s="297"/>
      <c r="DA1326" s="297"/>
      <c r="DB1326" s="297"/>
      <c r="DC1326" s="297"/>
      <c r="DD1326" s="297"/>
      <c r="DE1326" s="222"/>
      <c r="DF1326" s="222"/>
      <c r="DG1326" s="297"/>
      <c r="DH1326" s="297"/>
      <c r="DI1326" s="294"/>
      <c r="DJ1326" s="294"/>
      <c r="DK1326" s="221"/>
      <c r="DL1326" s="127"/>
      <c r="DM1326" s="147"/>
      <c r="DN1326" s="135"/>
      <c r="DO1326" s="297"/>
      <c r="DP1326" s="297"/>
      <c r="DQ1326" s="297"/>
      <c r="DR1326" s="297"/>
      <c r="DS1326" s="297"/>
      <c r="DT1326" s="297"/>
      <c r="DU1326" s="222"/>
      <c r="DV1326" s="222"/>
      <c r="DW1326" s="297"/>
      <c r="DX1326" s="297"/>
      <c r="DY1326" s="294"/>
      <c r="DZ1326" s="294"/>
      <c r="EA1326" s="221"/>
      <c r="EB1326" s="127"/>
      <c r="EC1326" s="147"/>
      <c r="ED1326" s="135"/>
      <c r="EE1326" s="297"/>
      <c r="EF1326" s="297"/>
      <c r="EG1326" s="297"/>
      <c r="EH1326" s="297"/>
      <c r="EI1326" s="297"/>
      <c r="EJ1326" s="297"/>
      <c r="EK1326" s="222"/>
      <c r="EL1326" s="222"/>
      <c r="EM1326" s="297"/>
      <c r="EN1326" s="297"/>
      <c r="EO1326" s="294"/>
      <c r="EP1326" s="294"/>
      <c r="EQ1326" s="221"/>
      <c r="ER1326" s="127"/>
      <c r="ES1326" s="147"/>
      <c r="ET1326" s="135"/>
      <c r="EU1326" s="297"/>
      <c r="EV1326" s="297"/>
      <c r="EW1326" s="297"/>
      <c r="EX1326" s="297"/>
      <c r="EY1326" s="297"/>
      <c r="EZ1326" s="297"/>
      <c r="FA1326" s="222"/>
      <c r="FB1326" s="222"/>
      <c r="FC1326" s="297"/>
      <c r="FD1326" s="297"/>
      <c r="FE1326" s="294"/>
      <c r="FF1326" s="294"/>
      <c r="FG1326" s="221"/>
      <c r="FH1326" s="127"/>
      <c r="FI1326" s="147"/>
      <c r="FJ1326" s="135"/>
      <c r="FK1326" s="297"/>
      <c r="FL1326" s="297"/>
      <c r="FM1326" s="297"/>
      <c r="FN1326" s="297"/>
      <c r="FO1326" s="297"/>
      <c r="FP1326" s="297"/>
      <c r="FQ1326" s="222"/>
      <c r="FR1326" s="222"/>
      <c r="FS1326" s="297"/>
      <c r="FT1326" s="297"/>
      <c r="FU1326" s="294"/>
      <c r="FV1326" s="294"/>
      <c r="FW1326" s="221"/>
      <c r="FX1326" s="127"/>
      <c r="FY1326" s="147"/>
      <c r="FZ1326" s="135"/>
      <c r="GA1326" s="297"/>
      <c r="GB1326" s="297"/>
      <c r="GC1326" s="297"/>
      <c r="GD1326" s="297"/>
      <c r="GE1326" s="297"/>
      <c r="GF1326" s="297"/>
      <c r="GG1326" s="222"/>
      <c r="GH1326" s="222"/>
      <c r="GI1326" s="297"/>
      <c r="GJ1326" s="297"/>
      <c r="GK1326" s="294"/>
      <c r="GL1326" s="294"/>
      <c r="GM1326" s="221"/>
      <c r="GN1326" s="127"/>
      <c r="GO1326" s="147"/>
      <c r="GP1326" s="135"/>
      <c r="GQ1326" s="297"/>
      <c r="GR1326" s="297"/>
      <c r="GS1326" s="297"/>
      <c r="GT1326" s="297"/>
      <c r="GU1326" s="297"/>
      <c r="GV1326" s="297"/>
      <c r="GW1326" s="222"/>
      <c r="GX1326" s="222"/>
      <c r="GY1326" s="297"/>
      <c r="GZ1326" s="297"/>
      <c r="HA1326" s="294"/>
      <c r="HB1326" s="294"/>
      <c r="HC1326" s="221"/>
      <c r="HD1326" s="127"/>
      <c r="HE1326" s="147"/>
      <c r="HF1326" s="135"/>
      <c r="HG1326" s="297"/>
      <c r="HH1326" s="297"/>
      <c r="HI1326" s="297"/>
      <c r="HJ1326" s="297"/>
      <c r="HK1326" s="297"/>
      <c r="HL1326" s="297"/>
      <c r="HM1326" s="222"/>
      <c r="HN1326" s="222"/>
      <c r="HO1326" s="297"/>
      <c r="HP1326" s="297"/>
      <c r="HQ1326" s="294"/>
      <c r="HR1326" s="294"/>
      <c r="HS1326" s="221"/>
      <c r="HT1326" s="127"/>
      <c r="HU1326" s="147"/>
      <c r="HV1326" s="135"/>
      <c r="HW1326" s="297"/>
      <c r="HX1326" s="297"/>
      <c r="HY1326" s="297"/>
      <c r="HZ1326" s="297"/>
      <c r="IA1326" s="297"/>
      <c r="IB1326" s="297"/>
      <c r="IC1326" s="222"/>
      <c r="ID1326" s="222"/>
      <c r="IE1326" s="297"/>
      <c r="IF1326" s="297"/>
      <c r="IG1326" s="294"/>
      <c r="IH1326" s="294"/>
      <c r="II1326" s="221"/>
      <c r="IJ1326" s="127"/>
      <c r="IK1326" s="147"/>
      <c r="IL1326" s="135"/>
      <c r="IM1326" s="297"/>
      <c r="IN1326" s="297"/>
      <c r="IO1326" s="297"/>
      <c r="IP1326" s="297"/>
      <c r="IQ1326" s="297"/>
      <c r="IR1326" s="297"/>
      <c r="IS1326" s="222"/>
      <c r="IT1326" s="222"/>
      <c r="IU1326" s="297"/>
      <c r="IV1326" s="297"/>
      <c r="IW1326" s="294"/>
      <c r="IX1326" s="294"/>
      <c r="IY1326" s="221"/>
      <c r="IZ1326" s="127"/>
      <c r="JA1326" s="147"/>
      <c r="JB1326" s="135"/>
      <c r="JC1326" s="297"/>
      <c r="JD1326" s="297"/>
      <c r="JE1326" s="297"/>
      <c r="JF1326" s="297"/>
      <c r="JG1326" s="297"/>
      <c r="JH1326" s="297"/>
      <c r="JI1326" s="222"/>
      <c r="JJ1326" s="222"/>
      <c r="JK1326" s="297"/>
      <c r="JL1326" s="297"/>
      <c r="JM1326" s="294"/>
      <c r="JN1326" s="294"/>
      <c r="JO1326" s="221"/>
      <c r="JP1326" s="127"/>
      <c r="JQ1326" s="147"/>
      <c r="JR1326" s="135"/>
      <c r="JS1326" s="297"/>
      <c r="JT1326" s="297"/>
      <c r="JU1326" s="297"/>
      <c r="JV1326" s="297"/>
      <c r="JW1326" s="297"/>
      <c r="JX1326" s="297"/>
      <c r="JY1326" s="222"/>
      <c r="JZ1326" s="222"/>
      <c r="KA1326" s="297"/>
      <c r="KB1326" s="297"/>
      <c r="KC1326" s="294"/>
      <c r="KD1326" s="294"/>
      <c r="KE1326" s="221"/>
      <c r="KF1326" s="127"/>
      <c r="KG1326" s="147"/>
      <c r="KH1326" s="135"/>
      <c r="KI1326" s="297"/>
      <c r="KJ1326" s="297"/>
      <c r="KK1326" s="297"/>
      <c r="KL1326" s="297"/>
      <c r="KM1326" s="297"/>
      <c r="KN1326" s="297"/>
      <c r="KO1326" s="222"/>
      <c r="KP1326" s="222"/>
      <c r="KQ1326" s="297"/>
      <c r="KR1326" s="297"/>
      <c r="KS1326" s="294"/>
      <c r="KT1326" s="294"/>
      <c r="KU1326" s="221"/>
      <c r="KV1326" s="127"/>
      <c r="KW1326" s="147"/>
      <c r="KX1326" s="135"/>
      <c r="KY1326" s="297"/>
      <c r="KZ1326" s="297"/>
      <c r="LA1326" s="297"/>
      <c r="LB1326" s="297"/>
      <c r="LC1326" s="297"/>
      <c r="LD1326" s="297"/>
      <c r="LE1326" s="222"/>
      <c r="LF1326" s="222"/>
      <c r="LG1326" s="297"/>
      <c r="LH1326" s="297"/>
      <c r="LI1326" s="294"/>
      <c r="LJ1326" s="294"/>
      <c r="LK1326" s="221"/>
      <c r="LL1326" s="127"/>
      <c r="LM1326" s="147"/>
      <c r="LN1326" s="135"/>
      <c r="LO1326" s="297"/>
      <c r="LP1326" s="297"/>
      <c r="LQ1326" s="297"/>
      <c r="LR1326" s="297"/>
      <c r="LS1326" s="297"/>
      <c r="LT1326" s="297"/>
      <c r="LU1326" s="222"/>
      <c r="LV1326" s="222"/>
      <c r="LW1326" s="297"/>
      <c r="LX1326" s="297"/>
      <c r="LY1326" s="294"/>
      <c r="LZ1326" s="294"/>
      <c r="MA1326" s="221"/>
      <c r="MB1326" s="127"/>
      <c r="MC1326" s="147"/>
      <c r="MD1326" s="135"/>
      <c r="ME1326" s="297"/>
      <c r="MF1326" s="297"/>
      <c r="MG1326" s="297"/>
      <c r="MH1326" s="297"/>
      <c r="MI1326" s="297"/>
      <c r="MJ1326" s="297"/>
      <c r="MK1326" s="222"/>
      <c r="ML1326" s="222"/>
      <c r="MM1326" s="297"/>
      <c r="MN1326" s="297"/>
      <c r="MO1326" s="294"/>
      <c r="MP1326" s="294"/>
      <c r="MQ1326" s="221"/>
      <c r="MR1326" s="127"/>
      <c r="MS1326" s="147"/>
      <c r="MT1326" s="135"/>
      <c r="MU1326" s="297"/>
      <c r="MV1326" s="297"/>
      <c r="MW1326" s="297"/>
      <c r="MX1326" s="297"/>
      <c r="MY1326" s="297"/>
      <c r="MZ1326" s="297"/>
      <c r="NA1326" s="222"/>
      <c r="NB1326" s="222"/>
      <c r="NC1326" s="297"/>
      <c r="ND1326" s="297"/>
      <c r="NE1326" s="294"/>
      <c r="NF1326" s="294"/>
      <c r="NG1326" s="221"/>
      <c r="NH1326" s="127"/>
      <c r="NI1326" s="147"/>
      <c r="NJ1326" s="135"/>
      <c r="NK1326" s="297"/>
      <c r="NL1326" s="297"/>
      <c r="NM1326" s="297"/>
      <c r="NN1326" s="297"/>
      <c r="NO1326" s="297"/>
      <c r="NP1326" s="297"/>
      <c r="NQ1326" s="222"/>
      <c r="NR1326" s="222"/>
      <c r="NS1326" s="297"/>
      <c r="NT1326" s="297"/>
      <c r="NU1326" s="294"/>
      <c r="NV1326" s="294"/>
      <c r="NW1326" s="221"/>
      <c r="NX1326" s="127"/>
      <c r="NY1326" s="147"/>
      <c r="NZ1326" s="135"/>
      <c r="OA1326" s="297"/>
      <c r="OB1326" s="297"/>
      <c r="OC1326" s="297"/>
      <c r="OD1326" s="297"/>
      <c r="OE1326" s="297"/>
      <c r="OF1326" s="297"/>
      <c r="OG1326" s="222"/>
      <c r="OH1326" s="222"/>
      <c r="OI1326" s="297"/>
      <c r="OJ1326" s="297"/>
      <c r="OK1326" s="294"/>
      <c r="OL1326" s="294"/>
      <c r="OM1326" s="221"/>
      <c r="ON1326" s="127"/>
      <c r="OO1326" s="147"/>
      <c r="OP1326" s="135"/>
      <c r="OQ1326" s="297"/>
      <c r="OR1326" s="297"/>
      <c r="OS1326" s="297"/>
      <c r="OT1326" s="297"/>
      <c r="OU1326" s="297"/>
      <c r="OV1326" s="297"/>
      <c r="OW1326" s="222"/>
      <c r="OX1326" s="222"/>
      <c r="OY1326" s="297"/>
      <c r="OZ1326" s="297"/>
      <c r="PA1326" s="294"/>
      <c r="PB1326" s="294"/>
      <c r="PC1326" s="221"/>
      <c r="PD1326" s="127"/>
      <c r="PE1326" s="147"/>
      <c r="PF1326" s="135"/>
      <c r="PG1326" s="297"/>
      <c r="PH1326" s="297"/>
      <c r="PI1326" s="297"/>
      <c r="PJ1326" s="297"/>
      <c r="PK1326" s="297"/>
      <c r="PL1326" s="297"/>
      <c r="PM1326" s="222"/>
      <c r="PN1326" s="222"/>
      <c r="PO1326" s="297"/>
      <c r="PP1326" s="297"/>
      <c r="PQ1326" s="294"/>
      <c r="PR1326" s="294"/>
      <c r="PS1326" s="221"/>
      <c r="PT1326" s="127"/>
      <c r="PU1326" s="147"/>
      <c r="PV1326" s="135"/>
      <c r="PW1326" s="297"/>
      <c r="PX1326" s="297"/>
      <c r="PY1326" s="297"/>
      <c r="PZ1326" s="297"/>
      <c r="QA1326" s="297"/>
      <c r="QB1326" s="297"/>
      <c r="QC1326" s="222"/>
      <c r="QD1326" s="222"/>
      <c r="QE1326" s="297"/>
      <c r="QF1326" s="297"/>
      <c r="QG1326" s="294"/>
      <c r="QH1326" s="294"/>
      <c r="QI1326" s="221"/>
      <c r="QJ1326" s="127"/>
      <c r="QK1326" s="147"/>
      <c r="QL1326" s="135"/>
      <c r="QM1326" s="297"/>
      <c r="QN1326" s="297"/>
      <c r="QO1326" s="297"/>
      <c r="QP1326" s="297"/>
      <c r="QQ1326" s="297"/>
      <c r="QR1326" s="297"/>
      <c r="QS1326" s="222"/>
      <c r="QT1326" s="222"/>
      <c r="QU1326" s="297"/>
      <c r="QV1326" s="297"/>
      <c r="QW1326" s="294"/>
      <c r="QX1326" s="294"/>
      <c r="QY1326" s="221"/>
      <c r="QZ1326" s="127"/>
      <c r="RA1326" s="147"/>
      <c r="RB1326" s="135"/>
      <c r="RC1326" s="297"/>
      <c r="RD1326" s="297"/>
      <c r="RE1326" s="297"/>
      <c r="RF1326" s="297"/>
      <c r="RG1326" s="297"/>
      <c r="RH1326" s="297"/>
      <c r="RI1326" s="222"/>
      <c r="RJ1326" s="222"/>
      <c r="RK1326" s="297"/>
      <c r="RL1326" s="297"/>
      <c r="RM1326" s="294"/>
      <c r="RN1326" s="294"/>
      <c r="RO1326" s="221"/>
      <c r="RP1326" s="127"/>
      <c r="RQ1326" s="147"/>
      <c r="RR1326" s="135"/>
      <c r="RS1326" s="297"/>
      <c r="RT1326" s="297"/>
      <c r="RU1326" s="297"/>
      <c r="RV1326" s="297"/>
      <c r="RW1326" s="297"/>
      <c r="RX1326" s="297"/>
      <c r="RY1326" s="222"/>
      <c r="RZ1326" s="222"/>
      <c r="SA1326" s="297"/>
      <c r="SB1326" s="297"/>
      <c r="SC1326" s="294"/>
      <c r="SD1326" s="294"/>
      <c r="SE1326" s="221"/>
      <c r="SF1326" s="127"/>
      <c r="SG1326" s="147"/>
      <c r="SH1326" s="135"/>
      <c r="SI1326" s="297"/>
      <c r="SJ1326" s="297"/>
      <c r="SK1326" s="297"/>
      <c r="SL1326" s="297"/>
      <c r="SM1326" s="297"/>
      <c r="SN1326" s="297"/>
      <c r="SO1326" s="222"/>
      <c r="SP1326" s="222"/>
      <c r="SQ1326" s="297"/>
      <c r="SR1326" s="297"/>
      <c r="SS1326" s="294"/>
      <c r="ST1326" s="294"/>
      <c r="SU1326" s="221"/>
      <c r="SV1326" s="127"/>
      <c r="SW1326" s="147"/>
      <c r="SX1326" s="135"/>
      <c r="SY1326" s="297"/>
      <c r="SZ1326" s="297"/>
      <c r="TA1326" s="297"/>
      <c r="TB1326" s="297"/>
      <c r="TC1326" s="297"/>
      <c r="TD1326" s="297"/>
      <c r="TE1326" s="222"/>
      <c r="TF1326" s="222"/>
      <c r="TG1326" s="297"/>
      <c r="TH1326" s="297"/>
      <c r="TI1326" s="294"/>
      <c r="TJ1326" s="294"/>
      <c r="TK1326" s="221"/>
      <c r="TL1326" s="127"/>
      <c r="TM1326" s="147"/>
      <c r="TN1326" s="135"/>
      <c r="TO1326" s="297"/>
      <c r="TP1326" s="297"/>
      <c r="TQ1326" s="297"/>
      <c r="TR1326" s="297"/>
      <c r="TS1326" s="297"/>
      <c r="TT1326" s="297"/>
      <c r="TU1326" s="222"/>
      <c r="TV1326" s="222"/>
      <c r="TW1326" s="297"/>
      <c r="TX1326" s="297"/>
      <c r="TY1326" s="294"/>
      <c r="TZ1326" s="294"/>
      <c r="UA1326" s="221"/>
      <c r="UB1326" s="127"/>
      <c r="UC1326" s="147"/>
      <c r="UD1326" s="135"/>
      <c r="UE1326" s="297"/>
      <c r="UF1326" s="297"/>
      <c r="UG1326" s="297"/>
      <c r="UH1326" s="297"/>
      <c r="UI1326" s="297"/>
      <c r="UJ1326" s="297"/>
      <c r="UK1326" s="222"/>
      <c r="UL1326" s="222"/>
      <c r="UM1326" s="297"/>
      <c r="UN1326" s="297"/>
      <c r="UO1326" s="294"/>
      <c r="UP1326" s="294"/>
      <c r="UQ1326" s="221"/>
      <c r="UR1326" s="127"/>
      <c r="US1326" s="147"/>
      <c r="UT1326" s="135"/>
      <c r="UU1326" s="297"/>
      <c r="UV1326" s="297"/>
      <c r="UW1326" s="297"/>
      <c r="UX1326" s="297"/>
      <c r="UY1326" s="297"/>
      <c r="UZ1326" s="297"/>
      <c r="VA1326" s="222"/>
      <c r="VB1326" s="222"/>
      <c r="VC1326" s="297"/>
      <c r="VD1326" s="297"/>
      <c r="VE1326" s="294"/>
      <c r="VF1326" s="294"/>
      <c r="VG1326" s="221"/>
      <c r="VH1326" s="127"/>
      <c r="VI1326" s="147"/>
      <c r="VJ1326" s="135"/>
      <c r="VK1326" s="297"/>
      <c r="VL1326" s="297"/>
      <c r="VM1326" s="297"/>
      <c r="VN1326" s="297"/>
      <c r="VO1326" s="297"/>
      <c r="VP1326" s="297"/>
      <c r="VQ1326" s="222"/>
      <c r="VR1326" s="222"/>
      <c r="VS1326" s="297"/>
      <c r="VT1326" s="297"/>
      <c r="VU1326" s="294"/>
      <c r="VV1326" s="294"/>
      <c r="VW1326" s="221"/>
      <c r="VX1326" s="127"/>
      <c r="VY1326" s="147"/>
      <c r="VZ1326" s="135"/>
      <c r="WA1326" s="297"/>
      <c r="WB1326" s="297"/>
      <c r="WC1326" s="297"/>
      <c r="WD1326" s="297"/>
      <c r="WE1326" s="297"/>
      <c r="WF1326" s="297"/>
      <c r="WG1326" s="222"/>
      <c r="WH1326" s="222"/>
      <c r="WI1326" s="297"/>
      <c r="WJ1326" s="297"/>
      <c r="WK1326" s="294"/>
      <c r="WL1326" s="294"/>
      <c r="WM1326" s="221"/>
      <c r="WN1326" s="127"/>
      <c r="WO1326" s="147"/>
      <c r="WP1326" s="135"/>
      <c r="WQ1326" s="297"/>
      <c r="WR1326" s="297"/>
      <c r="WS1326" s="297"/>
      <c r="WT1326" s="297"/>
      <c r="WU1326" s="297"/>
      <c r="WV1326" s="297"/>
      <c r="WW1326" s="222"/>
      <c r="WX1326" s="222"/>
      <c r="WY1326" s="297"/>
      <c r="WZ1326" s="297"/>
      <c r="XA1326" s="294"/>
      <c r="XB1326" s="294"/>
      <c r="XC1326" s="221"/>
      <c r="XD1326" s="127"/>
      <c r="XE1326" s="147"/>
      <c r="XF1326" s="135"/>
      <c r="XG1326" s="297"/>
      <c r="XH1326" s="297"/>
      <c r="XI1326" s="297"/>
      <c r="XJ1326" s="297"/>
      <c r="XK1326" s="297"/>
      <c r="XL1326" s="297"/>
      <c r="XM1326" s="222"/>
      <c r="XN1326" s="222"/>
      <c r="XO1326" s="297"/>
      <c r="XP1326" s="297"/>
      <c r="XQ1326" s="294"/>
      <c r="XR1326" s="294"/>
      <c r="XS1326" s="221"/>
      <c r="XT1326" s="127"/>
      <c r="XU1326" s="147"/>
      <c r="XV1326" s="135"/>
      <c r="XW1326" s="297"/>
      <c r="XX1326" s="297"/>
      <c r="XY1326" s="297"/>
      <c r="XZ1326" s="297"/>
      <c r="YA1326" s="297"/>
      <c r="YB1326" s="297"/>
      <c r="YC1326" s="222"/>
      <c r="YD1326" s="222"/>
      <c r="YE1326" s="297"/>
      <c r="YF1326" s="297"/>
      <c r="YG1326" s="294"/>
      <c r="YH1326" s="294"/>
      <c r="YI1326" s="221"/>
      <c r="YJ1326" s="127"/>
      <c r="YK1326" s="147"/>
      <c r="YL1326" s="135"/>
      <c r="YM1326" s="297"/>
      <c r="YN1326" s="297"/>
      <c r="YO1326" s="297"/>
      <c r="YP1326" s="297"/>
      <c r="YQ1326" s="297"/>
      <c r="YR1326" s="297"/>
      <c r="YS1326" s="222"/>
      <c r="YT1326" s="222"/>
      <c r="YU1326" s="297"/>
      <c r="YV1326" s="297"/>
      <c r="YW1326" s="294"/>
      <c r="YX1326" s="294"/>
      <c r="YY1326" s="221"/>
      <c r="YZ1326" s="127"/>
      <c r="ZA1326" s="147"/>
      <c r="ZB1326" s="135"/>
      <c r="ZC1326" s="297"/>
      <c r="ZD1326" s="297"/>
      <c r="ZE1326" s="297"/>
      <c r="ZF1326" s="297"/>
      <c r="ZG1326" s="297"/>
      <c r="ZH1326" s="297"/>
      <c r="ZI1326" s="222"/>
      <c r="ZJ1326" s="222"/>
      <c r="ZK1326" s="297"/>
      <c r="ZL1326" s="297"/>
      <c r="ZM1326" s="294"/>
      <c r="ZN1326" s="294"/>
      <c r="ZO1326" s="221"/>
      <c r="ZP1326" s="127"/>
      <c r="ZQ1326" s="147"/>
      <c r="ZR1326" s="135"/>
      <c r="ZS1326" s="297"/>
      <c r="ZT1326" s="297"/>
      <c r="ZU1326" s="297"/>
      <c r="ZV1326" s="297"/>
      <c r="ZW1326" s="297"/>
      <c r="ZX1326" s="297"/>
      <c r="ZY1326" s="222"/>
      <c r="ZZ1326" s="222"/>
      <c r="AAA1326" s="297"/>
      <c r="AAB1326" s="297"/>
      <c r="AAC1326" s="294"/>
      <c r="AAD1326" s="294"/>
      <c r="AAE1326" s="221"/>
      <c r="AAF1326" s="127"/>
      <c r="AAG1326" s="147"/>
      <c r="AAH1326" s="135"/>
      <c r="AAI1326" s="297"/>
      <c r="AAJ1326" s="297"/>
      <c r="AAK1326" s="297"/>
      <c r="AAL1326" s="297"/>
      <c r="AAM1326" s="297"/>
      <c r="AAN1326" s="297"/>
      <c r="AAO1326" s="222"/>
      <c r="AAP1326" s="222"/>
      <c r="AAQ1326" s="297"/>
      <c r="AAR1326" s="297"/>
      <c r="AAS1326" s="294"/>
      <c r="AAT1326" s="294"/>
      <c r="AAU1326" s="221"/>
      <c r="AAV1326" s="127"/>
      <c r="AAW1326" s="147"/>
      <c r="AAX1326" s="135"/>
      <c r="AAY1326" s="297"/>
      <c r="AAZ1326" s="297"/>
      <c r="ABA1326" s="297"/>
      <c r="ABB1326" s="297"/>
      <c r="ABC1326" s="297"/>
      <c r="ABD1326" s="297"/>
      <c r="ABE1326" s="222"/>
      <c r="ABF1326" s="222"/>
      <c r="ABG1326" s="297"/>
      <c r="ABH1326" s="297"/>
      <c r="ABI1326" s="294"/>
      <c r="ABJ1326" s="294"/>
      <c r="ABK1326" s="221"/>
      <c r="ABL1326" s="127"/>
      <c r="ABM1326" s="147"/>
      <c r="ABN1326" s="135"/>
      <c r="ABO1326" s="297"/>
      <c r="ABP1326" s="297"/>
      <c r="ABQ1326" s="297"/>
      <c r="ABR1326" s="297"/>
      <c r="ABS1326" s="297"/>
      <c r="ABT1326" s="297"/>
      <c r="ABU1326" s="222"/>
      <c r="ABV1326" s="222"/>
      <c r="ABW1326" s="297"/>
      <c r="ABX1326" s="297"/>
      <c r="ABY1326" s="294"/>
      <c r="ABZ1326" s="294"/>
      <c r="ACA1326" s="221"/>
      <c r="ACB1326" s="127"/>
      <c r="ACC1326" s="147"/>
      <c r="ACD1326" s="135"/>
      <c r="ACE1326" s="297"/>
      <c r="ACF1326" s="297"/>
      <c r="ACG1326" s="297"/>
      <c r="ACH1326" s="297"/>
      <c r="ACI1326" s="297"/>
      <c r="ACJ1326" s="297"/>
      <c r="ACK1326" s="222"/>
      <c r="ACL1326" s="222"/>
      <c r="ACM1326" s="297"/>
      <c r="ACN1326" s="297"/>
      <c r="ACO1326" s="294"/>
      <c r="ACP1326" s="294"/>
      <c r="ACQ1326" s="221"/>
      <c r="ACR1326" s="127"/>
      <c r="ACS1326" s="147"/>
      <c r="ACT1326" s="135"/>
      <c r="ACU1326" s="297"/>
      <c r="ACV1326" s="297"/>
      <c r="ACW1326" s="297"/>
      <c r="ACX1326" s="297"/>
      <c r="ACY1326" s="297"/>
      <c r="ACZ1326" s="297"/>
      <c r="ADA1326" s="222"/>
      <c r="ADB1326" s="222"/>
      <c r="ADC1326" s="297"/>
      <c r="ADD1326" s="297"/>
      <c r="ADE1326" s="294"/>
      <c r="ADF1326" s="294"/>
      <c r="ADG1326" s="221"/>
      <c r="ADH1326" s="127"/>
      <c r="ADI1326" s="147"/>
      <c r="ADJ1326" s="135"/>
      <c r="ADK1326" s="297"/>
      <c r="ADL1326" s="297"/>
      <c r="ADM1326" s="297"/>
      <c r="ADN1326" s="297"/>
      <c r="ADO1326" s="297"/>
      <c r="ADP1326" s="297"/>
      <c r="ADQ1326" s="222"/>
      <c r="ADR1326" s="222"/>
      <c r="ADS1326" s="297"/>
      <c r="ADT1326" s="297"/>
      <c r="ADU1326" s="294"/>
      <c r="ADV1326" s="294"/>
      <c r="ADW1326" s="221"/>
      <c r="ADX1326" s="127"/>
      <c r="ADY1326" s="147"/>
      <c r="ADZ1326" s="135"/>
      <c r="AEA1326" s="297"/>
      <c r="AEB1326" s="297"/>
      <c r="AEC1326" s="297"/>
      <c r="AED1326" s="297"/>
      <c r="AEE1326" s="297"/>
      <c r="AEF1326" s="297"/>
      <c r="AEG1326" s="222"/>
      <c r="AEH1326" s="222"/>
      <c r="AEI1326" s="297"/>
      <c r="AEJ1326" s="297"/>
      <c r="AEK1326" s="294"/>
      <c r="AEL1326" s="294"/>
      <c r="AEM1326" s="221"/>
      <c r="AEN1326" s="127"/>
      <c r="AEO1326" s="147"/>
      <c r="AEP1326" s="135"/>
      <c r="AEQ1326" s="297"/>
      <c r="AER1326" s="297"/>
      <c r="AES1326" s="297"/>
      <c r="AET1326" s="297"/>
      <c r="AEU1326" s="297"/>
      <c r="AEV1326" s="297"/>
      <c r="AEW1326" s="222"/>
      <c r="AEX1326" s="222"/>
      <c r="AEY1326" s="297"/>
      <c r="AEZ1326" s="297"/>
      <c r="AFA1326" s="294"/>
      <c r="AFB1326" s="294"/>
      <c r="AFC1326" s="221"/>
      <c r="AFD1326" s="127"/>
      <c r="AFE1326" s="147"/>
      <c r="AFF1326" s="135"/>
      <c r="AFG1326" s="297"/>
      <c r="AFH1326" s="297"/>
      <c r="AFI1326" s="297"/>
      <c r="AFJ1326" s="297"/>
      <c r="AFK1326" s="297"/>
      <c r="AFL1326" s="297"/>
      <c r="AFM1326" s="222"/>
      <c r="AFN1326" s="222"/>
      <c r="AFO1326" s="297"/>
      <c r="AFP1326" s="297"/>
      <c r="AFQ1326" s="294"/>
      <c r="AFR1326" s="294"/>
      <c r="AFS1326" s="221"/>
      <c r="AFT1326" s="127"/>
      <c r="AFU1326" s="147"/>
      <c r="AFV1326" s="135"/>
      <c r="AFW1326" s="297"/>
      <c r="AFX1326" s="297"/>
      <c r="AFY1326" s="297"/>
      <c r="AFZ1326" s="297"/>
      <c r="AGA1326" s="297"/>
      <c r="AGB1326" s="297"/>
      <c r="AGC1326" s="222"/>
      <c r="AGD1326" s="222"/>
      <c r="AGE1326" s="297"/>
      <c r="AGF1326" s="297"/>
      <c r="AGG1326" s="294"/>
      <c r="AGH1326" s="294"/>
      <c r="AGI1326" s="221"/>
      <c r="AGJ1326" s="127"/>
      <c r="AGK1326" s="147"/>
      <c r="AGL1326" s="135"/>
      <c r="AGM1326" s="297"/>
      <c r="AGN1326" s="297"/>
      <c r="AGO1326" s="297"/>
      <c r="AGP1326" s="297"/>
      <c r="AGQ1326" s="297"/>
      <c r="AGR1326" s="297"/>
      <c r="AGS1326" s="222"/>
      <c r="AGT1326" s="222"/>
      <c r="AGU1326" s="297"/>
      <c r="AGV1326" s="297"/>
      <c r="AGW1326" s="294"/>
      <c r="AGX1326" s="294"/>
      <c r="AGY1326" s="221"/>
      <c r="AGZ1326" s="127"/>
      <c r="AHA1326" s="147"/>
      <c r="AHB1326" s="135"/>
      <c r="AHC1326" s="297"/>
      <c r="AHD1326" s="297"/>
      <c r="AHE1326" s="297"/>
      <c r="AHF1326" s="297"/>
      <c r="AHG1326" s="297"/>
      <c r="AHH1326" s="297"/>
      <c r="AHI1326" s="222"/>
      <c r="AHJ1326" s="222"/>
      <c r="AHK1326" s="297"/>
      <c r="AHL1326" s="297"/>
      <c r="AHM1326" s="294"/>
      <c r="AHN1326" s="294"/>
      <c r="AHO1326" s="221"/>
      <c r="AHP1326" s="127"/>
      <c r="AHQ1326" s="147"/>
      <c r="AHR1326" s="135"/>
      <c r="AHS1326" s="297"/>
      <c r="AHT1326" s="297"/>
      <c r="AHU1326" s="297"/>
      <c r="AHV1326" s="297"/>
      <c r="AHW1326" s="297"/>
      <c r="AHX1326" s="297"/>
      <c r="AHY1326" s="222"/>
      <c r="AHZ1326" s="222"/>
      <c r="AIA1326" s="297"/>
      <c r="AIB1326" s="297"/>
      <c r="AIC1326" s="294"/>
      <c r="AID1326" s="294"/>
      <c r="AIE1326" s="221"/>
      <c r="AIF1326" s="127"/>
      <c r="AIG1326" s="147"/>
      <c r="AIH1326" s="135"/>
      <c r="AII1326" s="297"/>
      <c r="AIJ1326" s="297"/>
      <c r="AIK1326" s="297"/>
      <c r="AIL1326" s="297"/>
      <c r="AIM1326" s="297"/>
      <c r="AIN1326" s="297"/>
      <c r="AIO1326" s="222"/>
      <c r="AIP1326" s="222"/>
      <c r="AIQ1326" s="297"/>
      <c r="AIR1326" s="297"/>
      <c r="AIS1326" s="294"/>
      <c r="AIT1326" s="294"/>
      <c r="AIU1326" s="221"/>
      <c r="AIV1326" s="127"/>
      <c r="AIW1326" s="147"/>
      <c r="AIX1326" s="135"/>
      <c r="AIY1326" s="297"/>
      <c r="AIZ1326" s="297"/>
      <c r="AJA1326" s="297"/>
      <c r="AJB1326" s="297"/>
      <c r="AJC1326" s="297"/>
      <c r="AJD1326" s="297"/>
      <c r="AJE1326" s="222"/>
      <c r="AJF1326" s="222"/>
      <c r="AJG1326" s="297"/>
      <c r="AJH1326" s="297"/>
      <c r="AJI1326" s="294"/>
      <c r="AJJ1326" s="294"/>
      <c r="AJK1326" s="221"/>
      <c r="AJL1326" s="127"/>
      <c r="AJM1326" s="147"/>
      <c r="AJN1326" s="135"/>
      <c r="AJO1326" s="297"/>
      <c r="AJP1326" s="297"/>
      <c r="AJQ1326" s="297"/>
      <c r="AJR1326" s="297"/>
      <c r="AJS1326" s="297"/>
      <c r="AJT1326" s="297"/>
      <c r="AJU1326" s="222"/>
      <c r="AJV1326" s="222"/>
      <c r="AJW1326" s="297"/>
      <c r="AJX1326" s="297"/>
      <c r="AJY1326" s="294"/>
      <c r="AJZ1326" s="294"/>
      <c r="AKA1326" s="221"/>
      <c r="AKB1326" s="127"/>
      <c r="AKC1326" s="147"/>
      <c r="AKD1326" s="135"/>
      <c r="AKE1326" s="297"/>
      <c r="AKF1326" s="297"/>
      <c r="AKG1326" s="297"/>
      <c r="AKH1326" s="297"/>
      <c r="AKI1326" s="297"/>
      <c r="AKJ1326" s="297"/>
      <c r="AKK1326" s="222"/>
      <c r="AKL1326" s="222"/>
      <c r="AKM1326" s="297"/>
      <c r="AKN1326" s="297"/>
      <c r="AKO1326" s="294"/>
      <c r="AKP1326" s="294"/>
      <c r="AKQ1326" s="221"/>
      <c r="AKR1326" s="127"/>
      <c r="AKS1326" s="147"/>
      <c r="AKT1326" s="135"/>
      <c r="AKU1326" s="297"/>
      <c r="AKV1326" s="297"/>
      <c r="AKW1326" s="297"/>
      <c r="AKX1326" s="297"/>
      <c r="AKY1326" s="297"/>
      <c r="AKZ1326" s="297"/>
      <c r="ALA1326" s="222"/>
      <c r="ALB1326" s="222"/>
      <c r="ALC1326" s="297"/>
      <c r="ALD1326" s="297"/>
      <c r="ALE1326" s="294"/>
      <c r="ALF1326" s="294"/>
      <c r="ALG1326" s="221"/>
      <c r="ALH1326" s="127"/>
      <c r="ALI1326" s="147"/>
      <c r="ALJ1326" s="135"/>
      <c r="ALK1326" s="297"/>
      <c r="ALL1326" s="297"/>
      <c r="ALM1326" s="297"/>
      <c r="ALN1326" s="297"/>
      <c r="ALO1326" s="297"/>
      <c r="ALP1326" s="297"/>
      <c r="ALQ1326" s="222"/>
      <c r="ALR1326" s="222"/>
      <c r="ALS1326" s="297"/>
      <c r="ALT1326" s="297"/>
      <c r="ALU1326" s="294"/>
      <c r="ALV1326" s="294"/>
      <c r="ALW1326" s="221"/>
      <c r="ALX1326" s="127"/>
      <c r="ALY1326" s="147"/>
      <c r="ALZ1326" s="135"/>
      <c r="AMA1326" s="297"/>
      <c r="AMB1326" s="297"/>
      <c r="AMC1326" s="297"/>
      <c r="AMD1326" s="297"/>
      <c r="AME1326" s="297"/>
      <c r="AMF1326" s="297"/>
      <c r="AMG1326" s="222"/>
      <c r="AMH1326" s="222"/>
      <c r="AMI1326" s="297"/>
      <c r="AMJ1326" s="297"/>
      <c r="AMK1326" s="294"/>
      <c r="AML1326" s="294"/>
      <c r="AMM1326" s="221"/>
      <c r="AMN1326" s="127"/>
      <c r="AMO1326" s="147"/>
      <c r="AMP1326" s="135"/>
      <c r="AMQ1326" s="297"/>
      <c r="AMR1326" s="297"/>
      <c r="AMS1326" s="297"/>
      <c r="AMT1326" s="297"/>
      <c r="AMU1326" s="297"/>
      <c r="AMV1326" s="297"/>
      <c r="AMW1326" s="222"/>
      <c r="AMX1326" s="222"/>
      <c r="AMY1326" s="297"/>
      <c r="AMZ1326" s="297"/>
      <c r="ANA1326" s="294"/>
      <c r="ANB1326" s="294"/>
      <c r="ANC1326" s="221"/>
      <c r="AND1326" s="127"/>
      <c r="ANE1326" s="147"/>
      <c r="ANF1326" s="135"/>
      <c r="ANG1326" s="297"/>
      <c r="ANH1326" s="297"/>
      <c r="ANI1326" s="297"/>
      <c r="ANJ1326" s="297"/>
      <c r="ANK1326" s="297"/>
      <c r="ANL1326" s="297"/>
      <c r="ANM1326" s="222"/>
      <c r="ANN1326" s="222"/>
      <c r="ANO1326" s="297"/>
      <c r="ANP1326" s="297"/>
      <c r="ANQ1326" s="294"/>
      <c r="ANR1326" s="294"/>
      <c r="ANS1326" s="221"/>
      <c r="ANT1326" s="127"/>
      <c r="ANU1326" s="147"/>
      <c r="ANV1326" s="135"/>
      <c r="ANW1326" s="297"/>
      <c r="ANX1326" s="297"/>
      <c r="ANY1326" s="297"/>
      <c r="ANZ1326" s="297"/>
      <c r="AOA1326" s="297"/>
      <c r="AOB1326" s="297"/>
      <c r="AOC1326" s="222"/>
      <c r="AOD1326" s="222"/>
      <c r="AOE1326" s="297"/>
      <c r="AOF1326" s="297"/>
      <c r="AOG1326" s="294"/>
      <c r="AOH1326" s="294"/>
      <c r="AOI1326" s="221"/>
      <c r="AOJ1326" s="127"/>
      <c r="AOK1326" s="147"/>
      <c r="AOL1326" s="135"/>
      <c r="AOM1326" s="297"/>
      <c r="AON1326" s="297"/>
      <c r="AOO1326" s="297"/>
      <c r="AOP1326" s="297"/>
      <c r="AOQ1326" s="297"/>
      <c r="AOR1326" s="297"/>
      <c r="AOS1326" s="222"/>
      <c r="AOT1326" s="222"/>
      <c r="AOU1326" s="297"/>
      <c r="AOV1326" s="297"/>
      <c r="AOW1326" s="294"/>
      <c r="AOX1326" s="294"/>
      <c r="AOY1326" s="221"/>
      <c r="AOZ1326" s="127"/>
      <c r="APA1326" s="147"/>
      <c r="APB1326" s="135"/>
      <c r="APC1326" s="297"/>
      <c r="APD1326" s="297"/>
      <c r="APE1326" s="297"/>
      <c r="APF1326" s="297"/>
      <c r="APG1326" s="297"/>
      <c r="APH1326" s="297"/>
      <c r="API1326" s="222"/>
      <c r="APJ1326" s="222"/>
      <c r="APK1326" s="297"/>
      <c r="APL1326" s="297"/>
      <c r="APM1326" s="294"/>
      <c r="APN1326" s="294"/>
      <c r="APO1326" s="221"/>
      <c r="APP1326" s="127"/>
      <c r="APQ1326" s="147"/>
      <c r="APR1326" s="135"/>
      <c r="APS1326" s="297"/>
      <c r="APT1326" s="297"/>
      <c r="APU1326" s="297"/>
      <c r="APV1326" s="297"/>
      <c r="APW1326" s="297"/>
      <c r="APX1326" s="297"/>
      <c r="APY1326" s="222"/>
      <c r="APZ1326" s="222"/>
      <c r="AQA1326" s="297"/>
      <c r="AQB1326" s="297"/>
      <c r="AQC1326" s="294"/>
      <c r="AQD1326" s="294"/>
      <c r="AQE1326" s="221"/>
      <c r="AQF1326" s="127"/>
      <c r="AQG1326" s="147"/>
      <c r="AQH1326" s="135"/>
      <c r="AQI1326" s="297"/>
      <c r="AQJ1326" s="297"/>
      <c r="AQK1326" s="297"/>
      <c r="AQL1326" s="297"/>
      <c r="AQM1326" s="297"/>
      <c r="AQN1326" s="297"/>
      <c r="AQO1326" s="222"/>
      <c r="AQP1326" s="222"/>
      <c r="AQQ1326" s="297"/>
      <c r="AQR1326" s="297"/>
      <c r="AQS1326" s="294"/>
      <c r="AQT1326" s="294"/>
      <c r="AQU1326" s="221"/>
      <c r="AQV1326" s="127"/>
      <c r="AQW1326" s="147"/>
      <c r="AQX1326" s="135"/>
      <c r="AQY1326" s="297"/>
      <c r="AQZ1326" s="297"/>
      <c r="ARA1326" s="297"/>
      <c r="ARB1326" s="297"/>
      <c r="ARC1326" s="297"/>
      <c r="ARD1326" s="297"/>
      <c r="ARE1326" s="222"/>
      <c r="ARF1326" s="222"/>
      <c r="ARG1326" s="297"/>
      <c r="ARH1326" s="297"/>
      <c r="ARI1326" s="294"/>
      <c r="ARJ1326" s="294"/>
      <c r="ARK1326" s="221"/>
      <c r="ARL1326" s="127"/>
      <c r="ARM1326" s="147"/>
      <c r="ARN1326" s="135"/>
      <c r="ARO1326" s="297"/>
      <c r="ARP1326" s="297"/>
      <c r="ARQ1326" s="297"/>
      <c r="ARR1326" s="297"/>
      <c r="ARS1326" s="297"/>
      <c r="ART1326" s="297"/>
      <c r="ARU1326" s="222"/>
      <c r="ARV1326" s="222"/>
      <c r="ARW1326" s="297"/>
      <c r="ARX1326" s="297"/>
      <c r="ARY1326" s="294"/>
      <c r="ARZ1326" s="294"/>
      <c r="ASA1326" s="221"/>
      <c r="ASB1326" s="127"/>
      <c r="ASC1326" s="147"/>
      <c r="ASD1326" s="135"/>
      <c r="ASE1326" s="297"/>
      <c r="ASF1326" s="297"/>
      <c r="ASG1326" s="297"/>
      <c r="ASH1326" s="297"/>
      <c r="ASI1326" s="297"/>
      <c r="ASJ1326" s="297"/>
      <c r="ASK1326" s="222"/>
      <c r="ASL1326" s="222"/>
      <c r="ASM1326" s="297"/>
      <c r="ASN1326" s="297"/>
      <c r="ASO1326" s="294"/>
      <c r="ASP1326" s="294"/>
      <c r="ASQ1326" s="221"/>
      <c r="ASR1326" s="127"/>
      <c r="ASS1326" s="147"/>
      <c r="AST1326" s="135"/>
      <c r="ASU1326" s="297"/>
      <c r="ASV1326" s="297"/>
      <c r="ASW1326" s="297"/>
      <c r="ASX1326" s="297"/>
      <c r="ASY1326" s="297"/>
      <c r="ASZ1326" s="297"/>
      <c r="ATA1326" s="222"/>
      <c r="ATB1326" s="222"/>
      <c r="ATC1326" s="297"/>
      <c r="ATD1326" s="297"/>
      <c r="ATE1326" s="294"/>
      <c r="ATF1326" s="294"/>
      <c r="ATG1326" s="221"/>
      <c r="ATH1326" s="127"/>
      <c r="ATI1326" s="147"/>
      <c r="ATJ1326" s="135"/>
      <c r="ATK1326" s="297"/>
      <c r="ATL1326" s="297"/>
      <c r="ATM1326" s="297"/>
      <c r="ATN1326" s="297"/>
      <c r="ATO1326" s="297"/>
      <c r="ATP1326" s="297"/>
      <c r="ATQ1326" s="222"/>
      <c r="ATR1326" s="222"/>
      <c r="ATS1326" s="297"/>
      <c r="ATT1326" s="297"/>
      <c r="ATU1326" s="294"/>
      <c r="ATV1326" s="294"/>
      <c r="ATW1326" s="221"/>
      <c r="ATX1326" s="127"/>
      <c r="ATY1326" s="147"/>
      <c r="ATZ1326" s="135"/>
      <c r="AUA1326" s="297"/>
      <c r="AUB1326" s="297"/>
      <c r="AUC1326" s="297"/>
      <c r="AUD1326" s="297"/>
      <c r="AUE1326" s="297"/>
      <c r="AUF1326" s="297"/>
      <c r="AUG1326" s="222"/>
      <c r="AUH1326" s="222"/>
      <c r="AUI1326" s="297"/>
      <c r="AUJ1326" s="297"/>
      <c r="AUK1326" s="294"/>
      <c r="AUL1326" s="294"/>
      <c r="AUM1326" s="221"/>
      <c r="AUN1326" s="127"/>
      <c r="AUO1326" s="147"/>
      <c r="AUP1326" s="135"/>
      <c r="AUQ1326" s="297"/>
      <c r="AUR1326" s="297"/>
      <c r="AUS1326" s="297"/>
      <c r="AUT1326" s="297"/>
      <c r="AUU1326" s="297"/>
      <c r="AUV1326" s="297"/>
      <c r="AUW1326" s="222"/>
      <c r="AUX1326" s="222"/>
      <c r="AUY1326" s="297"/>
      <c r="AUZ1326" s="297"/>
      <c r="AVA1326" s="294"/>
      <c r="AVB1326" s="294"/>
      <c r="AVC1326" s="221"/>
      <c r="AVD1326" s="127"/>
      <c r="AVE1326" s="147"/>
      <c r="AVF1326" s="135"/>
      <c r="AVG1326" s="297"/>
      <c r="AVH1326" s="297"/>
      <c r="AVI1326" s="297"/>
      <c r="AVJ1326" s="297"/>
      <c r="AVK1326" s="297"/>
      <c r="AVL1326" s="297"/>
      <c r="AVM1326" s="222"/>
      <c r="AVN1326" s="222"/>
      <c r="AVO1326" s="297"/>
      <c r="AVP1326" s="297"/>
      <c r="AVQ1326" s="294"/>
      <c r="AVR1326" s="294"/>
      <c r="AVS1326" s="221"/>
      <c r="AVT1326" s="127"/>
      <c r="AVU1326" s="147"/>
      <c r="AVV1326" s="135"/>
      <c r="AVW1326" s="297"/>
      <c r="AVX1326" s="297"/>
      <c r="AVY1326" s="297"/>
      <c r="AVZ1326" s="297"/>
      <c r="AWA1326" s="297"/>
      <c r="AWB1326" s="297"/>
      <c r="AWC1326" s="222"/>
      <c r="AWD1326" s="222"/>
      <c r="AWE1326" s="297"/>
      <c r="AWF1326" s="297"/>
      <c r="AWG1326" s="294"/>
      <c r="AWH1326" s="294"/>
      <c r="AWI1326" s="221"/>
      <c r="AWJ1326" s="127"/>
      <c r="AWK1326" s="147"/>
      <c r="AWL1326" s="135"/>
      <c r="AWM1326" s="297"/>
      <c r="AWN1326" s="297"/>
      <c r="AWO1326" s="297"/>
      <c r="AWP1326" s="297"/>
      <c r="AWQ1326" s="297"/>
      <c r="AWR1326" s="297"/>
      <c r="AWS1326" s="222"/>
      <c r="AWT1326" s="222"/>
      <c r="AWU1326" s="297"/>
      <c r="AWV1326" s="297"/>
      <c r="AWW1326" s="294"/>
      <c r="AWX1326" s="294"/>
      <c r="AWY1326" s="221"/>
      <c r="AWZ1326" s="127"/>
      <c r="AXA1326" s="147"/>
      <c r="AXB1326" s="135"/>
      <c r="AXC1326" s="297"/>
      <c r="AXD1326" s="297"/>
      <c r="AXE1326" s="297"/>
      <c r="AXF1326" s="297"/>
      <c r="AXG1326" s="297"/>
      <c r="AXH1326" s="297"/>
      <c r="AXI1326" s="222"/>
      <c r="AXJ1326" s="222"/>
      <c r="AXK1326" s="297"/>
      <c r="AXL1326" s="297"/>
      <c r="AXM1326" s="294"/>
      <c r="AXN1326" s="294"/>
      <c r="AXO1326" s="221"/>
      <c r="AXP1326" s="127"/>
      <c r="AXQ1326" s="147"/>
      <c r="AXR1326" s="135"/>
      <c r="AXS1326" s="297"/>
      <c r="AXT1326" s="297"/>
      <c r="AXU1326" s="297"/>
      <c r="AXV1326" s="297"/>
      <c r="AXW1326" s="297"/>
      <c r="AXX1326" s="297"/>
      <c r="AXY1326" s="222"/>
      <c r="AXZ1326" s="222"/>
      <c r="AYA1326" s="297"/>
      <c r="AYB1326" s="297"/>
      <c r="AYC1326" s="294"/>
      <c r="AYD1326" s="294"/>
      <c r="AYE1326" s="221"/>
      <c r="AYF1326" s="127"/>
      <c r="AYG1326" s="147"/>
      <c r="AYH1326" s="135"/>
      <c r="AYI1326" s="297"/>
      <c r="AYJ1326" s="297"/>
      <c r="AYK1326" s="297"/>
      <c r="AYL1326" s="297"/>
      <c r="AYM1326" s="297"/>
      <c r="AYN1326" s="297"/>
      <c r="AYO1326" s="222"/>
      <c r="AYP1326" s="222"/>
      <c r="AYQ1326" s="297"/>
      <c r="AYR1326" s="297"/>
      <c r="AYS1326" s="294"/>
      <c r="AYT1326" s="294"/>
      <c r="AYU1326" s="221"/>
      <c r="AYV1326" s="127"/>
      <c r="AYW1326" s="147"/>
      <c r="AYX1326" s="135"/>
      <c r="AYY1326" s="297"/>
      <c r="AYZ1326" s="297"/>
      <c r="AZA1326" s="297"/>
      <c r="AZB1326" s="297"/>
      <c r="AZC1326" s="297"/>
      <c r="AZD1326" s="297"/>
      <c r="AZE1326" s="222"/>
      <c r="AZF1326" s="222"/>
      <c r="AZG1326" s="297"/>
      <c r="AZH1326" s="297"/>
      <c r="AZI1326" s="294"/>
      <c r="AZJ1326" s="294"/>
      <c r="AZK1326" s="221"/>
      <c r="AZL1326" s="127"/>
      <c r="AZM1326" s="147"/>
      <c r="AZN1326" s="135"/>
      <c r="AZO1326" s="297"/>
      <c r="AZP1326" s="297"/>
      <c r="AZQ1326" s="297"/>
      <c r="AZR1326" s="297"/>
      <c r="AZS1326" s="297"/>
      <c r="AZT1326" s="297"/>
      <c r="AZU1326" s="222"/>
      <c r="AZV1326" s="222"/>
      <c r="AZW1326" s="297"/>
      <c r="AZX1326" s="297"/>
      <c r="AZY1326" s="294"/>
      <c r="AZZ1326" s="294"/>
      <c r="BAA1326" s="221"/>
      <c r="BAB1326" s="127"/>
      <c r="BAC1326" s="147"/>
      <c r="BAD1326" s="135"/>
      <c r="BAE1326" s="297"/>
      <c r="BAF1326" s="297"/>
      <c r="BAG1326" s="297"/>
      <c r="BAH1326" s="297"/>
      <c r="BAI1326" s="297"/>
      <c r="BAJ1326" s="297"/>
      <c r="BAK1326" s="222"/>
      <c r="BAL1326" s="222"/>
      <c r="BAM1326" s="297"/>
      <c r="BAN1326" s="297"/>
      <c r="BAO1326" s="294"/>
      <c r="BAP1326" s="294"/>
      <c r="BAQ1326" s="221"/>
      <c r="BAR1326" s="127"/>
      <c r="BAS1326" s="147"/>
      <c r="BAT1326" s="135"/>
      <c r="BAU1326" s="297"/>
      <c r="BAV1326" s="297"/>
      <c r="BAW1326" s="297"/>
      <c r="BAX1326" s="297"/>
      <c r="BAY1326" s="297"/>
      <c r="BAZ1326" s="297"/>
      <c r="BBA1326" s="222"/>
      <c r="BBB1326" s="222"/>
      <c r="BBC1326" s="297"/>
      <c r="BBD1326" s="297"/>
      <c r="BBE1326" s="294"/>
      <c r="BBF1326" s="294"/>
      <c r="BBG1326" s="221"/>
      <c r="BBH1326" s="127"/>
      <c r="BBI1326" s="147"/>
      <c r="BBJ1326" s="135"/>
      <c r="BBK1326" s="297"/>
      <c r="BBL1326" s="297"/>
      <c r="BBM1326" s="297"/>
      <c r="BBN1326" s="297"/>
      <c r="BBO1326" s="297"/>
      <c r="BBP1326" s="297"/>
      <c r="BBQ1326" s="222"/>
      <c r="BBR1326" s="222"/>
      <c r="BBS1326" s="297"/>
      <c r="BBT1326" s="297"/>
      <c r="BBU1326" s="294"/>
      <c r="BBV1326" s="294"/>
      <c r="BBW1326" s="221"/>
      <c r="BBX1326" s="127"/>
      <c r="BBY1326" s="147"/>
      <c r="BBZ1326" s="135"/>
      <c r="BCA1326" s="297"/>
      <c r="BCB1326" s="297"/>
      <c r="BCC1326" s="297"/>
      <c r="BCD1326" s="297"/>
      <c r="BCE1326" s="297"/>
      <c r="BCF1326" s="297"/>
      <c r="BCG1326" s="222"/>
      <c r="BCH1326" s="222"/>
      <c r="BCI1326" s="297"/>
      <c r="BCJ1326" s="297"/>
      <c r="BCK1326" s="294"/>
      <c r="BCL1326" s="294"/>
      <c r="BCM1326" s="221"/>
      <c r="BCN1326" s="127"/>
      <c r="BCO1326" s="147"/>
      <c r="BCP1326" s="135"/>
      <c r="BCQ1326" s="297"/>
      <c r="BCR1326" s="297"/>
      <c r="BCS1326" s="297"/>
      <c r="BCT1326" s="297"/>
      <c r="BCU1326" s="297"/>
      <c r="BCV1326" s="297"/>
      <c r="BCW1326" s="222"/>
      <c r="BCX1326" s="222"/>
      <c r="BCY1326" s="297"/>
      <c r="BCZ1326" s="297"/>
      <c r="BDA1326" s="294"/>
      <c r="BDB1326" s="294"/>
      <c r="BDC1326" s="221"/>
      <c r="BDD1326" s="127"/>
      <c r="BDE1326" s="147"/>
      <c r="BDF1326" s="135"/>
      <c r="BDG1326" s="297"/>
      <c r="BDH1326" s="297"/>
      <c r="BDI1326" s="297"/>
      <c r="BDJ1326" s="297"/>
      <c r="BDK1326" s="297"/>
      <c r="BDL1326" s="297"/>
      <c r="BDM1326" s="222"/>
      <c r="BDN1326" s="222"/>
      <c r="BDO1326" s="297"/>
      <c r="BDP1326" s="297"/>
      <c r="BDQ1326" s="294"/>
      <c r="BDR1326" s="294"/>
      <c r="BDS1326" s="221"/>
      <c r="BDT1326" s="127"/>
      <c r="BDU1326" s="147"/>
      <c r="BDV1326" s="135"/>
      <c r="BDW1326" s="297"/>
      <c r="BDX1326" s="297"/>
      <c r="BDY1326" s="297"/>
      <c r="BDZ1326" s="297"/>
      <c r="BEA1326" s="297"/>
      <c r="BEB1326" s="297"/>
      <c r="BEC1326" s="222"/>
      <c r="BED1326" s="222"/>
      <c r="BEE1326" s="297"/>
      <c r="BEF1326" s="297"/>
      <c r="BEG1326" s="294"/>
      <c r="BEH1326" s="294"/>
      <c r="BEI1326" s="221"/>
      <c r="BEJ1326" s="127"/>
      <c r="BEK1326" s="147"/>
      <c r="BEL1326" s="135"/>
      <c r="BEM1326" s="297"/>
      <c r="BEN1326" s="297"/>
      <c r="BEO1326" s="297"/>
      <c r="BEP1326" s="297"/>
      <c r="BEQ1326" s="297"/>
      <c r="BER1326" s="297"/>
      <c r="BES1326" s="222"/>
      <c r="BET1326" s="222"/>
      <c r="BEU1326" s="297"/>
      <c r="BEV1326" s="297"/>
      <c r="BEW1326" s="294"/>
      <c r="BEX1326" s="294"/>
      <c r="BEY1326" s="221"/>
      <c r="BEZ1326" s="127"/>
      <c r="BFA1326" s="147"/>
      <c r="BFB1326" s="135"/>
      <c r="BFC1326" s="297"/>
      <c r="BFD1326" s="297"/>
      <c r="BFE1326" s="297"/>
      <c r="BFF1326" s="297"/>
      <c r="BFG1326" s="297"/>
      <c r="BFH1326" s="297"/>
      <c r="BFI1326" s="222"/>
      <c r="BFJ1326" s="222"/>
      <c r="BFK1326" s="297"/>
      <c r="BFL1326" s="297"/>
      <c r="BFM1326" s="294"/>
      <c r="BFN1326" s="294"/>
      <c r="BFO1326" s="221"/>
      <c r="BFP1326" s="127"/>
      <c r="BFQ1326" s="147"/>
      <c r="BFR1326" s="135"/>
      <c r="BFS1326" s="297"/>
      <c r="BFT1326" s="297"/>
      <c r="BFU1326" s="297"/>
      <c r="BFV1326" s="297"/>
      <c r="BFW1326" s="297"/>
      <c r="BFX1326" s="297"/>
      <c r="BFY1326" s="222"/>
      <c r="BFZ1326" s="222"/>
      <c r="BGA1326" s="297"/>
      <c r="BGB1326" s="297"/>
      <c r="BGC1326" s="294"/>
      <c r="BGD1326" s="294"/>
      <c r="BGE1326" s="221"/>
      <c r="BGF1326" s="127"/>
      <c r="BGG1326" s="147"/>
      <c r="BGH1326" s="135"/>
      <c r="BGI1326" s="297"/>
      <c r="BGJ1326" s="297"/>
      <c r="BGK1326" s="297"/>
      <c r="BGL1326" s="297"/>
      <c r="BGM1326" s="297"/>
      <c r="BGN1326" s="297"/>
      <c r="BGO1326" s="222"/>
      <c r="BGP1326" s="222"/>
      <c r="BGQ1326" s="297"/>
      <c r="BGR1326" s="297"/>
      <c r="BGS1326" s="294"/>
      <c r="BGT1326" s="294"/>
      <c r="BGU1326" s="221"/>
      <c r="BGV1326" s="127"/>
      <c r="BGW1326" s="147"/>
      <c r="BGX1326" s="135"/>
      <c r="BGY1326" s="297"/>
      <c r="BGZ1326" s="297"/>
      <c r="BHA1326" s="297"/>
      <c r="BHB1326" s="297"/>
      <c r="BHC1326" s="297"/>
      <c r="BHD1326" s="297"/>
      <c r="BHE1326" s="222"/>
      <c r="BHF1326" s="222"/>
      <c r="BHG1326" s="297"/>
      <c r="BHH1326" s="297"/>
      <c r="BHI1326" s="294"/>
      <c r="BHJ1326" s="294"/>
      <c r="BHK1326" s="221"/>
      <c r="BHL1326" s="127"/>
      <c r="BHM1326" s="147"/>
      <c r="BHN1326" s="135"/>
      <c r="BHO1326" s="297"/>
      <c r="BHP1326" s="297"/>
      <c r="BHQ1326" s="297"/>
      <c r="BHR1326" s="297"/>
      <c r="BHS1326" s="297"/>
      <c r="BHT1326" s="297"/>
      <c r="BHU1326" s="222"/>
      <c r="BHV1326" s="222"/>
      <c r="BHW1326" s="297"/>
      <c r="BHX1326" s="297"/>
      <c r="BHY1326" s="294"/>
      <c r="BHZ1326" s="294"/>
      <c r="BIA1326" s="221"/>
      <c r="BIB1326" s="127"/>
      <c r="BIC1326" s="147"/>
      <c r="BID1326" s="135"/>
      <c r="BIE1326" s="297"/>
      <c r="BIF1326" s="297"/>
      <c r="BIG1326" s="297"/>
      <c r="BIH1326" s="297"/>
      <c r="BII1326" s="297"/>
      <c r="BIJ1326" s="297"/>
      <c r="BIK1326" s="222"/>
      <c r="BIL1326" s="222"/>
      <c r="BIM1326" s="297"/>
      <c r="BIN1326" s="297"/>
      <c r="BIO1326" s="294"/>
      <c r="BIP1326" s="294"/>
      <c r="BIQ1326" s="221"/>
      <c r="BIR1326" s="127"/>
      <c r="BIS1326" s="147"/>
      <c r="BIT1326" s="135"/>
      <c r="BIU1326" s="297"/>
      <c r="BIV1326" s="297"/>
      <c r="BIW1326" s="297"/>
      <c r="BIX1326" s="297"/>
      <c r="BIY1326" s="297"/>
      <c r="BIZ1326" s="297"/>
      <c r="BJA1326" s="222"/>
      <c r="BJB1326" s="222"/>
      <c r="BJC1326" s="297"/>
      <c r="BJD1326" s="297"/>
      <c r="BJE1326" s="294"/>
      <c r="BJF1326" s="294"/>
      <c r="BJG1326" s="221"/>
      <c r="BJH1326" s="127"/>
      <c r="BJI1326" s="147"/>
      <c r="BJJ1326" s="135"/>
      <c r="BJK1326" s="297"/>
      <c r="BJL1326" s="297"/>
      <c r="BJM1326" s="297"/>
      <c r="BJN1326" s="297"/>
      <c r="BJO1326" s="297"/>
      <c r="BJP1326" s="297"/>
      <c r="BJQ1326" s="222"/>
      <c r="BJR1326" s="222"/>
      <c r="BJS1326" s="297"/>
      <c r="BJT1326" s="297"/>
      <c r="BJU1326" s="294"/>
      <c r="BJV1326" s="294"/>
      <c r="BJW1326" s="221"/>
      <c r="BJX1326" s="127"/>
      <c r="BJY1326" s="147"/>
      <c r="BJZ1326" s="135"/>
      <c r="BKA1326" s="297"/>
      <c r="BKB1326" s="297"/>
      <c r="BKC1326" s="297"/>
      <c r="BKD1326" s="297"/>
      <c r="BKE1326" s="297"/>
      <c r="BKF1326" s="297"/>
      <c r="BKG1326" s="222"/>
      <c r="BKH1326" s="222"/>
      <c r="BKI1326" s="297"/>
      <c r="BKJ1326" s="297"/>
      <c r="BKK1326" s="294"/>
      <c r="BKL1326" s="294"/>
      <c r="BKM1326" s="221"/>
      <c r="BKN1326" s="127"/>
      <c r="BKO1326" s="147"/>
      <c r="BKP1326" s="135"/>
      <c r="BKQ1326" s="297"/>
      <c r="BKR1326" s="297"/>
      <c r="BKS1326" s="297"/>
      <c r="BKT1326" s="297"/>
      <c r="BKU1326" s="297"/>
      <c r="BKV1326" s="297"/>
      <c r="BKW1326" s="222"/>
      <c r="BKX1326" s="222"/>
      <c r="BKY1326" s="297"/>
      <c r="BKZ1326" s="297"/>
      <c r="BLA1326" s="294"/>
      <c r="BLB1326" s="294"/>
      <c r="BLC1326" s="221"/>
      <c r="BLD1326" s="127"/>
      <c r="BLE1326" s="147"/>
      <c r="BLF1326" s="135"/>
      <c r="BLG1326" s="297"/>
      <c r="BLH1326" s="297"/>
      <c r="BLI1326" s="297"/>
      <c r="BLJ1326" s="297"/>
      <c r="BLK1326" s="297"/>
      <c r="BLL1326" s="297"/>
      <c r="BLM1326" s="222"/>
      <c r="BLN1326" s="222"/>
      <c r="BLO1326" s="297"/>
      <c r="BLP1326" s="297"/>
      <c r="BLQ1326" s="294"/>
      <c r="BLR1326" s="294"/>
      <c r="BLS1326" s="221"/>
      <c r="BLT1326" s="127"/>
      <c r="BLU1326" s="147"/>
      <c r="BLV1326" s="135"/>
      <c r="BLW1326" s="297"/>
      <c r="BLX1326" s="297"/>
      <c r="BLY1326" s="297"/>
      <c r="BLZ1326" s="297"/>
      <c r="BMA1326" s="297"/>
      <c r="BMB1326" s="297"/>
      <c r="BMC1326" s="222"/>
      <c r="BMD1326" s="222"/>
      <c r="BME1326" s="297"/>
      <c r="BMF1326" s="297"/>
      <c r="BMG1326" s="294"/>
      <c r="BMH1326" s="294"/>
      <c r="BMI1326" s="221"/>
      <c r="BMJ1326" s="127"/>
      <c r="BMK1326" s="147"/>
      <c r="BML1326" s="135"/>
      <c r="BMM1326" s="297"/>
      <c r="BMN1326" s="297"/>
      <c r="BMO1326" s="297"/>
      <c r="BMP1326" s="297"/>
      <c r="BMQ1326" s="297"/>
      <c r="BMR1326" s="297"/>
      <c r="BMS1326" s="222"/>
      <c r="BMT1326" s="222"/>
      <c r="BMU1326" s="297"/>
      <c r="BMV1326" s="297"/>
      <c r="BMW1326" s="294"/>
      <c r="BMX1326" s="294"/>
      <c r="BMY1326" s="221"/>
      <c r="BMZ1326" s="127"/>
      <c r="BNA1326" s="147"/>
      <c r="BNB1326" s="135"/>
      <c r="BNC1326" s="297"/>
      <c r="BND1326" s="297"/>
      <c r="BNE1326" s="297"/>
      <c r="BNF1326" s="297"/>
      <c r="BNG1326" s="297"/>
      <c r="BNH1326" s="297"/>
      <c r="BNI1326" s="222"/>
      <c r="BNJ1326" s="222"/>
      <c r="BNK1326" s="297"/>
      <c r="BNL1326" s="297"/>
      <c r="BNM1326" s="294"/>
      <c r="BNN1326" s="294"/>
      <c r="BNO1326" s="221"/>
      <c r="BNP1326" s="127"/>
      <c r="BNQ1326" s="147"/>
      <c r="BNR1326" s="135"/>
      <c r="BNS1326" s="297"/>
      <c r="BNT1326" s="297"/>
      <c r="BNU1326" s="297"/>
      <c r="BNV1326" s="297"/>
      <c r="BNW1326" s="297"/>
      <c r="BNX1326" s="297"/>
      <c r="BNY1326" s="222"/>
      <c r="BNZ1326" s="222"/>
      <c r="BOA1326" s="297"/>
      <c r="BOB1326" s="297"/>
      <c r="BOC1326" s="294"/>
      <c r="BOD1326" s="294"/>
      <c r="BOE1326" s="221"/>
      <c r="BOF1326" s="127"/>
      <c r="BOG1326" s="147"/>
      <c r="BOH1326" s="135"/>
      <c r="BOI1326" s="297"/>
      <c r="BOJ1326" s="297"/>
      <c r="BOK1326" s="297"/>
      <c r="BOL1326" s="297"/>
      <c r="BOM1326" s="297"/>
      <c r="BON1326" s="297"/>
      <c r="BOO1326" s="222"/>
      <c r="BOP1326" s="222"/>
      <c r="BOQ1326" s="297"/>
      <c r="BOR1326" s="297"/>
      <c r="BOS1326" s="294"/>
      <c r="BOT1326" s="294"/>
      <c r="BOU1326" s="221"/>
      <c r="BOV1326" s="127"/>
      <c r="BOW1326" s="147"/>
      <c r="BOX1326" s="135"/>
      <c r="BOY1326" s="297"/>
      <c r="BOZ1326" s="297"/>
      <c r="BPA1326" s="297"/>
      <c r="BPB1326" s="297"/>
      <c r="BPC1326" s="297"/>
      <c r="BPD1326" s="297"/>
      <c r="BPE1326" s="222"/>
      <c r="BPF1326" s="222"/>
      <c r="BPG1326" s="297"/>
      <c r="BPH1326" s="297"/>
      <c r="BPI1326" s="294"/>
      <c r="BPJ1326" s="294"/>
      <c r="BPK1326" s="221"/>
      <c r="BPL1326" s="127"/>
      <c r="BPM1326" s="147"/>
      <c r="BPN1326" s="135"/>
      <c r="BPO1326" s="297"/>
      <c r="BPP1326" s="297"/>
      <c r="BPQ1326" s="297"/>
      <c r="BPR1326" s="297"/>
      <c r="BPS1326" s="297"/>
      <c r="BPT1326" s="297"/>
      <c r="BPU1326" s="222"/>
      <c r="BPV1326" s="222"/>
      <c r="BPW1326" s="297"/>
      <c r="BPX1326" s="297"/>
      <c r="BPY1326" s="294"/>
      <c r="BPZ1326" s="294"/>
      <c r="BQA1326" s="221"/>
      <c r="BQB1326" s="127"/>
      <c r="BQC1326" s="147"/>
      <c r="BQD1326" s="135"/>
      <c r="BQE1326" s="297"/>
      <c r="BQF1326" s="297"/>
      <c r="BQG1326" s="297"/>
      <c r="BQH1326" s="297"/>
      <c r="BQI1326" s="297"/>
      <c r="BQJ1326" s="297"/>
      <c r="BQK1326" s="222"/>
      <c r="BQL1326" s="222"/>
      <c r="BQM1326" s="297"/>
      <c r="BQN1326" s="297"/>
      <c r="BQO1326" s="294"/>
      <c r="BQP1326" s="294"/>
      <c r="BQQ1326" s="221"/>
      <c r="BQR1326" s="127"/>
      <c r="BQS1326" s="147"/>
      <c r="BQT1326" s="135"/>
      <c r="BQU1326" s="297"/>
      <c r="BQV1326" s="297"/>
      <c r="BQW1326" s="297"/>
      <c r="BQX1326" s="297"/>
      <c r="BQY1326" s="297"/>
      <c r="BQZ1326" s="297"/>
      <c r="BRA1326" s="222"/>
      <c r="BRB1326" s="222"/>
      <c r="BRC1326" s="297"/>
      <c r="BRD1326" s="297"/>
      <c r="BRE1326" s="294"/>
      <c r="BRF1326" s="294"/>
      <c r="BRG1326" s="221"/>
      <c r="BRH1326" s="127"/>
      <c r="BRI1326" s="147"/>
      <c r="BRJ1326" s="135"/>
      <c r="BRK1326" s="297"/>
      <c r="BRL1326" s="297"/>
      <c r="BRM1326" s="297"/>
      <c r="BRN1326" s="297"/>
      <c r="BRO1326" s="297"/>
      <c r="BRP1326" s="297"/>
      <c r="BRQ1326" s="222"/>
      <c r="BRR1326" s="222"/>
      <c r="BRS1326" s="297"/>
      <c r="BRT1326" s="297"/>
      <c r="BRU1326" s="294"/>
      <c r="BRV1326" s="294"/>
      <c r="BRW1326" s="221"/>
      <c r="BRX1326" s="127"/>
      <c r="BRY1326" s="147"/>
      <c r="BRZ1326" s="135"/>
      <c r="BSA1326" s="297"/>
      <c r="BSB1326" s="297"/>
      <c r="BSC1326" s="297"/>
      <c r="BSD1326" s="297"/>
      <c r="BSE1326" s="297"/>
      <c r="BSF1326" s="297"/>
      <c r="BSG1326" s="222"/>
      <c r="BSH1326" s="222"/>
      <c r="BSI1326" s="297"/>
      <c r="BSJ1326" s="297"/>
      <c r="BSK1326" s="294"/>
      <c r="BSL1326" s="294"/>
      <c r="BSM1326" s="221"/>
      <c r="BSN1326" s="127"/>
      <c r="BSO1326" s="147"/>
      <c r="BSP1326" s="135"/>
      <c r="BSQ1326" s="297"/>
      <c r="BSR1326" s="297"/>
      <c r="BSS1326" s="297"/>
      <c r="BST1326" s="297"/>
      <c r="BSU1326" s="297"/>
      <c r="BSV1326" s="297"/>
      <c r="BSW1326" s="222"/>
      <c r="BSX1326" s="222"/>
      <c r="BSY1326" s="297"/>
      <c r="BSZ1326" s="297"/>
      <c r="BTA1326" s="294"/>
      <c r="BTB1326" s="294"/>
      <c r="BTC1326" s="221"/>
      <c r="BTD1326" s="127"/>
      <c r="BTE1326" s="147"/>
      <c r="BTF1326" s="135"/>
      <c r="BTG1326" s="297"/>
      <c r="BTH1326" s="297"/>
      <c r="BTI1326" s="297"/>
      <c r="BTJ1326" s="297"/>
      <c r="BTK1326" s="297"/>
      <c r="BTL1326" s="297"/>
      <c r="BTM1326" s="222"/>
      <c r="BTN1326" s="222"/>
      <c r="BTO1326" s="297"/>
      <c r="BTP1326" s="297"/>
      <c r="BTQ1326" s="294"/>
      <c r="BTR1326" s="294"/>
      <c r="BTS1326" s="221"/>
      <c r="BTT1326" s="127"/>
      <c r="BTU1326" s="147"/>
      <c r="BTV1326" s="135"/>
      <c r="BTW1326" s="297"/>
      <c r="BTX1326" s="297"/>
      <c r="BTY1326" s="297"/>
      <c r="BTZ1326" s="297"/>
      <c r="BUA1326" s="297"/>
      <c r="BUB1326" s="297"/>
      <c r="BUC1326" s="222"/>
      <c r="BUD1326" s="222"/>
      <c r="BUE1326" s="297"/>
      <c r="BUF1326" s="297"/>
      <c r="BUG1326" s="294"/>
      <c r="BUH1326" s="294"/>
      <c r="BUI1326" s="221"/>
      <c r="BUJ1326" s="127"/>
      <c r="BUK1326" s="147"/>
      <c r="BUL1326" s="135"/>
      <c r="BUM1326" s="297"/>
      <c r="BUN1326" s="297"/>
      <c r="BUO1326" s="297"/>
      <c r="BUP1326" s="297"/>
      <c r="BUQ1326" s="297"/>
      <c r="BUR1326" s="297"/>
      <c r="BUS1326" s="222"/>
      <c r="BUT1326" s="222"/>
      <c r="BUU1326" s="297"/>
      <c r="BUV1326" s="297"/>
      <c r="BUW1326" s="294"/>
      <c r="BUX1326" s="294"/>
      <c r="BUY1326" s="221"/>
      <c r="BUZ1326" s="127"/>
      <c r="BVA1326" s="147"/>
      <c r="BVB1326" s="135"/>
      <c r="BVC1326" s="297"/>
      <c r="BVD1326" s="297"/>
      <c r="BVE1326" s="297"/>
      <c r="BVF1326" s="297"/>
      <c r="BVG1326" s="297"/>
      <c r="BVH1326" s="297"/>
      <c r="BVI1326" s="222"/>
      <c r="BVJ1326" s="222"/>
      <c r="BVK1326" s="297"/>
      <c r="BVL1326" s="297"/>
      <c r="BVM1326" s="294"/>
      <c r="BVN1326" s="294"/>
      <c r="BVO1326" s="221"/>
      <c r="BVP1326" s="127"/>
      <c r="BVQ1326" s="147"/>
      <c r="BVR1326" s="135"/>
      <c r="BVS1326" s="297"/>
      <c r="BVT1326" s="297"/>
      <c r="BVU1326" s="297"/>
      <c r="BVV1326" s="297"/>
      <c r="BVW1326" s="297"/>
      <c r="BVX1326" s="297"/>
      <c r="BVY1326" s="222"/>
      <c r="BVZ1326" s="222"/>
      <c r="BWA1326" s="297"/>
      <c r="BWB1326" s="297"/>
      <c r="BWC1326" s="294"/>
      <c r="BWD1326" s="294"/>
      <c r="BWE1326" s="221"/>
      <c r="BWF1326" s="127"/>
      <c r="BWG1326" s="147"/>
      <c r="BWH1326" s="135"/>
      <c r="BWI1326" s="297"/>
      <c r="BWJ1326" s="297"/>
      <c r="BWK1326" s="297"/>
      <c r="BWL1326" s="297"/>
      <c r="BWM1326" s="297"/>
      <c r="BWN1326" s="297"/>
      <c r="BWO1326" s="222"/>
      <c r="BWP1326" s="222"/>
      <c r="BWQ1326" s="297"/>
      <c r="BWR1326" s="297"/>
      <c r="BWS1326" s="294"/>
      <c r="BWT1326" s="294"/>
      <c r="BWU1326" s="221"/>
      <c r="BWV1326" s="127"/>
      <c r="BWW1326" s="147"/>
      <c r="BWX1326" s="135"/>
      <c r="BWY1326" s="297"/>
      <c r="BWZ1326" s="297"/>
      <c r="BXA1326" s="297"/>
      <c r="BXB1326" s="297"/>
      <c r="BXC1326" s="297"/>
      <c r="BXD1326" s="297"/>
      <c r="BXE1326" s="222"/>
      <c r="BXF1326" s="222"/>
      <c r="BXG1326" s="297"/>
      <c r="BXH1326" s="297"/>
      <c r="BXI1326" s="294"/>
      <c r="BXJ1326" s="294"/>
      <c r="BXK1326" s="221"/>
      <c r="BXL1326" s="127"/>
      <c r="BXM1326" s="147"/>
      <c r="BXN1326" s="135"/>
      <c r="BXO1326" s="297"/>
      <c r="BXP1326" s="297"/>
      <c r="BXQ1326" s="297"/>
      <c r="BXR1326" s="297"/>
      <c r="BXS1326" s="297"/>
      <c r="BXT1326" s="297"/>
      <c r="BXU1326" s="222"/>
      <c r="BXV1326" s="222"/>
      <c r="BXW1326" s="297"/>
      <c r="BXX1326" s="297"/>
      <c r="BXY1326" s="294"/>
      <c r="BXZ1326" s="294"/>
      <c r="BYA1326" s="221"/>
      <c r="BYB1326" s="127"/>
      <c r="BYC1326" s="147"/>
      <c r="BYD1326" s="135"/>
      <c r="BYE1326" s="297"/>
      <c r="BYF1326" s="297"/>
      <c r="BYG1326" s="297"/>
      <c r="BYH1326" s="297"/>
      <c r="BYI1326" s="297"/>
      <c r="BYJ1326" s="297"/>
      <c r="BYK1326" s="222"/>
      <c r="BYL1326" s="222"/>
      <c r="BYM1326" s="297"/>
      <c r="BYN1326" s="297"/>
      <c r="BYO1326" s="294"/>
      <c r="BYP1326" s="294"/>
      <c r="BYQ1326" s="221"/>
      <c r="BYR1326" s="127"/>
      <c r="BYS1326" s="147"/>
      <c r="BYT1326" s="135"/>
      <c r="BYU1326" s="297"/>
      <c r="BYV1326" s="297"/>
      <c r="BYW1326" s="297"/>
      <c r="BYX1326" s="297"/>
      <c r="BYY1326" s="297"/>
      <c r="BYZ1326" s="297"/>
      <c r="BZA1326" s="222"/>
      <c r="BZB1326" s="222"/>
      <c r="BZC1326" s="297"/>
      <c r="BZD1326" s="297"/>
      <c r="BZE1326" s="294"/>
      <c r="BZF1326" s="294"/>
      <c r="BZG1326" s="221"/>
      <c r="BZH1326" s="127"/>
      <c r="BZI1326" s="147"/>
      <c r="BZJ1326" s="135"/>
      <c r="BZK1326" s="297"/>
      <c r="BZL1326" s="297"/>
      <c r="BZM1326" s="297"/>
      <c r="BZN1326" s="297"/>
      <c r="BZO1326" s="297"/>
      <c r="BZP1326" s="297"/>
      <c r="BZQ1326" s="222"/>
      <c r="BZR1326" s="222"/>
      <c r="BZS1326" s="297"/>
      <c r="BZT1326" s="297"/>
      <c r="BZU1326" s="294"/>
      <c r="BZV1326" s="294"/>
      <c r="BZW1326" s="221"/>
      <c r="BZX1326" s="127"/>
      <c r="BZY1326" s="147"/>
      <c r="BZZ1326" s="135"/>
      <c r="CAA1326" s="297"/>
      <c r="CAB1326" s="297"/>
      <c r="CAC1326" s="297"/>
      <c r="CAD1326" s="297"/>
      <c r="CAE1326" s="297"/>
      <c r="CAF1326" s="297"/>
      <c r="CAG1326" s="222"/>
      <c r="CAH1326" s="222"/>
      <c r="CAI1326" s="297"/>
      <c r="CAJ1326" s="297"/>
      <c r="CAK1326" s="294"/>
      <c r="CAL1326" s="294"/>
      <c r="CAM1326" s="221"/>
      <c r="CAN1326" s="127"/>
      <c r="CAO1326" s="147"/>
      <c r="CAP1326" s="135"/>
      <c r="CAQ1326" s="297"/>
      <c r="CAR1326" s="297"/>
      <c r="CAS1326" s="297"/>
      <c r="CAT1326" s="297"/>
      <c r="CAU1326" s="297"/>
      <c r="CAV1326" s="297"/>
      <c r="CAW1326" s="222"/>
      <c r="CAX1326" s="222"/>
      <c r="CAY1326" s="297"/>
      <c r="CAZ1326" s="297"/>
      <c r="CBA1326" s="294"/>
      <c r="CBB1326" s="294"/>
      <c r="CBC1326" s="221"/>
      <c r="CBD1326" s="127"/>
      <c r="CBE1326" s="147"/>
      <c r="CBF1326" s="135"/>
      <c r="CBG1326" s="297"/>
      <c r="CBH1326" s="297"/>
      <c r="CBI1326" s="297"/>
      <c r="CBJ1326" s="297"/>
      <c r="CBK1326" s="297"/>
      <c r="CBL1326" s="297"/>
      <c r="CBM1326" s="222"/>
      <c r="CBN1326" s="222"/>
      <c r="CBO1326" s="297"/>
      <c r="CBP1326" s="297"/>
      <c r="CBQ1326" s="294"/>
      <c r="CBR1326" s="294"/>
      <c r="CBS1326" s="221"/>
      <c r="CBT1326" s="127"/>
      <c r="CBU1326" s="147"/>
      <c r="CBV1326" s="135"/>
      <c r="CBW1326" s="297"/>
      <c r="CBX1326" s="297"/>
      <c r="CBY1326" s="297"/>
      <c r="CBZ1326" s="297"/>
      <c r="CCA1326" s="297"/>
      <c r="CCB1326" s="297"/>
      <c r="CCC1326" s="222"/>
      <c r="CCD1326" s="222"/>
      <c r="CCE1326" s="297"/>
      <c r="CCF1326" s="297"/>
      <c r="CCG1326" s="294"/>
      <c r="CCH1326" s="294"/>
      <c r="CCI1326" s="221"/>
      <c r="CCJ1326" s="127"/>
      <c r="CCK1326" s="147"/>
      <c r="CCL1326" s="135"/>
      <c r="CCM1326" s="297"/>
      <c r="CCN1326" s="297"/>
      <c r="CCO1326" s="297"/>
      <c r="CCP1326" s="297"/>
      <c r="CCQ1326" s="297"/>
      <c r="CCR1326" s="297"/>
      <c r="CCS1326" s="222"/>
      <c r="CCT1326" s="222"/>
      <c r="CCU1326" s="297"/>
      <c r="CCV1326" s="297"/>
      <c r="CCW1326" s="294"/>
      <c r="CCX1326" s="294"/>
      <c r="CCY1326" s="221"/>
      <c r="CCZ1326" s="127"/>
      <c r="CDA1326" s="147"/>
      <c r="CDB1326" s="135"/>
      <c r="CDC1326" s="297"/>
      <c r="CDD1326" s="297"/>
      <c r="CDE1326" s="297"/>
      <c r="CDF1326" s="297"/>
      <c r="CDG1326" s="297"/>
      <c r="CDH1326" s="297"/>
      <c r="CDI1326" s="222"/>
      <c r="CDJ1326" s="222"/>
      <c r="CDK1326" s="297"/>
      <c r="CDL1326" s="297"/>
      <c r="CDM1326" s="294"/>
      <c r="CDN1326" s="294"/>
      <c r="CDO1326" s="221"/>
      <c r="CDP1326" s="127"/>
      <c r="CDQ1326" s="147"/>
      <c r="CDR1326" s="135"/>
      <c r="CDS1326" s="297"/>
      <c r="CDT1326" s="297"/>
      <c r="CDU1326" s="297"/>
      <c r="CDV1326" s="297"/>
      <c r="CDW1326" s="297"/>
      <c r="CDX1326" s="297"/>
      <c r="CDY1326" s="222"/>
      <c r="CDZ1326" s="222"/>
      <c r="CEA1326" s="297"/>
      <c r="CEB1326" s="297"/>
      <c r="CEC1326" s="294"/>
      <c r="CED1326" s="294"/>
      <c r="CEE1326" s="221"/>
      <c r="CEF1326" s="127"/>
      <c r="CEG1326" s="147"/>
      <c r="CEH1326" s="135"/>
      <c r="CEI1326" s="297"/>
      <c r="CEJ1326" s="297"/>
      <c r="CEK1326" s="297"/>
      <c r="CEL1326" s="297"/>
      <c r="CEM1326" s="297"/>
      <c r="CEN1326" s="297"/>
      <c r="CEO1326" s="222"/>
      <c r="CEP1326" s="222"/>
      <c r="CEQ1326" s="297"/>
      <c r="CER1326" s="297"/>
      <c r="CES1326" s="294"/>
      <c r="CET1326" s="294"/>
      <c r="CEU1326" s="221"/>
      <c r="CEV1326" s="127"/>
      <c r="CEW1326" s="147"/>
      <c r="CEX1326" s="135"/>
      <c r="CEY1326" s="297"/>
      <c r="CEZ1326" s="297"/>
      <c r="CFA1326" s="297"/>
      <c r="CFB1326" s="297"/>
      <c r="CFC1326" s="297"/>
      <c r="CFD1326" s="297"/>
      <c r="CFE1326" s="222"/>
      <c r="CFF1326" s="222"/>
      <c r="CFG1326" s="297"/>
      <c r="CFH1326" s="297"/>
      <c r="CFI1326" s="294"/>
      <c r="CFJ1326" s="294"/>
      <c r="CFK1326" s="221"/>
      <c r="CFL1326" s="127"/>
      <c r="CFM1326" s="147"/>
      <c r="CFN1326" s="135"/>
      <c r="CFO1326" s="297"/>
      <c r="CFP1326" s="297"/>
      <c r="CFQ1326" s="297"/>
      <c r="CFR1326" s="297"/>
      <c r="CFS1326" s="297"/>
      <c r="CFT1326" s="297"/>
      <c r="CFU1326" s="222"/>
      <c r="CFV1326" s="222"/>
      <c r="CFW1326" s="297"/>
      <c r="CFX1326" s="297"/>
      <c r="CFY1326" s="294"/>
      <c r="CFZ1326" s="294"/>
      <c r="CGA1326" s="221"/>
      <c r="CGB1326" s="127"/>
      <c r="CGC1326" s="147"/>
      <c r="CGD1326" s="135"/>
      <c r="CGE1326" s="297"/>
      <c r="CGF1326" s="297"/>
      <c r="CGG1326" s="297"/>
      <c r="CGH1326" s="297"/>
      <c r="CGI1326" s="297"/>
      <c r="CGJ1326" s="297"/>
      <c r="CGK1326" s="222"/>
      <c r="CGL1326" s="222"/>
      <c r="CGM1326" s="297"/>
      <c r="CGN1326" s="297"/>
      <c r="CGO1326" s="294"/>
      <c r="CGP1326" s="294"/>
      <c r="CGQ1326" s="221"/>
      <c r="CGR1326" s="127"/>
      <c r="CGS1326" s="147"/>
      <c r="CGT1326" s="135"/>
      <c r="CGU1326" s="297"/>
      <c r="CGV1326" s="297"/>
      <c r="CGW1326" s="297"/>
      <c r="CGX1326" s="297"/>
      <c r="CGY1326" s="297"/>
      <c r="CGZ1326" s="297"/>
      <c r="CHA1326" s="222"/>
      <c r="CHB1326" s="222"/>
      <c r="CHC1326" s="297"/>
      <c r="CHD1326" s="297"/>
      <c r="CHE1326" s="294"/>
      <c r="CHF1326" s="294"/>
      <c r="CHG1326" s="221"/>
      <c r="CHH1326" s="127"/>
      <c r="CHI1326" s="147"/>
      <c r="CHJ1326" s="135"/>
      <c r="CHK1326" s="297"/>
      <c r="CHL1326" s="297"/>
      <c r="CHM1326" s="297"/>
      <c r="CHN1326" s="297"/>
      <c r="CHO1326" s="297"/>
      <c r="CHP1326" s="297"/>
      <c r="CHQ1326" s="222"/>
      <c r="CHR1326" s="222"/>
      <c r="CHS1326" s="297"/>
      <c r="CHT1326" s="297"/>
      <c r="CHU1326" s="294"/>
      <c r="CHV1326" s="294"/>
      <c r="CHW1326" s="221"/>
      <c r="CHX1326" s="127"/>
      <c r="CHY1326" s="147"/>
      <c r="CHZ1326" s="135"/>
      <c r="CIA1326" s="297"/>
      <c r="CIB1326" s="297"/>
      <c r="CIC1326" s="297"/>
      <c r="CID1326" s="297"/>
      <c r="CIE1326" s="297"/>
      <c r="CIF1326" s="297"/>
      <c r="CIG1326" s="222"/>
      <c r="CIH1326" s="222"/>
      <c r="CII1326" s="297"/>
      <c r="CIJ1326" s="297"/>
      <c r="CIK1326" s="294"/>
      <c r="CIL1326" s="294"/>
      <c r="CIM1326" s="221"/>
      <c r="CIN1326" s="127"/>
      <c r="CIO1326" s="147"/>
      <c r="CIP1326" s="135"/>
      <c r="CIQ1326" s="297"/>
      <c r="CIR1326" s="297"/>
      <c r="CIS1326" s="297"/>
      <c r="CIT1326" s="297"/>
      <c r="CIU1326" s="297"/>
      <c r="CIV1326" s="297"/>
      <c r="CIW1326" s="222"/>
      <c r="CIX1326" s="222"/>
      <c r="CIY1326" s="297"/>
      <c r="CIZ1326" s="297"/>
      <c r="CJA1326" s="294"/>
      <c r="CJB1326" s="294"/>
      <c r="CJC1326" s="221"/>
      <c r="CJD1326" s="127"/>
      <c r="CJE1326" s="147"/>
      <c r="CJF1326" s="135"/>
      <c r="CJG1326" s="297"/>
      <c r="CJH1326" s="297"/>
      <c r="CJI1326" s="297"/>
      <c r="CJJ1326" s="297"/>
      <c r="CJK1326" s="297"/>
      <c r="CJL1326" s="297"/>
      <c r="CJM1326" s="222"/>
      <c r="CJN1326" s="222"/>
      <c r="CJO1326" s="297"/>
      <c r="CJP1326" s="297"/>
      <c r="CJQ1326" s="294"/>
      <c r="CJR1326" s="294"/>
      <c r="CJS1326" s="221"/>
      <c r="CJT1326" s="127"/>
      <c r="CJU1326" s="147"/>
      <c r="CJV1326" s="135"/>
      <c r="CJW1326" s="297"/>
      <c r="CJX1326" s="297"/>
      <c r="CJY1326" s="297"/>
      <c r="CJZ1326" s="297"/>
      <c r="CKA1326" s="297"/>
      <c r="CKB1326" s="297"/>
      <c r="CKC1326" s="222"/>
      <c r="CKD1326" s="222"/>
      <c r="CKE1326" s="297"/>
      <c r="CKF1326" s="297"/>
      <c r="CKG1326" s="294"/>
      <c r="CKH1326" s="294"/>
      <c r="CKI1326" s="221"/>
      <c r="CKJ1326" s="127"/>
      <c r="CKK1326" s="147"/>
      <c r="CKL1326" s="135"/>
      <c r="CKM1326" s="297"/>
      <c r="CKN1326" s="297"/>
      <c r="CKO1326" s="297"/>
      <c r="CKP1326" s="297"/>
      <c r="CKQ1326" s="297"/>
      <c r="CKR1326" s="297"/>
      <c r="CKS1326" s="222"/>
      <c r="CKT1326" s="222"/>
      <c r="CKU1326" s="297"/>
      <c r="CKV1326" s="297"/>
      <c r="CKW1326" s="294"/>
      <c r="CKX1326" s="294"/>
      <c r="CKY1326" s="221"/>
      <c r="CKZ1326" s="127"/>
      <c r="CLA1326" s="147"/>
      <c r="CLB1326" s="135"/>
      <c r="CLC1326" s="297"/>
      <c r="CLD1326" s="297"/>
      <c r="CLE1326" s="297"/>
      <c r="CLF1326" s="297"/>
      <c r="CLG1326" s="297"/>
      <c r="CLH1326" s="297"/>
      <c r="CLI1326" s="222"/>
      <c r="CLJ1326" s="222"/>
      <c r="CLK1326" s="297"/>
      <c r="CLL1326" s="297"/>
      <c r="CLM1326" s="294"/>
      <c r="CLN1326" s="294"/>
      <c r="CLO1326" s="221"/>
      <c r="CLP1326" s="127"/>
      <c r="CLQ1326" s="147"/>
      <c r="CLR1326" s="135"/>
      <c r="CLS1326" s="297"/>
      <c r="CLT1326" s="297"/>
      <c r="CLU1326" s="297"/>
      <c r="CLV1326" s="297"/>
      <c r="CLW1326" s="297"/>
      <c r="CLX1326" s="297"/>
      <c r="CLY1326" s="222"/>
      <c r="CLZ1326" s="222"/>
      <c r="CMA1326" s="297"/>
      <c r="CMB1326" s="297"/>
      <c r="CMC1326" s="294"/>
      <c r="CMD1326" s="294"/>
      <c r="CME1326" s="221"/>
      <c r="CMF1326" s="127"/>
      <c r="CMG1326" s="147"/>
      <c r="CMH1326" s="135"/>
      <c r="CMI1326" s="297"/>
      <c r="CMJ1326" s="297"/>
      <c r="CMK1326" s="297"/>
      <c r="CML1326" s="297"/>
      <c r="CMM1326" s="297"/>
      <c r="CMN1326" s="297"/>
      <c r="CMO1326" s="222"/>
      <c r="CMP1326" s="222"/>
      <c r="CMQ1326" s="297"/>
      <c r="CMR1326" s="297"/>
      <c r="CMS1326" s="294"/>
      <c r="CMT1326" s="294"/>
      <c r="CMU1326" s="221"/>
      <c r="CMV1326" s="127"/>
      <c r="CMW1326" s="147"/>
      <c r="CMX1326" s="135"/>
      <c r="CMY1326" s="297"/>
      <c r="CMZ1326" s="297"/>
      <c r="CNA1326" s="297"/>
      <c r="CNB1326" s="297"/>
      <c r="CNC1326" s="297"/>
      <c r="CND1326" s="297"/>
      <c r="CNE1326" s="222"/>
      <c r="CNF1326" s="222"/>
      <c r="CNG1326" s="297"/>
      <c r="CNH1326" s="297"/>
      <c r="CNI1326" s="294"/>
      <c r="CNJ1326" s="294"/>
      <c r="CNK1326" s="221"/>
      <c r="CNL1326" s="127"/>
      <c r="CNM1326" s="147"/>
      <c r="CNN1326" s="135"/>
      <c r="CNO1326" s="297"/>
      <c r="CNP1326" s="297"/>
      <c r="CNQ1326" s="297"/>
      <c r="CNR1326" s="297"/>
      <c r="CNS1326" s="297"/>
      <c r="CNT1326" s="297"/>
      <c r="CNU1326" s="222"/>
      <c r="CNV1326" s="222"/>
      <c r="CNW1326" s="297"/>
      <c r="CNX1326" s="297"/>
      <c r="CNY1326" s="294"/>
      <c r="CNZ1326" s="294"/>
      <c r="COA1326" s="221"/>
      <c r="COB1326" s="127"/>
      <c r="COC1326" s="147"/>
      <c r="COD1326" s="135"/>
      <c r="COE1326" s="297"/>
      <c r="COF1326" s="297"/>
      <c r="COG1326" s="297"/>
      <c r="COH1326" s="297"/>
      <c r="COI1326" s="297"/>
      <c r="COJ1326" s="297"/>
      <c r="COK1326" s="222"/>
      <c r="COL1326" s="222"/>
      <c r="COM1326" s="297"/>
      <c r="CON1326" s="297"/>
      <c r="COO1326" s="294"/>
      <c r="COP1326" s="294"/>
      <c r="COQ1326" s="221"/>
      <c r="COR1326" s="127"/>
      <c r="COS1326" s="147"/>
      <c r="COT1326" s="135"/>
      <c r="COU1326" s="297"/>
      <c r="COV1326" s="297"/>
      <c r="COW1326" s="297"/>
      <c r="COX1326" s="297"/>
      <c r="COY1326" s="297"/>
      <c r="COZ1326" s="297"/>
      <c r="CPA1326" s="222"/>
      <c r="CPB1326" s="222"/>
      <c r="CPC1326" s="297"/>
      <c r="CPD1326" s="297"/>
      <c r="CPE1326" s="294"/>
      <c r="CPF1326" s="294"/>
      <c r="CPG1326" s="221"/>
      <c r="CPH1326" s="127"/>
      <c r="CPI1326" s="147"/>
      <c r="CPJ1326" s="135"/>
      <c r="CPK1326" s="297"/>
      <c r="CPL1326" s="297"/>
      <c r="CPM1326" s="297"/>
      <c r="CPN1326" s="297"/>
      <c r="CPO1326" s="297"/>
      <c r="CPP1326" s="297"/>
      <c r="CPQ1326" s="222"/>
      <c r="CPR1326" s="222"/>
      <c r="CPS1326" s="297"/>
      <c r="CPT1326" s="297"/>
      <c r="CPU1326" s="294"/>
      <c r="CPV1326" s="294"/>
      <c r="CPW1326" s="221"/>
      <c r="CPX1326" s="127"/>
      <c r="CPY1326" s="147"/>
      <c r="CPZ1326" s="135"/>
      <c r="CQA1326" s="297"/>
      <c r="CQB1326" s="297"/>
      <c r="CQC1326" s="297"/>
      <c r="CQD1326" s="297"/>
      <c r="CQE1326" s="297"/>
      <c r="CQF1326" s="297"/>
      <c r="CQG1326" s="222"/>
      <c r="CQH1326" s="222"/>
      <c r="CQI1326" s="297"/>
      <c r="CQJ1326" s="297"/>
      <c r="CQK1326" s="294"/>
      <c r="CQL1326" s="294"/>
      <c r="CQM1326" s="221"/>
      <c r="CQN1326" s="127"/>
      <c r="CQO1326" s="147"/>
      <c r="CQP1326" s="135"/>
      <c r="CQQ1326" s="297"/>
      <c r="CQR1326" s="297"/>
      <c r="CQS1326" s="297"/>
      <c r="CQT1326" s="297"/>
      <c r="CQU1326" s="297"/>
      <c r="CQV1326" s="297"/>
      <c r="CQW1326" s="222"/>
      <c r="CQX1326" s="222"/>
      <c r="CQY1326" s="297"/>
      <c r="CQZ1326" s="297"/>
      <c r="CRA1326" s="294"/>
      <c r="CRB1326" s="294"/>
      <c r="CRC1326" s="221"/>
      <c r="CRD1326" s="127"/>
      <c r="CRE1326" s="147"/>
      <c r="CRF1326" s="135"/>
      <c r="CRG1326" s="297"/>
      <c r="CRH1326" s="297"/>
      <c r="CRI1326" s="297"/>
      <c r="CRJ1326" s="297"/>
      <c r="CRK1326" s="297"/>
      <c r="CRL1326" s="297"/>
      <c r="CRM1326" s="222"/>
      <c r="CRN1326" s="222"/>
      <c r="CRO1326" s="297"/>
      <c r="CRP1326" s="297"/>
      <c r="CRQ1326" s="294"/>
      <c r="CRR1326" s="294"/>
      <c r="CRS1326" s="221"/>
      <c r="CRT1326" s="127"/>
      <c r="CRU1326" s="147"/>
      <c r="CRV1326" s="135"/>
      <c r="CRW1326" s="297"/>
      <c r="CRX1326" s="297"/>
      <c r="CRY1326" s="297"/>
      <c r="CRZ1326" s="297"/>
      <c r="CSA1326" s="297"/>
      <c r="CSB1326" s="297"/>
      <c r="CSC1326" s="222"/>
      <c r="CSD1326" s="222"/>
      <c r="CSE1326" s="297"/>
      <c r="CSF1326" s="297"/>
      <c r="CSG1326" s="294"/>
      <c r="CSH1326" s="294"/>
      <c r="CSI1326" s="221"/>
      <c r="CSJ1326" s="127"/>
      <c r="CSK1326" s="147"/>
      <c r="CSL1326" s="135"/>
      <c r="CSM1326" s="297"/>
      <c r="CSN1326" s="297"/>
      <c r="CSO1326" s="297"/>
      <c r="CSP1326" s="297"/>
      <c r="CSQ1326" s="297"/>
      <c r="CSR1326" s="297"/>
      <c r="CSS1326" s="222"/>
      <c r="CST1326" s="222"/>
      <c r="CSU1326" s="297"/>
      <c r="CSV1326" s="297"/>
      <c r="CSW1326" s="294"/>
      <c r="CSX1326" s="294"/>
      <c r="CSY1326" s="221"/>
      <c r="CSZ1326" s="127"/>
      <c r="CTA1326" s="147"/>
      <c r="CTB1326" s="135"/>
      <c r="CTC1326" s="297"/>
      <c r="CTD1326" s="297"/>
      <c r="CTE1326" s="297"/>
      <c r="CTF1326" s="297"/>
      <c r="CTG1326" s="297"/>
      <c r="CTH1326" s="297"/>
      <c r="CTI1326" s="222"/>
      <c r="CTJ1326" s="222"/>
      <c r="CTK1326" s="297"/>
      <c r="CTL1326" s="297"/>
      <c r="CTM1326" s="294"/>
      <c r="CTN1326" s="294"/>
      <c r="CTO1326" s="221"/>
      <c r="CTP1326" s="127"/>
      <c r="CTQ1326" s="147"/>
      <c r="CTR1326" s="135"/>
      <c r="CTS1326" s="297"/>
      <c r="CTT1326" s="297"/>
      <c r="CTU1326" s="297"/>
      <c r="CTV1326" s="297"/>
      <c r="CTW1326" s="297"/>
      <c r="CTX1326" s="297"/>
      <c r="CTY1326" s="222"/>
      <c r="CTZ1326" s="222"/>
      <c r="CUA1326" s="297"/>
      <c r="CUB1326" s="297"/>
      <c r="CUC1326" s="294"/>
      <c r="CUD1326" s="294"/>
      <c r="CUE1326" s="221"/>
      <c r="CUF1326" s="127"/>
      <c r="CUG1326" s="147"/>
      <c r="CUH1326" s="135"/>
      <c r="CUI1326" s="297"/>
      <c r="CUJ1326" s="297"/>
      <c r="CUK1326" s="297"/>
      <c r="CUL1326" s="297"/>
      <c r="CUM1326" s="297"/>
      <c r="CUN1326" s="297"/>
      <c r="CUO1326" s="222"/>
      <c r="CUP1326" s="222"/>
      <c r="CUQ1326" s="297"/>
      <c r="CUR1326" s="297"/>
      <c r="CUS1326" s="294"/>
      <c r="CUT1326" s="294"/>
      <c r="CUU1326" s="221"/>
      <c r="CUV1326" s="127"/>
      <c r="CUW1326" s="147"/>
      <c r="CUX1326" s="135"/>
      <c r="CUY1326" s="297"/>
      <c r="CUZ1326" s="297"/>
      <c r="CVA1326" s="297"/>
      <c r="CVB1326" s="297"/>
      <c r="CVC1326" s="297"/>
      <c r="CVD1326" s="297"/>
      <c r="CVE1326" s="222"/>
      <c r="CVF1326" s="222"/>
      <c r="CVG1326" s="297"/>
      <c r="CVH1326" s="297"/>
      <c r="CVI1326" s="294"/>
      <c r="CVJ1326" s="294"/>
      <c r="CVK1326" s="221"/>
      <c r="CVL1326" s="127"/>
      <c r="CVM1326" s="147"/>
      <c r="CVN1326" s="135"/>
      <c r="CVO1326" s="297"/>
      <c r="CVP1326" s="297"/>
      <c r="CVQ1326" s="297"/>
      <c r="CVR1326" s="297"/>
      <c r="CVS1326" s="297"/>
      <c r="CVT1326" s="297"/>
      <c r="CVU1326" s="222"/>
      <c r="CVV1326" s="222"/>
      <c r="CVW1326" s="297"/>
      <c r="CVX1326" s="297"/>
      <c r="CVY1326" s="294"/>
      <c r="CVZ1326" s="294"/>
      <c r="CWA1326" s="221"/>
      <c r="CWB1326" s="127"/>
      <c r="CWC1326" s="147"/>
      <c r="CWD1326" s="135"/>
      <c r="CWE1326" s="297"/>
      <c r="CWF1326" s="297"/>
      <c r="CWG1326" s="297"/>
      <c r="CWH1326" s="297"/>
      <c r="CWI1326" s="297"/>
      <c r="CWJ1326" s="297"/>
      <c r="CWK1326" s="222"/>
      <c r="CWL1326" s="222"/>
      <c r="CWM1326" s="297"/>
      <c r="CWN1326" s="297"/>
      <c r="CWO1326" s="294"/>
      <c r="CWP1326" s="294"/>
      <c r="CWQ1326" s="221"/>
      <c r="CWR1326" s="127"/>
      <c r="CWS1326" s="147"/>
      <c r="CWT1326" s="135"/>
      <c r="CWU1326" s="297"/>
      <c r="CWV1326" s="297"/>
      <c r="CWW1326" s="297"/>
      <c r="CWX1326" s="297"/>
      <c r="CWY1326" s="297"/>
      <c r="CWZ1326" s="297"/>
      <c r="CXA1326" s="222"/>
      <c r="CXB1326" s="222"/>
      <c r="CXC1326" s="297"/>
      <c r="CXD1326" s="297"/>
      <c r="CXE1326" s="294"/>
      <c r="CXF1326" s="294"/>
      <c r="CXG1326" s="221"/>
      <c r="CXH1326" s="127"/>
      <c r="CXI1326" s="147"/>
      <c r="CXJ1326" s="135"/>
      <c r="CXK1326" s="297"/>
      <c r="CXL1326" s="297"/>
      <c r="CXM1326" s="297"/>
      <c r="CXN1326" s="297"/>
      <c r="CXO1326" s="297"/>
      <c r="CXP1326" s="297"/>
      <c r="CXQ1326" s="222"/>
      <c r="CXR1326" s="222"/>
      <c r="CXS1326" s="297"/>
      <c r="CXT1326" s="297"/>
      <c r="CXU1326" s="294"/>
      <c r="CXV1326" s="294"/>
      <c r="CXW1326" s="221"/>
      <c r="CXX1326" s="127"/>
      <c r="CXY1326" s="147"/>
      <c r="CXZ1326" s="135"/>
      <c r="CYA1326" s="297"/>
      <c r="CYB1326" s="297"/>
      <c r="CYC1326" s="297"/>
      <c r="CYD1326" s="297"/>
      <c r="CYE1326" s="297"/>
      <c r="CYF1326" s="297"/>
      <c r="CYG1326" s="222"/>
      <c r="CYH1326" s="222"/>
      <c r="CYI1326" s="297"/>
      <c r="CYJ1326" s="297"/>
      <c r="CYK1326" s="294"/>
      <c r="CYL1326" s="294"/>
      <c r="CYM1326" s="221"/>
      <c r="CYN1326" s="127"/>
      <c r="CYO1326" s="147"/>
      <c r="CYP1326" s="135"/>
      <c r="CYQ1326" s="297"/>
      <c r="CYR1326" s="297"/>
      <c r="CYS1326" s="297"/>
      <c r="CYT1326" s="297"/>
      <c r="CYU1326" s="297"/>
      <c r="CYV1326" s="297"/>
      <c r="CYW1326" s="222"/>
      <c r="CYX1326" s="222"/>
      <c r="CYY1326" s="297"/>
      <c r="CYZ1326" s="297"/>
      <c r="CZA1326" s="294"/>
      <c r="CZB1326" s="294"/>
      <c r="CZC1326" s="221"/>
      <c r="CZD1326" s="127"/>
      <c r="CZE1326" s="147"/>
      <c r="CZF1326" s="135"/>
      <c r="CZG1326" s="297"/>
      <c r="CZH1326" s="297"/>
      <c r="CZI1326" s="297"/>
      <c r="CZJ1326" s="297"/>
      <c r="CZK1326" s="297"/>
      <c r="CZL1326" s="297"/>
      <c r="CZM1326" s="222"/>
      <c r="CZN1326" s="222"/>
      <c r="CZO1326" s="297"/>
      <c r="CZP1326" s="297"/>
      <c r="CZQ1326" s="294"/>
      <c r="CZR1326" s="294"/>
      <c r="CZS1326" s="221"/>
      <c r="CZT1326" s="127"/>
      <c r="CZU1326" s="147"/>
      <c r="CZV1326" s="135"/>
      <c r="CZW1326" s="297"/>
      <c r="CZX1326" s="297"/>
      <c r="CZY1326" s="297"/>
      <c r="CZZ1326" s="297"/>
      <c r="DAA1326" s="297"/>
      <c r="DAB1326" s="297"/>
      <c r="DAC1326" s="222"/>
      <c r="DAD1326" s="222"/>
      <c r="DAE1326" s="297"/>
      <c r="DAF1326" s="297"/>
      <c r="DAG1326" s="294"/>
      <c r="DAH1326" s="294"/>
      <c r="DAI1326" s="221"/>
      <c r="DAJ1326" s="127"/>
      <c r="DAK1326" s="147"/>
      <c r="DAL1326" s="135"/>
      <c r="DAM1326" s="297"/>
      <c r="DAN1326" s="297"/>
      <c r="DAO1326" s="297"/>
      <c r="DAP1326" s="297"/>
      <c r="DAQ1326" s="297"/>
      <c r="DAR1326" s="297"/>
      <c r="DAS1326" s="222"/>
      <c r="DAT1326" s="222"/>
      <c r="DAU1326" s="297"/>
      <c r="DAV1326" s="297"/>
      <c r="DAW1326" s="294"/>
      <c r="DAX1326" s="294"/>
      <c r="DAY1326" s="221"/>
      <c r="DAZ1326" s="127"/>
      <c r="DBA1326" s="147"/>
      <c r="DBB1326" s="135"/>
      <c r="DBC1326" s="297"/>
      <c r="DBD1326" s="297"/>
      <c r="DBE1326" s="297"/>
      <c r="DBF1326" s="297"/>
      <c r="DBG1326" s="297"/>
      <c r="DBH1326" s="297"/>
      <c r="DBI1326" s="222"/>
      <c r="DBJ1326" s="222"/>
      <c r="DBK1326" s="297"/>
      <c r="DBL1326" s="297"/>
      <c r="DBM1326" s="294"/>
      <c r="DBN1326" s="294"/>
      <c r="DBO1326" s="221"/>
      <c r="DBP1326" s="127"/>
      <c r="DBQ1326" s="147"/>
      <c r="DBR1326" s="135"/>
      <c r="DBS1326" s="297"/>
      <c r="DBT1326" s="297"/>
      <c r="DBU1326" s="297"/>
      <c r="DBV1326" s="297"/>
      <c r="DBW1326" s="297"/>
      <c r="DBX1326" s="297"/>
      <c r="DBY1326" s="222"/>
      <c r="DBZ1326" s="222"/>
      <c r="DCA1326" s="297"/>
      <c r="DCB1326" s="297"/>
      <c r="DCC1326" s="294"/>
      <c r="DCD1326" s="294"/>
      <c r="DCE1326" s="221"/>
      <c r="DCF1326" s="127"/>
      <c r="DCG1326" s="147"/>
      <c r="DCH1326" s="135"/>
      <c r="DCI1326" s="297"/>
      <c r="DCJ1326" s="297"/>
      <c r="DCK1326" s="297"/>
      <c r="DCL1326" s="297"/>
      <c r="DCM1326" s="297"/>
      <c r="DCN1326" s="297"/>
      <c r="DCO1326" s="222"/>
      <c r="DCP1326" s="222"/>
      <c r="DCQ1326" s="297"/>
      <c r="DCR1326" s="297"/>
      <c r="DCS1326" s="294"/>
      <c r="DCT1326" s="294"/>
      <c r="DCU1326" s="221"/>
      <c r="DCV1326" s="127"/>
      <c r="DCW1326" s="147"/>
      <c r="DCX1326" s="135"/>
      <c r="DCY1326" s="297"/>
      <c r="DCZ1326" s="297"/>
      <c r="DDA1326" s="297"/>
      <c r="DDB1326" s="297"/>
      <c r="DDC1326" s="297"/>
      <c r="DDD1326" s="297"/>
      <c r="DDE1326" s="222"/>
      <c r="DDF1326" s="222"/>
      <c r="DDG1326" s="297"/>
      <c r="DDH1326" s="297"/>
      <c r="DDI1326" s="294"/>
      <c r="DDJ1326" s="294"/>
      <c r="DDK1326" s="221"/>
      <c r="DDL1326" s="127"/>
      <c r="DDM1326" s="147"/>
      <c r="DDN1326" s="135"/>
      <c r="DDO1326" s="297"/>
      <c r="DDP1326" s="297"/>
      <c r="DDQ1326" s="297"/>
      <c r="DDR1326" s="297"/>
      <c r="DDS1326" s="297"/>
      <c r="DDT1326" s="297"/>
      <c r="DDU1326" s="222"/>
      <c r="DDV1326" s="222"/>
      <c r="DDW1326" s="297"/>
      <c r="DDX1326" s="297"/>
      <c r="DDY1326" s="294"/>
      <c r="DDZ1326" s="294"/>
      <c r="DEA1326" s="221"/>
      <c r="DEB1326" s="127"/>
      <c r="DEC1326" s="147"/>
      <c r="DED1326" s="135"/>
      <c r="DEE1326" s="297"/>
      <c r="DEF1326" s="297"/>
      <c r="DEG1326" s="297"/>
      <c r="DEH1326" s="297"/>
      <c r="DEI1326" s="297"/>
      <c r="DEJ1326" s="297"/>
      <c r="DEK1326" s="222"/>
      <c r="DEL1326" s="222"/>
      <c r="DEM1326" s="297"/>
      <c r="DEN1326" s="297"/>
      <c r="DEO1326" s="294"/>
      <c r="DEP1326" s="294"/>
      <c r="DEQ1326" s="221"/>
      <c r="DER1326" s="127"/>
      <c r="DES1326" s="147"/>
      <c r="DET1326" s="135"/>
      <c r="DEU1326" s="297"/>
      <c r="DEV1326" s="297"/>
      <c r="DEW1326" s="297"/>
      <c r="DEX1326" s="297"/>
      <c r="DEY1326" s="297"/>
      <c r="DEZ1326" s="297"/>
      <c r="DFA1326" s="222"/>
      <c r="DFB1326" s="222"/>
      <c r="DFC1326" s="297"/>
      <c r="DFD1326" s="297"/>
      <c r="DFE1326" s="294"/>
      <c r="DFF1326" s="294"/>
      <c r="DFG1326" s="221"/>
      <c r="DFH1326" s="127"/>
      <c r="DFI1326" s="147"/>
      <c r="DFJ1326" s="135"/>
      <c r="DFK1326" s="297"/>
      <c r="DFL1326" s="297"/>
      <c r="DFM1326" s="297"/>
      <c r="DFN1326" s="297"/>
      <c r="DFO1326" s="297"/>
      <c r="DFP1326" s="297"/>
      <c r="DFQ1326" s="222"/>
      <c r="DFR1326" s="222"/>
      <c r="DFS1326" s="297"/>
      <c r="DFT1326" s="297"/>
      <c r="DFU1326" s="294"/>
      <c r="DFV1326" s="294"/>
      <c r="DFW1326" s="221"/>
      <c r="DFX1326" s="127"/>
      <c r="DFY1326" s="147"/>
      <c r="DFZ1326" s="135"/>
      <c r="DGA1326" s="297"/>
      <c r="DGB1326" s="297"/>
      <c r="DGC1326" s="297"/>
      <c r="DGD1326" s="297"/>
      <c r="DGE1326" s="297"/>
      <c r="DGF1326" s="297"/>
      <c r="DGG1326" s="222"/>
      <c r="DGH1326" s="222"/>
      <c r="DGI1326" s="297"/>
      <c r="DGJ1326" s="297"/>
      <c r="DGK1326" s="294"/>
      <c r="DGL1326" s="294"/>
      <c r="DGM1326" s="221"/>
      <c r="DGN1326" s="127"/>
      <c r="DGO1326" s="147"/>
      <c r="DGP1326" s="135"/>
      <c r="DGQ1326" s="297"/>
      <c r="DGR1326" s="297"/>
      <c r="DGS1326" s="297"/>
      <c r="DGT1326" s="297"/>
      <c r="DGU1326" s="297"/>
      <c r="DGV1326" s="297"/>
      <c r="DGW1326" s="222"/>
      <c r="DGX1326" s="222"/>
      <c r="DGY1326" s="297"/>
      <c r="DGZ1326" s="297"/>
      <c r="DHA1326" s="294"/>
      <c r="DHB1326" s="294"/>
      <c r="DHC1326" s="221"/>
      <c r="DHD1326" s="127"/>
      <c r="DHE1326" s="147"/>
      <c r="DHF1326" s="135"/>
      <c r="DHG1326" s="297"/>
      <c r="DHH1326" s="297"/>
      <c r="DHI1326" s="297"/>
      <c r="DHJ1326" s="297"/>
      <c r="DHK1326" s="297"/>
      <c r="DHL1326" s="297"/>
      <c r="DHM1326" s="222"/>
      <c r="DHN1326" s="222"/>
      <c r="DHO1326" s="297"/>
      <c r="DHP1326" s="297"/>
      <c r="DHQ1326" s="294"/>
      <c r="DHR1326" s="294"/>
      <c r="DHS1326" s="221"/>
      <c r="DHT1326" s="127"/>
      <c r="DHU1326" s="147"/>
      <c r="DHV1326" s="135"/>
      <c r="DHW1326" s="297"/>
      <c r="DHX1326" s="297"/>
      <c r="DHY1326" s="297"/>
      <c r="DHZ1326" s="297"/>
      <c r="DIA1326" s="297"/>
      <c r="DIB1326" s="297"/>
      <c r="DIC1326" s="222"/>
      <c r="DID1326" s="222"/>
      <c r="DIE1326" s="297"/>
      <c r="DIF1326" s="297"/>
      <c r="DIG1326" s="294"/>
      <c r="DIH1326" s="294"/>
      <c r="DII1326" s="221"/>
      <c r="DIJ1326" s="127"/>
      <c r="DIK1326" s="147"/>
      <c r="DIL1326" s="135"/>
      <c r="DIM1326" s="297"/>
      <c r="DIN1326" s="297"/>
      <c r="DIO1326" s="297"/>
      <c r="DIP1326" s="297"/>
      <c r="DIQ1326" s="297"/>
      <c r="DIR1326" s="297"/>
      <c r="DIS1326" s="222"/>
      <c r="DIT1326" s="222"/>
      <c r="DIU1326" s="297"/>
      <c r="DIV1326" s="297"/>
      <c r="DIW1326" s="294"/>
      <c r="DIX1326" s="294"/>
      <c r="DIY1326" s="221"/>
      <c r="DIZ1326" s="127"/>
      <c r="DJA1326" s="147"/>
      <c r="DJB1326" s="135"/>
      <c r="DJC1326" s="297"/>
      <c r="DJD1326" s="297"/>
      <c r="DJE1326" s="297"/>
      <c r="DJF1326" s="297"/>
      <c r="DJG1326" s="297"/>
      <c r="DJH1326" s="297"/>
      <c r="DJI1326" s="222"/>
      <c r="DJJ1326" s="222"/>
      <c r="DJK1326" s="297"/>
      <c r="DJL1326" s="297"/>
      <c r="DJM1326" s="294"/>
      <c r="DJN1326" s="294"/>
      <c r="DJO1326" s="221"/>
      <c r="DJP1326" s="127"/>
      <c r="DJQ1326" s="147"/>
      <c r="DJR1326" s="135"/>
      <c r="DJS1326" s="297"/>
      <c r="DJT1326" s="297"/>
      <c r="DJU1326" s="297"/>
      <c r="DJV1326" s="297"/>
      <c r="DJW1326" s="297"/>
      <c r="DJX1326" s="297"/>
      <c r="DJY1326" s="222"/>
      <c r="DJZ1326" s="222"/>
      <c r="DKA1326" s="297"/>
      <c r="DKB1326" s="297"/>
      <c r="DKC1326" s="294"/>
      <c r="DKD1326" s="294"/>
      <c r="DKE1326" s="221"/>
      <c r="DKF1326" s="127"/>
      <c r="DKG1326" s="147"/>
      <c r="DKH1326" s="135"/>
      <c r="DKI1326" s="297"/>
      <c r="DKJ1326" s="297"/>
      <c r="DKK1326" s="297"/>
      <c r="DKL1326" s="297"/>
      <c r="DKM1326" s="297"/>
      <c r="DKN1326" s="297"/>
      <c r="DKO1326" s="222"/>
      <c r="DKP1326" s="222"/>
      <c r="DKQ1326" s="297"/>
      <c r="DKR1326" s="297"/>
      <c r="DKS1326" s="294"/>
      <c r="DKT1326" s="294"/>
      <c r="DKU1326" s="221"/>
      <c r="DKV1326" s="127"/>
      <c r="DKW1326" s="147"/>
      <c r="DKX1326" s="135"/>
      <c r="DKY1326" s="297"/>
      <c r="DKZ1326" s="297"/>
      <c r="DLA1326" s="297"/>
      <c r="DLB1326" s="297"/>
      <c r="DLC1326" s="297"/>
      <c r="DLD1326" s="297"/>
      <c r="DLE1326" s="222"/>
      <c r="DLF1326" s="222"/>
      <c r="DLG1326" s="297"/>
      <c r="DLH1326" s="297"/>
      <c r="DLI1326" s="294"/>
      <c r="DLJ1326" s="294"/>
      <c r="DLK1326" s="221"/>
      <c r="DLL1326" s="127"/>
      <c r="DLM1326" s="147"/>
      <c r="DLN1326" s="135"/>
      <c r="DLO1326" s="297"/>
      <c r="DLP1326" s="297"/>
      <c r="DLQ1326" s="297"/>
      <c r="DLR1326" s="297"/>
      <c r="DLS1326" s="297"/>
      <c r="DLT1326" s="297"/>
      <c r="DLU1326" s="222"/>
      <c r="DLV1326" s="222"/>
      <c r="DLW1326" s="297"/>
      <c r="DLX1326" s="297"/>
      <c r="DLY1326" s="294"/>
      <c r="DLZ1326" s="294"/>
      <c r="DMA1326" s="221"/>
      <c r="DMB1326" s="127"/>
      <c r="DMC1326" s="147"/>
      <c r="DMD1326" s="135"/>
      <c r="DME1326" s="297"/>
      <c r="DMF1326" s="297"/>
      <c r="DMG1326" s="297"/>
      <c r="DMH1326" s="297"/>
      <c r="DMI1326" s="297"/>
      <c r="DMJ1326" s="297"/>
      <c r="DMK1326" s="222"/>
      <c r="DML1326" s="222"/>
      <c r="DMM1326" s="297"/>
      <c r="DMN1326" s="297"/>
      <c r="DMO1326" s="294"/>
      <c r="DMP1326" s="294"/>
      <c r="DMQ1326" s="221"/>
      <c r="DMR1326" s="127"/>
      <c r="DMS1326" s="147"/>
      <c r="DMT1326" s="135"/>
      <c r="DMU1326" s="297"/>
      <c r="DMV1326" s="297"/>
      <c r="DMW1326" s="297"/>
      <c r="DMX1326" s="297"/>
      <c r="DMY1326" s="297"/>
      <c r="DMZ1326" s="297"/>
      <c r="DNA1326" s="222"/>
      <c r="DNB1326" s="222"/>
      <c r="DNC1326" s="297"/>
      <c r="DND1326" s="297"/>
      <c r="DNE1326" s="294"/>
      <c r="DNF1326" s="294"/>
      <c r="DNG1326" s="221"/>
      <c r="DNH1326" s="127"/>
      <c r="DNI1326" s="147"/>
      <c r="DNJ1326" s="135"/>
      <c r="DNK1326" s="297"/>
      <c r="DNL1326" s="297"/>
      <c r="DNM1326" s="297"/>
      <c r="DNN1326" s="297"/>
      <c r="DNO1326" s="297"/>
      <c r="DNP1326" s="297"/>
      <c r="DNQ1326" s="222"/>
      <c r="DNR1326" s="222"/>
      <c r="DNS1326" s="297"/>
      <c r="DNT1326" s="297"/>
      <c r="DNU1326" s="294"/>
      <c r="DNV1326" s="294"/>
      <c r="DNW1326" s="221"/>
      <c r="DNX1326" s="127"/>
      <c r="DNY1326" s="147"/>
      <c r="DNZ1326" s="135"/>
      <c r="DOA1326" s="297"/>
      <c r="DOB1326" s="297"/>
      <c r="DOC1326" s="297"/>
      <c r="DOD1326" s="297"/>
      <c r="DOE1326" s="297"/>
      <c r="DOF1326" s="297"/>
      <c r="DOG1326" s="222"/>
      <c r="DOH1326" s="222"/>
      <c r="DOI1326" s="297"/>
      <c r="DOJ1326" s="297"/>
      <c r="DOK1326" s="294"/>
      <c r="DOL1326" s="294"/>
      <c r="DOM1326" s="221"/>
      <c r="DON1326" s="127"/>
      <c r="DOO1326" s="147"/>
      <c r="DOP1326" s="135"/>
      <c r="DOQ1326" s="297"/>
      <c r="DOR1326" s="297"/>
      <c r="DOS1326" s="297"/>
      <c r="DOT1326" s="297"/>
      <c r="DOU1326" s="297"/>
      <c r="DOV1326" s="297"/>
      <c r="DOW1326" s="222"/>
      <c r="DOX1326" s="222"/>
      <c r="DOY1326" s="297"/>
      <c r="DOZ1326" s="297"/>
      <c r="DPA1326" s="294"/>
      <c r="DPB1326" s="294"/>
      <c r="DPC1326" s="221"/>
      <c r="DPD1326" s="127"/>
      <c r="DPE1326" s="147"/>
      <c r="DPF1326" s="135"/>
      <c r="DPG1326" s="297"/>
      <c r="DPH1326" s="297"/>
      <c r="DPI1326" s="297"/>
      <c r="DPJ1326" s="297"/>
      <c r="DPK1326" s="297"/>
      <c r="DPL1326" s="297"/>
      <c r="DPM1326" s="222"/>
      <c r="DPN1326" s="222"/>
      <c r="DPO1326" s="297"/>
      <c r="DPP1326" s="297"/>
      <c r="DPQ1326" s="294"/>
      <c r="DPR1326" s="294"/>
      <c r="DPS1326" s="221"/>
      <c r="DPT1326" s="127"/>
      <c r="DPU1326" s="147"/>
      <c r="DPV1326" s="135"/>
      <c r="DPW1326" s="297"/>
      <c r="DPX1326" s="297"/>
      <c r="DPY1326" s="297"/>
      <c r="DPZ1326" s="297"/>
      <c r="DQA1326" s="297"/>
      <c r="DQB1326" s="297"/>
      <c r="DQC1326" s="222"/>
      <c r="DQD1326" s="222"/>
      <c r="DQE1326" s="297"/>
      <c r="DQF1326" s="297"/>
      <c r="DQG1326" s="294"/>
      <c r="DQH1326" s="294"/>
      <c r="DQI1326" s="221"/>
      <c r="DQJ1326" s="127"/>
      <c r="DQK1326" s="147"/>
      <c r="DQL1326" s="135"/>
      <c r="DQM1326" s="297"/>
      <c r="DQN1326" s="297"/>
      <c r="DQO1326" s="297"/>
      <c r="DQP1326" s="297"/>
      <c r="DQQ1326" s="297"/>
      <c r="DQR1326" s="297"/>
      <c r="DQS1326" s="222"/>
      <c r="DQT1326" s="222"/>
      <c r="DQU1326" s="297"/>
      <c r="DQV1326" s="297"/>
      <c r="DQW1326" s="294"/>
      <c r="DQX1326" s="294"/>
      <c r="DQY1326" s="221"/>
      <c r="DQZ1326" s="127"/>
      <c r="DRA1326" s="147"/>
      <c r="DRB1326" s="135"/>
      <c r="DRC1326" s="297"/>
      <c r="DRD1326" s="297"/>
      <c r="DRE1326" s="297"/>
      <c r="DRF1326" s="297"/>
      <c r="DRG1326" s="297"/>
      <c r="DRH1326" s="297"/>
      <c r="DRI1326" s="222"/>
      <c r="DRJ1326" s="222"/>
      <c r="DRK1326" s="297"/>
      <c r="DRL1326" s="297"/>
      <c r="DRM1326" s="294"/>
      <c r="DRN1326" s="294"/>
      <c r="DRO1326" s="221"/>
      <c r="DRP1326" s="127"/>
      <c r="DRQ1326" s="147"/>
      <c r="DRR1326" s="135"/>
      <c r="DRS1326" s="297"/>
      <c r="DRT1326" s="297"/>
      <c r="DRU1326" s="297"/>
      <c r="DRV1326" s="297"/>
      <c r="DRW1326" s="297"/>
      <c r="DRX1326" s="297"/>
      <c r="DRY1326" s="222"/>
      <c r="DRZ1326" s="222"/>
      <c r="DSA1326" s="297"/>
      <c r="DSB1326" s="297"/>
      <c r="DSC1326" s="294"/>
      <c r="DSD1326" s="294"/>
      <c r="DSE1326" s="221"/>
      <c r="DSF1326" s="127"/>
      <c r="DSG1326" s="147"/>
      <c r="DSH1326" s="135"/>
      <c r="DSI1326" s="297"/>
      <c r="DSJ1326" s="297"/>
      <c r="DSK1326" s="297"/>
      <c r="DSL1326" s="297"/>
      <c r="DSM1326" s="297"/>
      <c r="DSN1326" s="297"/>
      <c r="DSO1326" s="222"/>
      <c r="DSP1326" s="222"/>
      <c r="DSQ1326" s="297"/>
      <c r="DSR1326" s="297"/>
      <c r="DSS1326" s="294"/>
      <c r="DST1326" s="294"/>
      <c r="DSU1326" s="221"/>
      <c r="DSV1326" s="127"/>
      <c r="DSW1326" s="147"/>
      <c r="DSX1326" s="135"/>
      <c r="DSY1326" s="297"/>
      <c r="DSZ1326" s="297"/>
      <c r="DTA1326" s="297"/>
      <c r="DTB1326" s="297"/>
      <c r="DTC1326" s="297"/>
      <c r="DTD1326" s="297"/>
      <c r="DTE1326" s="222"/>
      <c r="DTF1326" s="222"/>
      <c r="DTG1326" s="297"/>
      <c r="DTH1326" s="297"/>
      <c r="DTI1326" s="294"/>
      <c r="DTJ1326" s="294"/>
      <c r="DTK1326" s="221"/>
      <c r="DTL1326" s="127"/>
      <c r="DTM1326" s="147"/>
      <c r="DTN1326" s="135"/>
      <c r="DTO1326" s="297"/>
      <c r="DTP1326" s="297"/>
      <c r="DTQ1326" s="297"/>
      <c r="DTR1326" s="297"/>
      <c r="DTS1326" s="297"/>
      <c r="DTT1326" s="297"/>
      <c r="DTU1326" s="222"/>
      <c r="DTV1326" s="222"/>
      <c r="DTW1326" s="297"/>
      <c r="DTX1326" s="297"/>
      <c r="DTY1326" s="294"/>
      <c r="DTZ1326" s="294"/>
      <c r="DUA1326" s="221"/>
      <c r="DUB1326" s="127"/>
      <c r="DUC1326" s="147"/>
      <c r="DUD1326" s="135"/>
      <c r="DUE1326" s="297"/>
      <c r="DUF1326" s="297"/>
      <c r="DUG1326" s="297"/>
      <c r="DUH1326" s="297"/>
      <c r="DUI1326" s="297"/>
      <c r="DUJ1326" s="297"/>
      <c r="DUK1326" s="222"/>
      <c r="DUL1326" s="222"/>
      <c r="DUM1326" s="297"/>
      <c r="DUN1326" s="297"/>
      <c r="DUO1326" s="294"/>
      <c r="DUP1326" s="294"/>
      <c r="DUQ1326" s="221"/>
      <c r="DUR1326" s="127"/>
      <c r="DUS1326" s="147"/>
      <c r="DUT1326" s="135"/>
      <c r="DUU1326" s="297"/>
      <c r="DUV1326" s="297"/>
      <c r="DUW1326" s="297"/>
      <c r="DUX1326" s="297"/>
      <c r="DUY1326" s="297"/>
      <c r="DUZ1326" s="297"/>
      <c r="DVA1326" s="222"/>
      <c r="DVB1326" s="222"/>
      <c r="DVC1326" s="297"/>
      <c r="DVD1326" s="297"/>
      <c r="DVE1326" s="294"/>
      <c r="DVF1326" s="294"/>
      <c r="DVG1326" s="221"/>
      <c r="DVH1326" s="127"/>
      <c r="DVI1326" s="147"/>
      <c r="DVJ1326" s="135"/>
      <c r="DVK1326" s="297"/>
      <c r="DVL1326" s="297"/>
      <c r="DVM1326" s="297"/>
      <c r="DVN1326" s="297"/>
      <c r="DVO1326" s="297"/>
      <c r="DVP1326" s="297"/>
      <c r="DVQ1326" s="222"/>
      <c r="DVR1326" s="222"/>
      <c r="DVS1326" s="297"/>
      <c r="DVT1326" s="297"/>
      <c r="DVU1326" s="294"/>
      <c r="DVV1326" s="294"/>
      <c r="DVW1326" s="221"/>
      <c r="DVX1326" s="127"/>
      <c r="DVY1326" s="147"/>
      <c r="DVZ1326" s="135"/>
      <c r="DWA1326" s="297"/>
      <c r="DWB1326" s="297"/>
      <c r="DWC1326" s="297"/>
      <c r="DWD1326" s="297"/>
      <c r="DWE1326" s="297"/>
      <c r="DWF1326" s="297"/>
      <c r="DWG1326" s="222"/>
      <c r="DWH1326" s="222"/>
      <c r="DWI1326" s="297"/>
      <c r="DWJ1326" s="297"/>
      <c r="DWK1326" s="294"/>
      <c r="DWL1326" s="294"/>
      <c r="DWM1326" s="221"/>
      <c r="DWN1326" s="127"/>
      <c r="DWO1326" s="147"/>
      <c r="DWP1326" s="135"/>
      <c r="DWQ1326" s="297"/>
      <c r="DWR1326" s="297"/>
      <c r="DWS1326" s="297"/>
      <c r="DWT1326" s="297"/>
      <c r="DWU1326" s="297"/>
      <c r="DWV1326" s="297"/>
      <c r="DWW1326" s="222"/>
      <c r="DWX1326" s="222"/>
      <c r="DWY1326" s="297"/>
      <c r="DWZ1326" s="297"/>
      <c r="DXA1326" s="294"/>
      <c r="DXB1326" s="294"/>
      <c r="DXC1326" s="221"/>
      <c r="DXD1326" s="127"/>
      <c r="DXE1326" s="147"/>
      <c r="DXF1326" s="135"/>
      <c r="DXG1326" s="297"/>
      <c r="DXH1326" s="297"/>
      <c r="DXI1326" s="297"/>
      <c r="DXJ1326" s="297"/>
      <c r="DXK1326" s="297"/>
      <c r="DXL1326" s="297"/>
      <c r="DXM1326" s="222"/>
      <c r="DXN1326" s="222"/>
      <c r="DXO1326" s="297"/>
      <c r="DXP1326" s="297"/>
      <c r="DXQ1326" s="294"/>
      <c r="DXR1326" s="294"/>
      <c r="DXS1326" s="221"/>
      <c r="DXT1326" s="127"/>
      <c r="DXU1326" s="147"/>
      <c r="DXV1326" s="135"/>
      <c r="DXW1326" s="297"/>
      <c r="DXX1326" s="297"/>
      <c r="DXY1326" s="297"/>
      <c r="DXZ1326" s="297"/>
      <c r="DYA1326" s="297"/>
      <c r="DYB1326" s="297"/>
      <c r="DYC1326" s="222"/>
      <c r="DYD1326" s="222"/>
      <c r="DYE1326" s="297"/>
      <c r="DYF1326" s="297"/>
      <c r="DYG1326" s="294"/>
      <c r="DYH1326" s="294"/>
      <c r="DYI1326" s="221"/>
      <c r="DYJ1326" s="127"/>
      <c r="DYK1326" s="147"/>
      <c r="DYL1326" s="135"/>
      <c r="DYM1326" s="297"/>
      <c r="DYN1326" s="297"/>
      <c r="DYO1326" s="297"/>
      <c r="DYP1326" s="297"/>
      <c r="DYQ1326" s="297"/>
      <c r="DYR1326" s="297"/>
      <c r="DYS1326" s="222"/>
      <c r="DYT1326" s="222"/>
      <c r="DYU1326" s="297"/>
      <c r="DYV1326" s="297"/>
      <c r="DYW1326" s="294"/>
      <c r="DYX1326" s="294"/>
      <c r="DYY1326" s="221"/>
      <c r="DYZ1326" s="127"/>
      <c r="DZA1326" s="147"/>
      <c r="DZB1326" s="135"/>
      <c r="DZC1326" s="297"/>
      <c r="DZD1326" s="297"/>
      <c r="DZE1326" s="297"/>
      <c r="DZF1326" s="297"/>
      <c r="DZG1326" s="297"/>
      <c r="DZH1326" s="297"/>
      <c r="DZI1326" s="222"/>
      <c r="DZJ1326" s="222"/>
      <c r="DZK1326" s="297"/>
      <c r="DZL1326" s="297"/>
      <c r="DZM1326" s="294"/>
      <c r="DZN1326" s="294"/>
      <c r="DZO1326" s="221"/>
      <c r="DZP1326" s="127"/>
      <c r="DZQ1326" s="147"/>
      <c r="DZR1326" s="135"/>
      <c r="DZS1326" s="297"/>
      <c r="DZT1326" s="297"/>
      <c r="DZU1326" s="297"/>
      <c r="DZV1326" s="297"/>
      <c r="DZW1326" s="297"/>
      <c r="DZX1326" s="297"/>
      <c r="DZY1326" s="222"/>
      <c r="DZZ1326" s="222"/>
      <c r="EAA1326" s="297"/>
      <c r="EAB1326" s="297"/>
      <c r="EAC1326" s="294"/>
      <c r="EAD1326" s="294"/>
      <c r="EAE1326" s="221"/>
      <c r="EAF1326" s="127"/>
      <c r="EAG1326" s="147"/>
      <c r="EAH1326" s="135"/>
      <c r="EAI1326" s="297"/>
      <c r="EAJ1326" s="297"/>
      <c r="EAK1326" s="297"/>
      <c r="EAL1326" s="297"/>
      <c r="EAM1326" s="297"/>
      <c r="EAN1326" s="297"/>
      <c r="EAO1326" s="222"/>
      <c r="EAP1326" s="222"/>
      <c r="EAQ1326" s="297"/>
      <c r="EAR1326" s="297"/>
      <c r="EAS1326" s="294"/>
      <c r="EAT1326" s="294"/>
      <c r="EAU1326" s="221"/>
      <c r="EAV1326" s="127"/>
      <c r="EAW1326" s="147"/>
      <c r="EAX1326" s="135"/>
      <c r="EAY1326" s="297"/>
      <c r="EAZ1326" s="297"/>
      <c r="EBA1326" s="297"/>
      <c r="EBB1326" s="297"/>
      <c r="EBC1326" s="297"/>
      <c r="EBD1326" s="297"/>
      <c r="EBE1326" s="222"/>
      <c r="EBF1326" s="222"/>
      <c r="EBG1326" s="297"/>
      <c r="EBH1326" s="297"/>
      <c r="EBI1326" s="294"/>
      <c r="EBJ1326" s="294"/>
      <c r="EBK1326" s="221"/>
      <c r="EBL1326" s="127"/>
      <c r="EBM1326" s="147"/>
      <c r="EBN1326" s="135"/>
      <c r="EBO1326" s="297"/>
      <c r="EBP1326" s="297"/>
      <c r="EBQ1326" s="297"/>
      <c r="EBR1326" s="297"/>
      <c r="EBS1326" s="297"/>
      <c r="EBT1326" s="297"/>
      <c r="EBU1326" s="222"/>
      <c r="EBV1326" s="222"/>
      <c r="EBW1326" s="297"/>
      <c r="EBX1326" s="297"/>
      <c r="EBY1326" s="294"/>
      <c r="EBZ1326" s="294"/>
      <c r="ECA1326" s="221"/>
      <c r="ECB1326" s="127"/>
      <c r="ECC1326" s="147"/>
      <c r="ECD1326" s="135"/>
      <c r="ECE1326" s="297"/>
      <c r="ECF1326" s="297"/>
      <c r="ECG1326" s="297"/>
      <c r="ECH1326" s="297"/>
      <c r="ECI1326" s="297"/>
      <c r="ECJ1326" s="297"/>
      <c r="ECK1326" s="222"/>
      <c r="ECL1326" s="222"/>
      <c r="ECM1326" s="297"/>
      <c r="ECN1326" s="297"/>
      <c r="ECO1326" s="294"/>
      <c r="ECP1326" s="294"/>
      <c r="ECQ1326" s="221"/>
      <c r="ECR1326" s="127"/>
      <c r="ECS1326" s="147"/>
      <c r="ECT1326" s="135"/>
      <c r="ECU1326" s="297"/>
      <c r="ECV1326" s="297"/>
      <c r="ECW1326" s="297"/>
      <c r="ECX1326" s="297"/>
      <c r="ECY1326" s="297"/>
      <c r="ECZ1326" s="297"/>
      <c r="EDA1326" s="222"/>
      <c r="EDB1326" s="222"/>
      <c r="EDC1326" s="297"/>
      <c r="EDD1326" s="297"/>
      <c r="EDE1326" s="294"/>
      <c r="EDF1326" s="294"/>
      <c r="EDG1326" s="221"/>
      <c r="EDH1326" s="127"/>
      <c r="EDI1326" s="147"/>
      <c r="EDJ1326" s="135"/>
      <c r="EDK1326" s="297"/>
      <c r="EDL1326" s="297"/>
      <c r="EDM1326" s="297"/>
      <c r="EDN1326" s="297"/>
      <c r="EDO1326" s="297"/>
      <c r="EDP1326" s="297"/>
      <c r="EDQ1326" s="222"/>
      <c r="EDR1326" s="222"/>
      <c r="EDS1326" s="297"/>
      <c r="EDT1326" s="297"/>
      <c r="EDU1326" s="294"/>
      <c r="EDV1326" s="294"/>
      <c r="EDW1326" s="221"/>
      <c r="EDX1326" s="127"/>
      <c r="EDY1326" s="147"/>
      <c r="EDZ1326" s="135"/>
      <c r="EEA1326" s="297"/>
      <c r="EEB1326" s="297"/>
      <c r="EEC1326" s="297"/>
      <c r="EED1326" s="297"/>
      <c r="EEE1326" s="297"/>
      <c r="EEF1326" s="297"/>
      <c r="EEG1326" s="222"/>
      <c r="EEH1326" s="222"/>
      <c r="EEI1326" s="297"/>
      <c r="EEJ1326" s="297"/>
      <c r="EEK1326" s="294"/>
      <c r="EEL1326" s="294"/>
      <c r="EEM1326" s="221"/>
      <c r="EEN1326" s="127"/>
      <c r="EEO1326" s="147"/>
      <c r="EEP1326" s="135"/>
      <c r="EEQ1326" s="297"/>
      <c r="EER1326" s="297"/>
      <c r="EES1326" s="297"/>
      <c r="EET1326" s="297"/>
      <c r="EEU1326" s="297"/>
      <c r="EEV1326" s="297"/>
      <c r="EEW1326" s="222"/>
      <c r="EEX1326" s="222"/>
      <c r="EEY1326" s="297"/>
      <c r="EEZ1326" s="297"/>
      <c r="EFA1326" s="294"/>
      <c r="EFB1326" s="294"/>
      <c r="EFC1326" s="221"/>
      <c r="EFD1326" s="127"/>
      <c r="EFE1326" s="147"/>
      <c r="EFF1326" s="135"/>
      <c r="EFG1326" s="297"/>
      <c r="EFH1326" s="297"/>
      <c r="EFI1326" s="297"/>
      <c r="EFJ1326" s="297"/>
      <c r="EFK1326" s="297"/>
      <c r="EFL1326" s="297"/>
      <c r="EFM1326" s="222"/>
      <c r="EFN1326" s="222"/>
      <c r="EFO1326" s="297"/>
      <c r="EFP1326" s="297"/>
      <c r="EFQ1326" s="294"/>
      <c r="EFR1326" s="294"/>
      <c r="EFS1326" s="221"/>
      <c r="EFT1326" s="127"/>
      <c r="EFU1326" s="147"/>
      <c r="EFV1326" s="135"/>
      <c r="EFW1326" s="297"/>
      <c r="EFX1326" s="297"/>
      <c r="EFY1326" s="297"/>
      <c r="EFZ1326" s="297"/>
      <c r="EGA1326" s="297"/>
      <c r="EGB1326" s="297"/>
      <c r="EGC1326" s="222"/>
      <c r="EGD1326" s="222"/>
      <c r="EGE1326" s="297"/>
      <c r="EGF1326" s="297"/>
      <c r="EGG1326" s="294"/>
      <c r="EGH1326" s="294"/>
      <c r="EGI1326" s="221"/>
      <c r="EGJ1326" s="127"/>
      <c r="EGK1326" s="147"/>
      <c r="EGL1326" s="135"/>
      <c r="EGM1326" s="297"/>
      <c r="EGN1326" s="297"/>
      <c r="EGO1326" s="297"/>
      <c r="EGP1326" s="297"/>
      <c r="EGQ1326" s="297"/>
      <c r="EGR1326" s="297"/>
      <c r="EGS1326" s="222"/>
      <c r="EGT1326" s="222"/>
      <c r="EGU1326" s="297"/>
      <c r="EGV1326" s="297"/>
      <c r="EGW1326" s="294"/>
      <c r="EGX1326" s="294"/>
      <c r="EGY1326" s="221"/>
      <c r="EGZ1326" s="127"/>
      <c r="EHA1326" s="147"/>
      <c r="EHB1326" s="135"/>
      <c r="EHC1326" s="297"/>
      <c r="EHD1326" s="297"/>
      <c r="EHE1326" s="297"/>
      <c r="EHF1326" s="297"/>
      <c r="EHG1326" s="297"/>
      <c r="EHH1326" s="297"/>
      <c r="EHI1326" s="222"/>
      <c r="EHJ1326" s="222"/>
      <c r="EHK1326" s="297"/>
      <c r="EHL1326" s="297"/>
      <c r="EHM1326" s="294"/>
      <c r="EHN1326" s="294"/>
      <c r="EHO1326" s="221"/>
      <c r="EHP1326" s="127"/>
      <c r="EHQ1326" s="147"/>
      <c r="EHR1326" s="135"/>
      <c r="EHS1326" s="297"/>
      <c r="EHT1326" s="297"/>
      <c r="EHU1326" s="297"/>
      <c r="EHV1326" s="297"/>
      <c r="EHW1326" s="297"/>
      <c r="EHX1326" s="297"/>
      <c r="EHY1326" s="222"/>
      <c r="EHZ1326" s="222"/>
      <c r="EIA1326" s="297"/>
      <c r="EIB1326" s="297"/>
      <c r="EIC1326" s="294"/>
      <c r="EID1326" s="294"/>
      <c r="EIE1326" s="221"/>
      <c r="EIF1326" s="127"/>
      <c r="EIG1326" s="147"/>
      <c r="EIH1326" s="135"/>
      <c r="EII1326" s="297"/>
      <c r="EIJ1326" s="297"/>
      <c r="EIK1326" s="297"/>
      <c r="EIL1326" s="297"/>
      <c r="EIM1326" s="297"/>
      <c r="EIN1326" s="297"/>
      <c r="EIO1326" s="222"/>
      <c r="EIP1326" s="222"/>
      <c r="EIQ1326" s="297"/>
      <c r="EIR1326" s="297"/>
      <c r="EIS1326" s="294"/>
      <c r="EIT1326" s="294"/>
      <c r="EIU1326" s="221"/>
      <c r="EIV1326" s="127"/>
      <c r="EIW1326" s="147"/>
      <c r="EIX1326" s="135"/>
      <c r="EIY1326" s="297"/>
      <c r="EIZ1326" s="297"/>
      <c r="EJA1326" s="297"/>
      <c r="EJB1326" s="297"/>
      <c r="EJC1326" s="297"/>
      <c r="EJD1326" s="297"/>
      <c r="EJE1326" s="222"/>
      <c r="EJF1326" s="222"/>
      <c r="EJG1326" s="297"/>
      <c r="EJH1326" s="297"/>
      <c r="EJI1326" s="294"/>
      <c r="EJJ1326" s="294"/>
      <c r="EJK1326" s="221"/>
      <c r="EJL1326" s="127"/>
      <c r="EJM1326" s="147"/>
      <c r="EJN1326" s="135"/>
      <c r="EJO1326" s="297"/>
      <c r="EJP1326" s="297"/>
      <c r="EJQ1326" s="297"/>
      <c r="EJR1326" s="297"/>
      <c r="EJS1326" s="297"/>
      <c r="EJT1326" s="297"/>
      <c r="EJU1326" s="222"/>
      <c r="EJV1326" s="222"/>
      <c r="EJW1326" s="297"/>
      <c r="EJX1326" s="297"/>
      <c r="EJY1326" s="294"/>
      <c r="EJZ1326" s="294"/>
      <c r="EKA1326" s="221"/>
      <c r="EKB1326" s="127"/>
      <c r="EKC1326" s="147"/>
      <c r="EKD1326" s="135"/>
      <c r="EKE1326" s="297"/>
      <c r="EKF1326" s="297"/>
      <c r="EKG1326" s="297"/>
      <c r="EKH1326" s="297"/>
      <c r="EKI1326" s="297"/>
      <c r="EKJ1326" s="297"/>
      <c r="EKK1326" s="222"/>
      <c r="EKL1326" s="222"/>
      <c r="EKM1326" s="297"/>
      <c r="EKN1326" s="297"/>
      <c r="EKO1326" s="294"/>
      <c r="EKP1326" s="294"/>
      <c r="EKQ1326" s="221"/>
      <c r="EKR1326" s="127"/>
      <c r="EKS1326" s="147"/>
      <c r="EKT1326" s="135"/>
      <c r="EKU1326" s="297"/>
      <c r="EKV1326" s="297"/>
      <c r="EKW1326" s="297"/>
      <c r="EKX1326" s="297"/>
      <c r="EKY1326" s="297"/>
      <c r="EKZ1326" s="297"/>
      <c r="ELA1326" s="222"/>
      <c r="ELB1326" s="222"/>
      <c r="ELC1326" s="297"/>
      <c r="ELD1326" s="297"/>
      <c r="ELE1326" s="294"/>
      <c r="ELF1326" s="294"/>
      <c r="ELG1326" s="221"/>
      <c r="ELH1326" s="127"/>
      <c r="ELI1326" s="147"/>
      <c r="ELJ1326" s="135"/>
      <c r="ELK1326" s="297"/>
      <c r="ELL1326" s="297"/>
      <c r="ELM1326" s="297"/>
      <c r="ELN1326" s="297"/>
      <c r="ELO1326" s="297"/>
      <c r="ELP1326" s="297"/>
      <c r="ELQ1326" s="222"/>
      <c r="ELR1326" s="222"/>
      <c r="ELS1326" s="297"/>
      <c r="ELT1326" s="297"/>
      <c r="ELU1326" s="294"/>
      <c r="ELV1326" s="294"/>
      <c r="ELW1326" s="221"/>
      <c r="ELX1326" s="127"/>
      <c r="ELY1326" s="147"/>
      <c r="ELZ1326" s="135"/>
      <c r="EMA1326" s="297"/>
      <c r="EMB1326" s="297"/>
      <c r="EMC1326" s="297"/>
      <c r="EMD1326" s="297"/>
      <c r="EME1326" s="297"/>
      <c r="EMF1326" s="297"/>
      <c r="EMG1326" s="222"/>
      <c r="EMH1326" s="222"/>
      <c r="EMI1326" s="297"/>
      <c r="EMJ1326" s="297"/>
      <c r="EMK1326" s="294"/>
      <c r="EML1326" s="294"/>
      <c r="EMM1326" s="221"/>
      <c r="EMN1326" s="127"/>
      <c r="EMO1326" s="147"/>
      <c r="EMP1326" s="135"/>
      <c r="EMQ1326" s="297"/>
      <c r="EMR1326" s="297"/>
      <c r="EMS1326" s="297"/>
      <c r="EMT1326" s="297"/>
      <c r="EMU1326" s="297"/>
      <c r="EMV1326" s="297"/>
      <c r="EMW1326" s="222"/>
      <c r="EMX1326" s="222"/>
      <c r="EMY1326" s="297"/>
      <c r="EMZ1326" s="297"/>
      <c r="ENA1326" s="294"/>
      <c r="ENB1326" s="294"/>
      <c r="ENC1326" s="221"/>
      <c r="END1326" s="127"/>
      <c r="ENE1326" s="147"/>
      <c r="ENF1326" s="135"/>
      <c r="ENG1326" s="297"/>
      <c r="ENH1326" s="297"/>
      <c r="ENI1326" s="297"/>
      <c r="ENJ1326" s="297"/>
      <c r="ENK1326" s="297"/>
      <c r="ENL1326" s="297"/>
      <c r="ENM1326" s="222"/>
      <c r="ENN1326" s="222"/>
      <c r="ENO1326" s="297"/>
      <c r="ENP1326" s="297"/>
      <c r="ENQ1326" s="294"/>
      <c r="ENR1326" s="294"/>
      <c r="ENS1326" s="221"/>
      <c r="ENT1326" s="127"/>
      <c r="ENU1326" s="147"/>
      <c r="ENV1326" s="135"/>
      <c r="ENW1326" s="297"/>
      <c r="ENX1326" s="297"/>
      <c r="ENY1326" s="297"/>
      <c r="ENZ1326" s="297"/>
      <c r="EOA1326" s="297"/>
      <c r="EOB1326" s="297"/>
      <c r="EOC1326" s="222"/>
      <c r="EOD1326" s="222"/>
      <c r="EOE1326" s="297"/>
      <c r="EOF1326" s="297"/>
      <c r="EOG1326" s="294"/>
      <c r="EOH1326" s="294"/>
      <c r="EOI1326" s="221"/>
      <c r="EOJ1326" s="127"/>
      <c r="EOK1326" s="147"/>
      <c r="EOL1326" s="135"/>
      <c r="EOM1326" s="297"/>
      <c r="EON1326" s="297"/>
      <c r="EOO1326" s="297"/>
      <c r="EOP1326" s="297"/>
      <c r="EOQ1326" s="297"/>
      <c r="EOR1326" s="297"/>
      <c r="EOS1326" s="222"/>
      <c r="EOT1326" s="222"/>
      <c r="EOU1326" s="297"/>
      <c r="EOV1326" s="297"/>
      <c r="EOW1326" s="294"/>
      <c r="EOX1326" s="294"/>
      <c r="EOY1326" s="221"/>
      <c r="EOZ1326" s="127"/>
      <c r="EPA1326" s="147"/>
      <c r="EPB1326" s="135"/>
      <c r="EPC1326" s="297"/>
      <c r="EPD1326" s="297"/>
      <c r="EPE1326" s="297"/>
      <c r="EPF1326" s="297"/>
      <c r="EPG1326" s="297"/>
      <c r="EPH1326" s="297"/>
      <c r="EPI1326" s="222"/>
      <c r="EPJ1326" s="222"/>
      <c r="EPK1326" s="297"/>
      <c r="EPL1326" s="297"/>
      <c r="EPM1326" s="294"/>
      <c r="EPN1326" s="294"/>
      <c r="EPO1326" s="221"/>
      <c r="EPP1326" s="127"/>
      <c r="EPQ1326" s="147"/>
      <c r="EPR1326" s="135"/>
      <c r="EPS1326" s="297"/>
      <c r="EPT1326" s="297"/>
      <c r="EPU1326" s="297"/>
      <c r="EPV1326" s="297"/>
      <c r="EPW1326" s="297"/>
      <c r="EPX1326" s="297"/>
      <c r="EPY1326" s="222"/>
      <c r="EPZ1326" s="222"/>
      <c r="EQA1326" s="297"/>
      <c r="EQB1326" s="297"/>
      <c r="EQC1326" s="294"/>
      <c r="EQD1326" s="294"/>
      <c r="EQE1326" s="221"/>
      <c r="EQF1326" s="127"/>
      <c r="EQG1326" s="147"/>
      <c r="EQH1326" s="135"/>
      <c r="EQI1326" s="297"/>
      <c r="EQJ1326" s="297"/>
      <c r="EQK1326" s="297"/>
      <c r="EQL1326" s="297"/>
      <c r="EQM1326" s="297"/>
      <c r="EQN1326" s="297"/>
      <c r="EQO1326" s="222"/>
      <c r="EQP1326" s="222"/>
      <c r="EQQ1326" s="297"/>
      <c r="EQR1326" s="297"/>
      <c r="EQS1326" s="294"/>
      <c r="EQT1326" s="294"/>
      <c r="EQU1326" s="221"/>
      <c r="EQV1326" s="127"/>
      <c r="EQW1326" s="147"/>
      <c r="EQX1326" s="135"/>
      <c r="EQY1326" s="297"/>
      <c r="EQZ1326" s="297"/>
      <c r="ERA1326" s="297"/>
      <c r="ERB1326" s="297"/>
      <c r="ERC1326" s="297"/>
      <c r="ERD1326" s="297"/>
      <c r="ERE1326" s="222"/>
      <c r="ERF1326" s="222"/>
      <c r="ERG1326" s="297"/>
      <c r="ERH1326" s="297"/>
      <c r="ERI1326" s="294"/>
      <c r="ERJ1326" s="294"/>
      <c r="ERK1326" s="221"/>
      <c r="ERL1326" s="127"/>
      <c r="ERM1326" s="147"/>
      <c r="ERN1326" s="135"/>
      <c r="ERO1326" s="297"/>
      <c r="ERP1326" s="297"/>
      <c r="ERQ1326" s="297"/>
      <c r="ERR1326" s="297"/>
      <c r="ERS1326" s="297"/>
      <c r="ERT1326" s="297"/>
      <c r="ERU1326" s="222"/>
      <c r="ERV1326" s="222"/>
      <c r="ERW1326" s="297"/>
      <c r="ERX1326" s="297"/>
      <c r="ERY1326" s="294"/>
      <c r="ERZ1326" s="294"/>
      <c r="ESA1326" s="221"/>
      <c r="ESB1326" s="127"/>
      <c r="ESC1326" s="147"/>
      <c r="ESD1326" s="135"/>
      <c r="ESE1326" s="297"/>
      <c r="ESF1326" s="297"/>
      <c r="ESG1326" s="297"/>
      <c r="ESH1326" s="297"/>
      <c r="ESI1326" s="297"/>
      <c r="ESJ1326" s="297"/>
      <c r="ESK1326" s="222"/>
      <c r="ESL1326" s="222"/>
      <c r="ESM1326" s="297"/>
      <c r="ESN1326" s="297"/>
      <c r="ESO1326" s="294"/>
      <c r="ESP1326" s="294"/>
      <c r="ESQ1326" s="221"/>
      <c r="ESR1326" s="127"/>
      <c r="ESS1326" s="147"/>
      <c r="EST1326" s="135"/>
      <c r="ESU1326" s="297"/>
      <c r="ESV1326" s="297"/>
      <c r="ESW1326" s="297"/>
      <c r="ESX1326" s="297"/>
      <c r="ESY1326" s="297"/>
      <c r="ESZ1326" s="297"/>
      <c r="ETA1326" s="222"/>
      <c r="ETB1326" s="222"/>
      <c r="ETC1326" s="297"/>
      <c r="ETD1326" s="297"/>
      <c r="ETE1326" s="294"/>
      <c r="ETF1326" s="294"/>
      <c r="ETG1326" s="221"/>
      <c r="ETH1326" s="127"/>
      <c r="ETI1326" s="147"/>
      <c r="ETJ1326" s="135"/>
      <c r="ETK1326" s="297"/>
      <c r="ETL1326" s="297"/>
      <c r="ETM1326" s="297"/>
      <c r="ETN1326" s="297"/>
      <c r="ETO1326" s="297"/>
      <c r="ETP1326" s="297"/>
      <c r="ETQ1326" s="222"/>
      <c r="ETR1326" s="222"/>
      <c r="ETS1326" s="297"/>
      <c r="ETT1326" s="297"/>
      <c r="ETU1326" s="294"/>
      <c r="ETV1326" s="294"/>
      <c r="ETW1326" s="221"/>
      <c r="ETX1326" s="127"/>
      <c r="ETY1326" s="147"/>
      <c r="ETZ1326" s="135"/>
      <c r="EUA1326" s="297"/>
      <c r="EUB1326" s="297"/>
      <c r="EUC1326" s="297"/>
      <c r="EUD1326" s="297"/>
      <c r="EUE1326" s="297"/>
      <c r="EUF1326" s="297"/>
      <c r="EUG1326" s="222"/>
      <c r="EUH1326" s="222"/>
      <c r="EUI1326" s="297"/>
      <c r="EUJ1326" s="297"/>
      <c r="EUK1326" s="294"/>
      <c r="EUL1326" s="294"/>
      <c r="EUM1326" s="221"/>
      <c r="EUN1326" s="127"/>
      <c r="EUO1326" s="147"/>
      <c r="EUP1326" s="135"/>
      <c r="EUQ1326" s="297"/>
      <c r="EUR1326" s="297"/>
      <c r="EUS1326" s="297"/>
      <c r="EUT1326" s="297"/>
      <c r="EUU1326" s="297"/>
      <c r="EUV1326" s="297"/>
      <c r="EUW1326" s="222"/>
      <c r="EUX1326" s="222"/>
      <c r="EUY1326" s="297"/>
      <c r="EUZ1326" s="297"/>
      <c r="EVA1326" s="294"/>
      <c r="EVB1326" s="294"/>
      <c r="EVC1326" s="221"/>
      <c r="EVD1326" s="127"/>
      <c r="EVE1326" s="147"/>
      <c r="EVF1326" s="135"/>
      <c r="EVG1326" s="297"/>
      <c r="EVH1326" s="297"/>
      <c r="EVI1326" s="297"/>
      <c r="EVJ1326" s="297"/>
      <c r="EVK1326" s="297"/>
      <c r="EVL1326" s="297"/>
      <c r="EVM1326" s="222"/>
      <c r="EVN1326" s="222"/>
      <c r="EVO1326" s="297"/>
      <c r="EVP1326" s="297"/>
      <c r="EVQ1326" s="294"/>
      <c r="EVR1326" s="294"/>
      <c r="EVS1326" s="221"/>
      <c r="EVT1326" s="127"/>
      <c r="EVU1326" s="147"/>
      <c r="EVV1326" s="135"/>
      <c r="EVW1326" s="297"/>
      <c r="EVX1326" s="297"/>
      <c r="EVY1326" s="297"/>
      <c r="EVZ1326" s="297"/>
      <c r="EWA1326" s="297"/>
      <c r="EWB1326" s="297"/>
      <c r="EWC1326" s="222"/>
      <c r="EWD1326" s="222"/>
      <c r="EWE1326" s="297"/>
      <c r="EWF1326" s="297"/>
      <c r="EWG1326" s="294"/>
      <c r="EWH1326" s="294"/>
      <c r="EWI1326" s="221"/>
      <c r="EWJ1326" s="127"/>
      <c r="EWK1326" s="147"/>
      <c r="EWL1326" s="135"/>
      <c r="EWM1326" s="297"/>
      <c r="EWN1326" s="297"/>
      <c r="EWO1326" s="297"/>
      <c r="EWP1326" s="297"/>
      <c r="EWQ1326" s="297"/>
      <c r="EWR1326" s="297"/>
      <c r="EWS1326" s="222"/>
      <c r="EWT1326" s="222"/>
      <c r="EWU1326" s="297"/>
      <c r="EWV1326" s="297"/>
      <c r="EWW1326" s="294"/>
      <c r="EWX1326" s="294"/>
      <c r="EWY1326" s="221"/>
      <c r="EWZ1326" s="127"/>
      <c r="EXA1326" s="147"/>
      <c r="EXB1326" s="135"/>
      <c r="EXC1326" s="297"/>
      <c r="EXD1326" s="297"/>
      <c r="EXE1326" s="297"/>
      <c r="EXF1326" s="297"/>
      <c r="EXG1326" s="297"/>
      <c r="EXH1326" s="297"/>
      <c r="EXI1326" s="222"/>
      <c r="EXJ1326" s="222"/>
      <c r="EXK1326" s="297"/>
      <c r="EXL1326" s="297"/>
      <c r="EXM1326" s="294"/>
      <c r="EXN1326" s="294"/>
      <c r="EXO1326" s="221"/>
      <c r="EXP1326" s="127"/>
      <c r="EXQ1326" s="147"/>
      <c r="EXR1326" s="135"/>
      <c r="EXS1326" s="297"/>
      <c r="EXT1326" s="297"/>
      <c r="EXU1326" s="297"/>
      <c r="EXV1326" s="297"/>
      <c r="EXW1326" s="297"/>
      <c r="EXX1326" s="297"/>
      <c r="EXY1326" s="222"/>
      <c r="EXZ1326" s="222"/>
      <c r="EYA1326" s="297"/>
      <c r="EYB1326" s="297"/>
      <c r="EYC1326" s="294"/>
      <c r="EYD1326" s="294"/>
      <c r="EYE1326" s="221"/>
      <c r="EYF1326" s="127"/>
      <c r="EYG1326" s="147"/>
      <c r="EYH1326" s="135"/>
      <c r="EYI1326" s="297"/>
      <c r="EYJ1326" s="297"/>
      <c r="EYK1326" s="297"/>
      <c r="EYL1326" s="297"/>
      <c r="EYM1326" s="297"/>
      <c r="EYN1326" s="297"/>
      <c r="EYO1326" s="222"/>
      <c r="EYP1326" s="222"/>
      <c r="EYQ1326" s="297"/>
      <c r="EYR1326" s="297"/>
      <c r="EYS1326" s="294"/>
      <c r="EYT1326" s="294"/>
      <c r="EYU1326" s="221"/>
      <c r="EYV1326" s="127"/>
      <c r="EYW1326" s="147"/>
      <c r="EYX1326" s="135"/>
      <c r="EYY1326" s="297"/>
      <c r="EYZ1326" s="297"/>
      <c r="EZA1326" s="297"/>
      <c r="EZB1326" s="297"/>
      <c r="EZC1326" s="297"/>
      <c r="EZD1326" s="297"/>
      <c r="EZE1326" s="222"/>
      <c r="EZF1326" s="222"/>
      <c r="EZG1326" s="297"/>
      <c r="EZH1326" s="297"/>
      <c r="EZI1326" s="294"/>
      <c r="EZJ1326" s="294"/>
      <c r="EZK1326" s="221"/>
      <c r="EZL1326" s="127"/>
      <c r="EZM1326" s="147"/>
      <c r="EZN1326" s="135"/>
      <c r="EZO1326" s="297"/>
      <c r="EZP1326" s="297"/>
      <c r="EZQ1326" s="297"/>
      <c r="EZR1326" s="297"/>
      <c r="EZS1326" s="297"/>
      <c r="EZT1326" s="297"/>
      <c r="EZU1326" s="222"/>
      <c r="EZV1326" s="222"/>
      <c r="EZW1326" s="297"/>
      <c r="EZX1326" s="297"/>
      <c r="EZY1326" s="294"/>
      <c r="EZZ1326" s="294"/>
      <c r="FAA1326" s="221"/>
      <c r="FAB1326" s="127"/>
      <c r="FAC1326" s="147"/>
      <c r="FAD1326" s="135"/>
      <c r="FAE1326" s="297"/>
      <c r="FAF1326" s="297"/>
      <c r="FAG1326" s="297"/>
      <c r="FAH1326" s="297"/>
      <c r="FAI1326" s="297"/>
      <c r="FAJ1326" s="297"/>
      <c r="FAK1326" s="222"/>
      <c r="FAL1326" s="222"/>
      <c r="FAM1326" s="297"/>
      <c r="FAN1326" s="297"/>
      <c r="FAO1326" s="294"/>
      <c r="FAP1326" s="294"/>
      <c r="FAQ1326" s="221"/>
      <c r="FAR1326" s="127"/>
      <c r="FAS1326" s="147"/>
      <c r="FAT1326" s="135"/>
      <c r="FAU1326" s="297"/>
      <c r="FAV1326" s="297"/>
      <c r="FAW1326" s="297"/>
      <c r="FAX1326" s="297"/>
      <c r="FAY1326" s="297"/>
      <c r="FAZ1326" s="297"/>
      <c r="FBA1326" s="222"/>
      <c r="FBB1326" s="222"/>
      <c r="FBC1326" s="297"/>
      <c r="FBD1326" s="297"/>
      <c r="FBE1326" s="294"/>
      <c r="FBF1326" s="294"/>
      <c r="FBG1326" s="221"/>
      <c r="FBH1326" s="127"/>
      <c r="FBI1326" s="147"/>
      <c r="FBJ1326" s="135"/>
      <c r="FBK1326" s="297"/>
      <c r="FBL1326" s="297"/>
      <c r="FBM1326" s="297"/>
      <c r="FBN1326" s="297"/>
      <c r="FBO1326" s="297"/>
      <c r="FBP1326" s="297"/>
      <c r="FBQ1326" s="222"/>
      <c r="FBR1326" s="222"/>
      <c r="FBS1326" s="297"/>
      <c r="FBT1326" s="297"/>
      <c r="FBU1326" s="294"/>
      <c r="FBV1326" s="294"/>
      <c r="FBW1326" s="221"/>
      <c r="FBX1326" s="127"/>
      <c r="FBY1326" s="147"/>
      <c r="FBZ1326" s="135"/>
      <c r="FCA1326" s="297"/>
      <c r="FCB1326" s="297"/>
      <c r="FCC1326" s="297"/>
      <c r="FCD1326" s="297"/>
      <c r="FCE1326" s="297"/>
      <c r="FCF1326" s="297"/>
      <c r="FCG1326" s="222"/>
      <c r="FCH1326" s="222"/>
      <c r="FCI1326" s="297"/>
      <c r="FCJ1326" s="297"/>
      <c r="FCK1326" s="294"/>
      <c r="FCL1326" s="294"/>
      <c r="FCM1326" s="221"/>
      <c r="FCN1326" s="127"/>
      <c r="FCO1326" s="147"/>
      <c r="FCP1326" s="135"/>
      <c r="FCQ1326" s="297"/>
      <c r="FCR1326" s="297"/>
      <c r="FCS1326" s="297"/>
      <c r="FCT1326" s="297"/>
      <c r="FCU1326" s="297"/>
      <c r="FCV1326" s="297"/>
      <c r="FCW1326" s="222"/>
      <c r="FCX1326" s="222"/>
      <c r="FCY1326" s="297"/>
      <c r="FCZ1326" s="297"/>
      <c r="FDA1326" s="294"/>
      <c r="FDB1326" s="294"/>
      <c r="FDC1326" s="221"/>
      <c r="FDD1326" s="127"/>
      <c r="FDE1326" s="147"/>
      <c r="FDF1326" s="135"/>
      <c r="FDG1326" s="297"/>
      <c r="FDH1326" s="297"/>
      <c r="FDI1326" s="297"/>
      <c r="FDJ1326" s="297"/>
      <c r="FDK1326" s="297"/>
      <c r="FDL1326" s="297"/>
      <c r="FDM1326" s="222"/>
      <c r="FDN1326" s="222"/>
      <c r="FDO1326" s="297"/>
      <c r="FDP1326" s="297"/>
      <c r="FDQ1326" s="294"/>
      <c r="FDR1326" s="294"/>
      <c r="FDS1326" s="221"/>
      <c r="FDT1326" s="127"/>
      <c r="FDU1326" s="147"/>
      <c r="FDV1326" s="135"/>
      <c r="FDW1326" s="297"/>
      <c r="FDX1326" s="297"/>
      <c r="FDY1326" s="297"/>
      <c r="FDZ1326" s="297"/>
      <c r="FEA1326" s="297"/>
      <c r="FEB1326" s="297"/>
      <c r="FEC1326" s="222"/>
      <c r="FED1326" s="222"/>
      <c r="FEE1326" s="297"/>
      <c r="FEF1326" s="297"/>
      <c r="FEG1326" s="294"/>
      <c r="FEH1326" s="294"/>
      <c r="FEI1326" s="221"/>
      <c r="FEJ1326" s="127"/>
      <c r="FEK1326" s="147"/>
      <c r="FEL1326" s="135"/>
      <c r="FEM1326" s="297"/>
      <c r="FEN1326" s="297"/>
      <c r="FEO1326" s="297"/>
      <c r="FEP1326" s="297"/>
      <c r="FEQ1326" s="297"/>
      <c r="FER1326" s="297"/>
      <c r="FES1326" s="222"/>
      <c r="FET1326" s="222"/>
      <c r="FEU1326" s="297"/>
      <c r="FEV1326" s="297"/>
      <c r="FEW1326" s="294"/>
      <c r="FEX1326" s="294"/>
      <c r="FEY1326" s="221"/>
      <c r="FEZ1326" s="127"/>
      <c r="FFA1326" s="147"/>
      <c r="FFB1326" s="135"/>
      <c r="FFC1326" s="297"/>
      <c r="FFD1326" s="297"/>
      <c r="FFE1326" s="297"/>
      <c r="FFF1326" s="297"/>
      <c r="FFG1326" s="297"/>
      <c r="FFH1326" s="297"/>
      <c r="FFI1326" s="222"/>
      <c r="FFJ1326" s="222"/>
      <c r="FFK1326" s="297"/>
      <c r="FFL1326" s="297"/>
      <c r="FFM1326" s="294"/>
      <c r="FFN1326" s="294"/>
      <c r="FFO1326" s="221"/>
      <c r="FFP1326" s="127"/>
      <c r="FFQ1326" s="147"/>
      <c r="FFR1326" s="135"/>
      <c r="FFS1326" s="297"/>
      <c r="FFT1326" s="297"/>
      <c r="FFU1326" s="297"/>
      <c r="FFV1326" s="297"/>
      <c r="FFW1326" s="297"/>
      <c r="FFX1326" s="297"/>
      <c r="FFY1326" s="222"/>
      <c r="FFZ1326" s="222"/>
      <c r="FGA1326" s="297"/>
      <c r="FGB1326" s="297"/>
      <c r="FGC1326" s="294"/>
      <c r="FGD1326" s="294"/>
      <c r="FGE1326" s="221"/>
      <c r="FGF1326" s="127"/>
      <c r="FGG1326" s="147"/>
      <c r="FGH1326" s="135"/>
      <c r="FGI1326" s="297"/>
      <c r="FGJ1326" s="297"/>
      <c r="FGK1326" s="297"/>
      <c r="FGL1326" s="297"/>
      <c r="FGM1326" s="297"/>
      <c r="FGN1326" s="297"/>
      <c r="FGO1326" s="222"/>
      <c r="FGP1326" s="222"/>
      <c r="FGQ1326" s="297"/>
      <c r="FGR1326" s="297"/>
      <c r="FGS1326" s="294"/>
      <c r="FGT1326" s="294"/>
      <c r="FGU1326" s="221"/>
      <c r="FGV1326" s="127"/>
      <c r="FGW1326" s="147"/>
      <c r="FGX1326" s="135"/>
      <c r="FGY1326" s="297"/>
      <c r="FGZ1326" s="297"/>
      <c r="FHA1326" s="297"/>
      <c r="FHB1326" s="297"/>
      <c r="FHC1326" s="297"/>
      <c r="FHD1326" s="297"/>
      <c r="FHE1326" s="222"/>
      <c r="FHF1326" s="222"/>
      <c r="FHG1326" s="297"/>
      <c r="FHH1326" s="297"/>
      <c r="FHI1326" s="294"/>
      <c r="FHJ1326" s="294"/>
      <c r="FHK1326" s="221"/>
      <c r="FHL1326" s="127"/>
      <c r="FHM1326" s="147"/>
      <c r="FHN1326" s="135"/>
      <c r="FHO1326" s="297"/>
      <c r="FHP1326" s="297"/>
      <c r="FHQ1326" s="297"/>
      <c r="FHR1326" s="297"/>
      <c r="FHS1326" s="297"/>
      <c r="FHT1326" s="297"/>
      <c r="FHU1326" s="222"/>
      <c r="FHV1326" s="222"/>
      <c r="FHW1326" s="297"/>
      <c r="FHX1326" s="297"/>
      <c r="FHY1326" s="294"/>
      <c r="FHZ1326" s="294"/>
      <c r="FIA1326" s="221"/>
      <c r="FIB1326" s="127"/>
      <c r="FIC1326" s="147"/>
      <c r="FID1326" s="135"/>
      <c r="FIE1326" s="297"/>
      <c r="FIF1326" s="297"/>
      <c r="FIG1326" s="297"/>
      <c r="FIH1326" s="297"/>
      <c r="FII1326" s="297"/>
      <c r="FIJ1326" s="297"/>
      <c r="FIK1326" s="222"/>
      <c r="FIL1326" s="222"/>
      <c r="FIM1326" s="297"/>
      <c r="FIN1326" s="297"/>
      <c r="FIO1326" s="294"/>
      <c r="FIP1326" s="294"/>
      <c r="FIQ1326" s="221"/>
      <c r="FIR1326" s="127"/>
      <c r="FIS1326" s="147"/>
      <c r="FIT1326" s="135"/>
      <c r="FIU1326" s="297"/>
      <c r="FIV1326" s="297"/>
      <c r="FIW1326" s="297"/>
      <c r="FIX1326" s="297"/>
      <c r="FIY1326" s="297"/>
      <c r="FIZ1326" s="297"/>
      <c r="FJA1326" s="222"/>
      <c r="FJB1326" s="222"/>
      <c r="FJC1326" s="297"/>
      <c r="FJD1326" s="297"/>
      <c r="FJE1326" s="294"/>
      <c r="FJF1326" s="294"/>
      <c r="FJG1326" s="221"/>
      <c r="FJH1326" s="127"/>
      <c r="FJI1326" s="147"/>
      <c r="FJJ1326" s="135"/>
      <c r="FJK1326" s="297"/>
      <c r="FJL1326" s="297"/>
      <c r="FJM1326" s="297"/>
      <c r="FJN1326" s="297"/>
      <c r="FJO1326" s="297"/>
      <c r="FJP1326" s="297"/>
      <c r="FJQ1326" s="222"/>
      <c r="FJR1326" s="222"/>
      <c r="FJS1326" s="297"/>
      <c r="FJT1326" s="297"/>
      <c r="FJU1326" s="294"/>
      <c r="FJV1326" s="294"/>
      <c r="FJW1326" s="221"/>
      <c r="FJX1326" s="127"/>
      <c r="FJY1326" s="147"/>
      <c r="FJZ1326" s="135"/>
      <c r="FKA1326" s="297"/>
      <c r="FKB1326" s="297"/>
      <c r="FKC1326" s="297"/>
      <c r="FKD1326" s="297"/>
      <c r="FKE1326" s="297"/>
      <c r="FKF1326" s="297"/>
      <c r="FKG1326" s="222"/>
      <c r="FKH1326" s="222"/>
      <c r="FKI1326" s="297"/>
      <c r="FKJ1326" s="297"/>
      <c r="FKK1326" s="294"/>
      <c r="FKL1326" s="294"/>
      <c r="FKM1326" s="221"/>
      <c r="FKN1326" s="127"/>
      <c r="FKO1326" s="147"/>
      <c r="FKP1326" s="135"/>
      <c r="FKQ1326" s="297"/>
      <c r="FKR1326" s="297"/>
      <c r="FKS1326" s="297"/>
      <c r="FKT1326" s="297"/>
      <c r="FKU1326" s="297"/>
      <c r="FKV1326" s="297"/>
      <c r="FKW1326" s="222"/>
      <c r="FKX1326" s="222"/>
      <c r="FKY1326" s="297"/>
      <c r="FKZ1326" s="297"/>
      <c r="FLA1326" s="294"/>
      <c r="FLB1326" s="294"/>
      <c r="FLC1326" s="221"/>
      <c r="FLD1326" s="127"/>
      <c r="FLE1326" s="147"/>
      <c r="FLF1326" s="135"/>
      <c r="FLG1326" s="297"/>
      <c r="FLH1326" s="297"/>
      <c r="FLI1326" s="297"/>
      <c r="FLJ1326" s="297"/>
      <c r="FLK1326" s="297"/>
      <c r="FLL1326" s="297"/>
      <c r="FLM1326" s="222"/>
      <c r="FLN1326" s="222"/>
      <c r="FLO1326" s="297"/>
      <c r="FLP1326" s="297"/>
      <c r="FLQ1326" s="294"/>
      <c r="FLR1326" s="294"/>
      <c r="FLS1326" s="221"/>
      <c r="FLT1326" s="127"/>
      <c r="FLU1326" s="147"/>
      <c r="FLV1326" s="135"/>
      <c r="FLW1326" s="297"/>
      <c r="FLX1326" s="297"/>
      <c r="FLY1326" s="297"/>
      <c r="FLZ1326" s="297"/>
      <c r="FMA1326" s="297"/>
      <c r="FMB1326" s="297"/>
      <c r="FMC1326" s="222"/>
      <c r="FMD1326" s="222"/>
      <c r="FME1326" s="297"/>
      <c r="FMF1326" s="297"/>
      <c r="FMG1326" s="294"/>
      <c r="FMH1326" s="294"/>
      <c r="FMI1326" s="221"/>
      <c r="FMJ1326" s="127"/>
      <c r="FMK1326" s="147"/>
      <c r="FML1326" s="135"/>
      <c r="FMM1326" s="297"/>
      <c r="FMN1326" s="297"/>
      <c r="FMO1326" s="297"/>
      <c r="FMP1326" s="297"/>
      <c r="FMQ1326" s="297"/>
      <c r="FMR1326" s="297"/>
      <c r="FMS1326" s="222"/>
      <c r="FMT1326" s="222"/>
      <c r="FMU1326" s="297"/>
      <c r="FMV1326" s="297"/>
      <c r="FMW1326" s="294"/>
      <c r="FMX1326" s="294"/>
      <c r="FMY1326" s="221"/>
      <c r="FMZ1326" s="127"/>
      <c r="FNA1326" s="147"/>
      <c r="FNB1326" s="135"/>
      <c r="FNC1326" s="297"/>
      <c r="FND1326" s="297"/>
      <c r="FNE1326" s="297"/>
      <c r="FNF1326" s="297"/>
      <c r="FNG1326" s="297"/>
      <c r="FNH1326" s="297"/>
      <c r="FNI1326" s="222"/>
      <c r="FNJ1326" s="222"/>
      <c r="FNK1326" s="297"/>
      <c r="FNL1326" s="297"/>
      <c r="FNM1326" s="294"/>
      <c r="FNN1326" s="294"/>
      <c r="FNO1326" s="221"/>
      <c r="FNP1326" s="127"/>
      <c r="FNQ1326" s="147"/>
      <c r="FNR1326" s="135"/>
      <c r="FNS1326" s="297"/>
      <c r="FNT1326" s="297"/>
      <c r="FNU1326" s="297"/>
      <c r="FNV1326" s="297"/>
      <c r="FNW1326" s="297"/>
      <c r="FNX1326" s="297"/>
      <c r="FNY1326" s="222"/>
      <c r="FNZ1326" s="222"/>
      <c r="FOA1326" s="297"/>
      <c r="FOB1326" s="297"/>
      <c r="FOC1326" s="294"/>
      <c r="FOD1326" s="294"/>
      <c r="FOE1326" s="221"/>
      <c r="FOF1326" s="127"/>
      <c r="FOG1326" s="147"/>
      <c r="FOH1326" s="135"/>
      <c r="FOI1326" s="297"/>
      <c r="FOJ1326" s="297"/>
      <c r="FOK1326" s="297"/>
      <c r="FOL1326" s="297"/>
      <c r="FOM1326" s="297"/>
      <c r="FON1326" s="297"/>
      <c r="FOO1326" s="222"/>
      <c r="FOP1326" s="222"/>
      <c r="FOQ1326" s="297"/>
      <c r="FOR1326" s="297"/>
      <c r="FOS1326" s="294"/>
      <c r="FOT1326" s="294"/>
      <c r="FOU1326" s="221"/>
      <c r="FOV1326" s="127"/>
      <c r="FOW1326" s="147"/>
      <c r="FOX1326" s="135"/>
      <c r="FOY1326" s="297"/>
      <c r="FOZ1326" s="297"/>
      <c r="FPA1326" s="297"/>
      <c r="FPB1326" s="297"/>
      <c r="FPC1326" s="297"/>
      <c r="FPD1326" s="297"/>
      <c r="FPE1326" s="222"/>
      <c r="FPF1326" s="222"/>
      <c r="FPG1326" s="297"/>
      <c r="FPH1326" s="297"/>
      <c r="FPI1326" s="294"/>
      <c r="FPJ1326" s="294"/>
      <c r="FPK1326" s="221"/>
      <c r="FPL1326" s="127"/>
      <c r="FPM1326" s="147"/>
      <c r="FPN1326" s="135"/>
      <c r="FPO1326" s="297"/>
      <c r="FPP1326" s="297"/>
      <c r="FPQ1326" s="297"/>
      <c r="FPR1326" s="297"/>
      <c r="FPS1326" s="297"/>
      <c r="FPT1326" s="297"/>
      <c r="FPU1326" s="222"/>
      <c r="FPV1326" s="222"/>
      <c r="FPW1326" s="297"/>
      <c r="FPX1326" s="297"/>
      <c r="FPY1326" s="294"/>
      <c r="FPZ1326" s="294"/>
      <c r="FQA1326" s="221"/>
      <c r="FQB1326" s="127"/>
      <c r="FQC1326" s="147"/>
      <c r="FQD1326" s="135"/>
      <c r="FQE1326" s="297"/>
      <c r="FQF1326" s="297"/>
      <c r="FQG1326" s="297"/>
      <c r="FQH1326" s="297"/>
      <c r="FQI1326" s="297"/>
      <c r="FQJ1326" s="297"/>
      <c r="FQK1326" s="222"/>
      <c r="FQL1326" s="222"/>
      <c r="FQM1326" s="297"/>
      <c r="FQN1326" s="297"/>
      <c r="FQO1326" s="294"/>
      <c r="FQP1326" s="294"/>
      <c r="FQQ1326" s="221"/>
      <c r="FQR1326" s="127"/>
      <c r="FQS1326" s="147"/>
      <c r="FQT1326" s="135"/>
      <c r="FQU1326" s="297"/>
      <c r="FQV1326" s="297"/>
      <c r="FQW1326" s="297"/>
      <c r="FQX1326" s="297"/>
      <c r="FQY1326" s="297"/>
      <c r="FQZ1326" s="297"/>
      <c r="FRA1326" s="222"/>
      <c r="FRB1326" s="222"/>
      <c r="FRC1326" s="297"/>
      <c r="FRD1326" s="297"/>
      <c r="FRE1326" s="294"/>
      <c r="FRF1326" s="294"/>
      <c r="FRG1326" s="221"/>
      <c r="FRH1326" s="127"/>
      <c r="FRI1326" s="147"/>
      <c r="FRJ1326" s="135"/>
      <c r="FRK1326" s="297"/>
      <c r="FRL1326" s="297"/>
      <c r="FRM1326" s="297"/>
      <c r="FRN1326" s="297"/>
      <c r="FRO1326" s="297"/>
      <c r="FRP1326" s="297"/>
      <c r="FRQ1326" s="222"/>
      <c r="FRR1326" s="222"/>
      <c r="FRS1326" s="297"/>
      <c r="FRT1326" s="297"/>
      <c r="FRU1326" s="294"/>
      <c r="FRV1326" s="294"/>
      <c r="FRW1326" s="221"/>
      <c r="FRX1326" s="127"/>
      <c r="FRY1326" s="147"/>
      <c r="FRZ1326" s="135"/>
      <c r="FSA1326" s="297"/>
      <c r="FSB1326" s="297"/>
      <c r="FSC1326" s="297"/>
      <c r="FSD1326" s="297"/>
      <c r="FSE1326" s="297"/>
      <c r="FSF1326" s="297"/>
      <c r="FSG1326" s="222"/>
      <c r="FSH1326" s="222"/>
      <c r="FSI1326" s="297"/>
      <c r="FSJ1326" s="297"/>
      <c r="FSK1326" s="294"/>
      <c r="FSL1326" s="294"/>
      <c r="FSM1326" s="221"/>
      <c r="FSN1326" s="127"/>
      <c r="FSO1326" s="147"/>
      <c r="FSP1326" s="135"/>
      <c r="FSQ1326" s="297"/>
      <c r="FSR1326" s="297"/>
      <c r="FSS1326" s="297"/>
      <c r="FST1326" s="297"/>
      <c r="FSU1326" s="297"/>
      <c r="FSV1326" s="297"/>
      <c r="FSW1326" s="222"/>
      <c r="FSX1326" s="222"/>
      <c r="FSY1326" s="297"/>
      <c r="FSZ1326" s="297"/>
      <c r="FTA1326" s="294"/>
      <c r="FTB1326" s="294"/>
      <c r="FTC1326" s="221"/>
      <c r="FTD1326" s="127"/>
      <c r="FTE1326" s="147"/>
      <c r="FTF1326" s="135"/>
      <c r="FTG1326" s="297"/>
      <c r="FTH1326" s="297"/>
      <c r="FTI1326" s="297"/>
      <c r="FTJ1326" s="297"/>
      <c r="FTK1326" s="297"/>
      <c r="FTL1326" s="297"/>
      <c r="FTM1326" s="222"/>
      <c r="FTN1326" s="222"/>
      <c r="FTO1326" s="297"/>
      <c r="FTP1326" s="297"/>
      <c r="FTQ1326" s="294"/>
      <c r="FTR1326" s="294"/>
      <c r="FTS1326" s="221"/>
      <c r="FTT1326" s="127"/>
      <c r="FTU1326" s="147"/>
      <c r="FTV1326" s="135"/>
      <c r="FTW1326" s="297"/>
      <c r="FTX1326" s="297"/>
      <c r="FTY1326" s="297"/>
      <c r="FTZ1326" s="297"/>
      <c r="FUA1326" s="297"/>
      <c r="FUB1326" s="297"/>
      <c r="FUC1326" s="222"/>
      <c r="FUD1326" s="222"/>
      <c r="FUE1326" s="297"/>
      <c r="FUF1326" s="297"/>
      <c r="FUG1326" s="294"/>
      <c r="FUH1326" s="294"/>
      <c r="FUI1326" s="221"/>
      <c r="FUJ1326" s="127"/>
      <c r="FUK1326" s="147"/>
      <c r="FUL1326" s="135"/>
      <c r="FUM1326" s="297"/>
      <c r="FUN1326" s="297"/>
      <c r="FUO1326" s="297"/>
      <c r="FUP1326" s="297"/>
      <c r="FUQ1326" s="297"/>
      <c r="FUR1326" s="297"/>
      <c r="FUS1326" s="222"/>
      <c r="FUT1326" s="222"/>
      <c r="FUU1326" s="297"/>
      <c r="FUV1326" s="297"/>
      <c r="FUW1326" s="294"/>
      <c r="FUX1326" s="294"/>
      <c r="FUY1326" s="221"/>
      <c r="FUZ1326" s="127"/>
      <c r="FVA1326" s="147"/>
      <c r="FVB1326" s="135"/>
      <c r="FVC1326" s="297"/>
      <c r="FVD1326" s="297"/>
      <c r="FVE1326" s="297"/>
      <c r="FVF1326" s="297"/>
      <c r="FVG1326" s="297"/>
      <c r="FVH1326" s="297"/>
      <c r="FVI1326" s="222"/>
      <c r="FVJ1326" s="222"/>
      <c r="FVK1326" s="297"/>
      <c r="FVL1326" s="297"/>
      <c r="FVM1326" s="294"/>
      <c r="FVN1326" s="294"/>
      <c r="FVO1326" s="221"/>
      <c r="FVP1326" s="127"/>
      <c r="FVQ1326" s="147"/>
      <c r="FVR1326" s="135"/>
      <c r="FVS1326" s="297"/>
      <c r="FVT1326" s="297"/>
      <c r="FVU1326" s="297"/>
      <c r="FVV1326" s="297"/>
      <c r="FVW1326" s="297"/>
      <c r="FVX1326" s="297"/>
      <c r="FVY1326" s="222"/>
      <c r="FVZ1326" s="222"/>
      <c r="FWA1326" s="297"/>
      <c r="FWB1326" s="297"/>
      <c r="FWC1326" s="294"/>
      <c r="FWD1326" s="294"/>
      <c r="FWE1326" s="221"/>
      <c r="FWF1326" s="127"/>
      <c r="FWG1326" s="147"/>
      <c r="FWH1326" s="135"/>
      <c r="FWI1326" s="297"/>
      <c r="FWJ1326" s="297"/>
      <c r="FWK1326" s="297"/>
      <c r="FWL1326" s="297"/>
      <c r="FWM1326" s="297"/>
      <c r="FWN1326" s="297"/>
      <c r="FWO1326" s="222"/>
      <c r="FWP1326" s="222"/>
      <c r="FWQ1326" s="297"/>
      <c r="FWR1326" s="297"/>
      <c r="FWS1326" s="294"/>
      <c r="FWT1326" s="294"/>
      <c r="FWU1326" s="221"/>
      <c r="FWV1326" s="127"/>
      <c r="FWW1326" s="147"/>
      <c r="FWX1326" s="135"/>
      <c r="FWY1326" s="297"/>
      <c r="FWZ1326" s="297"/>
      <c r="FXA1326" s="297"/>
      <c r="FXB1326" s="297"/>
      <c r="FXC1326" s="297"/>
      <c r="FXD1326" s="297"/>
      <c r="FXE1326" s="222"/>
      <c r="FXF1326" s="222"/>
      <c r="FXG1326" s="297"/>
      <c r="FXH1326" s="297"/>
      <c r="FXI1326" s="294"/>
      <c r="FXJ1326" s="294"/>
      <c r="FXK1326" s="221"/>
      <c r="FXL1326" s="127"/>
      <c r="FXM1326" s="147"/>
      <c r="FXN1326" s="135"/>
      <c r="FXO1326" s="297"/>
      <c r="FXP1326" s="297"/>
      <c r="FXQ1326" s="297"/>
      <c r="FXR1326" s="297"/>
      <c r="FXS1326" s="297"/>
      <c r="FXT1326" s="297"/>
      <c r="FXU1326" s="222"/>
      <c r="FXV1326" s="222"/>
      <c r="FXW1326" s="297"/>
      <c r="FXX1326" s="297"/>
      <c r="FXY1326" s="294"/>
      <c r="FXZ1326" s="294"/>
      <c r="FYA1326" s="221"/>
      <c r="FYB1326" s="127"/>
      <c r="FYC1326" s="147"/>
      <c r="FYD1326" s="135"/>
      <c r="FYE1326" s="297"/>
      <c r="FYF1326" s="297"/>
      <c r="FYG1326" s="297"/>
      <c r="FYH1326" s="297"/>
      <c r="FYI1326" s="297"/>
      <c r="FYJ1326" s="297"/>
      <c r="FYK1326" s="222"/>
      <c r="FYL1326" s="222"/>
      <c r="FYM1326" s="297"/>
      <c r="FYN1326" s="297"/>
      <c r="FYO1326" s="294"/>
      <c r="FYP1326" s="294"/>
      <c r="FYQ1326" s="221"/>
      <c r="FYR1326" s="127"/>
      <c r="FYS1326" s="147"/>
      <c r="FYT1326" s="135"/>
      <c r="FYU1326" s="297"/>
      <c r="FYV1326" s="297"/>
      <c r="FYW1326" s="297"/>
      <c r="FYX1326" s="297"/>
      <c r="FYY1326" s="297"/>
      <c r="FYZ1326" s="297"/>
      <c r="FZA1326" s="222"/>
      <c r="FZB1326" s="222"/>
      <c r="FZC1326" s="297"/>
      <c r="FZD1326" s="297"/>
      <c r="FZE1326" s="294"/>
      <c r="FZF1326" s="294"/>
      <c r="FZG1326" s="221"/>
      <c r="FZH1326" s="127"/>
      <c r="FZI1326" s="147"/>
      <c r="FZJ1326" s="135"/>
      <c r="FZK1326" s="297"/>
      <c r="FZL1326" s="297"/>
      <c r="FZM1326" s="297"/>
      <c r="FZN1326" s="297"/>
      <c r="FZO1326" s="297"/>
      <c r="FZP1326" s="297"/>
      <c r="FZQ1326" s="222"/>
      <c r="FZR1326" s="222"/>
      <c r="FZS1326" s="297"/>
      <c r="FZT1326" s="297"/>
      <c r="FZU1326" s="294"/>
      <c r="FZV1326" s="294"/>
      <c r="FZW1326" s="221"/>
      <c r="FZX1326" s="127"/>
      <c r="FZY1326" s="147"/>
      <c r="FZZ1326" s="135"/>
      <c r="GAA1326" s="297"/>
      <c r="GAB1326" s="297"/>
      <c r="GAC1326" s="297"/>
      <c r="GAD1326" s="297"/>
      <c r="GAE1326" s="297"/>
      <c r="GAF1326" s="297"/>
      <c r="GAG1326" s="222"/>
      <c r="GAH1326" s="222"/>
      <c r="GAI1326" s="297"/>
      <c r="GAJ1326" s="297"/>
      <c r="GAK1326" s="294"/>
      <c r="GAL1326" s="294"/>
      <c r="GAM1326" s="221"/>
      <c r="GAN1326" s="127"/>
      <c r="GAO1326" s="147"/>
      <c r="GAP1326" s="135"/>
      <c r="GAQ1326" s="297"/>
      <c r="GAR1326" s="297"/>
      <c r="GAS1326" s="297"/>
      <c r="GAT1326" s="297"/>
      <c r="GAU1326" s="297"/>
      <c r="GAV1326" s="297"/>
      <c r="GAW1326" s="222"/>
      <c r="GAX1326" s="222"/>
      <c r="GAY1326" s="297"/>
      <c r="GAZ1326" s="297"/>
      <c r="GBA1326" s="294"/>
      <c r="GBB1326" s="294"/>
      <c r="GBC1326" s="221"/>
      <c r="GBD1326" s="127"/>
      <c r="GBE1326" s="147"/>
      <c r="GBF1326" s="135"/>
      <c r="GBG1326" s="297"/>
      <c r="GBH1326" s="297"/>
      <c r="GBI1326" s="297"/>
      <c r="GBJ1326" s="297"/>
      <c r="GBK1326" s="297"/>
      <c r="GBL1326" s="297"/>
      <c r="GBM1326" s="222"/>
      <c r="GBN1326" s="222"/>
      <c r="GBO1326" s="297"/>
      <c r="GBP1326" s="297"/>
      <c r="GBQ1326" s="294"/>
      <c r="GBR1326" s="294"/>
      <c r="GBS1326" s="221"/>
      <c r="GBT1326" s="127"/>
      <c r="GBU1326" s="147"/>
      <c r="GBV1326" s="135"/>
      <c r="GBW1326" s="297"/>
      <c r="GBX1326" s="297"/>
      <c r="GBY1326" s="297"/>
      <c r="GBZ1326" s="297"/>
      <c r="GCA1326" s="297"/>
      <c r="GCB1326" s="297"/>
      <c r="GCC1326" s="222"/>
      <c r="GCD1326" s="222"/>
      <c r="GCE1326" s="297"/>
      <c r="GCF1326" s="297"/>
      <c r="GCG1326" s="294"/>
      <c r="GCH1326" s="294"/>
      <c r="GCI1326" s="221"/>
      <c r="GCJ1326" s="127"/>
      <c r="GCK1326" s="147"/>
      <c r="GCL1326" s="135"/>
      <c r="GCM1326" s="297"/>
      <c r="GCN1326" s="297"/>
      <c r="GCO1326" s="297"/>
      <c r="GCP1326" s="297"/>
      <c r="GCQ1326" s="297"/>
      <c r="GCR1326" s="297"/>
      <c r="GCS1326" s="222"/>
      <c r="GCT1326" s="222"/>
      <c r="GCU1326" s="297"/>
      <c r="GCV1326" s="297"/>
      <c r="GCW1326" s="294"/>
      <c r="GCX1326" s="294"/>
      <c r="GCY1326" s="221"/>
      <c r="GCZ1326" s="127"/>
      <c r="GDA1326" s="147"/>
      <c r="GDB1326" s="135"/>
      <c r="GDC1326" s="297"/>
      <c r="GDD1326" s="297"/>
      <c r="GDE1326" s="297"/>
      <c r="GDF1326" s="297"/>
      <c r="GDG1326" s="297"/>
      <c r="GDH1326" s="297"/>
      <c r="GDI1326" s="222"/>
      <c r="GDJ1326" s="222"/>
      <c r="GDK1326" s="297"/>
      <c r="GDL1326" s="297"/>
      <c r="GDM1326" s="294"/>
      <c r="GDN1326" s="294"/>
      <c r="GDO1326" s="221"/>
      <c r="GDP1326" s="127"/>
      <c r="GDQ1326" s="147"/>
      <c r="GDR1326" s="135"/>
      <c r="GDS1326" s="297"/>
      <c r="GDT1326" s="297"/>
      <c r="GDU1326" s="297"/>
      <c r="GDV1326" s="297"/>
      <c r="GDW1326" s="297"/>
      <c r="GDX1326" s="297"/>
      <c r="GDY1326" s="222"/>
      <c r="GDZ1326" s="222"/>
      <c r="GEA1326" s="297"/>
      <c r="GEB1326" s="297"/>
      <c r="GEC1326" s="294"/>
      <c r="GED1326" s="294"/>
      <c r="GEE1326" s="221"/>
      <c r="GEF1326" s="127"/>
      <c r="GEG1326" s="147"/>
      <c r="GEH1326" s="135"/>
      <c r="GEI1326" s="297"/>
      <c r="GEJ1326" s="297"/>
      <c r="GEK1326" s="297"/>
      <c r="GEL1326" s="297"/>
      <c r="GEM1326" s="297"/>
      <c r="GEN1326" s="297"/>
      <c r="GEO1326" s="222"/>
      <c r="GEP1326" s="222"/>
      <c r="GEQ1326" s="297"/>
      <c r="GER1326" s="297"/>
      <c r="GES1326" s="294"/>
      <c r="GET1326" s="294"/>
      <c r="GEU1326" s="221"/>
      <c r="GEV1326" s="127"/>
      <c r="GEW1326" s="147"/>
      <c r="GEX1326" s="135"/>
      <c r="GEY1326" s="297"/>
      <c r="GEZ1326" s="297"/>
      <c r="GFA1326" s="297"/>
      <c r="GFB1326" s="297"/>
      <c r="GFC1326" s="297"/>
      <c r="GFD1326" s="297"/>
      <c r="GFE1326" s="222"/>
      <c r="GFF1326" s="222"/>
      <c r="GFG1326" s="297"/>
      <c r="GFH1326" s="297"/>
      <c r="GFI1326" s="294"/>
      <c r="GFJ1326" s="294"/>
      <c r="GFK1326" s="221"/>
      <c r="GFL1326" s="127"/>
      <c r="GFM1326" s="147"/>
      <c r="GFN1326" s="135"/>
      <c r="GFO1326" s="297"/>
      <c r="GFP1326" s="297"/>
      <c r="GFQ1326" s="297"/>
      <c r="GFR1326" s="297"/>
      <c r="GFS1326" s="297"/>
      <c r="GFT1326" s="297"/>
      <c r="GFU1326" s="222"/>
      <c r="GFV1326" s="222"/>
      <c r="GFW1326" s="297"/>
      <c r="GFX1326" s="297"/>
      <c r="GFY1326" s="294"/>
      <c r="GFZ1326" s="294"/>
      <c r="GGA1326" s="221"/>
      <c r="GGB1326" s="127"/>
      <c r="GGC1326" s="147"/>
      <c r="GGD1326" s="135"/>
      <c r="GGE1326" s="297"/>
      <c r="GGF1326" s="297"/>
      <c r="GGG1326" s="297"/>
      <c r="GGH1326" s="297"/>
      <c r="GGI1326" s="297"/>
      <c r="GGJ1326" s="297"/>
      <c r="GGK1326" s="222"/>
      <c r="GGL1326" s="222"/>
      <c r="GGM1326" s="297"/>
      <c r="GGN1326" s="297"/>
      <c r="GGO1326" s="294"/>
      <c r="GGP1326" s="294"/>
      <c r="GGQ1326" s="221"/>
      <c r="GGR1326" s="127"/>
      <c r="GGS1326" s="147"/>
      <c r="GGT1326" s="135"/>
      <c r="GGU1326" s="297"/>
      <c r="GGV1326" s="297"/>
      <c r="GGW1326" s="297"/>
      <c r="GGX1326" s="297"/>
      <c r="GGY1326" s="297"/>
      <c r="GGZ1326" s="297"/>
      <c r="GHA1326" s="222"/>
      <c r="GHB1326" s="222"/>
      <c r="GHC1326" s="297"/>
      <c r="GHD1326" s="297"/>
      <c r="GHE1326" s="294"/>
      <c r="GHF1326" s="294"/>
      <c r="GHG1326" s="221"/>
      <c r="GHH1326" s="127"/>
      <c r="GHI1326" s="147"/>
      <c r="GHJ1326" s="135"/>
      <c r="GHK1326" s="297"/>
      <c r="GHL1326" s="297"/>
      <c r="GHM1326" s="297"/>
      <c r="GHN1326" s="297"/>
      <c r="GHO1326" s="297"/>
      <c r="GHP1326" s="297"/>
      <c r="GHQ1326" s="222"/>
      <c r="GHR1326" s="222"/>
      <c r="GHS1326" s="297"/>
      <c r="GHT1326" s="297"/>
      <c r="GHU1326" s="294"/>
      <c r="GHV1326" s="294"/>
      <c r="GHW1326" s="221"/>
      <c r="GHX1326" s="127"/>
      <c r="GHY1326" s="147"/>
      <c r="GHZ1326" s="135"/>
      <c r="GIA1326" s="297"/>
      <c r="GIB1326" s="297"/>
      <c r="GIC1326" s="297"/>
      <c r="GID1326" s="297"/>
      <c r="GIE1326" s="297"/>
      <c r="GIF1326" s="297"/>
      <c r="GIG1326" s="222"/>
      <c r="GIH1326" s="222"/>
      <c r="GII1326" s="297"/>
      <c r="GIJ1326" s="297"/>
      <c r="GIK1326" s="294"/>
      <c r="GIL1326" s="294"/>
      <c r="GIM1326" s="221"/>
      <c r="GIN1326" s="127"/>
      <c r="GIO1326" s="147"/>
      <c r="GIP1326" s="135"/>
      <c r="GIQ1326" s="297"/>
      <c r="GIR1326" s="297"/>
      <c r="GIS1326" s="297"/>
      <c r="GIT1326" s="297"/>
      <c r="GIU1326" s="297"/>
      <c r="GIV1326" s="297"/>
      <c r="GIW1326" s="222"/>
      <c r="GIX1326" s="222"/>
      <c r="GIY1326" s="297"/>
      <c r="GIZ1326" s="297"/>
      <c r="GJA1326" s="294"/>
      <c r="GJB1326" s="294"/>
      <c r="GJC1326" s="221"/>
      <c r="GJD1326" s="127"/>
      <c r="GJE1326" s="147"/>
      <c r="GJF1326" s="135"/>
      <c r="GJG1326" s="297"/>
      <c r="GJH1326" s="297"/>
      <c r="GJI1326" s="297"/>
      <c r="GJJ1326" s="297"/>
      <c r="GJK1326" s="297"/>
      <c r="GJL1326" s="297"/>
      <c r="GJM1326" s="222"/>
      <c r="GJN1326" s="222"/>
      <c r="GJO1326" s="297"/>
      <c r="GJP1326" s="297"/>
      <c r="GJQ1326" s="294"/>
      <c r="GJR1326" s="294"/>
      <c r="GJS1326" s="221"/>
      <c r="GJT1326" s="127"/>
      <c r="GJU1326" s="147"/>
      <c r="GJV1326" s="135"/>
      <c r="GJW1326" s="297"/>
      <c r="GJX1326" s="297"/>
      <c r="GJY1326" s="297"/>
      <c r="GJZ1326" s="297"/>
      <c r="GKA1326" s="297"/>
      <c r="GKB1326" s="297"/>
      <c r="GKC1326" s="222"/>
      <c r="GKD1326" s="222"/>
      <c r="GKE1326" s="297"/>
      <c r="GKF1326" s="297"/>
      <c r="GKG1326" s="294"/>
      <c r="GKH1326" s="294"/>
      <c r="GKI1326" s="221"/>
      <c r="GKJ1326" s="127"/>
      <c r="GKK1326" s="147"/>
      <c r="GKL1326" s="135"/>
      <c r="GKM1326" s="297"/>
      <c r="GKN1326" s="297"/>
      <c r="GKO1326" s="297"/>
      <c r="GKP1326" s="297"/>
      <c r="GKQ1326" s="297"/>
      <c r="GKR1326" s="297"/>
      <c r="GKS1326" s="222"/>
      <c r="GKT1326" s="222"/>
      <c r="GKU1326" s="297"/>
      <c r="GKV1326" s="297"/>
      <c r="GKW1326" s="294"/>
      <c r="GKX1326" s="294"/>
      <c r="GKY1326" s="221"/>
      <c r="GKZ1326" s="127"/>
      <c r="GLA1326" s="147"/>
      <c r="GLB1326" s="135"/>
      <c r="GLC1326" s="297"/>
      <c r="GLD1326" s="297"/>
      <c r="GLE1326" s="297"/>
      <c r="GLF1326" s="297"/>
      <c r="GLG1326" s="297"/>
      <c r="GLH1326" s="297"/>
      <c r="GLI1326" s="222"/>
      <c r="GLJ1326" s="222"/>
      <c r="GLK1326" s="297"/>
      <c r="GLL1326" s="297"/>
      <c r="GLM1326" s="294"/>
      <c r="GLN1326" s="294"/>
      <c r="GLO1326" s="221"/>
      <c r="GLP1326" s="127"/>
      <c r="GLQ1326" s="147"/>
      <c r="GLR1326" s="135"/>
      <c r="GLS1326" s="297"/>
      <c r="GLT1326" s="297"/>
      <c r="GLU1326" s="297"/>
      <c r="GLV1326" s="297"/>
      <c r="GLW1326" s="297"/>
      <c r="GLX1326" s="297"/>
      <c r="GLY1326" s="222"/>
      <c r="GLZ1326" s="222"/>
      <c r="GMA1326" s="297"/>
      <c r="GMB1326" s="297"/>
      <c r="GMC1326" s="294"/>
      <c r="GMD1326" s="294"/>
      <c r="GME1326" s="221"/>
      <c r="GMF1326" s="127"/>
      <c r="GMG1326" s="147"/>
      <c r="GMH1326" s="135"/>
      <c r="GMI1326" s="297"/>
      <c r="GMJ1326" s="297"/>
      <c r="GMK1326" s="297"/>
      <c r="GML1326" s="297"/>
      <c r="GMM1326" s="297"/>
      <c r="GMN1326" s="297"/>
      <c r="GMO1326" s="222"/>
      <c r="GMP1326" s="222"/>
      <c r="GMQ1326" s="297"/>
      <c r="GMR1326" s="297"/>
      <c r="GMS1326" s="294"/>
      <c r="GMT1326" s="294"/>
      <c r="GMU1326" s="221"/>
      <c r="GMV1326" s="127"/>
      <c r="GMW1326" s="147"/>
      <c r="GMX1326" s="135"/>
      <c r="GMY1326" s="297"/>
      <c r="GMZ1326" s="297"/>
      <c r="GNA1326" s="297"/>
      <c r="GNB1326" s="297"/>
      <c r="GNC1326" s="297"/>
      <c r="GND1326" s="297"/>
      <c r="GNE1326" s="222"/>
      <c r="GNF1326" s="222"/>
      <c r="GNG1326" s="297"/>
      <c r="GNH1326" s="297"/>
      <c r="GNI1326" s="294"/>
      <c r="GNJ1326" s="294"/>
      <c r="GNK1326" s="221"/>
      <c r="GNL1326" s="127"/>
      <c r="GNM1326" s="147"/>
      <c r="GNN1326" s="135"/>
      <c r="GNO1326" s="297"/>
      <c r="GNP1326" s="297"/>
      <c r="GNQ1326" s="297"/>
      <c r="GNR1326" s="297"/>
      <c r="GNS1326" s="297"/>
      <c r="GNT1326" s="297"/>
      <c r="GNU1326" s="222"/>
      <c r="GNV1326" s="222"/>
      <c r="GNW1326" s="297"/>
      <c r="GNX1326" s="297"/>
      <c r="GNY1326" s="294"/>
      <c r="GNZ1326" s="294"/>
      <c r="GOA1326" s="221"/>
      <c r="GOB1326" s="127"/>
      <c r="GOC1326" s="147"/>
      <c r="GOD1326" s="135"/>
      <c r="GOE1326" s="297"/>
      <c r="GOF1326" s="297"/>
      <c r="GOG1326" s="297"/>
      <c r="GOH1326" s="297"/>
      <c r="GOI1326" s="297"/>
      <c r="GOJ1326" s="297"/>
      <c r="GOK1326" s="222"/>
      <c r="GOL1326" s="222"/>
      <c r="GOM1326" s="297"/>
      <c r="GON1326" s="297"/>
      <c r="GOO1326" s="294"/>
      <c r="GOP1326" s="294"/>
      <c r="GOQ1326" s="221"/>
      <c r="GOR1326" s="127"/>
      <c r="GOS1326" s="147"/>
      <c r="GOT1326" s="135"/>
      <c r="GOU1326" s="297"/>
      <c r="GOV1326" s="297"/>
      <c r="GOW1326" s="297"/>
      <c r="GOX1326" s="297"/>
      <c r="GOY1326" s="297"/>
      <c r="GOZ1326" s="297"/>
      <c r="GPA1326" s="222"/>
      <c r="GPB1326" s="222"/>
      <c r="GPC1326" s="297"/>
      <c r="GPD1326" s="297"/>
      <c r="GPE1326" s="294"/>
      <c r="GPF1326" s="294"/>
      <c r="GPG1326" s="221"/>
      <c r="GPH1326" s="127"/>
      <c r="GPI1326" s="147"/>
      <c r="GPJ1326" s="135"/>
      <c r="GPK1326" s="297"/>
      <c r="GPL1326" s="297"/>
      <c r="GPM1326" s="297"/>
      <c r="GPN1326" s="297"/>
      <c r="GPO1326" s="297"/>
      <c r="GPP1326" s="297"/>
      <c r="GPQ1326" s="222"/>
      <c r="GPR1326" s="222"/>
      <c r="GPS1326" s="297"/>
      <c r="GPT1326" s="297"/>
      <c r="GPU1326" s="294"/>
      <c r="GPV1326" s="294"/>
      <c r="GPW1326" s="221"/>
      <c r="GPX1326" s="127"/>
      <c r="GPY1326" s="147"/>
      <c r="GPZ1326" s="135"/>
      <c r="GQA1326" s="297"/>
      <c r="GQB1326" s="297"/>
      <c r="GQC1326" s="297"/>
      <c r="GQD1326" s="297"/>
      <c r="GQE1326" s="297"/>
      <c r="GQF1326" s="297"/>
      <c r="GQG1326" s="222"/>
      <c r="GQH1326" s="222"/>
      <c r="GQI1326" s="297"/>
      <c r="GQJ1326" s="297"/>
      <c r="GQK1326" s="294"/>
      <c r="GQL1326" s="294"/>
      <c r="GQM1326" s="221"/>
      <c r="GQN1326" s="127"/>
      <c r="GQO1326" s="147"/>
      <c r="GQP1326" s="135"/>
      <c r="GQQ1326" s="297"/>
      <c r="GQR1326" s="297"/>
      <c r="GQS1326" s="297"/>
      <c r="GQT1326" s="297"/>
      <c r="GQU1326" s="297"/>
      <c r="GQV1326" s="297"/>
      <c r="GQW1326" s="222"/>
      <c r="GQX1326" s="222"/>
      <c r="GQY1326" s="297"/>
      <c r="GQZ1326" s="297"/>
      <c r="GRA1326" s="294"/>
      <c r="GRB1326" s="294"/>
      <c r="GRC1326" s="221"/>
      <c r="GRD1326" s="127"/>
      <c r="GRE1326" s="147"/>
      <c r="GRF1326" s="135"/>
      <c r="GRG1326" s="297"/>
      <c r="GRH1326" s="297"/>
      <c r="GRI1326" s="297"/>
      <c r="GRJ1326" s="297"/>
      <c r="GRK1326" s="297"/>
      <c r="GRL1326" s="297"/>
      <c r="GRM1326" s="222"/>
      <c r="GRN1326" s="222"/>
      <c r="GRO1326" s="297"/>
      <c r="GRP1326" s="297"/>
      <c r="GRQ1326" s="294"/>
      <c r="GRR1326" s="294"/>
      <c r="GRS1326" s="221"/>
      <c r="GRT1326" s="127"/>
      <c r="GRU1326" s="147"/>
      <c r="GRV1326" s="135"/>
      <c r="GRW1326" s="297"/>
      <c r="GRX1326" s="297"/>
      <c r="GRY1326" s="297"/>
      <c r="GRZ1326" s="297"/>
      <c r="GSA1326" s="297"/>
      <c r="GSB1326" s="297"/>
      <c r="GSC1326" s="222"/>
      <c r="GSD1326" s="222"/>
      <c r="GSE1326" s="297"/>
      <c r="GSF1326" s="297"/>
      <c r="GSG1326" s="294"/>
      <c r="GSH1326" s="294"/>
      <c r="GSI1326" s="221"/>
      <c r="GSJ1326" s="127"/>
      <c r="GSK1326" s="147"/>
      <c r="GSL1326" s="135"/>
      <c r="GSM1326" s="297"/>
      <c r="GSN1326" s="297"/>
      <c r="GSO1326" s="297"/>
      <c r="GSP1326" s="297"/>
      <c r="GSQ1326" s="297"/>
      <c r="GSR1326" s="297"/>
      <c r="GSS1326" s="222"/>
      <c r="GST1326" s="222"/>
      <c r="GSU1326" s="297"/>
      <c r="GSV1326" s="297"/>
      <c r="GSW1326" s="294"/>
      <c r="GSX1326" s="294"/>
      <c r="GSY1326" s="221"/>
      <c r="GSZ1326" s="127"/>
      <c r="GTA1326" s="147"/>
      <c r="GTB1326" s="135"/>
      <c r="GTC1326" s="297"/>
      <c r="GTD1326" s="297"/>
      <c r="GTE1326" s="297"/>
      <c r="GTF1326" s="297"/>
      <c r="GTG1326" s="297"/>
      <c r="GTH1326" s="297"/>
      <c r="GTI1326" s="222"/>
      <c r="GTJ1326" s="222"/>
      <c r="GTK1326" s="297"/>
      <c r="GTL1326" s="297"/>
      <c r="GTM1326" s="294"/>
      <c r="GTN1326" s="294"/>
      <c r="GTO1326" s="221"/>
      <c r="GTP1326" s="127"/>
      <c r="GTQ1326" s="147"/>
      <c r="GTR1326" s="135"/>
      <c r="GTS1326" s="297"/>
      <c r="GTT1326" s="297"/>
      <c r="GTU1326" s="297"/>
      <c r="GTV1326" s="297"/>
      <c r="GTW1326" s="297"/>
      <c r="GTX1326" s="297"/>
      <c r="GTY1326" s="222"/>
      <c r="GTZ1326" s="222"/>
      <c r="GUA1326" s="297"/>
      <c r="GUB1326" s="297"/>
      <c r="GUC1326" s="294"/>
      <c r="GUD1326" s="294"/>
      <c r="GUE1326" s="221"/>
      <c r="GUF1326" s="127"/>
      <c r="GUG1326" s="147"/>
      <c r="GUH1326" s="135"/>
      <c r="GUI1326" s="297"/>
      <c r="GUJ1326" s="297"/>
      <c r="GUK1326" s="297"/>
      <c r="GUL1326" s="297"/>
      <c r="GUM1326" s="297"/>
      <c r="GUN1326" s="297"/>
      <c r="GUO1326" s="222"/>
      <c r="GUP1326" s="222"/>
      <c r="GUQ1326" s="297"/>
      <c r="GUR1326" s="297"/>
      <c r="GUS1326" s="294"/>
      <c r="GUT1326" s="294"/>
      <c r="GUU1326" s="221"/>
      <c r="GUV1326" s="127"/>
      <c r="GUW1326" s="147"/>
      <c r="GUX1326" s="135"/>
      <c r="GUY1326" s="297"/>
      <c r="GUZ1326" s="297"/>
      <c r="GVA1326" s="297"/>
      <c r="GVB1326" s="297"/>
      <c r="GVC1326" s="297"/>
      <c r="GVD1326" s="297"/>
      <c r="GVE1326" s="222"/>
      <c r="GVF1326" s="222"/>
      <c r="GVG1326" s="297"/>
      <c r="GVH1326" s="297"/>
      <c r="GVI1326" s="294"/>
      <c r="GVJ1326" s="294"/>
      <c r="GVK1326" s="221"/>
      <c r="GVL1326" s="127"/>
      <c r="GVM1326" s="147"/>
      <c r="GVN1326" s="135"/>
      <c r="GVO1326" s="297"/>
      <c r="GVP1326" s="297"/>
      <c r="GVQ1326" s="297"/>
      <c r="GVR1326" s="297"/>
      <c r="GVS1326" s="297"/>
      <c r="GVT1326" s="297"/>
      <c r="GVU1326" s="222"/>
      <c r="GVV1326" s="222"/>
      <c r="GVW1326" s="297"/>
      <c r="GVX1326" s="297"/>
      <c r="GVY1326" s="294"/>
      <c r="GVZ1326" s="294"/>
      <c r="GWA1326" s="221"/>
      <c r="GWB1326" s="127"/>
      <c r="GWC1326" s="147"/>
      <c r="GWD1326" s="135"/>
      <c r="GWE1326" s="297"/>
      <c r="GWF1326" s="297"/>
      <c r="GWG1326" s="297"/>
      <c r="GWH1326" s="297"/>
      <c r="GWI1326" s="297"/>
      <c r="GWJ1326" s="297"/>
      <c r="GWK1326" s="222"/>
      <c r="GWL1326" s="222"/>
      <c r="GWM1326" s="297"/>
      <c r="GWN1326" s="297"/>
      <c r="GWO1326" s="294"/>
      <c r="GWP1326" s="294"/>
      <c r="GWQ1326" s="221"/>
      <c r="GWR1326" s="127"/>
      <c r="GWS1326" s="147"/>
      <c r="GWT1326" s="135"/>
      <c r="GWU1326" s="297"/>
      <c r="GWV1326" s="297"/>
      <c r="GWW1326" s="297"/>
      <c r="GWX1326" s="297"/>
      <c r="GWY1326" s="297"/>
      <c r="GWZ1326" s="297"/>
      <c r="GXA1326" s="222"/>
      <c r="GXB1326" s="222"/>
      <c r="GXC1326" s="297"/>
      <c r="GXD1326" s="297"/>
      <c r="GXE1326" s="294"/>
      <c r="GXF1326" s="294"/>
      <c r="GXG1326" s="221"/>
      <c r="GXH1326" s="127"/>
      <c r="GXI1326" s="147"/>
      <c r="GXJ1326" s="135"/>
      <c r="GXK1326" s="297"/>
      <c r="GXL1326" s="297"/>
      <c r="GXM1326" s="297"/>
      <c r="GXN1326" s="297"/>
      <c r="GXO1326" s="297"/>
      <c r="GXP1326" s="297"/>
      <c r="GXQ1326" s="222"/>
      <c r="GXR1326" s="222"/>
      <c r="GXS1326" s="297"/>
      <c r="GXT1326" s="297"/>
      <c r="GXU1326" s="294"/>
      <c r="GXV1326" s="294"/>
      <c r="GXW1326" s="221"/>
      <c r="GXX1326" s="127"/>
      <c r="GXY1326" s="147"/>
      <c r="GXZ1326" s="135"/>
      <c r="GYA1326" s="297"/>
      <c r="GYB1326" s="297"/>
      <c r="GYC1326" s="297"/>
      <c r="GYD1326" s="297"/>
      <c r="GYE1326" s="297"/>
      <c r="GYF1326" s="297"/>
      <c r="GYG1326" s="222"/>
      <c r="GYH1326" s="222"/>
      <c r="GYI1326" s="297"/>
      <c r="GYJ1326" s="297"/>
      <c r="GYK1326" s="294"/>
      <c r="GYL1326" s="294"/>
      <c r="GYM1326" s="221"/>
      <c r="GYN1326" s="127"/>
      <c r="GYO1326" s="147"/>
      <c r="GYP1326" s="135"/>
      <c r="GYQ1326" s="297"/>
      <c r="GYR1326" s="297"/>
      <c r="GYS1326" s="297"/>
      <c r="GYT1326" s="297"/>
      <c r="GYU1326" s="297"/>
      <c r="GYV1326" s="297"/>
      <c r="GYW1326" s="222"/>
      <c r="GYX1326" s="222"/>
      <c r="GYY1326" s="297"/>
      <c r="GYZ1326" s="297"/>
      <c r="GZA1326" s="294"/>
      <c r="GZB1326" s="294"/>
      <c r="GZC1326" s="221"/>
      <c r="GZD1326" s="127"/>
      <c r="GZE1326" s="147"/>
      <c r="GZF1326" s="135"/>
      <c r="GZG1326" s="297"/>
      <c r="GZH1326" s="297"/>
      <c r="GZI1326" s="297"/>
      <c r="GZJ1326" s="297"/>
      <c r="GZK1326" s="297"/>
      <c r="GZL1326" s="297"/>
      <c r="GZM1326" s="222"/>
      <c r="GZN1326" s="222"/>
      <c r="GZO1326" s="297"/>
      <c r="GZP1326" s="297"/>
      <c r="GZQ1326" s="294"/>
      <c r="GZR1326" s="294"/>
      <c r="GZS1326" s="221"/>
      <c r="GZT1326" s="127"/>
      <c r="GZU1326" s="147"/>
      <c r="GZV1326" s="135"/>
      <c r="GZW1326" s="297"/>
      <c r="GZX1326" s="297"/>
      <c r="GZY1326" s="297"/>
      <c r="GZZ1326" s="297"/>
      <c r="HAA1326" s="297"/>
      <c r="HAB1326" s="297"/>
      <c r="HAC1326" s="222"/>
      <c r="HAD1326" s="222"/>
      <c r="HAE1326" s="297"/>
      <c r="HAF1326" s="297"/>
      <c r="HAG1326" s="294"/>
      <c r="HAH1326" s="294"/>
      <c r="HAI1326" s="221"/>
      <c r="HAJ1326" s="127"/>
      <c r="HAK1326" s="147"/>
      <c r="HAL1326" s="135"/>
      <c r="HAM1326" s="297"/>
      <c r="HAN1326" s="297"/>
      <c r="HAO1326" s="297"/>
      <c r="HAP1326" s="297"/>
      <c r="HAQ1326" s="297"/>
      <c r="HAR1326" s="297"/>
      <c r="HAS1326" s="222"/>
      <c r="HAT1326" s="222"/>
      <c r="HAU1326" s="297"/>
      <c r="HAV1326" s="297"/>
      <c r="HAW1326" s="294"/>
      <c r="HAX1326" s="294"/>
      <c r="HAY1326" s="221"/>
      <c r="HAZ1326" s="127"/>
      <c r="HBA1326" s="147"/>
      <c r="HBB1326" s="135"/>
      <c r="HBC1326" s="297"/>
      <c r="HBD1326" s="297"/>
      <c r="HBE1326" s="297"/>
      <c r="HBF1326" s="297"/>
      <c r="HBG1326" s="297"/>
      <c r="HBH1326" s="297"/>
      <c r="HBI1326" s="222"/>
      <c r="HBJ1326" s="222"/>
      <c r="HBK1326" s="297"/>
      <c r="HBL1326" s="297"/>
      <c r="HBM1326" s="294"/>
      <c r="HBN1326" s="294"/>
      <c r="HBO1326" s="221"/>
      <c r="HBP1326" s="127"/>
      <c r="HBQ1326" s="147"/>
      <c r="HBR1326" s="135"/>
      <c r="HBS1326" s="297"/>
      <c r="HBT1326" s="297"/>
      <c r="HBU1326" s="297"/>
      <c r="HBV1326" s="297"/>
      <c r="HBW1326" s="297"/>
      <c r="HBX1326" s="297"/>
      <c r="HBY1326" s="222"/>
      <c r="HBZ1326" s="222"/>
      <c r="HCA1326" s="297"/>
      <c r="HCB1326" s="297"/>
      <c r="HCC1326" s="294"/>
      <c r="HCD1326" s="294"/>
      <c r="HCE1326" s="221"/>
      <c r="HCF1326" s="127"/>
      <c r="HCG1326" s="147"/>
      <c r="HCH1326" s="135"/>
      <c r="HCI1326" s="297"/>
      <c r="HCJ1326" s="297"/>
      <c r="HCK1326" s="297"/>
      <c r="HCL1326" s="297"/>
      <c r="HCM1326" s="297"/>
      <c r="HCN1326" s="297"/>
      <c r="HCO1326" s="222"/>
      <c r="HCP1326" s="222"/>
      <c r="HCQ1326" s="297"/>
      <c r="HCR1326" s="297"/>
      <c r="HCS1326" s="294"/>
      <c r="HCT1326" s="294"/>
      <c r="HCU1326" s="221"/>
      <c r="HCV1326" s="127"/>
      <c r="HCW1326" s="147"/>
      <c r="HCX1326" s="135"/>
      <c r="HCY1326" s="297"/>
      <c r="HCZ1326" s="297"/>
      <c r="HDA1326" s="297"/>
      <c r="HDB1326" s="297"/>
      <c r="HDC1326" s="297"/>
      <c r="HDD1326" s="297"/>
      <c r="HDE1326" s="222"/>
      <c r="HDF1326" s="222"/>
      <c r="HDG1326" s="297"/>
      <c r="HDH1326" s="297"/>
      <c r="HDI1326" s="294"/>
      <c r="HDJ1326" s="294"/>
      <c r="HDK1326" s="221"/>
      <c r="HDL1326" s="127"/>
      <c r="HDM1326" s="147"/>
      <c r="HDN1326" s="135"/>
      <c r="HDO1326" s="297"/>
      <c r="HDP1326" s="297"/>
      <c r="HDQ1326" s="297"/>
      <c r="HDR1326" s="297"/>
      <c r="HDS1326" s="297"/>
      <c r="HDT1326" s="297"/>
      <c r="HDU1326" s="222"/>
      <c r="HDV1326" s="222"/>
      <c r="HDW1326" s="297"/>
      <c r="HDX1326" s="297"/>
      <c r="HDY1326" s="294"/>
      <c r="HDZ1326" s="294"/>
      <c r="HEA1326" s="221"/>
      <c r="HEB1326" s="127"/>
      <c r="HEC1326" s="147"/>
      <c r="HED1326" s="135"/>
      <c r="HEE1326" s="297"/>
      <c r="HEF1326" s="297"/>
      <c r="HEG1326" s="297"/>
      <c r="HEH1326" s="297"/>
      <c r="HEI1326" s="297"/>
      <c r="HEJ1326" s="297"/>
      <c r="HEK1326" s="222"/>
      <c r="HEL1326" s="222"/>
      <c r="HEM1326" s="297"/>
      <c r="HEN1326" s="297"/>
      <c r="HEO1326" s="294"/>
      <c r="HEP1326" s="294"/>
      <c r="HEQ1326" s="221"/>
      <c r="HER1326" s="127"/>
      <c r="HES1326" s="147"/>
      <c r="HET1326" s="135"/>
      <c r="HEU1326" s="297"/>
      <c r="HEV1326" s="297"/>
      <c r="HEW1326" s="297"/>
      <c r="HEX1326" s="297"/>
      <c r="HEY1326" s="297"/>
      <c r="HEZ1326" s="297"/>
      <c r="HFA1326" s="222"/>
      <c r="HFB1326" s="222"/>
      <c r="HFC1326" s="297"/>
      <c r="HFD1326" s="297"/>
      <c r="HFE1326" s="294"/>
      <c r="HFF1326" s="294"/>
      <c r="HFG1326" s="221"/>
      <c r="HFH1326" s="127"/>
      <c r="HFI1326" s="147"/>
      <c r="HFJ1326" s="135"/>
      <c r="HFK1326" s="297"/>
      <c r="HFL1326" s="297"/>
      <c r="HFM1326" s="297"/>
      <c r="HFN1326" s="297"/>
      <c r="HFO1326" s="297"/>
      <c r="HFP1326" s="297"/>
      <c r="HFQ1326" s="222"/>
      <c r="HFR1326" s="222"/>
      <c r="HFS1326" s="297"/>
      <c r="HFT1326" s="297"/>
      <c r="HFU1326" s="294"/>
      <c r="HFV1326" s="294"/>
      <c r="HFW1326" s="221"/>
      <c r="HFX1326" s="127"/>
      <c r="HFY1326" s="147"/>
      <c r="HFZ1326" s="135"/>
      <c r="HGA1326" s="297"/>
      <c r="HGB1326" s="297"/>
      <c r="HGC1326" s="297"/>
      <c r="HGD1326" s="297"/>
      <c r="HGE1326" s="297"/>
      <c r="HGF1326" s="297"/>
      <c r="HGG1326" s="222"/>
      <c r="HGH1326" s="222"/>
      <c r="HGI1326" s="297"/>
      <c r="HGJ1326" s="297"/>
      <c r="HGK1326" s="294"/>
      <c r="HGL1326" s="294"/>
      <c r="HGM1326" s="221"/>
      <c r="HGN1326" s="127"/>
      <c r="HGO1326" s="147"/>
      <c r="HGP1326" s="135"/>
      <c r="HGQ1326" s="297"/>
      <c r="HGR1326" s="297"/>
      <c r="HGS1326" s="297"/>
      <c r="HGT1326" s="297"/>
      <c r="HGU1326" s="297"/>
      <c r="HGV1326" s="297"/>
      <c r="HGW1326" s="222"/>
      <c r="HGX1326" s="222"/>
      <c r="HGY1326" s="297"/>
      <c r="HGZ1326" s="297"/>
      <c r="HHA1326" s="294"/>
      <c r="HHB1326" s="294"/>
      <c r="HHC1326" s="221"/>
      <c r="HHD1326" s="127"/>
      <c r="HHE1326" s="147"/>
      <c r="HHF1326" s="135"/>
      <c r="HHG1326" s="297"/>
      <c r="HHH1326" s="297"/>
      <c r="HHI1326" s="297"/>
      <c r="HHJ1326" s="297"/>
      <c r="HHK1326" s="297"/>
      <c r="HHL1326" s="297"/>
      <c r="HHM1326" s="222"/>
      <c r="HHN1326" s="222"/>
      <c r="HHO1326" s="297"/>
      <c r="HHP1326" s="297"/>
      <c r="HHQ1326" s="294"/>
      <c r="HHR1326" s="294"/>
      <c r="HHS1326" s="221"/>
      <c r="HHT1326" s="127"/>
      <c r="HHU1326" s="147"/>
      <c r="HHV1326" s="135"/>
      <c r="HHW1326" s="297"/>
      <c r="HHX1326" s="297"/>
      <c r="HHY1326" s="297"/>
      <c r="HHZ1326" s="297"/>
      <c r="HIA1326" s="297"/>
      <c r="HIB1326" s="297"/>
      <c r="HIC1326" s="222"/>
      <c r="HID1326" s="222"/>
      <c r="HIE1326" s="297"/>
      <c r="HIF1326" s="297"/>
      <c r="HIG1326" s="294"/>
      <c r="HIH1326" s="294"/>
      <c r="HII1326" s="221"/>
      <c r="HIJ1326" s="127"/>
      <c r="HIK1326" s="147"/>
      <c r="HIL1326" s="135"/>
      <c r="HIM1326" s="297"/>
      <c r="HIN1326" s="297"/>
      <c r="HIO1326" s="297"/>
      <c r="HIP1326" s="297"/>
      <c r="HIQ1326" s="297"/>
      <c r="HIR1326" s="297"/>
      <c r="HIS1326" s="222"/>
      <c r="HIT1326" s="222"/>
      <c r="HIU1326" s="297"/>
      <c r="HIV1326" s="297"/>
      <c r="HIW1326" s="294"/>
      <c r="HIX1326" s="294"/>
      <c r="HIY1326" s="221"/>
      <c r="HIZ1326" s="127"/>
      <c r="HJA1326" s="147"/>
      <c r="HJB1326" s="135"/>
      <c r="HJC1326" s="297"/>
      <c r="HJD1326" s="297"/>
      <c r="HJE1326" s="297"/>
      <c r="HJF1326" s="297"/>
      <c r="HJG1326" s="297"/>
      <c r="HJH1326" s="297"/>
      <c r="HJI1326" s="222"/>
      <c r="HJJ1326" s="222"/>
      <c r="HJK1326" s="297"/>
      <c r="HJL1326" s="297"/>
      <c r="HJM1326" s="294"/>
      <c r="HJN1326" s="294"/>
      <c r="HJO1326" s="221"/>
      <c r="HJP1326" s="127"/>
      <c r="HJQ1326" s="147"/>
      <c r="HJR1326" s="135"/>
      <c r="HJS1326" s="297"/>
      <c r="HJT1326" s="297"/>
      <c r="HJU1326" s="297"/>
      <c r="HJV1326" s="297"/>
      <c r="HJW1326" s="297"/>
      <c r="HJX1326" s="297"/>
      <c r="HJY1326" s="222"/>
      <c r="HJZ1326" s="222"/>
      <c r="HKA1326" s="297"/>
      <c r="HKB1326" s="297"/>
      <c r="HKC1326" s="294"/>
      <c r="HKD1326" s="294"/>
      <c r="HKE1326" s="221"/>
      <c r="HKF1326" s="127"/>
      <c r="HKG1326" s="147"/>
      <c r="HKH1326" s="135"/>
      <c r="HKI1326" s="297"/>
      <c r="HKJ1326" s="297"/>
      <c r="HKK1326" s="297"/>
      <c r="HKL1326" s="297"/>
      <c r="HKM1326" s="297"/>
      <c r="HKN1326" s="297"/>
      <c r="HKO1326" s="222"/>
      <c r="HKP1326" s="222"/>
      <c r="HKQ1326" s="297"/>
      <c r="HKR1326" s="297"/>
      <c r="HKS1326" s="294"/>
      <c r="HKT1326" s="294"/>
      <c r="HKU1326" s="221"/>
      <c r="HKV1326" s="127"/>
      <c r="HKW1326" s="147"/>
      <c r="HKX1326" s="135"/>
      <c r="HKY1326" s="297"/>
      <c r="HKZ1326" s="297"/>
      <c r="HLA1326" s="297"/>
      <c r="HLB1326" s="297"/>
      <c r="HLC1326" s="297"/>
      <c r="HLD1326" s="297"/>
      <c r="HLE1326" s="222"/>
      <c r="HLF1326" s="222"/>
      <c r="HLG1326" s="297"/>
      <c r="HLH1326" s="297"/>
      <c r="HLI1326" s="294"/>
      <c r="HLJ1326" s="294"/>
      <c r="HLK1326" s="221"/>
      <c r="HLL1326" s="127"/>
      <c r="HLM1326" s="147"/>
      <c r="HLN1326" s="135"/>
      <c r="HLO1326" s="297"/>
      <c r="HLP1326" s="297"/>
      <c r="HLQ1326" s="297"/>
      <c r="HLR1326" s="297"/>
      <c r="HLS1326" s="297"/>
      <c r="HLT1326" s="297"/>
      <c r="HLU1326" s="222"/>
      <c r="HLV1326" s="222"/>
      <c r="HLW1326" s="297"/>
      <c r="HLX1326" s="297"/>
      <c r="HLY1326" s="294"/>
      <c r="HLZ1326" s="294"/>
      <c r="HMA1326" s="221"/>
      <c r="HMB1326" s="127"/>
      <c r="HMC1326" s="147"/>
      <c r="HMD1326" s="135"/>
      <c r="HME1326" s="297"/>
      <c r="HMF1326" s="297"/>
      <c r="HMG1326" s="297"/>
      <c r="HMH1326" s="297"/>
      <c r="HMI1326" s="297"/>
      <c r="HMJ1326" s="297"/>
      <c r="HMK1326" s="222"/>
      <c r="HML1326" s="222"/>
      <c r="HMM1326" s="297"/>
      <c r="HMN1326" s="297"/>
      <c r="HMO1326" s="294"/>
      <c r="HMP1326" s="294"/>
      <c r="HMQ1326" s="221"/>
      <c r="HMR1326" s="127"/>
      <c r="HMS1326" s="147"/>
      <c r="HMT1326" s="135"/>
      <c r="HMU1326" s="297"/>
      <c r="HMV1326" s="297"/>
      <c r="HMW1326" s="297"/>
      <c r="HMX1326" s="297"/>
      <c r="HMY1326" s="297"/>
      <c r="HMZ1326" s="297"/>
      <c r="HNA1326" s="222"/>
      <c r="HNB1326" s="222"/>
      <c r="HNC1326" s="297"/>
      <c r="HND1326" s="297"/>
      <c r="HNE1326" s="294"/>
      <c r="HNF1326" s="294"/>
      <c r="HNG1326" s="221"/>
      <c r="HNH1326" s="127"/>
      <c r="HNI1326" s="147"/>
      <c r="HNJ1326" s="135"/>
      <c r="HNK1326" s="297"/>
      <c r="HNL1326" s="297"/>
      <c r="HNM1326" s="297"/>
      <c r="HNN1326" s="297"/>
      <c r="HNO1326" s="297"/>
      <c r="HNP1326" s="297"/>
      <c r="HNQ1326" s="222"/>
      <c r="HNR1326" s="222"/>
      <c r="HNS1326" s="297"/>
      <c r="HNT1326" s="297"/>
      <c r="HNU1326" s="294"/>
      <c r="HNV1326" s="294"/>
      <c r="HNW1326" s="221"/>
      <c r="HNX1326" s="127"/>
      <c r="HNY1326" s="147"/>
      <c r="HNZ1326" s="135"/>
      <c r="HOA1326" s="297"/>
      <c r="HOB1326" s="297"/>
      <c r="HOC1326" s="297"/>
      <c r="HOD1326" s="297"/>
      <c r="HOE1326" s="297"/>
      <c r="HOF1326" s="297"/>
      <c r="HOG1326" s="222"/>
      <c r="HOH1326" s="222"/>
      <c r="HOI1326" s="297"/>
      <c r="HOJ1326" s="297"/>
      <c r="HOK1326" s="294"/>
      <c r="HOL1326" s="294"/>
      <c r="HOM1326" s="221"/>
      <c r="HON1326" s="127"/>
      <c r="HOO1326" s="147"/>
      <c r="HOP1326" s="135"/>
      <c r="HOQ1326" s="297"/>
      <c r="HOR1326" s="297"/>
      <c r="HOS1326" s="297"/>
      <c r="HOT1326" s="297"/>
      <c r="HOU1326" s="297"/>
      <c r="HOV1326" s="297"/>
      <c r="HOW1326" s="222"/>
      <c r="HOX1326" s="222"/>
      <c r="HOY1326" s="297"/>
      <c r="HOZ1326" s="297"/>
      <c r="HPA1326" s="294"/>
      <c r="HPB1326" s="294"/>
      <c r="HPC1326" s="221"/>
      <c r="HPD1326" s="127"/>
      <c r="HPE1326" s="147"/>
      <c r="HPF1326" s="135"/>
      <c r="HPG1326" s="297"/>
      <c r="HPH1326" s="297"/>
      <c r="HPI1326" s="297"/>
      <c r="HPJ1326" s="297"/>
      <c r="HPK1326" s="297"/>
      <c r="HPL1326" s="297"/>
      <c r="HPM1326" s="222"/>
      <c r="HPN1326" s="222"/>
      <c r="HPO1326" s="297"/>
      <c r="HPP1326" s="297"/>
      <c r="HPQ1326" s="294"/>
      <c r="HPR1326" s="294"/>
      <c r="HPS1326" s="221"/>
      <c r="HPT1326" s="127"/>
      <c r="HPU1326" s="147"/>
      <c r="HPV1326" s="135"/>
      <c r="HPW1326" s="297"/>
      <c r="HPX1326" s="297"/>
      <c r="HPY1326" s="297"/>
      <c r="HPZ1326" s="297"/>
      <c r="HQA1326" s="297"/>
      <c r="HQB1326" s="297"/>
      <c r="HQC1326" s="222"/>
      <c r="HQD1326" s="222"/>
      <c r="HQE1326" s="297"/>
      <c r="HQF1326" s="297"/>
      <c r="HQG1326" s="294"/>
      <c r="HQH1326" s="294"/>
      <c r="HQI1326" s="221"/>
      <c r="HQJ1326" s="127"/>
      <c r="HQK1326" s="147"/>
      <c r="HQL1326" s="135"/>
      <c r="HQM1326" s="297"/>
      <c r="HQN1326" s="297"/>
      <c r="HQO1326" s="297"/>
      <c r="HQP1326" s="297"/>
      <c r="HQQ1326" s="297"/>
      <c r="HQR1326" s="297"/>
      <c r="HQS1326" s="222"/>
      <c r="HQT1326" s="222"/>
      <c r="HQU1326" s="297"/>
      <c r="HQV1326" s="297"/>
      <c r="HQW1326" s="294"/>
      <c r="HQX1326" s="294"/>
      <c r="HQY1326" s="221"/>
      <c r="HQZ1326" s="127"/>
      <c r="HRA1326" s="147"/>
      <c r="HRB1326" s="135"/>
      <c r="HRC1326" s="297"/>
      <c r="HRD1326" s="297"/>
      <c r="HRE1326" s="297"/>
      <c r="HRF1326" s="297"/>
      <c r="HRG1326" s="297"/>
      <c r="HRH1326" s="297"/>
      <c r="HRI1326" s="222"/>
      <c r="HRJ1326" s="222"/>
      <c r="HRK1326" s="297"/>
      <c r="HRL1326" s="297"/>
      <c r="HRM1326" s="294"/>
      <c r="HRN1326" s="294"/>
      <c r="HRO1326" s="221"/>
      <c r="HRP1326" s="127"/>
      <c r="HRQ1326" s="147"/>
      <c r="HRR1326" s="135"/>
      <c r="HRS1326" s="297"/>
      <c r="HRT1326" s="297"/>
      <c r="HRU1326" s="297"/>
      <c r="HRV1326" s="297"/>
      <c r="HRW1326" s="297"/>
      <c r="HRX1326" s="297"/>
      <c r="HRY1326" s="222"/>
      <c r="HRZ1326" s="222"/>
      <c r="HSA1326" s="297"/>
      <c r="HSB1326" s="297"/>
      <c r="HSC1326" s="294"/>
      <c r="HSD1326" s="294"/>
      <c r="HSE1326" s="221"/>
      <c r="HSF1326" s="127"/>
      <c r="HSG1326" s="147"/>
      <c r="HSH1326" s="135"/>
      <c r="HSI1326" s="297"/>
      <c r="HSJ1326" s="297"/>
      <c r="HSK1326" s="297"/>
      <c r="HSL1326" s="297"/>
      <c r="HSM1326" s="297"/>
      <c r="HSN1326" s="297"/>
      <c r="HSO1326" s="222"/>
      <c r="HSP1326" s="222"/>
      <c r="HSQ1326" s="297"/>
      <c r="HSR1326" s="297"/>
      <c r="HSS1326" s="294"/>
      <c r="HST1326" s="294"/>
      <c r="HSU1326" s="221"/>
      <c r="HSV1326" s="127"/>
      <c r="HSW1326" s="147"/>
      <c r="HSX1326" s="135"/>
      <c r="HSY1326" s="297"/>
      <c r="HSZ1326" s="297"/>
      <c r="HTA1326" s="297"/>
      <c r="HTB1326" s="297"/>
      <c r="HTC1326" s="297"/>
      <c r="HTD1326" s="297"/>
      <c r="HTE1326" s="222"/>
      <c r="HTF1326" s="222"/>
      <c r="HTG1326" s="297"/>
      <c r="HTH1326" s="297"/>
      <c r="HTI1326" s="294"/>
      <c r="HTJ1326" s="294"/>
      <c r="HTK1326" s="221"/>
      <c r="HTL1326" s="127"/>
      <c r="HTM1326" s="147"/>
      <c r="HTN1326" s="135"/>
      <c r="HTO1326" s="297"/>
      <c r="HTP1326" s="297"/>
      <c r="HTQ1326" s="297"/>
      <c r="HTR1326" s="297"/>
      <c r="HTS1326" s="297"/>
      <c r="HTT1326" s="297"/>
      <c r="HTU1326" s="222"/>
      <c r="HTV1326" s="222"/>
      <c r="HTW1326" s="297"/>
      <c r="HTX1326" s="297"/>
      <c r="HTY1326" s="294"/>
      <c r="HTZ1326" s="294"/>
      <c r="HUA1326" s="221"/>
      <c r="HUB1326" s="127"/>
      <c r="HUC1326" s="147"/>
      <c r="HUD1326" s="135"/>
      <c r="HUE1326" s="297"/>
      <c r="HUF1326" s="297"/>
      <c r="HUG1326" s="297"/>
      <c r="HUH1326" s="297"/>
      <c r="HUI1326" s="297"/>
      <c r="HUJ1326" s="297"/>
      <c r="HUK1326" s="222"/>
      <c r="HUL1326" s="222"/>
      <c r="HUM1326" s="297"/>
      <c r="HUN1326" s="297"/>
      <c r="HUO1326" s="294"/>
      <c r="HUP1326" s="294"/>
      <c r="HUQ1326" s="221"/>
      <c r="HUR1326" s="127"/>
      <c r="HUS1326" s="147"/>
      <c r="HUT1326" s="135"/>
      <c r="HUU1326" s="297"/>
      <c r="HUV1326" s="297"/>
      <c r="HUW1326" s="297"/>
      <c r="HUX1326" s="297"/>
      <c r="HUY1326" s="297"/>
      <c r="HUZ1326" s="297"/>
      <c r="HVA1326" s="222"/>
      <c r="HVB1326" s="222"/>
      <c r="HVC1326" s="297"/>
      <c r="HVD1326" s="297"/>
      <c r="HVE1326" s="294"/>
      <c r="HVF1326" s="294"/>
      <c r="HVG1326" s="221"/>
      <c r="HVH1326" s="127"/>
      <c r="HVI1326" s="147"/>
      <c r="HVJ1326" s="135"/>
      <c r="HVK1326" s="297"/>
      <c r="HVL1326" s="297"/>
      <c r="HVM1326" s="297"/>
      <c r="HVN1326" s="297"/>
      <c r="HVO1326" s="297"/>
      <c r="HVP1326" s="297"/>
      <c r="HVQ1326" s="222"/>
      <c r="HVR1326" s="222"/>
      <c r="HVS1326" s="297"/>
      <c r="HVT1326" s="297"/>
      <c r="HVU1326" s="294"/>
      <c r="HVV1326" s="294"/>
      <c r="HVW1326" s="221"/>
      <c r="HVX1326" s="127"/>
      <c r="HVY1326" s="147"/>
      <c r="HVZ1326" s="135"/>
      <c r="HWA1326" s="297"/>
      <c r="HWB1326" s="297"/>
      <c r="HWC1326" s="297"/>
      <c r="HWD1326" s="297"/>
      <c r="HWE1326" s="297"/>
      <c r="HWF1326" s="297"/>
      <c r="HWG1326" s="222"/>
      <c r="HWH1326" s="222"/>
      <c r="HWI1326" s="297"/>
      <c r="HWJ1326" s="297"/>
      <c r="HWK1326" s="294"/>
      <c r="HWL1326" s="294"/>
      <c r="HWM1326" s="221"/>
      <c r="HWN1326" s="127"/>
      <c r="HWO1326" s="147"/>
      <c r="HWP1326" s="135"/>
      <c r="HWQ1326" s="297"/>
      <c r="HWR1326" s="297"/>
      <c r="HWS1326" s="297"/>
      <c r="HWT1326" s="297"/>
      <c r="HWU1326" s="297"/>
      <c r="HWV1326" s="297"/>
      <c r="HWW1326" s="222"/>
      <c r="HWX1326" s="222"/>
      <c r="HWY1326" s="297"/>
      <c r="HWZ1326" s="297"/>
      <c r="HXA1326" s="294"/>
      <c r="HXB1326" s="294"/>
      <c r="HXC1326" s="221"/>
      <c r="HXD1326" s="127"/>
      <c r="HXE1326" s="147"/>
      <c r="HXF1326" s="135"/>
      <c r="HXG1326" s="297"/>
      <c r="HXH1326" s="297"/>
      <c r="HXI1326" s="297"/>
      <c r="HXJ1326" s="297"/>
      <c r="HXK1326" s="297"/>
      <c r="HXL1326" s="297"/>
      <c r="HXM1326" s="222"/>
      <c r="HXN1326" s="222"/>
      <c r="HXO1326" s="297"/>
      <c r="HXP1326" s="297"/>
      <c r="HXQ1326" s="294"/>
      <c r="HXR1326" s="294"/>
      <c r="HXS1326" s="221"/>
      <c r="HXT1326" s="127"/>
      <c r="HXU1326" s="147"/>
      <c r="HXV1326" s="135"/>
      <c r="HXW1326" s="297"/>
      <c r="HXX1326" s="297"/>
      <c r="HXY1326" s="297"/>
      <c r="HXZ1326" s="297"/>
      <c r="HYA1326" s="297"/>
      <c r="HYB1326" s="297"/>
      <c r="HYC1326" s="222"/>
      <c r="HYD1326" s="222"/>
      <c r="HYE1326" s="297"/>
      <c r="HYF1326" s="297"/>
      <c r="HYG1326" s="294"/>
      <c r="HYH1326" s="294"/>
      <c r="HYI1326" s="221"/>
      <c r="HYJ1326" s="127"/>
      <c r="HYK1326" s="147"/>
      <c r="HYL1326" s="135"/>
      <c r="HYM1326" s="297"/>
      <c r="HYN1326" s="297"/>
      <c r="HYO1326" s="297"/>
      <c r="HYP1326" s="297"/>
      <c r="HYQ1326" s="297"/>
      <c r="HYR1326" s="297"/>
      <c r="HYS1326" s="222"/>
      <c r="HYT1326" s="222"/>
      <c r="HYU1326" s="297"/>
      <c r="HYV1326" s="297"/>
      <c r="HYW1326" s="294"/>
      <c r="HYX1326" s="294"/>
      <c r="HYY1326" s="221"/>
      <c r="HYZ1326" s="127"/>
      <c r="HZA1326" s="147"/>
      <c r="HZB1326" s="135"/>
      <c r="HZC1326" s="297"/>
      <c r="HZD1326" s="297"/>
      <c r="HZE1326" s="297"/>
      <c r="HZF1326" s="297"/>
      <c r="HZG1326" s="297"/>
      <c r="HZH1326" s="297"/>
      <c r="HZI1326" s="222"/>
      <c r="HZJ1326" s="222"/>
      <c r="HZK1326" s="297"/>
      <c r="HZL1326" s="297"/>
      <c r="HZM1326" s="294"/>
      <c r="HZN1326" s="294"/>
      <c r="HZO1326" s="221"/>
      <c r="HZP1326" s="127"/>
      <c r="HZQ1326" s="147"/>
      <c r="HZR1326" s="135"/>
      <c r="HZS1326" s="297"/>
      <c r="HZT1326" s="297"/>
      <c r="HZU1326" s="297"/>
      <c r="HZV1326" s="297"/>
      <c r="HZW1326" s="297"/>
      <c r="HZX1326" s="297"/>
      <c r="HZY1326" s="222"/>
      <c r="HZZ1326" s="222"/>
      <c r="IAA1326" s="297"/>
      <c r="IAB1326" s="297"/>
      <c r="IAC1326" s="294"/>
      <c r="IAD1326" s="294"/>
      <c r="IAE1326" s="221"/>
      <c r="IAF1326" s="127"/>
      <c r="IAG1326" s="147"/>
      <c r="IAH1326" s="135"/>
      <c r="IAI1326" s="297"/>
      <c r="IAJ1326" s="297"/>
      <c r="IAK1326" s="297"/>
      <c r="IAL1326" s="297"/>
      <c r="IAM1326" s="297"/>
      <c r="IAN1326" s="297"/>
      <c r="IAO1326" s="222"/>
      <c r="IAP1326" s="222"/>
      <c r="IAQ1326" s="297"/>
      <c r="IAR1326" s="297"/>
      <c r="IAS1326" s="294"/>
      <c r="IAT1326" s="294"/>
      <c r="IAU1326" s="221"/>
      <c r="IAV1326" s="127"/>
      <c r="IAW1326" s="147"/>
      <c r="IAX1326" s="135"/>
      <c r="IAY1326" s="297"/>
      <c r="IAZ1326" s="297"/>
      <c r="IBA1326" s="297"/>
      <c r="IBB1326" s="297"/>
      <c r="IBC1326" s="297"/>
      <c r="IBD1326" s="297"/>
      <c r="IBE1326" s="222"/>
      <c r="IBF1326" s="222"/>
      <c r="IBG1326" s="297"/>
      <c r="IBH1326" s="297"/>
      <c r="IBI1326" s="294"/>
      <c r="IBJ1326" s="294"/>
      <c r="IBK1326" s="221"/>
      <c r="IBL1326" s="127"/>
      <c r="IBM1326" s="147"/>
      <c r="IBN1326" s="135"/>
      <c r="IBO1326" s="297"/>
      <c r="IBP1326" s="297"/>
      <c r="IBQ1326" s="297"/>
      <c r="IBR1326" s="297"/>
      <c r="IBS1326" s="297"/>
      <c r="IBT1326" s="297"/>
      <c r="IBU1326" s="222"/>
      <c r="IBV1326" s="222"/>
      <c r="IBW1326" s="297"/>
      <c r="IBX1326" s="297"/>
      <c r="IBY1326" s="294"/>
      <c r="IBZ1326" s="294"/>
      <c r="ICA1326" s="221"/>
      <c r="ICB1326" s="127"/>
      <c r="ICC1326" s="147"/>
      <c r="ICD1326" s="135"/>
      <c r="ICE1326" s="297"/>
      <c r="ICF1326" s="297"/>
      <c r="ICG1326" s="297"/>
      <c r="ICH1326" s="297"/>
      <c r="ICI1326" s="297"/>
      <c r="ICJ1326" s="297"/>
      <c r="ICK1326" s="222"/>
      <c r="ICL1326" s="222"/>
      <c r="ICM1326" s="297"/>
      <c r="ICN1326" s="297"/>
      <c r="ICO1326" s="294"/>
      <c r="ICP1326" s="294"/>
      <c r="ICQ1326" s="221"/>
      <c r="ICR1326" s="127"/>
      <c r="ICS1326" s="147"/>
      <c r="ICT1326" s="135"/>
      <c r="ICU1326" s="297"/>
      <c r="ICV1326" s="297"/>
      <c r="ICW1326" s="297"/>
      <c r="ICX1326" s="297"/>
      <c r="ICY1326" s="297"/>
      <c r="ICZ1326" s="297"/>
      <c r="IDA1326" s="222"/>
      <c r="IDB1326" s="222"/>
      <c r="IDC1326" s="297"/>
      <c r="IDD1326" s="297"/>
      <c r="IDE1326" s="294"/>
      <c r="IDF1326" s="294"/>
      <c r="IDG1326" s="221"/>
      <c r="IDH1326" s="127"/>
      <c r="IDI1326" s="147"/>
      <c r="IDJ1326" s="135"/>
      <c r="IDK1326" s="297"/>
      <c r="IDL1326" s="297"/>
      <c r="IDM1326" s="297"/>
      <c r="IDN1326" s="297"/>
      <c r="IDO1326" s="297"/>
      <c r="IDP1326" s="297"/>
      <c r="IDQ1326" s="222"/>
      <c r="IDR1326" s="222"/>
      <c r="IDS1326" s="297"/>
      <c r="IDT1326" s="297"/>
      <c r="IDU1326" s="294"/>
      <c r="IDV1326" s="294"/>
      <c r="IDW1326" s="221"/>
      <c r="IDX1326" s="127"/>
      <c r="IDY1326" s="147"/>
      <c r="IDZ1326" s="135"/>
      <c r="IEA1326" s="297"/>
      <c r="IEB1326" s="297"/>
      <c r="IEC1326" s="297"/>
      <c r="IED1326" s="297"/>
      <c r="IEE1326" s="297"/>
      <c r="IEF1326" s="297"/>
      <c r="IEG1326" s="222"/>
      <c r="IEH1326" s="222"/>
      <c r="IEI1326" s="297"/>
      <c r="IEJ1326" s="297"/>
      <c r="IEK1326" s="294"/>
      <c r="IEL1326" s="294"/>
      <c r="IEM1326" s="221"/>
      <c r="IEN1326" s="127"/>
      <c r="IEO1326" s="147"/>
      <c r="IEP1326" s="135"/>
      <c r="IEQ1326" s="297"/>
      <c r="IER1326" s="297"/>
      <c r="IES1326" s="297"/>
      <c r="IET1326" s="297"/>
      <c r="IEU1326" s="297"/>
      <c r="IEV1326" s="297"/>
      <c r="IEW1326" s="222"/>
      <c r="IEX1326" s="222"/>
      <c r="IEY1326" s="297"/>
      <c r="IEZ1326" s="297"/>
      <c r="IFA1326" s="294"/>
      <c r="IFB1326" s="294"/>
      <c r="IFC1326" s="221"/>
      <c r="IFD1326" s="127"/>
      <c r="IFE1326" s="147"/>
      <c r="IFF1326" s="135"/>
      <c r="IFG1326" s="297"/>
      <c r="IFH1326" s="297"/>
      <c r="IFI1326" s="297"/>
      <c r="IFJ1326" s="297"/>
      <c r="IFK1326" s="297"/>
      <c r="IFL1326" s="297"/>
      <c r="IFM1326" s="222"/>
      <c r="IFN1326" s="222"/>
      <c r="IFO1326" s="297"/>
      <c r="IFP1326" s="297"/>
      <c r="IFQ1326" s="294"/>
      <c r="IFR1326" s="294"/>
      <c r="IFS1326" s="221"/>
      <c r="IFT1326" s="127"/>
      <c r="IFU1326" s="147"/>
      <c r="IFV1326" s="135"/>
      <c r="IFW1326" s="297"/>
      <c r="IFX1326" s="297"/>
      <c r="IFY1326" s="297"/>
      <c r="IFZ1326" s="297"/>
      <c r="IGA1326" s="297"/>
      <c r="IGB1326" s="297"/>
      <c r="IGC1326" s="222"/>
      <c r="IGD1326" s="222"/>
      <c r="IGE1326" s="297"/>
      <c r="IGF1326" s="297"/>
      <c r="IGG1326" s="294"/>
      <c r="IGH1326" s="294"/>
      <c r="IGI1326" s="221"/>
      <c r="IGJ1326" s="127"/>
      <c r="IGK1326" s="147"/>
      <c r="IGL1326" s="135"/>
      <c r="IGM1326" s="297"/>
      <c r="IGN1326" s="297"/>
      <c r="IGO1326" s="297"/>
      <c r="IGP1326" s="297"/>
      <c r="IGQ1326" s="297"/>
      <c r="IGR1326" s="297"/>
      <c r="IGS1326" s="222"/>
      <c r="IGT1326" s="222"/>
      <c r="IGU1326" s="297"/>
      <c r="IGV1326" s="297"/>
      <c r="IGW1326" s="294"/>
      <c r="IGX1326" s="294"/>
      <c r="IGY1326" s="221"/>
      <c r="IGZ1326" s="127"/>
      <c r="IHA1326" s="147"/>
      <c r="IHB1326" s="135"/>
      <c r="IHC1326" s="297"/>
      <c r="IHD1326" s="297"/>
      <c r="IHE1326" s="297"/>
      <c r="IHF1326" s="297"/>
      <c r="IHG1326" s="297"/>
      <c r="IHH1326" s="297"/>
      <c r="IHI1326" s="222"/>
      <c r="IHJ1326" s="222"/>
      <c r="IHK1326" s="297"/>
      <c r="IHL1326" s="297"/>
      <c r="IHM1326" s="294"/>
      <c r="IHN1326" s="294"/>
      <c r="IHO1326" s="221"/>
      <c r="IHP1326" s="127"/>
      <c r="IHQ1326" s="147"/>
      <c r="IHR1326" s="135"/>
      <c r="IHS1326" s="297"/>
      <c r="IHT1326" s="297"/>
      <c r="IHU1326" s="297"/>
      <c r="IHV1326" s="297"/>
      <c r="IHW1326" s="297"/>
      <c r="IHX1326" s="297"/>
      <c r="IHY1326" s="222"/>
      <c r="IHZ1326" s="222"/>
      <c r="IIA1326" s="297"/>
      <c r="IIB1326" s="297"/>
      <c r="IIC1326" s="294"/>
      <c r="IID1326" s="294"/>
      <c r="IIE1326" s="221"/>
      <c r="IIF1326" s="127"/>
      <c r="IIG1326" s="147"/>
      <c r="IIH1326" s="135"/>
      <c r="III1326" s="297"/>
      <c r="IIJ1326" s="297"/>
      <c r="IIK1326" s="297"/>
      <c r="IIL1326" s="297"/>
      <c r="IIM1326" s="297"/>
      <c r="IIN1326" s="297"/>
      <c r="IIO1326" s="222"/>
      <c r="IIP1326" s="222"/>
      <c r="IIQ1326" s="297"/>
      <c r="IIR1326" s="297"/>
      <c r="IIS1326" s="294"/>
      <c r="IIT1326" s="294"/>
      <c r="IIU1326" s="221"/>
      <c r="IIV1326" s="127"/>
      <c r="IIW1326" s="147"/>
      <c r="IIX1326" s="135"/>
      <c r="IIY1326" s="297"/>
      <c r="IIZ1326" s="297"/>
      <c r="IJA1326" s="297"/>
      <c r="IJB1326" s="297"/>
      <c r="IJC1326" s="297"/>
      <c r="IJD1326" s="297"/>
      <c r="IJE1326" s="222"/>
      <c r="IJF1326" s="222"/>
      <c r="IJG1326" s="297"/>
      <c r="IJH1326" s="297"/>
      <c r="IJI1326" s="294"/>
      <c r="IJJ1326" s="294"/>
      <c r="IJK1326" s="221"/>
      <c r="IJL1326" s="127"/>
      <c r="IJM1326" s="147"/>
      <c r="IJN1326" s="135"/>
      <c r="IJO1326" s="297"/>
      <c r="IJP1326" s="297"/>
      <c r="IJQ1326" s="297"/>
      <c r="IJR1326" s="297"/>
      <c r="IJS1326" s="297"/>
      <c r="IJT1326" s="297"/>
      <c r="IJU1326" s="222"/>
      <c r="IJV1326" s="222"/>
      <c r="IJW1326" s="297"/>
      <c r="IJX1326" s="297"/>
      <c r="IJY1326" s="294"/>
      <c r="IJZ1326" s="294"/>
      <c r="IKA1326" s="221"/>
      <c r="IKB1326" s="127"/>
      <c r="IKC1326" s="147"/>
      <c r="IKD1326" s="135"/>
      <c r="IKE1326" s="297"/>
      <c r="IKF1326" s="297"/>
      <c r="IKG1326" s="297"/>
      <c r="IKH1326" s="297"/>
      <c r="IKI1326" s="297"/>
      <c r="IKJ1326" s="297"/>
      <c r="IKK1326" s="222"/>
      <c r="IKL1326" s="222"/>
      <c r="IKM1326" s="297"/>
      <c r="IKN1326" s="297"/>
      <c r="IKO1326" s="294"/>
      <c r="IKP1326" s="294"/>
      <c r="IKQ1326" s="221"/>
      <c r="IKR1326" s="127"/>
      <c r="IKS1326" s="147"/>
      <c r="IKT1326" s="135"/>
      <c r="IKU1326" s="297"/>
      <c r="IKV1326" s="297"/>
      <c r="IKW1326" s="297"/>
      <c r="IKX1326" s="297"/>
      <c r="IKY1326" s="297"/>
      <c r="IKZ1326" s="297"/>
      <c r="ILA1326" s="222"/>
      <c r="ILB1326" s="222"/>
      <c r="ILC1326" s="297"/>
      <c r="ILD1326" s="297"/>
      <c r="ILE1326" s="294"/>
      <c r="ILF1326" s="294"/>
      <c r="ILG1326" s="221"/>
      <c r="ILH1326" s="127"/>
      <c r="ILI1326" s="147"/>
      <c r="ILJ1326" s="135"/>
      <c r="ILK1326" s="297"/>
      <c r="ILL1326" s="297"/>
      <c r="ILM1326" s="297"/>
      <c r="ILN1326" s="297"/>
      <c r="ILO1326" s="297"/>
      <c r="ILP1326" s="297"/>
      <c r="ILQ1326" s="222"/>
      <c r="ILR1326" s="222"/>
      <c r="ILS1326" s="297"/>
      <c r="ILT1326" s="297"/>
      <c r="ILU1326" s="294"/>
      <c r="ILV1326" s="294"/>
      <c r="ILW1326" s="221"/>
      <c r="ILX1326" s="127"/>
      <c r="ILY1326" s="147"/>
      <c r="ILZ1326" s="135"/>
      <c r="IMA1326" s="297"/>
      <c r="IMB1326" s="297"/>
      <c r="IMC1326" s="297"/>
      <c r="IMD1326" s="297"/>
      <c r="IME1326" s="297"/>
      <c r="IMF1326" s="297"/>
      <c r="IMG1326" s="222"/>
      <c r="IMH1326" s="222"/>
      <c r="IMI1326" s="297"/>
      <c r="IMJ1326" s="297"/>
      <c r="IMK1326" s="294"/>
      <c r="IML1326" s="294"/>
      <c r="IMM1326" s="221"/>
      <c r="IMN1326" s="127"/>
      <c r="IMO1326" s="147"/>
      <c r="IMP1326" s="135"/>
      <c r="IMQ1326" s="297"/>
      <c r="IMR1326" s="297"/>
      <c r="IMS1326" s="297"/>
      <c r="IMT1326" s="297"/>
      <c r="IMU1326" s="297"/>
      <c r="IMV1326" s="297"/>
      <c r="IMW1326" s="222"/>
      <c r="IMX1326" s="222"/>
      <c r="IMY1326" s="297"/>
      <c r="IMZ1326" s="297"/>
      <c r="INA1326" s="294"/>
      <c r="INB1326" s="294"/>
      <c r="INC1326" s="221"/>
      <c r="IND1326" s="127"/>
      <c r="INE1326" s="147"/>
      <c r="INF1326" s="135"/>
      <c r="ING1326" s="297"/>
      <c r="INH1326" s="297"/>
      <c r="INI1326" s="297"/>
      <c r="INJ1326" s="297"/>
      <c r="INK1326" s="297"/>
      <c r="INL1326" s="297"/>
      <c r="INM1326" s="222"/>
      <c r="INN1326" s="222"/>
      <c r="INO1326" s="297"/>
      <c r="INP1326" s="297"/>
      <c r="INQ1326" s="294"/>
      <c r="INR1326" s="294"/>
      <c r="INS1326" s="221"/>
      <c r="INT1326" s="127"/>
      <c r="INU1326" s="147"/>
      <c r="INV1326" s="135"/>
      <c r="INW1326" s="297"/>
      <c r="INX1326" s="297"/>
      <c r="INY1326" s="297"/>
      <c r="INZ1326" s="297"/>
      <c r="IOA1326" s="297"/>
      <c r="IOB1326" s="297"/>
      <c r="IOC1326" s="222"/>
      <c r="IOD1326" s="222"/>
      <c r="IOE1326" s="297"/>
      <c r="IOF1326" s="297"/>
      <c r="IOG1326" s="294"/>
      <c r="IOH1326" s="294"/>
      <c r="IOI1326" s="221"/>
      <c r="IOJ1326" s="127"/>
      <c r="IOK1326" s="147"/>
      <c r="IOL1326" s="135"/>
      <c r="IOM1326" s="297"/>
      <c r="ION1326" s="297"/>
      <c r="IOO1326" s="297"/>
      <c r="IOP1326" s="297"/>
      <c r="IOQ1326" s="297"/>
      <c r="IOR1326" s="297"/>
      <c r="IOS1326" s="222"/>
      <c r="IOT1326" s="222"/>
      <c r="IOU1326" s="297"/>
      <c r="IOV1326" s="297"/>
      <c r="IOW1326" s="294"/>
      <c r="IOX1326" s="294"/>
      <c r="IOY1326" s="221"/>
      <c r="IOZ1326" s="127"/>
      <c r="IPA1326" s="147"/>
      <c r="IPB1326" s="135"/>
      <c r="IPC1326" s="297"/>
      <c r="IPD1326" s="297"/>
      <c r="IPE1326" s="297"/>
      <c r="IPF1326" s="297"/>
      <c r="IPG1326" s="297"/>
      <c r="IPH1326" s="297"/>
      <c r="IPI1326" s="222"/>
      <c r="IPJ1326" s="222"/>
      <c r="IPK1326" s="297"/>
      <c r="IPL1326" s="297"/>
      <c r="IPM1326" s="294"/>
      <c r="IPN1326" s="294"/>
      <c r="IPO1326" s="221"/>
      <c r="IPP1326" s="127"/>
      <c r="IPQ1326" s="147"/>
      <c r="IPR1326" s="135"/>
      <c r="IPS1326" s="297"/>
      <c r="IPT1326" s="297"/>
      <c r="IPU1326" s="297"/>
      <c r="IPV1326" s="297"/>
      <c r="IPW1326" s="297"/>
      <c r="IPX1326" s="297"/>
      <c r="IPY1326" s="222"/>
      <c r="IPZ1326" s="222"/>
      <c r="IQA1326" s="297"/>
      <c r="IQB1326" s="297"/>
      <c r="IQC1326" s="294"/>
      <c r="IQD1326" s="294"/>
      <c r="IQE1326" s="221"/>
      <c r="IQF1326" s="127"/>
      <c r="IQG1326" s="147"/>
      <c r="IQH1326" s="135"/>
      <c r="IQI1326" s="297"/>
      <c r="IQJ1326" s="297"/>
      <c r="IQK1326" s="297"/>
      <c r="IQL1326" s="297"/>
      <c r="IQM1326" s="297"/>
      <c r="IQN1326" s="297"/>
      <c r="IQO1326" s="222"/>
      <c r="IQP1326" s="222"/>
      <c r="IQQ1326" s="297"/>
      <c r="IQR1326" s="297"/>
      <c r="IQS1326" s="294"/>
      <c r="IQT1326" s="294"/>
      <c r="IQU1326" s="221"/>
      <c r="IQV1326" s="127"/>
      <c r="IQW1326" s="147"/>
      <c r="IQX1326" s="135"/>
      <c r="IQY1326" s="297"/>
      <c r="IQZ1326" s="297"/>
      <c r="IRA1326" s="297"/>
      <c r="IRB1326" s="297"/>
      <c r="IRC1326" s="297"/>
      <c r="IRD1326" s="297"/>
      <c r="IRE1326" s="222"/>
      <c r="IRF1326" s="222"/>
      <c r="IRG1326" s="297"/>
      <c r="IRH1326" s="297"/>
      <c r="IRI1326" s="294"/>
      <c r="IRJ1326" s="294"/>
      <c r="IRK1326" s="221"/>
      <c r="IRL1326" s="127"/>
      <c r="IRM1326" s="147"/>
      <c r="IRN1326" s="135"/>
      <c r="IRO1326" s="297"/>
      <c r="IRP1326" s="297"/>
      <c r="IRQ1326" s="297"/>
      <c r="IRR1326" s="297"/>
      <c r="IRS1326" s="297"/>
      <c r="IRT1326" s="297"/>
      <c r="IRU1326" s="222"/>
      <c r="IRV1326" s="222"/>
      <c r="IRW1326" s="297"/>
      <c r="IRX1326" s="297"/>
      <c r="IRY1326" s="294"/>
      <c r="IRZ1326" s="294"/>
      <c r="ISA1326" s="221"/>
      <c r="ISB1326" s="127"/>
      <c r="ISC1326" s="147"/>
      <c r="ISD1326" s="135"/>
      <c r="ISE1326" s="297"/>
      <c r="ISF1326" s="297"/>
      <c r="ISG1326" s="297"/>
      <c r="ISH1326" s="297"/>
      <c r="ISI1326" s="297"/>
      <c r="ISJ1326" s="297"/>
      <c r="ISK1326" s="222"/>
      <c r="ISL1326" s="222"/>
      <c r="ISM1326" s="297"/>
      <c r="ISN1326" s="297"/>
      <c r="ISO1326" s="294"/>
      <c r="ISP1326" s="294"/>
      <c r="ISQ1326" s="221"/>
      <c r="ISR1326" s="127"/>
      <c r="ISS1326" s="147"/>
      <c r="IST1326" s="135"/>
      <c r="ISU1326" s="297"/>
      <c r="ISV1326" s="297"/>
      <c r="ISW1326" s="297"/>
      <c r="ISX1326" s="297"/>
      <c r="ISY1326" s="297"/>
      <c r="ISZ1326" s="297"/>
      <c r="ITA1326" s="222"/>
      <c r="ITB1326" s="222"/>
      <c r="ITC1326" s="297"/>
      <c r="ITD1326" s="297"/>
      <c r="ITE1326" s="294"/>
      <c r="ITF1326" s="294"/>
      <c r="ITG1326" s="221"/>
      <c r="ITH1326" s="127"/>
      <c r="ITI1326" s="147"/>
      <c r="ITJ1326" s="135"/>
      <c r="ITK1326" s="297"/>
      <c r="ITL1326" s="297"/>
      <c r="ITM1326" s="297"/>
      <c r="ITN1326" s="297"/>
      <c r="ITO1326" s="297"/>
      <c r="ITP1326" s="297"/>
      <c r="ITQ1326" s="222"/>
      <c r="ITR1326" s="222"/>
      <c r="ITS1326" s="297"/>
      <c r="ITT1326" s="297"/>
      <c r="ITU1326" s="294"/>
      <c r="ITV1326" s="294"/>
      <c r="ITW1326" s="221"/>
      <c r="ITX1326" s="127"/>
      <c r="ITY1326" s="147"/>
      <c r="ITZ1326" s="135"/>
      <c r="IUA1326" s="297"/>
      <c r="IUB1326" s="297"/>
      <c r="IUC1326" s="297"/>
      <c r="IUD1326" s="297"/>
      <c r="IUE1326" s="297"/>
      <c r="IUF1326" s="297"/>
      <c r="IUG1326" s="222"/>
      <c r="IUH1326" s="222"/>
      <c r="IUI1326" s="297"/>
      <c r="IUJ1326" s="297"/>
      <c r="IUK1326" s="294"/>
      <c r="IUL1326" s="294"/>
      <c r="IUM1326" s="221"/>
      <c r="IUN1326" s="127"/>
      <c r="IUO1326" s="147"/>
      <c r="IUP1326" s="135"/>
      <c r="IUQ1326" s="297"/>
      <c r="IUR1326" s="297"/>
      <c r="IUS1326" s="297"/>
      <c r="IUT1326" s="297"/>
      <c r="IUU1326" s="297"/>
      <c r="IUV1326" s="297"/>
      <c r="IUW1326" s="222"/>
      <c r="IUX1326" s="222"/>
      <c r="IUY1326" s="297"/>
      <c r="IUZ1326" s="297"/>
      <c r="IVA1326" s="294"/>
      <c r="IVB1326" s="294"/>
      <c r="IVC1326" s="221"/>
      <c r="IVD1326" s="127"/>
      <c r="IVE1326" s="147"/>
      <c r="IVF1326" s="135"/>
      <c r="IVG1326" s="297"/>
      <c r="IVH1326" s="297"/>
      <c r="IVI1326" s="297"/>
      <c r="IVJ1326" s="297"/>
      <c r="IVK1326" s="297"/>
      <c r="IVL1326" s="297"/>
      <c r="IVM1326" s="222"/>
      <c r="IVN1326" s="222"/>
      <c r="IVO1326" s="297"/>
      <c r="IVP1326" s="297"/>
      <c r="IVQ1326" s="294"/>
      <c r="IVR1326" s="294"/>
      <c r="IVS1326" s="221"/>
      <c r="IVT1326" s="127"/>
      <c r="IVU1326" s="147"/>
      <c r="IVV1326" s="135"/>
      <c r="IVW1326" s="297"/>
      <c r="IVX1326" s="297"/>
      <c r="IVY1326" s="297"/>
      <c r="IVZ1326" s="297"/>
      <c r="IWA1326" s="297"/>
      <c r="IWB1326" s="297"/>
      <c r="IWC1326" s="222"/>
      <c r="IWD1326" s="222"/>
      <c r="IWE1326" s="297"/>
      <c r="IWF1326" s="297"/>
      <c r="IWG1326" s="294"/>
      <c r="IWH1326" s="294"/>
      <c r="IWI1326" s="221"/>
      <c r="IWJ1326" s="127"/>
      <c r="IWK1326" s="147"/>
      <c r="IWL1326" s="135"/>
      <c r="IWM1326" s="297"/>
      <c r="IWN1326" s="297"/>
      <c r="IWO1326" s="297"/>
      <c r="IWP1326" s="297"/>
      <c r="IWQ1326" s="297"/>
      <c r="IWR1326" s="297"/>
      <c r="IWS1326" s="222"/>
      <c r="IWT1326" s="222"/>
      <c r="IWU1326" s="297"/>
      <c r="IWV1326" s="297"/>
      <c r="IWW1326" s="294"/>
      <c r="IWX1326" s="294"/>
      <c r="IWY1326" s="221"/>
      <c r="IWZ1326" s="127"/>
      <c r="IXA1326" s="147"/>
      <c r="IXB1326" s="135"/>
      <c r="IXC1326" s="297"/>
      <c r="IXD1326" s="297"/>
      <c r="IXE1326" s="297"/>
      <c r="IXF1326" s="297"/>
      <c r="IXG1326" s="297"/>
      <c r="IXH1326" s="297"/>
      <c r="IXI1326" s="222"/>
      <c r="IXJ1326" s="222"/>
      <c r="IXK1326" s="297"/>
      <c r="IXL1326" s="297"/>
      <c r="IXM1326" s="294"/>
      <c r="IXN1326" s="294"/>
      <c r="IXO1326" s="221"/>
      <c r="IXP1326" s="127"/>
      <c r="IXQ1326" s="147"/>
      <c r="IXR1326" s="135"/>
      <c r="IXS1326" s="297"/>
      <c r="IXT1326" s="297"/>
      <c r="IXU1326" s="297"/>
      <c r="IXV1326" s="297"/>
      <c r="IXW1326" s="297"/>
      <c r="IXX1326" s="297"/>
      <c r="IXY1326" s="222"/>
      <c r="IXZ1326" s="222"/>
      <c r="IYA1326" s="297"/>
      <c r="IYB1326" s="297"/>
      <c r="IYC1326" s="294"/>
      <c r="IYD1326" s="294"/>
      <c r="IYE1326" s="221"/>
      <c r="IYF1326" s="127"/>
      <c r="IYG1326" s="147"/>
      <c r="IYH1326" s="135"/>
      <c r="IYI1326" s="297"/>
      <c r="IYJ1326" s="297"/>
      <c r="IYK1326" s="297"/>
      <c r="IYL1326" s="297"/>
      <c r="IYM1326" s="297"/>
      <c r="IYN1326" s="297"/>
      <c r="IYO1326" s="222"/>
      <c r="IYP1326" s="222"/>
      <c r="IYQ1326" s="297"/>
      <c r="IYR1326" s="297"/>
      <c r="IYS1326" s="294"/>
      <c r="IYT1326" s="294"/>
      <c r="IYU1326" s="221"/>
      <c r="IYV1326" s="127"/>
      <c r="IYW1326" s="147"/>
      <c r="IYX1326" s="135"/>
      <c r="IYY1326" s="297"/>
      <c r="IYZ1326" s="297"/>
      <c r="IZA1326" s="297"/>
      <c r="IZB1326" s="297"/>
      <c r="IZC1326" s="297"/>
      <c r="IZD1326" s="297"/>
      <c r="IZE1326" s="222"/>
      <c r="IZF1326" s="222"/>
      <c r="IZG1326" s="297"/>
      <c r="IZH1326" s="297"/>
      <c r="IZI1326" s="294"/>
      <c r="IZJ1326" s="294"/>
      <c r="IZK1326" s="221"/>
      <c r="IZL1326" s="127"/>
      <c r="IZM1326" s="147"/>
      <c r="IZN1326" s="135"/>
      <c r="IZO1326" s="297"/>
      <c r="IZP1326" s="297"/>
      <c r="IZQ1326" s="297"/>
      <c r="IZR1326" s="297"/>
      <c r="IZS1326" s="297"/>
      <c r="IZT1326" s="297"/>
      <c r="IZU1326" s="222"/>
      <c r="IZV1326" s="222"/>
      <c r="IZW1326" s="297"/>
      <c r="IZX1326" s="297"/>
      <c r="IZY1326" s="294"/>
      <c r="IZZ1326" s="294"/>
      <c r="JAA1326" s="221"/>
      <c r="JAB1326" s="127"/>
      <c r="JAC1326" s="147"/>
      <c r="JAD1326" s="135"/>
      <c r="JAE1326" s="297"/>
      <c r="JAF1326" s="297"/>
      <c r="JAG1326" s="297"/>
      <c r="JAH1326" s="297"/>
      <c r="JAI1326" s="297"/>
      <c r="JAJ1326" s="297"/>
      <c r="JAK1326" s="222"/>
      <c r="JAL1326" s="222"/>
      <c r="JAM1326" s="297"/>
      <c r="JAN1326" s="297"/>
      <c r="JAO1326" s="294"/>
      <c r="JAP1326" s="294"/>
      <c r="JAQ1326" s="221"/>
      <c r="JAR1326" s="127"/>
      <c r="JAS1326" s="147"/>
      <c r="JAT1326" s="135"/>
      <c r="JAU1326" s="297"/>
      <c r="JAV1326" s="297"/>
      <c r="JAW1326" s="297"/>
      <c r="JAX1326" s="297"/>
      <c r="JAY1326" s="297"/>
      <c r="JAZ1326" s="297"/>
      <c r="JBA1326" s="222"/>
      <c r="JBB1326" s="222"/>
      <c r="JBC1326" s="297"/>
      <c r="JBD1326" s="297"/>
      <c r="JBE1326" s="294"/>
      <c r="JBF1326" s="294"/>
      <c r="JBG1326" s="221"/>
      <c r="JBH1326" s="127"/>
      <c r="JBI1326" s="147"/>
      <c r="JBJ1326" s="135"/>
      <c r="JBK1326" s="297"/>
      <c r="JBL1326" s="297"/>
      <c r="JBM1326" s="297"/>
      <c r="JBN1326" s="297"/>
      <c r="JBO1326" s="297"/>
      <c r="JBP1326" s="297"/>
      <c r="JBQ1326" s="222"/>
      <c r="JBR1326" s="222"/>
      <c r="JBS1326" s="297"/>
      <c r="JBT1326" s="297"/>
      <c r="JBU1326" s="294"/>
      <c r="JBV1326" s="294"/>
      <c r="JBW1326" s="221"/>
      <c r="JBX1326" s="127"/>
      <c r="JBY1326" s="147"/>
      <c r="JBZ1326" s="135"/>
      <c r="JCA1326" s="297"/>
      <c r="JCB1326" s="297"/>
      <c r="JCC1326" s="297"/>
      <c r="JCD1326" s="297"/>
      <c r="JCE1326" s="297"/>
      <c r="JCF1326" s="297"/>
      <c r="JCG1326" s="222"/>
      <c r="JCH1326" s="222"/>
      <c r="JCI1326" s="297"/>
      <c r="JCJ1326" s="297"/>
      <c r="JCK1326" s="294"/>
      <c r="JCL1326" s="294"/>
      <c r="JCM1326" s="221"/>
      <c r="JCN1326" s="127"/>
      <c r="JCO1326" s="147"/>
      <c r="JCP1326" s="135"/>
      <c r="JCQ1326" s="297"/>
      <c r="JCR1326" s="297"/>
      <c r="JCS1326" s="297"/>
      <c r="JCT1326" s="297"/>
      <c r="JCU1326" s="297"/>
      <c r="JCV1326" s="297"/>
      <c r="JCW1326" s="222"/>
      <c r="JCX1326" s="222"/>
      <c r="JCY1326" s="297"/>
      <c r="JCZ1326" s="297"/>
      <c r="JDA1326" s="294"/>
      <c r="JDB1326" s="294"/>
      <c r="JDC1326" s="221"/>
      <c r="JDD1326" s="127"/>
      <c r="JDE1326" s="147"/>
      <c r="JDF1326" s="135"/>
      <c r="JDG1326" s="297"/>
      <c r="JDH1326" s="297"/>
      <c r="JDI1326" s="297"/>
      <c r="JDJ1326" s="297"/>
      <c r="JDK1326" s="297"/>
      <c r="JDL1326" s="297"/>
      <c r="JDM1326" s="222"/>
      <c r="JDN1326" s="222"/>
      <c r="JDO1326" s="297"/>
      <c r="JDP1326" s="297"/>
      <c r="JDQ1326" s="294"/>
      <c r="JDR1326" s="294"/>
      <c r="JDS1326" s="221"/>
      <c r="JDT1326" s="127"/>
      <c r="JDU1326" s="147"/>
      <c r="JDV1326" s="135"/>
      <c r="JDW1326" s="297"/>
      <c r="JDX1326" s="297"/>
      <c r="JDY1326" s="297"/>
      <c r="JDZ1326" s="297"/>
      <c r="JEA1326" s="297"/>
      <c r="JEB1326" s="297"/>
      <c r="JEC1326" s="222"/>
      <c r="JED1326" s="222"/>
      <c r="JEE1326" s="297"/>
      <c r="JEF1326" s="297"/>
      <c r="JEG1326" s="294"/>
      <c r="JEH1326" s="294"/>
      <c r="JEI1326" s="221"/>
      <c r="JEJ1326" s="127"/>
      <c r="JEK1326" s="147"/>
      <c r="JEL1326" s="135"/>
      <c r="JEM1326" s="297"/>
      <c r="JEN1326" s="297"/>
      <c r="JEO1326" s="297"/>
      <c r="JEP1326" s="297"/>
      <c r="JEQ1326" s="297"/>
      <c r="JER1326" s="297"/>
      <c r="JES1326" s="222"/>
      <c r="JET1326" s="222"/>
      <c r="JEU1326" s="297"/>
      <c r="JEV1326" s="297"/>
      <c r="JEW1326" s="294"/>
      <c r="JEX1326" s="294"/>
      <c r="JEY1326" s="221"/>
      <c r="JEZ1326" s="127"/>
      <c r="JFA1326" s="147"/>
      <c r="JFB1326" s="135"/>
      <c r="JFC1326" s="297"/>
      <c r="JFD1326" s="297"/>
      <c r="JFE1326" s="297"/>
      <c r="JFF1326" s="297"/>
      <c r="JFG1326" s="297"/>
      <c r="JFH1326" s="297"/>
      <c r="JFI1326" s="222"/>
      <c r="JFJ1326" s="222"/>
      <c r="JFK1326" s="297"/>
      <c r="JFL1326" s="297"/>
      <c r="JFM1326" s="294"/>
      <c r="JFN1326" s="294"/>
      <c r="JFO1326" s="221"/>
      <c r="JFP1326" s="127"/>
      <c r="JFQ1326" s="147"/>
      <c r="JFR1326" s="135"/>
      <c r="JFS1326" s="297"/>
      <c r="JFT1326" s="297"/>
      <c r="JFU1326" s="297"/>
      <c r="JFV1326" s="297"/>
      <c r="JFW1326" s="297"/>
      <c r="JFX1326" s="297"/>
      <c r="JFY1326" s="222"/>
      <c r="JFZ1326" s="222"/>
      <c r="JGA1326" s="297"/>
      <c r="JGB1326" s="297"/>
      <c r="JGC1326" s="294"/>
      <c r="JGD1326" s="294"/>
      <c r="JGE1326" s="221"/>
      <c r="JGF1326" s="127"/>
      <c r="JGG1326" s="147"/>
      <c r="JGH1326" s="135"/>
      <c r="JGI1326" s="297"/>
      <c r="JGJ1326" s="297"/>
      <c r="JGK1326" s="297"/>
      <c r="JGL1326" s="297"/>
      <c r="JGM1326" s="297"/>
      <c r="JGN1326" s="297"/>
      <c r="JGO1326" s="222"/>
      <c r="JGP1326" s="222"/>
      <c r="JGQ1326" s="297"/>
      <c r="JGR1326" s="297"/>
      <c r="JGS1326" s="294"/>
      <c r="JGT1326" s="294"/>
      <c r="JGU1326" s="221"/>
      <c r="JGV1326" s="127"/>
      <c r="JGW1326" s="147"/>
      <c r="JGX1326" s="135"/>
      <c r="JGY1326" s="297"/>
      <c r="JGZ1326" s="297"/>
      <c r="JHA1326" s="297"/>
      <c r="JHB1326" s="297"/>
      <c r="JHC1326" s="297"/>
      <c r="JHD1326" s="297"/>
      <c r="JHE1326" s="222"/>
      <c r="JHF1326" s="222"/>
      <c r="JHG1326" s="297"/>
      <c r="JHH1326" s="297"/>
      <c r="JHI1326" s="294"/>
      <c r="JHJ1326" s="294"/>
      <c r="JHK1326" s="221"/>
      <c r="JHL1326" s="127"/>
      <c r="JHM1326" s="147"/>
      <c r="JHN1326" s="135"/>
      <c r="JHO1326" s="297"/>
      <c r="JHP1326" s="297"/>
      <c r="JHQ1326" s="297"/>
      <c r="JHR1326" s="297"/>
      <c r="JHS1326" s="297"/>
      <c r="JHT1326" s="297"/>
      <c r="JHU1326" s="222"/>
      <c r="JHV1326" s="222"/>
      <c r="JHW1326" s="297"/>
      <c r="JHX1326" s="297"/>
      <c r="JHY1326" s="294"/>
      <c r="JHZ1326" s="294"/>
      <c r="JIA1326" s="221"/>
      <c r="JIB1326" s="127"/>
      <c r="JIC1326" s="147"/>
      <c r="JID1326" s="135"/>
      <c r="JIE1326" s="297"/>
      <c r="JIF1326" s="297"/>
      <c r="JIG1326" s="297"/>
      <c r="JIH1326" s="297"/>
      <c r="JII1326" s="297"/>
      <c r="JIJ1326" s="297"/>
      <c r="JIK1326" s="222"/>
      <c r="JIL1326" s="222"/>
      <c r="JIM1326" s="297"/>
      <c r="JIN1326" s="297"/>
      <c r="JIO1326" s="294"/>
      <c r="JIP1326" s="294"/>
      <c r="JIQ1326" s="221"/>
      <c r="JIR1326" s="127"/>
      <c r="JIS1326" s="147"/>
      <c r="JIT1326" s="135"/>
      <c r="JIU1326" s="297"/>
      <c r="JIV1326" s="297"/>
      <c r="JIW1326" s="297"/>
      <c r="JIX1326" s="297"/>
      <c r="JIY1326" s="297"/>
      <c r="JIZ1326" s="297"/>
      <c r="JJA1326" s="222"/>
      <c r="JJB1326" s="222"/>
      <c r="JJC1326" s="297"/>
      <c r="JJD1326" s="297"/>
      <c r="JJE1326" s="294"/>
      <c r="JJF1326" s="294"/>
      <c r="JJG1326" s="221"/>
      <c r="JJH1326" s="127"/>
      <c r="JJI1326" s="147"/>
      <c r="JJJ1326" s="135"/>
      <c r="JJK1326" s="297"/>
      <c r="JJL1326" s="297"/>
      <c r="JJM1326" s="297"/>
      <c r="JJN1326" s="297"/>
      <c r="JJO1326" s="297"/>
      <c r="JJP1326" s="297"/>
      <c r="JJQ1326" s="222"/>
      <c r="JJR1326" s="222"/>
      <c r="JJS1326" s="297"/>
      <c r="JJT1326" s="297"/>
      <c r="JJU1326" s="294"/>
      <c r="JJV1326" s="294"/>
      <c r="JJW1326" s="221"/>
      <c r="JJX1326" s="127"/>
      <c r="JJY1326" s="147"/>
      <c r="JJZ1326" s="135"/>
      <c r="JKA1326" s="297"/>
      <c r="JKB1326" s="297"/>
      <c r="JKC1326" s="297"/>
      <c r="JKD1326" s="297"/>
      <c r="JKE1326" s="297"/>
      <c r="JKF1326" s="297"/>
      <c r="JKG1326" s="222"/>
      <c r="JKH1326" s="222"/>
      <c r="JKI1326" s="297"/>
      <c r="JKJ1326" s="297"/>
      <c r="JKK1326" s="294"/>
      <c r="JKL1326" s="294"/>
      <c r="JKM1326" s="221"/>
      <c r="JKN1326" s="127"/>
      <c r="JKO1326" s="147"/>
      <c r="JKP1326" s="135"/>
      <c r="JKQ1326" s="297"/>
      <c r="JKR1326" s="297"/>
      <c r="JKS1326" s="297"/>
      <c r="JKT1326" s="297"/>
      <c r="JKU1326" s="297"/>
      <c r="JKV1326" s="297"/>
      <c r="JKW1326" s="222"/>
      <c r="JKX1326" s="222"/>
      <c r="JKY1326" s="297"/>
      <c r="JKZ1326" s="297"/>
      <c r="JLA1326" s="294"/>
      <c r="JLB1326" s="294"/>
      <c r="JLC1326" s="221"/>
      <c r="JLD1326" s="127"/>
      <c r="JLE1326" s="147"/>
      <c r="JLF1326" s="135"/>
      <c r="JLG1326" s="297"/>
      <c r="JLH1326" s="297"/>
      <c r="JLI1326" s="297"/>
      <c r="JLJ1326" s="297"/>
      <c r="JLK1326" s="297"/>
      <c r="JLL1326" s="297"/>
      <c r="JLM1326" s="222"/>
      <c r="JLN1326" s="222"/>
      <c r="JLO1326" s="297"/>
      <c r="JLP1326" s="297"/>
      <c r="JLQ1326" s="294"/>
      <c r="JLR1326" s="294"/>
      <c r="JLS1326" s="221"/>
      <c r="JLT1326" s="127"/>
      <c r="JLU1326" s="147"/>
      <c r="JLV1326" s="135"/>
      <c r="JLW1326" s="297"/>
      <c r="JLX1326" s="297"/>
      <c r="JLY1326" s="297"/>
      <c r="JLZ1326" s="297"/>
      <c r="JMA1326" s="297"/>
      <c r="JMB1326" s="297"/>
      <c r="JMC1326" s="222"/>
      <c r="JMD1326" s="222"/>
      <c r="JME1326" s="297"/>
      <c r="JMF1326" s="297"/>
      <c r="JMG1326" s="294"/>
      <c r="JMH1326" s="294"/>
      <c r="JMI1326" s="221"/>
      <c r="JMJ1326" s="127"/>
      <c r="JMK1326" s="147"/>
      <c r="JML1326" s="135"/>
      <c r="JMM1326" s="297"/>
      <c r="JMN1326" s="297"/>
      <c r="JMO1326" s="297"/>
      <c r="JMP1326" s="297"/>
      <c r="JMQ1326" s="297"/>
      <c r="JMR1326" s="297"/>
      <c r="JMS1326" s="222"/>
      <c r="JMT1326" s="222"/>
      <c r="JMU1326" s="297"/>
      <c r="JMV1326" s="297"/>
      <c r="JMW1326" s="294"/>
      <c r="JMX1326" s="294"/>
      <c r="JMY1326" s="221"/>
      <c r="JMZ1326" s="127"/>
      <c r="JNA1326" s="147"/>
      <c r="JNB1326" s="135"/>
      <c r="JNC1326" s="297"/>
      <c r="JND1326" s="297"/>
      <c r="JNE1326" s="297"/>
      <c r="JNF1326" s="297"/>
      <c r="JNG1326" s="297"/>
      <c r="JNH1326" s="297"/>
      <c r="JNI1326" s="222"/>
      <c r="JNJ1326" s="222"/>
      <c r="JNK1326" s="297"/>
      <c r="JNL1326" s="297"/>
      <c r="JNM1326" s="294"/>
      <c r="JNN1326" s="294"/>
      <c r="JNO1326" s="221"/>
      <c r="JNP1326" s="127"/>
      <c r="JNQ1326" s="147"/>
      <c r="JNR1326" s="135"/>
      <c r="JNS1326" s="297"/>
      <c r="JNT1326" s="297"/>
      <c r="JNU1326" s="297"/>
      <c r="JNV1326" s="297"/>
      <c r="JNW1326" s="297"/>
      <c r="JNX1326" s="297"/>
      <c r="JNY1326" s="222"/>
      <c r="JNZ1326" s="222"/>
      <c r="JOA1326" s="297"/>
      <c r="JOB1326" s="297"/>
      <c r="JOC1326" s="294"/>
      <c r="JOD1326" s="294"/>
      <c r="JOE1326" s="221"/>
      <c r="JOF1326" s="127"/>
      <c r="JOG1326" s="147"/>
      <c r="JOH1326" s="135"/>
      <c r="JOI1326" s="297"/>
      <c r="JOJ1326" s="297"/>
      <c r="JOK1326" s="297"/>
      <c r="JOL1326" s="297"/>
      <c r="JOM1326" s="297"/>
      <c r="JON1326" s="297"/>
      <c r="JOO1326" s="222"/>
      <c r="JOP1326" s="222"/>
      <c r="JOQ1326" s="297"/>
      <c r="JOR1326" s="297"/>
      <c r="JOS1326" s="294"/>
      <c r="JOT1326" s="294"/>
      <c r="JOU1326" s="221"/>
      <c r="JOV1326" s="127"/>
      <c r="JOW1326" s="147"/>
      <c r="JOX1326" s="135"/>
      <c r="JOY1326" s="297"/>
      <c r="JOZ1326" s="297"/>
      <c r="JPA1326" s="297"/>
      <c r="JPB1326" s="297"/>
      <c r="JPC1326" s="297"/>
      <c r="JPD1326" s="297"/>
      <c r="JPE1326" s="222"/>
      <c r="JPF1326" s="222"/>
      <c r="JPG1326" s="297"/>
      <c r="JPH1326" s="297"/>
      <c r="JPI1326" s="294"/>
      <c r="JPJ1326" s="294"/>
      <c r="JPK1326" s="221"/>
      <c r="JPL1326" s="127"/>
      <c r="JPM1326" s="147"/>
      <c r="JPN1326" s="135"/>
      <c r="JPO1326" s="297"/>
      <c r="JPP1326" s="297"/>
      <c r="JPQ1326" s="297"/>
      <c r="JPR1326" s="297"/>
      <c r="JPS1326" s="297"/>
      <c r="JPT1326" s="297"/>
      <c r="JPU1326" s="222"/>
      <c r="JPV1326" s="222"/>
      <c r="JPW1326" s="297"/>
      <c r="JPX1326" s="297"/>
      <c r="JPY1326" s="294"/>
      <c r="JPZ1326" s="294"/>
      <c r="JQA1326" s="221"/>
      <c r="JQB1326" s="127"/>
      <c r="JQC1326" s="147"/>
      <c r="JQD1326" s="135"/>
      <c r="JQE1326" s="297"/>
      <c r="JQF1326" s="297"/>
      <c r="JQG1326" s="297"/>
      <c r="JQH1326" s="297"/>
      <c r="JQI1326" s="297"/>
      <c r="JQJ1326" s="297"/>
      <c r="JQK1326" s="222"/>
      <c r="JQL1326" s="222"/>
      <c r="JQM1326" s="297"/>
      <c r="JQN1326" s="297"/>
      <c r="JQO1326" s="294"/>
      <c r="JQP1326" s="294"/>
      <c r="JQQ1326" s="221"/>
      <c r="JQR1326" s="127"/>
      <c r="JQS1326" s="147"/>
      <c r="JQT1326" s="135"/>
      <c r="JQU1326" s="297"/>
      <c r="JQV1326" s="297"/>
      <c r="JQW1326" s="297"/>
      <c r="JQX1326" s="297"/>
      <c r="JQY1326" s="297"/>
      <c r="JQZ1326" s="297"/>
      <c r="JRA1326" s="222"/>
      <c r="JRB1326" s="222"/>
      <c r="JRC1326" s="297"/>
      <c r="JRD1326" s="297"/>
      <c r="JRE1326" s="294"/>
      <c r="JRF1326" s="294"/>
      <c r="JRG1326" s="221"/>
      <c r="JRH1326" s="127"/>
      <c r="JRI1326" s="147"/>
      <c r="JRJ1326" s="135"/>
      <c r="JRK1326" s="297"/>
      <c r="JRL1326" s="297"/>
      <c r="JRM1326" s="297"/>
      <c r="JRN1326" s="297"/>
      <c r="JRO1326" s="297"/>
      <c r="JRP1326" s="297"/>
      <c r="JRQ1326" s="222"/>
      <c r="JRR1326" s="222"/>
      <c r="JRS1326" s="297"/>
      <c r="JRT1326" s="297"/>
      <c r="JRU1326" s="294"/>
      <c r="JRV1326" s="294"/>
      <c r="JRW1326" s="221"/>
      <c r="JRX1326" s="127"/>
      <c r="JRY1326" s="147"/>
      <c r="JRZ1326" s="135"/>
      <c r="JSA1326" s="297"/>
      <c r="JSB1326" s="297"/>
      <c r="JSC1326" s="297"/>
      <c r="JSD1326" s="297"/>
      <c r="JSE1326" s="297"/>
      <c r="JSF1326" s="297"/>
      <c r="JSG1326" s="222"/>
      <c r="JSH1326" s="222"/>
      <c r="JSI1326" s="297"/>
      <c r="JSJ1326" s="297"/>
      <c r="JSK1326" s="294"/>
      <c r="JSL1326" s="294"/>
      <c r="JSM1326" s="221"/>
      <c r="JSN1326" s="127"/>
      <c r="JSO1326" s="147"/>
      <c r="JSP1326" s="135"/>
      <c r="JSQ1326" s="297"/>
      <c r="JSR1326" s="297"/>
      <c r="JSS1326" s="297"/>
      <c r="JST1326" s="297"/>
      <c r="JSU1326" s="297"/>
      <c r="JSV1326" s="297"/>
      <c r="JSW1326" s="222"/>
      <c r="JSX1326" s="222"/>
      <c r="JSY1326" s="297"/>
      <c r="JSZ1326" s="297"/>
      <c r="JTA1326" s="294"/>
      <c r="JTB1326" s="294"/>
      <c r="JTC1326" s="221"/>
      <c r="JTD1326" s="127"/>
      <c r="JTE1326" s="147"/>
      <c r="JTF1326" s="135"/>
      <c r="JTG1326" s="297"/>
      <c r="JTH1326" s="297"/>
      <c r="JTI1326" s="297"/>
      <c r="JTJ1326" s="297"/>
      <c r="JTK1326" s="297"/>
      <c r="JTL1326" s="297"/>
      <c r="JTM1326" s="222"/>
      <c r="JTN1326" s="222"/>
      <c r="JTO1326" s="297"/>
      <c r="JTP1326" s="297"/>
      <c r="JTQ1326" s="294"/>
      <c r="JTR1326" s="294"/>
      <c r="JTS1326" s="221"/>
      <c r="JTT1326" s="127"/>
      <c r="JTU1326" s="147"/>
      <c r="JTV1326" s="135"/>
      <c r="JTW1326" s="297"/>
      <c r="JTX1326" s="297"/>
      <c r="JTY1326" s="297"/>
      <c r="JTZ1326" s="297"/>
      <c r="JUA1326" s="297"/>
      <c r="JUB1326" s="297"/>
      <c r="JUC1326" s="222"/>
      <c r="JUD1326" s="222"/>
      <c r="JUE1326" s="297"/>
      <c r="JUF1326" s="297"/>
      <c r="JUG1326" s="294"/>
      <c r="JUH1326" s="294"/>
      <c r="JUI1326" s="221"/>
      <c r="JUJ1326" s="127"/>
      <c r="JUK1326" s="147"/>
      <c r="JUL1326" s="135"/>
      <c r="JUM1326" s="297"/>
      <c r="JUN1326" s="297"/>
      <c r="JUO1326" s="297"/>
      <c r="JUP1326" s="297"/>
      <c r="JUQ1326" s="297"/>
      <c r="JUR1326" s="297"/>
      <c r="JUS1326" s="222"/>
      <c r="JUT1326" s="222"/>
      <c r="JUU1326" s="297"/>
      <c r="JUV1326" s="297"/>
      <c r="JUW1326" s="294"/>
      <c r="JUX1326" s="294"/>
      <c r="JUY1326" s="221"/>
      <c r="JUZ1326" s="127"/>
      <c r="JVA1326" s="147"/>
      <c r="JVB1326" s="135"/>
      <c r="JVC1326" s="297"/>
      <c r="JVD1326" s="297"/>
      <c r="JVE1326" s="297"/>
      <c r="JVF1326" s="297"/>
      <c r="JVG1326" s="297"/>
      <c r="JVH1326" s="297"/>
      <c r="JVI1326" s="222"/>
      <c r="JVJ1326" s="222"/>
      <c r="JVK1326" s="297"/>
      <c r="JVL1326" s="297"/>
      <c r="JVM1326" s="294"/>
      <c r="JVN1326" s="294"/>
      <c r="JVO1326" s="221"/>
      <c r="JVP1326" s="127"/>
      <c r="JVQ1326" s="147"/>
      <c r="JVR1326" s="135"/>
      <c r="JVS1326" s="297"/>
      <c r="JVT1326" s="297"/>
      <c r="JVU1326" s="297"/>
      <c r="JVV1326" s="297"/>
      <c r="JVW1326" s="297"/>
      <c r="JVX1326" s="297"/>
      <c r="JVY1326" s="222"/>
      <c r="JVZ1326" s="222"/>
      <c r="JWA1326" s="297"/>
      <c r="JWB1326" s="297"/>
      <c r="JWC1326" s="294"/>
      <c r="JWD1326" s="294"/>
      <c r="JWE1326" s="221"/>
      <c r="JWF1326" s="127"/>
      <c r="JWG1326" s="147"/>
      <c r="JWH1326" s="135"/>
      <c r="JWI1326" s="297"/>
      <c r="JWJ1326" s="297"/>
      <c r="JWK1326" s="297"/>
      <c r="JWL1326" s="297"/>
      <c r="JWM1326" s="297"/>
      <c r="JWN1326" s="297"/>
      <c r="JWO1326" s="222"/>
      <c r="JWP1326" s="222"/>
      <c r="JWQ1326" s="297"/>
      <c r="JWR1326" s="297"/>
      <c r="JWS1326" s="294"/>
      <c r="JWT1326" s="294"/>
      <c r="JWU1326" s="221"/>
      <c r="JWV1326" s="127"/>
      <c r="JWW1326" s="147"/>
      <c r="JWX1326" s="135"/>
      <c r="JWY1326" s="297"/>
      <c r="JWZ1326" s="297"/>
      <c r="JXA1326" s="297"/>
      <c r="JXB1326" s="297"/>
      <c r="JXC1326" s="297"/>
      <c r="JXD1326" s="297"/>
      <c r="JXE1326" s="222"/>
      <c r="JXF1326" s="222"/>
      <c r="JXG1326" s="297"/>
      <c r="JXH1326" s="297"/>
      <c r="JXI1326" s="294"/>
      <c r="JXJ1326" s="294"/>
      <c r="JXK1326" s="221"/>
      <c r="JXL1326" s="127"/>
      <c r="JXM1326" s="147"/>
      <c r="JXN1326" s="135"/>
      <c r="JXO1326" s="297"/>
      <c r="JXP1326" s="297"/>
      <c r="JXQ1326" s="297"/>
      <c r="JXR1326" s="297"/>
      <c r="JXS1326" s="297"/>
      <c r="JXT1326" s="297"/>
      <c r="JXU1326" s="222"/>
      <c r="JXV1326" s="222"/>
      <c r="JXW1326" s="297"/>
      <c r="JXX1326" s="297"/>
      <c r="JXY1326" s="294"/>
      <c r="JXZ1326" s="294"/>
      <c r="JYA1326" s="221"/>
      <c r="JYB1326" s="127"/>
      <c r="JYC1326" s="147"/>
      <c r="JYD1326" s="135"/>
      <c r="JYE1326" s="297"/>
      <c r="JYF1326" s="297"/>
      <c r="JYG1326" s="297"/>
      <c r="JYH1326" s="297"/>
      <c r="JYI1326" s="297"/>
      <c r="JYJ1326" s="297"/>
      <c r="JYK1326" s="222"/>
      <c r="JYL1326" s="222"/>
      <c r="JYM1326" s="297"/>
      <c r="JYN1326" s="297"/>
      <c r="JYO1326" s="294"/>
      <c r="JYP1326" s="294"/>
      <c r="JYQ1326" s="221"/>
      <c r="JYR1326" s="127"/>
      <c r="JYS1326" s="147"/>
      <c r="JYT1326" s="135"/>
      <c r="JYU1326" s="297"/>
      <c r="JYV1326" s="297"/>
      <c r="JYW1326" s="297"/>
      <c r="JYX1326" s="297"/>
      <c r="JYY1326" s="297"/>
      <c r="JYZ1326" s="297"/>
      <c r="JZA1326" s="222"/>
      <c r="JZB1326" s="222"/>
      <c r="JZC1326" s="297"/>
      <c r="JZD1326" s="297"/>
      <c r="JZE1326" s="294"/>
      <c r="JZF1326" s="294"/>
      <c r="JZG1326" s="221"/>
      <c r="JZH1326" s="127"/>
      <c r="JZI1326" s="147"/>
      <c r="JZJ1326" s="135"/>
      <c r="JZK1326" s="297"/>
      <c r="JZL1326" s="297"/>
      <c r="JZM1326" s="297"/>
      <c r="JZN1326" s="297"/>
      <c r="JZO1326" s="297"/>
      <c r="JZP1326" s="297"/>
      <c r="JZQ1326" s="222"/>
      <c r="JZR1326" s="222"/>
      <c r="JZS1326" s="297"/>
      <c r="JZT1326" s="297"/>
      <c r="JZU1326" s="294"/>
      <c r="JZV1326" s="294"/>
      <c r="JZW1326" s="221"/>
      <c r="JZX1326" s="127"/>
      <c r="JZY1326" s="147"/>
      <c r="JZZ1326" s="135"/>
      <c r="KAA1326" s="297"/>
      <c r="KAB1326" s="297"/>
      <c r="KAC1326" s="297"/>
      <c r="KAD1326" s="297"/>
      <c r="KAE1326" s="297"/>
      <c r="KAF1326" s="297"/>
      <c r="KAG1326" s="222"/>
      <c r="KAH1326" s="222"/>
      <c r="KAI1326" s="297"/>
      <c r="KAJ1326" s="297"/>
      <c r="KAK1326" s="294"/>
      <c r="KAL1326" s="294"/>
      <c r="KAM1326" s="221"/>
      <c r="KAN1326" s="127"/>
      <c r="KAO1326" s="147"/>
      <c r="KAP1326" s="135"/>
      <c r="KAQ1326" s="297"/>
      <c r="KAR1326" s="297"/>
      <c r="KAS1326" s="297"/>
      <c r="KAT1326" s="297"/>
      <c r="KAU1326" s="297"/>
      <c r="KAV1326" s="297"/>
      <c r="KAW1326" s="222"/>
      <c r="KAX1326" s="222"/>
      <c r="KAY1326" s="297"/>
      <c r="KAZ1326" s="297"/>
      <c r="KBA1326" s="294"/>
      <c r="KBB1326" s="294"/>
      <c r="KBC1326" s="221"/>
      <c r="KBD1326" s="127"/>
      <c r="KBE1326" s="147"/>
      <c r="KBF1326" s="135"/>
      <c r="KBG1326" s="297"/>
      <c r="KBH1326" s="297"/>
      <c r="KBI1326" s="297"/>
      <c r="KBJ1326" s="297"/>
      <c r="KBK1326" s="297"/>
      <c r="KBL1326" s="297"/>
      <c r="KBM1326" s="222"/>
      <c r="KBN1326" s="222"/>
      <c r="KBO1326" s="297"/>
      <c r="KBP1326" s="297"/>
      <c r="KBQ1326" s="294"/>
      <c r="KBR1326" s="294"/>
      <c r="KBS1326" s="221"/>
      <c r="KBT1326" s="127"/>
      <c r="KBU1326" s="147"/>
      <c r="KBV1326" s="135"/>
      <c r="KBW1326" s="297"/>
      <c r="KBX1326" s="297"/>
      <c r="KBY1326" s="297"/>
      <c r="KBZ1326" s="297"/>
      <c r="KCA1326" s="297"/>
      <c r="KCB1326" s="297"/>
      <c r="KCC1326" s="222"/>
      <c r="KCD1326" s="222"/>
      <c r="KCE1326" s="297"/>
      <c r="KCF1326" s="297"/>
      <c r="KCG1326" s="294"/>
      <c r="KCH1326" s="294"/>
      <c r="KCI1326" s="221"/>
      <c r="KCJ1326" s="127"/>
      <c r="KCK1326" s="147"/>
      <c r="KCL1326" s="135"/>
      <c r="KCM1326" s="297"/>
      <c r="KCN1326" s="297"/>
      <c r="KCO1326" s="297"/>
      <c r="KCP1326" s="297"/>
      <c r="KCQ1326" s="297"/>
      <c r="KCR1326" s="297"/>
      <c r="KCS1326" s="222"/>
      <c r="KCT1326" s="222"/>
      <c r="KCU1326" s="297"/>
      <c r="KCV1326" s="297"/>
      <c r="KCW1326" s="294"/>
      <c r="KCX1326" s="294"/>
      <c r="KCY1326" s="221"/>
      <c r="KCZ1326" s="127"/>
      <c r="KDA1326" s="147"/>
      <c r="KDB1326" s="135"/>
      <c r="KDC1326" s="297"/>
      <c r="KDD1326" s="297"/>
      <c r="KDE1326" s="297"/>
      <c r="KDF1326" s="297"/>
      <c r="KDG1326" s="297"/>
      <c r="KDH1326" s="297"/>
      <c r="KDI1326" s="222"/>
      <c r="KDJ1326" s="222"/>
      <c r="KDK1326" s="297"/>
      <c r="KDL1326" s="297"/>
      <c r="KDM1326" s="294"/>
      <c r="KDN1326" s="294"/>
      <c r="KDO1326" s="221"/>
      <c r="KDP1326" s="127"/>
      <c r="KDQ1326" s="147"/>
      <c r="KDR1326" s="135"/>
      <c r="KDS1326" s="297"/>
      <c r="KDT1326" s="297"/>
      <c r="KDU1326" s="297"/>
      <c r="KDV1326" s="297"/>
      <c r="KDW1326" s="297"/>
      <c r="KDX1326" s="297"/>
      <c r="KDY1326" s="222"/>
      <c r="KDZ1326" s="222"/>
      <c r="KEA1326" s="297"/>
      <c r="KEB1326" s="297"/>
      <c r="KEC1326" s="294"/>
      <c r="KED1326" s="294"/>
      <c r="KEE1326" s="221"/>
      <c r="KEF1326" s="127"/>
      <c r="KEG1326" s="147"/>
      <c r="KEH1326" s="135"/>
      <c r="KEI1326" s="297"/>
      <c r="KEJ1326" s="297"/>
      <c r="KEK1326" s="297"/>
      <c r="KEL1326" s="297"/>
      <c r="KEM1326" s="297"/>
      <c r="KEN1326" s="297"/>
      <c r="KEO1326" s="222"/>
      <c r="KEP1326" s="222"/>
      <c r="KEQ1326" s="297"/>
      <c r="KER1326" s="297"/>
      <c r="KES1326" s="294"/>
      <c r="KET1326" s="294"/>
      <c r="KEU1326" s="221"/>
      <c r="KEV1326" s="127"/>
      <c r="KEW1326" s="147"/>
      <c r="KEX1326" s="135"/>
      <c r="KEY1326" s="297"/>
      <c r="KEZ1326" s="297"/>
      <c r="KFA1326" s="297"/>
      <c r="KFB1326" s="297"/>
      <c r="KFC1326" s="297"/>
      <c r="KFD1326" s="297"/>
      <c r="KFE1326" s="222"/>
      <c r="KFF1326" s="222"/>
      <c r="KFG1326" s="297"/>
      <c r="KFH1326" s="297"/>
      <c r="KFI1326" s="294"/>
      <c r="KFJ1326" s="294"/>
      <c r="KFK1326" s="221"/>
      <c r="KFL1326" s="127"/>
      <c r="KFM1326" s="147"/>
      <c r="KFN1326" s="135"/>
      <c r="KFO1326" s="297"/>
      <c r="KFP1326" s="297"/>
      <c r="KFQ1326" s="297"/>
      <c r="KFR1326" s="297"/>
      <c r="KFS1326" s="297"/>
      <c r="KFT1326" s="297"/>
      <c r="KFU1326" s="222"/>
      <c r="KFV1326" s="222"/>
      <c r="KFW1326" s="297"/>
      <c r="KFX1326" s="297"/>
      <c r="KFY1326" s="294"/>
      <c r="KFZ1326" s="294"/>
      <c r="KGA1326" s="221"/>
      <c r="KGB1326" s="127"/>
      <c r="KGC1326" s="147"/>
      <c r="KGD1326" s="135"/>
      <c r="KGE1326" s="297"/>
      <c r="KGF1326" s="297"/>
      <c r="KGG1326" s="297"/>
      <c r="KGH1326" s="297"/>
      <c r="KGI1326" s="297"/>
      <c r="KGJ1326" s="297"/>
      <c r="KGK1326" s="222"/>
      <c r="KGL1326" s="222"/>
      <c r="KGM1326" s="297"/>
      <c r="KGN1326" s="297"/>
      <c r="KGO1326" s="294"/>
      <c r="KGP1326" s="294"/>
      <c r="KGQ1326" s="221"/>
      <c r="KGR1326" s="127"/>
      <c r="KGS1326" s="147"/>
      <c r="KGT1326" s="135"/>
      <c r="KGU1326" s="297"/>
      <c r="KGV1326" s="297"/>
      <c r="KGW1326" s="297"/>
      <c r="KGX1326" s="297"/>
      <c r="KGY1326" s="297"/>
      <c r="KGZ1326" s="297"/>
      <c r="KHA1326" s="222"/>
      <c r="KHB1326" s="222"/>
      <c r="KHC1326" s="297"/>
      <c r="KHD1326" s="297"/>
      <c r="KHE1326" s="294"/>
      <c r="KHF1326" s="294"/>
      <c r="KHG1326" s="221"/>
      <c r="KHH1326" s="127"/>
      <c r="KHI1326" s="147"/>
      <c r="KHJ1326" s="135"/>
      <c r="KHK1326" s="297"/>
      <c r="KHL1326" s="297"/>
      <c r="KHM1326" s="297"/>
      <c r="KHN1326" s="297"/>
      <c r="KHO1326" s="297"/>
      <c r="KHP1326" s="297"/>
      <c r="KHQ1326" s="222"/>
      <c r="KHR1326" s="222"/>
      <c r="KHS1326" s="297"/>
      <c r="KHT1326" s="297"/>
      <c r="KHU1326" s="294"/>
      <c r="KHV1326" s="294"/>
      <c r="KHW1326" s="221"/>
      <c r="KHX1326" s="127"/>
      <c r="KHY1326" s="147"/>
      <c r="KHZ1326" s="135"/>
      <c r="KIA1326" s="297"/>
      <c r="KIB1326" s="297"/>
      <c r="KIC1326" s="297"/>
      <c r="KID1326" s="297"/>
      <c r="KIE1326" s="297"/>
      <c r="KIF1326" s="297"/>
      <c r="KIG1326" s="222"/>
      <c r="KIH1326" s="222"/>
      <c r="KII1326" s="297"/>
      <c r="KIJ1326" s="297"/>
      <c r="KIK1326" s="294"/>
      <c r="KIL1326" s="294"/>
      <c r="KIM1326" s="221"/>
      <c r="KIN1326" s="127"/>
      <c r="KIO1326" s="147"/>
      <c r="KIP1326" s="135"/>
      <c r="KIQ1326" s="297"/>
      <c r="KIR1326" s="297"/>
      <c r="KIS1326" s="297"/>
      <c r="KIT1326" s="297"/>
      <c r="KIU1326" s="297"/>
      <c r="KIV1326" s="297"/>
      <c r="KIW1326" s="222"/>
      <c r="KIX1326" s="222"/>
      <c r="KIY1326" s="297"/>
      <c r="KIZ1326" s="297"/>
      <c r="KJA1326" s="294"/>
      <c r="KJB1326" s="294"/>
      <c r="KJC1326" s="221"/>
      <c r="KJD1326" s="127"/>
      <c r="KJE1326" s="147"/>
      <c r="KJF1326" s="135"/>
      <c r="KJG1326" s="297"/>
      <c r="KJH1326" s="297"/>
      <c r="KJI1326" s="297"/>
      <c r="KJJ1326" s="297"/>
      <c r="KJK1326" s="297"/>
      <c r="KJL1326" s="297"/>
      <c r="KJM1326" s="222"/>
      <c r="KJN1326" s="222"/>
      <c r="KJO1326" s="297"/>
      <c r="KJP1326" s="297"/>
      <c r="KJQ1326" s="294"/>
      <c r="KJR1326" s="294"/>
      <c r="KJS1326" s="221"/>
      <c r="KJT1326" s="127"/>
      <c r="KJU1326" s="147"/>
      <c r="KJV1326" s="135"/>
      <c r="KJW1326" s="297"/>
      <c r="KJX1326" s="297"/>
      <c r="KJY1326" s="297"/>
      <c r="KJZ1326" s="297"/>
      <c r="KKA1326" s="297"/>
      <c r="KKB1326" s="297"/>
      <c r="KKC1326" s="222"/>
      <c r="KKD1326" s="222"/>
      <c r="KKE1326" s="297"/>
      <c r="KKF1326" s="297"/>
      <c r="KKG1326" s="294"/>
      <c r="KKH1326" s="294"/>
      <c r="KKI1326" s="221"/>
      <c r="KKJ1326" s="127"/>
      <c r="KKK1326" s="147"/>
      <c r="KKL1326" s="135"/>
      <c r="KKM1326" s="297"/>
      <c r="KKN1326" s="297"/>
      <c r="KKO1326" s="297"/>
      <c r="KKP1326" s="297"/>
      <c r="KKQ1326" s="297"/>
      <c r="KKR1326" s="297"/>
      <c r="KKS1326" s="222"/>
      <c r="KKT1326" s="222"/>
      <c r="KKU1326" s="297"/>
      <c r="KKV1326" s="297"/>
      <c r="KKW1326" s="294"/>
      <c r="KKX1326" s="294"/>
      <c r="KKY1326" s="221"/>
      <c r="KKZ1326" s="127"/>
      <c r="KLA1326" s="147"/>
      <c r="KLB1326" s="135"/>
      <c r="KLC1326" s="297"/>
      <c r="KLD1326" s="297"/>
      <c r="KLE1326" s="297"/>
      <c r="KLF1326" s="297"/>
      <c r="KLG1326" s="297"/>
      <c r="KLH1326" s="297"/>
      <c r="KLI1326" s="222"/>
      <c r="KLJ1326" s="222"/>
      <c r="KLK1326" s="297"/>
      <c r="KLL1326" s="297"/>
      <c r="KLM1326" s="294"/>
      <c r="KLN1326" s="294"/>
      <c r="KLO1326" s="221"/>
      <c r="KLP1326" s="127"/>
      <c r="KLQ1326" s="147"/>
      <c r="KLR1326" s="135"/>
      <c r="KLS1326" s="297"/>
      <c r="KLT1326" s="297"/>
      <c r="KLU1326" s="297"/>
      <c r="KLV1326" s="297"/>
      <c r="KLW1326" s="297"/>
      <c r="KLX1326" s="297"/>
      <c r="KLY1326" s="222"/>
      <c r="KLZ1326" s="222"/>
      <c r="KMA1326" s="297"/>
      <c r="KMB1326" s="297"/>
      <c r="KMC1326" s="294"/>
      <c r="KMD1326" s="294"/>
      <c r="KME1326" s="221"/>
      <c r="KMF1326" s="127"/>
      <c r="KMG1326" s="147"/>
      <c r="KMH1326" s="135"/>
      <c r="KMI1326" s="297"/>
      <c r="KMJ1326" s="297"/>
      <c r="KMK1326" s="297"/>
      <c r="KML1326" s="297"/>
      <c r="KMM1326" s="297"/>
      <c r="KMN1326" s="297"/>
      <c r="KMO1326" s="222"/>
      <c r="KMP1326" s="222"/>
      <c r="KMQ1326" s="297"/>
      <c r="KMR1326" s="297"/>
      <c r="KMS1326" s="294"/>
      <c r="KMT1326" s="294"/>
      <c r="KMU1326" s="221"/>
      <c r="KMV1326" s="127"/>
      <c r="KMW1326" s="147"/>
      <c r="KMX1326" s="135"/>
      <c r="KMY1326" s="297"/>
      <c r="KMZ1326" s="297"/>
      <c r="KNA1326" s="297"/>
      <c r="KNB1326" s="297"/>
      <c r="KNC1326" s="297"/>
      <c r="KND1326" s="297"/>
      <c r="KNE1326" s="222"/>
      <c r="KNF1326" s="222"/>
      <c r="KNG1326" s="297"/>
      <c r="KNH1326" s="297"/>
      <c r="KNI1326" s="294"/>
      <c r="KNJ1326" s="294"/>
      <c r="KNK1326" s="221"/>
      <c r="KNL1326" s="127"/>
      <c r="KNM1326" s="147"/>
      <c r="KNN1326" s="135"/>
      <c r="KNO1326" s="297"/>
      <c r="KNP1326" s="297"/>
      <c r="KNQ1326" s="297"/>
      <c r="KNR1326" s="297"/>
      <c r="KNS1326" s="297"/>
      <c r="KNT1326" s="297"/>
      <c r="KNU1326" s="222"/>
      <c r="KNV1326" s="222"/>
      <c r="KNW1326" s="297"/>
      <c r="KNX1326" s="297"/>
      <c r="KNY1326" s="294"/>
      <c r="KNZ1326" s="294"/>
      <c r="KOA1326" s="221"/>
      <c r="KOB1326" s="127"/>
      <c r="KOC1326" s="147"/>
      <c r="KOD1326" s="135"/>
      <c r="KOE1326" s="297"/>
      <c r="KOF1326" s="297"/>
      <c r="KOG1326" s="297"/>
      <c r="KOH1326" s="297"/>
      <c r="KOI1326" s="297"/>
      <c r="KOJ1326" s="297"/>
      <c r="KOK1326" s="222"/>
      <c r="KOL1326" s="222"/>
      <c r="KOM1326" s="297"/>
      <c r="KON1326" s="297"/>
      <c r="KOO1326" s="294"/>
      <c r="KOP1326" s="294"/>
      <c r="KOQ1326" s="221"/>
      <c r="KOR1326" s="127"/>
      <c r="KOS1326" s="147"/>
      <c r="KOT1326" s="135"/>
      <c r="KOU1326" s="297"/>
      <c r="KOV1326" s="297"/>
      <c r="KOW1326" s="297"/>
      <c r="KOX1326" s="297"/>
      <c r="KOY1326" s="297"/>
      <c r="KOZ1326" s="297"/>
      <c r="KPA1326" s="222"/>
      <c r="KPB1326" s="222"/>
      <c r="KPC1326" s="297"/>
      <c r="KPD1326" s="297"/>
      <c r="KPE1326" s="294"/>
      <c r="KPF1326" s="294"/>
      <c r="KPG1326" s="221"/>
      <c r="KPH1326" s="127"/>
      <c r="KPI1326" s="147"/>
      <c r="KPJ1326" s="135"/>
      <c r="KPK1326" s="297"/>
      <c r="KPL1326" s="297"/>
      <c r="KPM1326" s="297"/>
      <c r="KPN1326" s="297"/>
      <c r="KPO1326" s="297"/>
      <c r="KPP1326" s="297"/>
      <c r="KPQ1326" s="222"/>
      <c r="KPR1326" s="222"/>
      <c r="KPS1326" s="297"/>
      <c r="KPT1326" s="297"/>
      <c r="KPU1326" s="294"/>
      <c r="KPV1326" s="294"/>
      <c r="KPW1326" s="221"/>
      <c r="KPX1326" s="127"/>
      <c r="KPY1326" s="147"/>
      <c r="KPZ1326" s="135"/>
      <c r="KQA1326" s="297"/>
      <c r="KQB1326" s="297"/>
      <c r="KQC1326" s="297"/>
      <c r="KQD1326" s="297"/>
      <c r="KQE1326" s="297"/>
      <c r="KQF1326" s="297"/>
      <c r="KQG1326" s="222"/>
      <c r="KQH1326" s="222"/>
      <c r="KQI1326" s="297"/>
      <c r="KQJ1326" s="297"/>
      <c r="KQK1326" s="294"/>
      <c r="KQL1326" s="294"/>
      <c r="KQM1326" s="221"/>
      <c r="KQN1326" s="127"/>
      <c r="KQO1326" s="147"/>
      <c r="KQP1326" s="135"/>
      <c r="KQQ1326" s="297"/>
      <c r="KQR1326" s="297"/>
      <c r="KQS1326" s="297"/>
      <c r="KQT1326" s="297"/>
      <c r="KQU1326" s="297"/>
      <c r="KQV1326" s="297"/>
      <c r="KQW1326" s="222"/>
      <c r="KQX1326" s="222"/>
      <c r="KQY1326" s="297"/>
      <c r="KQZ1326" s="297"/>
      <c r="KRA1326" s="294"/>
      <c r="KRB1326" s="294"/>
      <c r="KRC1326" s="221"/>
      <c r="KRD1326" s="127"/>
      <c r="KRE1326" s="147"/>
      <c r="KRF1326" s="135"/>
      <c r="KRG1326" s="297"/>
      <c r="KRH1326" s="297"/>
      <c r="KRI1326" s="297"/>
      <c r="KRJ1326" s="297"/>
      <c r="KRK1326" s="297"/>
      <c r="KRL1326" s="297"/>
      <c r="KRM1326" s="222"/>
      <c r="KRN1326" s="222"/>
      <c r="KRO1326" s="297"/>
      <c r="KRP1326" s="297"/>
      <c r="KRQ1326" s="294"/>
      <c r="KRR1326" s="294"/>
      <c r="KRS1326" s="221"/>
      <c r="KRT1326" s="127"/>
      <c r="KRU1326" s="147"/>
      <c r="KRV1326" s="135"/>
      <c r="KRW1326" s="297"/>
      <c r="KRX1326" s="297"/>
      <c r="KRY1326" s="297"/>
      <c r="KRZ1326" s="297"/>
      <c r="KSA1326" s="297"/>
      <c r="KSB1326" s="297"/>
      <c r="KSC1326" s="222"/>
      <c r="KSD1326" s="222"/>
      <c r="KSE1326" s="297"/>
      <c r="KSF1326" s="297"/>
      <c r="KSG1326" s="294"/>
      <c r="KSH1326" s="294"/>
      <c r="KSI1326" s="221"/>
      <c r="KSJ1326" s="127"/>
      <c r="KSK1326" s="147"/>
      <c r="KSL1326" s="135"/>
      <c r="KSM1326" s="297"/>
      <c r="KSN1326" s="297"/>
      <c r="KSO1326" s="297"/>
      <c r="KSP1326" s="297"/>
      <c r="KSQ1326" s="297"/>
      <c r="KSR1326" s="297"/>
      <c r="KSS1326" s="222"/>
      <c r="KST1326" s="222"/>
      <c r="KSU1326" s="297"/>
      <c r="KSV1326" s="297"/>
      <c r="KSW1326" s="294"/>
      <c r="KSX1326" s="294"/>
      <c r="KSY1326" s="221"/>
      <c r="KSZ1326" s="127"/>
      <c r="KTA1326" s="147"/>
      <c r="KTB1326" s="135"/>
      <c r="KTC1326" s="297"/>
      <c r="KTD1326" s="297"/>
      <c r="KTE1326" s="297"/>
      <c r="KTF1326" s="297"/>
      <c r="KTG1326" s="297"/>
      <c r="KTH1326" s="297"/>
      <c r="KTI1326" s="222"/>
      <c r="KTJ1326" s="222"/>
      <c r="KTK1326" s="297"/>
      <c r="KTL1326" s="297"/>
      <c r="KTM1326" s="294"/>
      <c r="KTN1326" s="294"/>
      <c r="KTO1326" s="221"/>
      <c r="KTP1326" s="127"/>
      <c r="KTQ1326" s="147"/>
      <c r="KTR1326" s="135"/>
      <c r="KTS1326" s="297"/>
      <c r="KTT1326" s="297"/>
      <c r="KTU1326" s="297"/>
      <c r="KTV1326" s="297"/>
      <c r="KTW1326" s="297"/>
      <c r="KTX1326" s="297"/>
      <c r="KTY1326" s="222"/>
      <c r="KTZ1326" s="222"/>
      <c r="KUA1326" s="297"/>
      <c r="KUB1326" s="297"/>
      <c r="KUC1326" s="294"/>
      <c r="KUD1326" s="294"/>
      <c r="KUE1326" s="221"/>
      <c r="KUF1326" s="127"/>
      <c r="KUG1326" s="147"/>
      <c r="KUH1326" s="135"/>
      <c r="KUI1326" s="297"/>
      <c r="KUJ1326" s="297"/>
      <c r="KUK1326" s="297"/>
      <c r="KUL1326" s="297"/>
      <c r="KUM1326" s="297"/>
      <c r="KUN1326" s="297"/>
      <c r="KUO1326" s="222"/>
      <c r="KUP1326" s="222"/>
      <c r="KUQ1326" s="297"/>
      <c r="KUR1326" s="297"/>
      <c r="KUS1326" s="294"/>
      <c r="KUT1326" s="294"/>
      <c r="KUU1326" s="221"/>
      <c r="KUV1326" s="127"/>
      <c r="KUW1326" s="147"/>
      <c r="KUX1326" s="135"/>
      <c r="KUY1326" s="297"/>
      <c r="KUZ1326" s="297"/>
      <c r="KVA1326" s="297"/>
      <c r="KVB1326" s="297"/>
      <c r="KVC1326" s="297"/>
      <c r="KVD1326" s="297"/>
      <c r="KVE1326" s="222"/>
      <c r="KVF1326" s="222"/>
      <c r="KVG1326" s="297"/>
      <c r="KVH1326" s="297"/>
      <c r="KVI1326" s="294"/>
      <c r="KVJ1326" s="294"/>
      <c r="KVK1326" s="221"/>
      <c r="KVL1326" s="127"/>
      <c r="KVM1326" s="147"/>
      <c r="KVN1326" s="135"/>
      <c r="KVO1326" s="297"/>
      <c r="KVP1326" s="297"/>
      <c r="KVQ1326" s="297"/>
      <c r="KVR1326" s="297"/>
      <c r="KVS1326" s="297"/>
      <c r="KVT1326" s="297"/>
      <c r="KVU1326" s="222"/>
      <c r="KVV1326" s="222"/>
      <c r="KVW1326" s="297"/>
      <c r="KVX1326" s="297"/>
      <c r="KVY1326" s="294"/>
      <c r="KVZ1326" s="294"/>
      <c r="KWA1326" s="221"/>
      <c r="KWB1326" s="127"/>
      <c r="KWC1326" s="147"/>
      <c r="KWD1326" s="135"/>
      <c r="KWE1326" s="297"/>
      <c r="KWF1326" s="297"/>
      <c r="KWG1326" s="297"/>
      <c r="KWH1326" s="297"/>
      <c r="KWI1326" s="297"/>
      <c r="KWJ1326" s="297"/>
      <c r="KWK1326" s="222"/>
      <c r="KWL1326" s="222"/>
      <c r="KWM1326" s="297"/>
      <c r="KWN1326" s="297"/>
      <c r="KWO1326" s="294"/>
      <c r="KWP1326" s="294"/>
      <c r="KWQ1326" s="221"/>
      <c r="KWR1326" s="127"/>
      <c r="KWS1326" s="147"/>
      <c r="KWT1326" s="135"/>
      <c r="KWU1326" s="297"/>
      <c r="KWV1326" s="297"/>
      <c r="KWW1326" s="297"/>
      <c r="KWX1326" s="297"/>
      <c r="KWY1326" s="297"/>
      <c r="KWZ1326" s="297"/>
      <c r="KXA1326" s="222"/>
      <c r="KXB1326" s="222"/>
      <c r="KXC1326" s="297"/>
      <c r="KXD1326" s="297"/>
      <c r="KXE1326" s="294"/>
      <c r="KXF1326" s="294"/>
      <c r="KXG1326" s="221"/>
      <c r="KXH1326" s="127"/>
      <c r="KXI1326" s="147"/>
      <c r="KXJ1326" s="135"/>
      <c r="KXK1326" s="297"/>
      <c r="KXL1326" s="297"/>
      <c r="KXM1326" s="297"/>
      <c r="KXN1326" s="297"/>
      <c r="KXO1326" s="297"/>
      <c r="KXP1326" s="297"/>
      <c r="KXQ1326" s="222"/>
      <c r="KXR1326" s="222"/>
      <c r="KXS1326" s="297"/>
      <c r="KXT1326" s="297"/>
      <c r="KXU1326" s="294"/>
      <c r="KXV1326" s="294"/>
      <c r="KXW1326" s="221"/>
      <c r="KXX1326" s="127"/>
      <c r="KXY1326" s="147"/>
      <c r="KXZ1326" s="135"/>
      <c r="KYA1326" s="297"/>
      <c r="KYB1326" s="297"/>
      <c r="KYC1326" s="297"/>
      <c r="KYD1326" s="297"/>
      <c r="KYE1326" s="297"/>
      <c r="KYF1326" s="297"/>
      <c r="KYG1326" s="222"/>
      <c r="KYH1326" s="222"/>
      <c r="KYI1326" s="297"/>
      <c r="KYJ1326" s="297"/>
      <c r="KYK1326" s="294"/>
      <c r="KYL1326" s="294"/>
      <c r="KYM1326" s="221"/>
      <c r="KYN1326" s="127"/>
      <c r="KYO1326" s="147"/>
      <c r="KYP1326" s="135"/>
      <c r="KYQ1326" s="297"/>
      <c r="KYR1326" s="297"/>
      <c r="KYS1326" s="297"/>
      <c r="KYT1326" s="297"/>
      <c r="KYU1326" s="297"/>
      <c r="KYV1326" s="297"/>
      <c r="KYW1326" s="222"/>
      <c r="KYX1326" s="222"/>
      <c r="KYY1326" s="297"/>
      <c r="KYZ1326" s="297"/>
      <c r="KZA1326" s="294"/>
      <c r="KZB1326" s="294"/>
      <c r="KZC1326" s="221"/>
      <c r="KZD1326" s="127"/>
      <c r="KZE1326" s="147"/>
      <c r="KZF1326" s="135"/>
      <c r="KZG1326" s="297"/>
      <c r="KZH1326" s="297"/>
      <c r="KZI1326" s="297"/>
      <c r="KZJ1326" s="297"/>
      <c r="KZK1326" s="297"/>
      <c r="KZL1326" s="297"/>
      <c r="KZM1326" s="222"/>
      <c r="KZN1326" s="222"/>
      <c r="KZO1326" s="297"/>
      <c r="KZP1326" s="297"/>
      <c r="KZQ1326" s="294"/>
      <c r="KZR1326" s="294"/>
      <c r="KZS1326" s="221"/>
      <c r="KZT1326" s="127"/>
      <c r="KZU1326" s="147"/>
      <c r="KZV1326" s="135"/>
      <c r="KZW1326" s="297"/>
      <c r="KZX1326" s="297"/>
      <c r="KZY1326" s="297"/>
      <c r="KZZ1326" s="297"/>
      <c r="LAA1326" s="297"/>
      <c r="LAB1326" s="297"/>
      <c r="LAC1326" s="222"/>
      <c r="LAD1326" s="222"/>
      <c r="LAE1326" s="297"/>
      <c r="LAF1326" s="297"/>
      <c r="LAG1326" s="294"/>
      <c r="LAH1326" s="294"/>
      <c r="LAI1326" s="221"/>
      <c r="LAJ1326" s="127"/>
      <c r="LAK1326" s="147"/>
      <c r="LAL1326" s="135"/>
      <c r="LAM1326" s="297"/>
      <c r="LAN1326" s="297"/>
      <c r="LAO1326" s="297"/>
      <c r="LAP1326" s="297"/>
      <c r="LAQ1326" s="297"/>
      <c r="LAR1326" s="297"/>
      <c r="LAS1326" s="222"/>
      <c r="LAT1326" s="222"/>
      <c r="LAU1326" s="297"/>
      <c r="LAV1326" s="297"/>
      <c r="LAW1326" s="294"/>
      <c r="LAX1326" s="294"/>
      <c r="LAY1326" s="221"/>
      <c r="LAZ1326" s="127"/>
      <c r="LBA1326" s="147"/>
      <c r="LBB1326" s="135"/>
      <c r="LBC1326" s="297"/>
      <c r="LBD1326" s="297"/>
      <c r="LBE1326" s="297"/>
      <c r="LBF1326" s="297"/>
      <c r="LBG1326" s="297"/>
      <c r="LBH1326" s="297"/>
      <c r="LBI1326" s="222"/>
      <c r="LBJ1326" s="222"/>
      <c r="LBK1326" s="297"/>
      <c r="LBL1326" s="297"/>
      <c r="LBM1326" s="294"/>
      <c r="LBN1326" s="294"/>
      <c r="LBO1326" s="221"/>
      <c r="LBP1326" s="127"/>
      <c r="LBQ1326" s="147"/>
      <c r="LBR1326" s="135"/>
      <c r="LBS1326" s="297"/>
      <c r="LBT1326" s="297"/>
      <c r="LBU1326" s="297"/>
      <c r="LBV1326" s="297"/>
      <c r="LBW1326" s="297"/>
      <c r="LBX1326" s="297"/>
      <c r="LBY1326" s="222"/>
      <c r="LBZ1326" s="222"/>
      <c r="LCA1326" s="297"/>
      <c r="LCB1326" s="297"/>
      <c r="LCC1326" s="294"/>
      <c r="LCD1326" s="294"/>
      <c r="LCE1326" s="221"/>
      <c r="LCF1326" s="127"/>
      <c r="LCG1326" s="147"/>
      <c r="LCH1326" s="135"/>
      <c r="LCI1326" s="297"/>
      <c r="LCJ1326" s="297"/>
      <c r="LCK1326" s="297"/>
      <c r="LCL1326" s="297"/>
      <c r="LCM1326" s="297"/>
      <c r="LCN1326" s="297"/>
      <c r="LCO1326" s="222"/>
      <c r="LCP1326" s="222"/>
      <c r="LCQ1326" s="297"/>
      <c r="LCR1326" s="297"/>
      <c r="LCS1326" s="294"/>
      <c r="LCT1326" s="294"/>
      <c r="LCU1326" s="221"/>
      <c r="LCV1326" s="127"/>
      <c r="LCW1326" s="147"/>
      <c r="LCX1326" s="135"/>
      <c r="LCY1326" s="297"/>
      <c r="LCZ1326" s="297"/>
      <c r="LDA1326" s="297"/>
      <c r="LDB1326" s="297"/>
      <c r="LDC1326" s="297"/>
      <c r="LDD1326" s="297"/>
      <c r="LDE1326" s="222"/>
      <c r="LDF1326" s="222"/>
      <c r="LDG1326" s="297"/>
      <c r="LDH1326" s="297"/>
      <c r="LDI1326" s="294"/>
      <c r="LDJ1326" s="294"/>
      <c r="LDK1326" s="221"/>
      <c r="LDL1326" s="127"/>
      <c r="LDM1326" s="147"/>
      <c r="LDN1326" s="135"/>
      <c r="LDO1326" s="297"/>
      <c r="LDP1326" s="297"/>
      <c r="LDQ1326" s="297"/>
      <c r="LDR1326" s="297"/>
      <c r="LDS1326" s="297"/>
      <c r="LDT1326" s="297"/>
      <c r="LDU1326" s="222"/>
      <c r="LDV1326" s="222"/>
      <c r="LDW1326" s="297"/>
      <c r="LDX1326" s="297"/>
      <c r="LDY1326" s="294"/>
      <c r="LDZ1326" s="294"/>
      <c r="LEA1326" s="221"/>
      <c r="LEB1326" s="127"/>
      <c r="LEC1326" s="147"/>
      <c r="LED1326" s="135"/>
      <c r="LEE1326" s="297"/>
      <c r="LEF1326" s="297"/>
      <c r="LEG1326" s="297"/>
      <c r="LEH1326" s="297"/>
      <c r="LEI1326" s="297"/>
      <c r="LEJ1326" s="297"/>
      <c r="LEK1326" s="222"/>
      <c r="LEL1326" s="222"/>
      <c r="LEM1326" s="297"/>
      <c r="LEN1326" s="297"/>
      <c r="LEO1326" s="294"/>
      <c r="LEP1326" s="294"/>
      <c r="LEQ1326" s="221"/>
      <c r="LER1326" s="127"/>
      <c r="LES1326" s="147"/>
      <c r="LET1326" s="135"/>
      <c r="LEU1326" s="297"/>
      <c r="LEV1326" s="297"/>
      <c r="LEW1326" s="297"/>
      <c r="LEX1326" s="297"/>
      <c r="LEY1326" s="297"/>
      <c r="LEZ1326" s="297"/>
      <c r="LFA1326" s="222"/>
      <c r="LFB1326" s="222"/>
      <c r="LFC1326" s="297"/>
      <c r="LFD1326" s="297"/>
      <c r="LFE1326" s="294"/>
      <c r="LFF1326" s="294"/>
      <c r="LFG1326" s="221"/>
      <c r="LFH1326" s="127"/>
      <c r="LFI1326" s="147"/>
      <c r="LFJ1326" s="135"/>
      <c r="LFK1326" s="297"/>
      <c r="LFL1326" s="297"/>
      <c r="LFM1326" s="297"/>
      <c r="LFN1326" s="297"/>
      <c r="LFO1326" s="297"/>
      <c r="LFP1326" s="297"/>
      <c r="LFQ1326" s="222"/>
      <c r="LFR1326" s="222"/>
      <c r="LFS1326" s="297"/>
      <c r="LFT1326" s="297"/>
      <c r="LFU1326" s="294"/>
      <c r="LFV1326" s="294"/>
      <c r="LFW1326" s="221"/>
      <c r="LFX1326" s="127"/>
      <c r="LFY1326" s="147"/>
      <c r="LFZ1326" s="135"/>
      <c r="LGA1326" s="297"/>
      <c r="LGB1326" s="297"/>
      <c r="LGC1326" s="297"/>
      <c r="LGD1326" s="297"/>
      <c r="LGE1326" s="297"/>
      <c r="LGF1326" s="297"/>
      <c r="LGG1326" s="222"/>
      <c r="LGH1326" s="222"/>
      <c r="LGI1326" s="297"/>
      <c r="LGJ1326" s="297"/>
      <c r="LGK1326" s="294"/>
      <c r="LGL1326" s="294"/>
      <c r="LGM1326" s="221"/>
      <c r="LGN1326" s="127"/>
      <c r="LGO1326" s="147"/>
      <c r="LGP1326" s="135"/>
      <c r="LGQ1326" s="297"/>
      <c r="LGR1326" s="297"/>
      <c r="LGS1326" s="297"/>
      <c r="LGT1326" s="297"/>
      <c r="LGU1326" s="297"/>
      <c r="LGV1326" s="297"/>
      <c r="LGW1326" s="222"/>
      <c r="LGX1326" s="222"/>
      <c r="LGY1326" s="297"/>
      <c r="LGZ1326" s="297"/>
      <c r="LHA1326" s="294"/>
      <c r="LHB1326" s="294"/>
      <c r="LHC1326" s="221"/>
      <c r="LHD1326" s="127"/>
      <c r="LHE1326" s="147"/>
      <c r="LHF1326" s="135"/>
      <c r="LHG1326" s="297"/>
      <c r="LHH1326" s="297"/>
      <c r="LHI1326" s="297"/>
      <c r="LHJ1326" s="297"/>
      <c r="LHK1326" s="297"/>
      <c r="LHL1326" s="297"/>
      <c r="LHM1326" s="222"/>
      <c r="LHN1326" s="222"/>
      <c r="LHO1326" s="297"/>
      <c r="LHP1326" s="297"/>
      <c r="LHQ1326" s="294"/>
      <c r="LHR1326" s="294"/>
      <c r="LHS1326" s="221"/>
      <c r="LHT1326" s="127"/>
      <c r="LHU1326" s="147"/>
      <c r="LHV1326" s="135"/>
      <c r="LHW1326" s="297"/>
      <c r="LHX1326" s="297"/>
      <c r="LHY1326" s="297"/>
      <c r="LHZ1326" s="297"/>
      <c r="LIA1326" s="297"/>
      <c r="LIB1326" s="297"/>
      <c r="LIC1326" s="222"/>
      <c r="LID1326" s="222"/>
      <c r="LIE1326" s="297"/>
      <c r="LIF1326" s="297"/>
      <c r="LIG1326" s="294"/>
      <c r="LIH1326" s="294"/>
      <c r="LII1326" s="221"/>
      <c r="LIJ1326" s="127"/>
      <c r="LIK1326" s="147"/>
      <c r="LIL1326" s="135"/>
      <c r="LIM1326" s="297"/>
      <c r="LIN1326" s="297"/>
      <c r="LIO1326" s="297"/>
      <c r="LIP1326" s="297"/>
      <c r="LIQ1326" s="297"/>
      <c r="LIR1326" s="297"/>
      <c r="LIS1326" s="222"/>
      <c r="LIT1326" s="222"/>
      <c r="LIU1326" s="297"/>
      <c r="LIV1326" s="297"/>
      <c r="LIW1326" s="294"/>
      <c r="LIX1326" s="294"/>
      <c r="LIY1326" s="221"/>
      <c r="LIZ1326" s="127"/>
      <c r="LJA1326" s="147"/>
      <c r="LJB1326" s="135"/>
      <c r="LJC1326" s="297"/>
      <c r="LJD1326" s="297"/>
      <c r="LJE1326" s="297"/>
      <c r="LJF1326" s="297"/>
      <c r="LJG1326" s="297"/>
      <c r="LJH1326" s="297"/>
      <c r="LJI1326" s="222"/>
      <c r="LJJ1326" s="222"/>
      <c r="LJK1326" s="297"/>
      <c r="LJL1326" s="297"/>
      <c r="LJM1326" s="294"/>
      <c r="LJN1326" s="294"/>
      <c r="LJO1326" s="221"/>
      <c r="LJP1326" s="127"/>
      <c r="LJQ1326" s="147"/>
      <c r="LJR1326" s="135"/>
      <c r="LJS1326" s="297"/>
      <c r="LJT1326" s="297"/>
      <c r="LJU1326" s="297"/>
      <c r="LJV1326" s="297"/>
      <c r="LJW1326" s="297"/>
      <c r="LJX1326" s="297"/>
      <c r="LJY1326" s="222"/>
      <c r="LJZ1326" s="222"/>
      <c r="LKA1326" s="297"/>
      <c r="LKB1326" s="297"/>
      <c r="LKC1326" s="294"/>
      <c r="LKD1326" s="294"/>
      <c r="LKE1326" s="221"/>
      <c r="LKF1326" s="127"/>
      <c r="LKG1326" s="147"/>
      <c r="LKH1326" s="135"/>
      <c r="LKI1326" s="297"/>
      <c r="LKJ1326" s="297"/>
      <c r="LKK1326" s="297"/>
      <c r="LKL1326" s="297"/>
      <c r="LKM1326" s="297"/>
      <c r="LKN1326" s="297"/>
      <c r="LKO1326" s="222"/>
      <c r="LKP1326" s="222"/>
      <c r="LKQ1326" s="297"/>
      <c r="LKR1326" s="297"/>
      <c r="LKS1326" s="294"/>
      <c r="LKT1326" s="294"/>
      <c r="LKU1326" s="221"/>
      <c r="LKV1326" s="127"/>
      <c r="LKW1326" s="147"/>
      <c r="LKX1326" s="135"/>
      <c r="LKY1326" s="297"/>
      <c r="LKZ1326" s="297"/>
      <c r="LLA1326" s="297"/>
      <c r="LLB1326" s="297"/>
      <c r="LLC1326" s="297"/>
      <c r="LLD1326" s="297"/>
      <c r="LLE1326" s="222"/>
      <c r="LLF1326" s="222"/>
      <c r="LLG1326" s="297"/>
      <c r="LLH1326" s="297"/>
      <c r="LLI1326" s="294"/>
      <c r="LLJ1326" s="294"/>
      <c r="LLK1326" s="221"/>
      <c r="LLL1326" s="127"/>
      <c r="LLM1326" s="147"/>
      <c r="LLN1326" s="135"/>
      <c r="LLO1326" s="297"/>
      <c r="LLP1326" s="297"/>
      <c r="LLQ1326" s="297"/>
      <c r="LLR1326" s="297"/>
      <c r="LLS1326" s="297"/>
      <c r="LLT1326" s="297"/>
      <c r="LLU1326" s="222"/>
      <c r="LLV1326" s="222"/>
      <c r="LLW1326" s="297"/>
      <c r="LLX1326" s="297"/>
      <c r="LLY1326" s="294"/>
      <c r="LLZ1326" s="294"/>
      <c r="LMA1326" s="221"/>
      <c r="LMB1326" s="127"/>
      <c r="LMC1326" s="147"/>
      <c r="LMD1326" s="135"/>
      <c r="LME1326" s="297"/>
      <c r="LMF1326" s="297"/>
      <c r="LMG1326" s="297"/>
      <c r="LMH1326" s="297"/>
      <c r="LMI1326" s="297"/>
      <c r="LMJ1326" s="297"/>
      <c r="LMK1326" s="222"/>
      <c r="LML1326" s="222"/>
      <c r="LMM1326" s="297"/>
      <c r="LMN1326" s="297"/>
      <c r="LMO1326" s="294"/>
      <c r="LMP1326" s="294"/>
      <c r="LMQ1326" s="221"/>
      <c r="LMR1326" s="127"/>
      <c r="LMS1326" s="147"/>
      <c r="LMT1326" s="135"/>
      <c r="LMU1326" s="297"/>
      <c r="LMV1326" s="297"/>
      <c r="LMW1326" s="297"/>
      <c r="LMX1326" s="297"/>
      <c r="LMY1326" s="297"/>
      <c r="LMZ1326" s="297"/>
      <c r="LNA1326" s="222"/>
      <c r="LNB1326" s="222"/>
      <c r="LNC1326" s="297"/>
      <c r="LND1326" s="297"/>
      <c r="LNE1326" s="294"/>
      <c r="LNF1326" s="294"/>
      <c r="LNG1326" s="221"/>
      <c r="LNH1326" s="127"/>
      <c r="LNI1326" s="147"/>
      <c r="LNJ1326" s="135"/>
      <c r="LNK1326" s="297"/>
      <c r="LNL1326" s="297"/>
      <c r="LNM1326" s="297"/>
      <c r="LNN1326" s="297"/>
      <c r="LNO1326" s="297"/>
      <c r="LNP1326" s="297"/>
      <c r="LNQ1326" s="222"/>
      <c r="LNR1326" s="222"/>
      <c r="LNS1326" s="297"/>
      <c r="LNT1326" s="297"/>
      <c r="LNU1326" s="294"/>
      <c r="LNV1326" s="294"/>
      <c r="LNW1326" s="221"/>
      <c r="LNX1326" s="127"/>
      <c r="LNY1326" s="147"/>
      <c r="LNZ1326" s="135"/>
      <c r="LOA1326" s="297"/>
      <c r="LOB1326" s="297"/>
      <c r="LOC1326" s="297"/>
      <c r="LOD1326" s="297"/>
      <c r="LOE1326" s="297"/>
      <c r="LOF1326" s="297"/>
      <c r="LOG1326" s="222"/>
      <c r="LOH1326" s="222"/>
      <c r="LOI1326" s="297"/>
      <c r="LOJ1326" s="297"/>
      <c r="LOK1326" s="294"/>
      <c r="LOL1326" s="294"/>
      <c r="LOM1326" s="221"/>
      <c r="LON1326" s="127"/>
      <c r="LOO1326" s="147"/>
      <c r="LOP1326" s="135"/>
      <c r="LOQ1326" s="297"/>
      <c r="LOR1326" s="297"/>
      <c r="LOS1326" s="297"/>
      <c r="LOT1326" s="297"/>
      <c r="LOU1326" s="297"/>
      <c r="LOV1326" s="297"/>
      <c r="LOW1326" s="222"/>
      <c r="LOX1326" s="222"/>
      <c r="LOY1326" s="297"/>
      <c r="LOZ1326" s="297"/>
      <c r="LPA1326" s="294"/>
      <c r="LPB1326" s="294"/>
      <c r="LPC1326" s="221"/>
      <c r="LPD1326" s="127"/>
      <c r="LPE1326" s="147"/>
      <c r="LPF1326" s="135"/>
      <c r="LPG1326" s="297"/>
      <c r="LPH1326" s="297"/>
      <c r="LPI1326" s="297"/>
      <c r="LPJ1326" s="297"/>
      <c r="LPK1326" s="297"/>
      <c r="LPL1326" s="297"/>
      <c r="LPM1326" s="222"/>
      <c r="LPN1326" s="222"/>
      <c r="LPO1326" s="297"/>
      <c r="LPP1326" s="297"/>
      <c r="LPQ1326" s="294"/>
      <c r="LPR1326" s="294"/>
      <c r="LPS1326" s="221"/>
      <c r="LPT1326" s="127"/>
      <c r="LPU1326" s="147"/>
      <c r="LPV1326" s="135"/>
      <c r="LPW1326" s="297"/>
      <c r="LPX1326" s="297"/>
      <c r="LPY1326" s="297"/>
      <c r="LPZ1326" s="297"/>
      <c r="LQA1326" s="297"/>
      <c r="LQB1326" s="297"/>
      <c r="LQC1326" s="222"/>
      <c r="LQD1326" s="222"/>
      <c r="LQE1326" s="297"/>
      <c r="LQF1326" s="297"/>
      <c r="LQG1326" s="294"/>
      <c r="LQH1326" s="294"/>
      <c r="LQI1326" s="221"/>
      <c r="LQJ1326" s="127"/>
      <c r="LQK1326" s="147"/>
      <c r="LQL1326" s="135"/>
      <c r="LQM1326" s="297"/>
      <c r="LQN1326" s="297"/>
      <c r="LQO1326" s="297"/>
      <c r="LQP1326" s="297"/>
      <c r="LQQ1326" s="297"/>
      <c r="LQR1326" s="297"/>
      <c r="LQS1326" s="222"/>
      <c r="LQT1326" s="222"/>
      <c r="LQU1326" s="297"/>
      <c r="LQV1326" s="297"/>
      <c r="LQW1326" s="294"/>
      <c r="LQX1326" s="294"/>
      <c r="LQY1326" s="221"/>
      <c r="LQZ1326" s="127"/>
      <c r="LRA1326" s="147"/>
      <c r="LRB1326" s="135"/>
      <c r="LRC1326" s="297"/>
      <c r="LRD1326" s="297"/>
      <c r="LRE1326" s="297"/>
      <c r="LRF1326" s="297"/>
      <c r="LRG1326" s="297"/>
      <c r="LRH1326" s="297"/>
      <c r="LRI1326" s="222"/>
      <c r="LRJ1326" s="222"/>
      <c r="LRK1326" s="297"/>
      <c r="LRL1326" s="297"/>
      <c r="LRM1326" s="294"/>
      <c r="LRN1326" s="294"/>
      <c r="LRO1326" s="221"/>
      <c r="LRP1326" s="127"/>
      <c r="LRQ1326" s="147"/>
      <c r="LRR1326" s="135"/>
      <c r="LRS1326" s="297"/>
      <c r="LRT1326" s="297"/>
      <c r="LRU1326" s="297"/>
      <c r="LRV1326" s="297"/>
      <c r="LRW1326" s="297"/>
      <c r="LRX1326" s="297"/>
      <c r="LRY1326" s="222"/>
      <c r="LRZ1326" s="222"/>
      <c r="LSA1326" s="297"/>
      <c r="LSB1326" s="297"/>
      <c r="LSC1326" s="294"/>
      <c r="LSD1326" s="294"/>
      <c r="LSE1326" s="221"/>
      <c r="LSF1326" s="127"/>
      <c r="LSG1326" s="147"/>
      <c r="LSH1326" s="135"/>
      <c r="LSI1326" s="297"/>
      <c r="LSJ1326" s="297"/>
      <c r="LSK1326" s="297"/>
      <c r="LSL1326" s="297"/>
      <c r="LSM1326" s="297"/>
      <c r="LSN1326" s="297"/>
      <c r="LSO1326" s="222"/>
      <c r="LSP1326" s="222"/>
      <c r="LSQ1326" s="297"/>
      <c r="LSR1326" s="297"/>
      <c r="LSS1326" s="294"/>
      <c r="LST1326" s="294"/>
      <c r="LSU1326" s="221"/>
      <c r="LSV1326" s="127"/>
      <c r="LSW1326" s="147"/>
      <c r="LSX1326" s="135"/>
      <c r="LSY1326" s="297"/>
      <c r="LSZ1326" s="297"/>
      <c r="LTA1326" s="297"/>
      <c r="LTB1326" s="297"/>
      <c r="LTC1326" s="297"/>
      <c r="LTD1326" s="297"/>
      <c r="LTE1326" s="222"/>
      <c r="LTF1326" s="222"/>
      <c r="LTG1326" s="297"/>
      <c r="LTH1326" s="297"/>
      <c r="LTI1326" s="294"/>
      <c r="LTJ1326" s="294"/>
      <c r="LTK1326" s="221"/>
      <c r="LTL1326" s="127"/>
      <c r="LTM1326" s="147"/>
      <c r="LTN1326" s="135"/>
      <c r="LTO1326" s="297"/>
      <c r="LTP1326" s="297"/>
      <c r="LTQ1326" s="297"/>
      <c r="LTR1326" s="297"/>
      <c r="LTS1326" s="297"/>
      <c r="LTT1326" s="297"/>
      <c r="LTU1326" s="222"/>
      <c r="LTV1326" s="222"/>
      <c r="LTW1326" s="297"/>
      <c r="LTX1326" s="297"/>
      <c r="LTY1326" s="294"/>
      <c r="LTZ1326" s="294"/>
      <c r="LUA1326" s="221"/>
      <c r="LUB1326" s="127"/>
      <c r="LUC1326" s="147"/>
      <c r="LUD1326" s="135"/>
      <c r="LUE1326" s="297"/>
      <c r="LUF1326" s="297"/>
      <c r="LUG1326" s="297"/>
      <c r="LUH1326" s="297"/>
      <c r="LUI1326" s="297"/>
      <c r="LUJ1326" s="297"/>
      <c r="LUK1326" s="222"/>
      <c r="LUL1326" s="222"/>
      <c r="LUM1326" s="297"/>
      <c r="LUN1326" s="297"/>
      <c r="LUO1326" s="294"/>
      <c r="LUP1326" s="294"/>
      <c r="LUQ1326" s="221"/>
      <c r="LUR1326" s="127"/>
      <c r="LUS1326" s="147"/>
      <c r="LUT1326" s="135"/>
      <c r="LUU1326" s="297"/>
      <c r="LUV1326" s="297"/>
      <c r="LUW1326" s="297"/>
      <c r="LUX1326" s="297"/>
      <c r="LUY1326" s="297"/>
      <c r="LUZ1326" s="297"/>
      <c r="LVA1326" s="222"/>
      <c r="LVB1326" s="222"/>
      <c r="LVC1326" s="297"/>
      <c r="LVD1326" s="297"/>
      <c r="LVE1326" s="294"/>
      <c r="LVF1326" s="294"/>
      <c r="LVG1326" s="221"/>
      <c r="LVH1326" s="127"/>
      <c r="LVI1326" s="147"/>
      <c r="LVJ1326" s="135"/>
      <c r="LVK1326" s="297"/>
      <c r="LVL1326" s="297"/>
      <c r="LVM1326" s="297"/>
      <c r="LVN1326" s="297"/>
      <c r="LVO1326" s="297"/>
      <c r="LVP1326" s="297"/>
      <c r="LVQ1326" s="222"/>
      <c r="LVR1326" s="222"/>
      <c r="LVS1326" s="297"/>
      <c r="LVT1326" s="297"/>
      <c r="LVU1326" s="294"/>
      <c r="LVV1326" s="294"/>
      <c r="LVW1326" s="221"/>
      <c r="LVX1326" s="127"/>
      <c r="LVY1326" s="147"/>
      <c r="LVZ1326" s="135"/>
      <c r="LWA1326" s="297"/>
      <c r="LWB1326" s="297"/>
      <c r="LWC1326" s="297"/>
      <c r="LWD1326" s="297"/>
      <c r="LWE1326" s="297"/>
      <c r="LWF1326" s="297"/>
      <c r="LWG1326" s="222"/>
      <c r="LWH1326" s="222"/>
      <c r="LWI1326" s="297"/>
      <c r="LWJ1326" s="297"/>
      <c r="LWK1326" s="294"/>
      <c r="LWL1326" s="294"/>
      <c r="LWM1326" s="221"/>
      <c r="LWN1326" s="127"/>
      <c r="LWO1326" s="147"/>
      <c r="LWP1326" s="135"/>
      <c r="LWQ1326" s="297"/>
      <c r="LWR1326" s="297"/>
      <c r="LWS1326" s="297"/>
      <c r="LWT1326" s="297"/>
      <c r="LWU1326" s="297"/>
      <c r="LWV1326" s="297"/>
      <c r="LWW1326" s="222"/>
      <c r="LWX1326" s="222"/>
      <c r="LWY1326" s="297"/>
      <c r="LWZ1326" s="297"/>
      <c r="LXA1326" s="294"/>
      <c r="LXB1326" s="294"/>
      <c r="LXC1326" s="221"/>
      <c r="LXD1326" s="127"/>
      <c r="LXE1326" s="147"/>
      <c r="LXF1326" s="135"/>
      <c r="LXG1326" s="297"/>
      <c r="LXH1326" s="297"/>
      <c r="LXI1326" s="297"/>
      <c r="LXJ1326" s="297"/>
      <c r="LXK1326" s="297"/>
      <c r="LXL1326" s="297"/>
      <c r="LXM1326" s="222"/>
      <c r="LXN1326" s="222"/>
      <c r="LXO1326" s="297"/>
      <c r="LXP1326" s="297"/>
      <c r="LXQ1326" s="294"/>
      <c r="LXR1326" s="294"/>
      <c r="LXS1326" s="221"/>
      <c r="LXT1326" s="127"/>
      <c r="LXU1326" s="147"/>
      <c r="LXV1326" s="135"/>
      <c r="LXW1326" s="297"/>
      <c r="LXX1326" s="297"/>
      <c r="LXY1326" s="297"/>
      <c r="LXZ1326" s="297"/>
      <c r="LYA1326" s="297"/>
      <c r="LYB1326" s="297"/>
      <c r="LYC1326" s="222"/>
      <c r="LYD1326" s="222"/>
      <c r="LYE1326" s="297"/>
      <c r="LYF1326" s="297"/>
      <c r="LYG1326" s="294"/>
      <c r="LYH1326" s="294"/>
      <c r="LYI1326" s="221"/>
      <c r="LYJ1326" s="127"/>
      <c r="LYK1326" s="147"/>
      <c r="LYL1326" s="135"/>
      <c r="LYM1326" s="297"/>
      <c r="LYN1326" s="297"/>
      <c r="LYO1326" s="297"/>
      <c r="LYP1326" s="297"/>
      <c r="LYQ1326" s="297"/>
      <c r="LYR1326" s="297"/>
      <c r="LYS1326" s="222"/>
      <c r="LYT1326" s="222"/>
      <c r="LYU1326" s="297"/>
      <c r="LYV1326" s="297"/>
      <c r="LYW1326" s="294"/>
      <c r="LYX1326" s="294"/>
      <c r="LYY1326" s="221"/>
      <c r="LYZ1326" s="127"/>
      <c r="LZA1326" s="147"/>
      <c r="LZB1326" s="135"/>
      <c r="LZC1326" s="297"/>
      <c r="LZD1326" s="297"/>
      <c r="LZE1326" s="297"/>
      <c r="LZF1326" s="297"/>
      <c r="LZG1326" s="297"/>
      <c r="LZH1326" s="297"/>
      <c r="LZI1326" s="222"/>
      <c r="LZJ1326" s="222"/>
      <c r="LZK1326" s="297"/>
      <c r="LZL1326" s="297"/>
      <c r="LZM1326" s="294"/>
      <c r="LZN1326" s="294"/>
      <c r="LZO1326" s="221"/>
      <c r="LZP1326" s="127"/>
      <c r="LZQ1326" s="147"/>
      <c r="LZR1326" s="135"/>
      <c r="LZS1326" s="297"/>
      <c r="LZT1326" s="297"/>
      <c r="LZU1326" s="297"/>
      <c r="LZV1326" s="297"/>
      <c r="LZW1326" s="297"/>
      <c r="LZX1326" s="297"/>
      <c r="LZY1326" s="222"/>
      <c r="LZZ1326" s="222"/>
      <c r="MAA1326" s="297"/>
      <c r="MAB1326" s="297"/>
      <c r="MAC1326" s="294"/>
      <c r="MAD1326" s="294"/>
      <c r="MAE1326" s="221"/>
      <c r="MAF1326" s="127"/>
      <c r="MAG1326" s="147"/>
      <c r="MAH1326" s="135"/>
      <c r="MAI1326" s="297"/>
      <c r="MAJ1326" s="297"/>
      <c r="MAK1326" s="297"/>
      <c r="MAL1326" s="297"/>
      <c r="MAM1326" s="297"/>
      <c r="MAN1326" s="297"/>
      <c r="MAO1326" s="222"/>
      <c r="MAP1326" s="222"/>
      <c r="MAQ1326" s="297"/>
      <c r="MAR1326" s="297"/>
      <c r="MAS1326" s="294"/>
      <c r="MAT1326" s="294"/>
      <c r="MAU1326" s="221"/>
      <c r="MAV1326" s="127"/>
      <c r="MAW1326" s="147"/>
      <c r="MAX1326" s="135"/>
      <c r="MAY1326" s="297"/>
      <c r="MAZ1326" s="297"/>
      <c r="MBA1326" s="297"/>
      <c r="MBB1326" s="297"/>
      <c r="MBC1326" s="297"/>
      <c r="MBD1326" s="297"/>
      <c r="MBE1326" s="222"/>
      <c r="MBF1326" s="222"/>
      <c r="MBG1326" s="297"/>
      <c r="MBH1326" s="297"/>
      <c r="MBI1326" s="294"/>
      <c r="MBJ1326" s="294"/>
      <c r="MBK1326" s="221"/>
      <c r="MBL1326" s="127"/>
      <c r="MBM1326" s="147"/>
      <c r="MBN1326" s="135"/>
      <c r="MBO1326" s="297"/>
      <c r="MBP1326" s="297"/>
      <c r="MBQ1326" s="297"/>
      <c r="MBR1326" s="297"/>
      <c r="MBS1326" s="297"/>
      <c r="MBT1326" s="297"/>
      <c r="MBU1326" s="222"/>
      <c r="MBV1326" s="222"/>
      <c r="MBW1326" s="297"/>
      <c r="MBX1326" s="297"/>
      <c r="MBY1326" s="294"/>
      <c r="MBZ1326" s="294"/>
      <c r="MCA1326" s="221"/>
      <c r="MCB1326" s="127"/>
      <c r="MCC1326" s="147"/>
      <c r="MCD1326" s="135"/>
      <c r="MCE1326" s="297"/>
      <c r="MCF1326" s="297"/>
      <c r="MCG1326" s="297"/>
      <c r="MCH1326" s="297"/>
      <c r="MCI1326" s="297"/>
      <c r="MCJ1326" s="297"/>
      <c r="MCK1326" s="222"/>
      <c r="MCL1326" s="222"/>
      <c r="MCM1326" s="297"/>
      <c r="MCN1326" s="297"/>
      <c r="MCO1326" s="294"/>
      <c r="MCP1326" s="294"/>
      <c r="MCQ1326" s="221"/>
      <c r="MCR1326" s="127"/>
      <c r="MCS1326" s="147"/>
      <c r="MCT1326" s="135"/>
      <c r="MCU1326" s="297"/>
      <c r="MCV1326" s="297"/>
      <c r="MCW1326" s="297"/>
      <c r="MCX1326" s="297"/>
      <c r="MCY1326" s="297"/>
      <c r="MCZ1326" s="297"/>
      <c r="MDA1326" s="222"/>
      <c r="MDB1326" s="222"/>
      <c r="MDC1326" s="297"/>
      <c r="MDD1326" s="297"/>
      <c r="MDE1326" s="294"/>
      <c r="MDF1326" s="294"/>
      <c r="MDG1326" s="221"/>
      <c r="MDH1326" s="127"/>
      <c r="MDI1326" s="147"/>
      <c r="MDJ1326" s="135"/>
      <c r="MDK1326" s="297"/>
      <c r="MDL1326" s="297"/>
      <c r="MDM1326" s="297"/>
      <c r="MDN1326" s="297"/>
      <c r="MDO1326" s="297"/>
      <c r="MDP1326" s="297"/>
      <c r="MDQ1326" s="222"/>
      <c r="MDR1326" s="222"/>
      <c r="MDS1326" s="297"/>
      <c r="MDT1326" s="297"/>
      <c r="MDU1326" s="294"/>
      <c r="MDV1326" s="294"/>
      <c r="MDW1326" s="221"/>
      <c r="MDX1326" s="127"/>
      <c r="MDY1326" s="147"/>
      <c r="MDZ1326" s="135"/>
      <c r="MEA1326" s="297"/>
      <c r="MEB1326" s="297"/>
      <c r="MEC1326" s="297"/>
      <c r="MED1326" s="297"/>
      <c r="MEE1326" s="297"/>
      <c r="MEF1326" s="297"/>
      <c r="MEG1326" s="222"/>
      <c r="MEH1326" s="222"/>
      <c r="MEI1326" s="297"/>
      <c r="MEJ1326" s="297"/>
      <c r="MEK1326" s="294"/>
      <c r="MEL1326" s="294"/>
      <c r="MEM1326" s="221"/>
      <c r="MEN1326" s="127"/>
      <c r="MEO1326" s="147"/>
      <c r="MEP1326" s="135"/>
      <c r="MEQ1326" s="297"/>
      <c r="MER1326" s="297"/>
      <c r="MES1326" s="297"/>
      <c r="MET1326" s="297"/>
      <c r="MEU1326" s="297"/>
      <c r="MEV1326" s="297"/>
      <c r="MEW1326" s="222"/>
      <c r="MEX1326" s="222"/>
      <c r="MEY1326" s="297"/>
      <c r="MEZ1326" s="297"/>
      <c r="MFA1326" s="294"/>
      <c r="MFB1326" s="294"/>
      <c r="MFC1326" s="221"/>
      <c r="MFD1326" s="127"/>
      <c r="MFE1326" s="147"/>
      <c r="MFF1326" s="135"/>
      <c r="MFG1326" s="297"/>
      <c r="MFH1326" s="297"/>
      <c r="MFI1326" s="297"/>
      <c r="MFJ1326" s="297"/>
      <c r="MFK1326" s="297"/>
      <c r="MFL1326" s="297"/>
      <c r="MFM1326" s="222"/>
      <c r="MFN1326" s="222"/>
      <c r="MFO1326" s="297"/>
      <c r="MFP1326" s="297"/>
      <c r="MFQ1326" s="294"/>
      <c r="MFR1326" s="294"/>
      <c r="MFS1326" s="221"/>
      <c r="MFT1326" s="127"/>
      <c r="MFU1326" s="147"/>
      <c r="MFV1326" s="135"/>
      <c r="MFW1326" s="297"/>
      <c r="MFX1326" s="297"/>
      <c r="MFY1326" s="297"/>
      <c r="MFZ1326" s="297"/>
      <c r="MGA1326" s="297"/>
      <c r="MGB1326" s="297"/>
      <c r="MGC1326" s="222"/>
      <c r="MGD1326" s="222"/>
      <c r="MGE1326" s="297"/>
      <c r="MGF1326" s="297"/>
      <c r="MGG1326" s="294"/>
      <c r="MGH1326" s="294"/>
      <c r="MGI1326" s="221"/>
      <c r="MGJ1326" s="127"/>
      <c r="MGK1326" s="147"/>
      <c r="MGL1326" s="135"/>
      <c r="MGM1326" s="297"/>
      <c r="MGN1326" s="297"/>
      <c r="MGO1326" s="297"/>
      <c r="MGP1326" s="297"/>
      <c r="MGQ1326" s="297"/>
      <c r="MGR1326" s="297"/>
      <c r="MGS1326" s="222"/>
      <c r="MGT1326" s="222"/>
      <c r="MGU1326" s="297"/>
      <c r="MGV1326" s="297"/>
      <c r="MGW1326" s="294"/>
      <c r="MGX1326" s="294"/>
      <c r="MGY1326" s="221"/>
      <c r="MGZ1326" s="127"/>
      <c r="MHA1326" s="147"/>
      <c r="MHB1326" s="135"/>
      <c r="MHC1326" s="297"/>
      <c r="MHD1326" s="297"/>
      <c r="MHE1326" s="297"/>
      <c r="MHF1326" s="297"/>
      <c r="MHG1326" s="297"/>
      <c r="MHH1326" s="297"/>
      <c r="MHI1326" s="222"/>
      <c r="MHJ1326" s="222"/>
      <c r="MHK1326" s="297"/>
      <c r="MHL1326" s="297"/>
      <c r="MHM1326" s="294"/>
      <c r="MHN1326" s="294"/>
      <c r="MHO1326" s="221"/>
      <c r="MHP1326" s="127"/>
      <c r="MHQ1326" s="147"/>
      <c r="MHR1326" s="135"/>
      <c r="MHS1326" s="297"/>
      <c r="MHT1326" s="297"/>
      <c r="MHU1326" s="297"/>
      <c r="MHV1326" s="297"/>
      <c r="MHW1326" s="297"/>
      <c r="MHX1326" s="297"/>
      <c r="MHY1326" s="222"/>
      <c r="MHZ1326" s="222"/>
      <c r="MIA1326" s="297"/>
      <c r="MIB1326" s="297"/>
      <c r="MIC1326" s="294"/>
      <c r="MID1326" s="294"/>
      <c r="MIE1326" s="221"/>
      <c r="MIF1326" s="127"/>
      <c r="MIG1326" s="147"/>
      <c r="MIH1326" s="135"/>
      <c r="MII1326" s="297"/>
      <c r="MIJ1326" s="297"/>
      <c r="MIK1326" s="297"/>
      <c r="MIL1326" s="297"/>
      <c r="MIM1326" s="297"/>
      <c r="MIN1326" s="297"/>
      <c r="MIO1326" s="222"/>
      <c r="MIP1326" s="222"/>
      <c r="MIQ1326" s="297"/>
      <c r="MIR1326" s="297"/>
      <c r="MIS1326" s="294"/>
      <c r="MIT1326" s="294"/>
      <c r="MIU1326" s="221"/>
      <c r="MIV1326" s="127"/>
      <c r="MIW1326" s="147"/>
      <c r="MIX1326" s="135"/>
      <c r="MIY1326" s="297"/>
      <c r="MIZ1326" s="297"/>
      <c r="MJA1326" s="297"/>
      <c r="MJB1326" s="297"/>
      <c r="MJC1326" s="297"/>
      <c r="MJD1326" s="297"/>
      <c r="MJE1326" s="222"/>
      <c r="MJF1326" s="222"/>
      <c r="MJG1326" s="297"/>
      <c r="MJH1326" s="297"/>
      <c r="MJI1326" s="294"/>
      <c r="MJJ1326" s="294"/>
      <c r="MJK1326" s="221"/>
      <c r="MJL1326" s="127"/>
      <c r="MJM1326" s="147"/>
      <c r="MJN1326" s="135"/>
      <c r="MJO1326" s="297"/>
      <c r="MJP1326" s="297"/>
      <c r="MJQ1326" s="297"/>
      <c r="MJR1326" s="297"/>
      <c r="MJS1326" s="297"/>
      <c r="MJT1326" s="297"/>
      <c r="MJU1326" s="222"/>
      <c r="MJV1326" s="222"/>
      <c r="MJW1326" s="297"/>
      <c r="MJX1326" s="297"/>
      <c r="MJY1326" s="294"/>
      <c r="MJZ1326" s="294"/>
      <c r="MKA1326" s="221"/>
      <c r="MKB1326" s="127"/>
      <c r="MKC1326" s="147"/>
      <c r="MKD1326" s="135"/>
      <c r="MKE1326" s="297"/>
      <c r="MKF1326" s="297"/>
      <c r="MKG1326" s="297"/>
      <c r="MKH1326" s="297"/>
      <c r="MKI1326" s="297"/>
      <c r="MKJ1326" s="297"/>
      <c r="MKK1326" s="222"/>
      <c r="MKL1326" s="222"/>
      <c r="MKM1326" s="297"/>
      <c r="MKN1326" s="297"/>
      <c r="MKO1326" s="294"/>
      <c r="MKP1326" s="294"/>
      <c r="MKQ1326" s="221"/>
      <c r="MKR1326" s="127"/>
      <c r="MKS1326" s="147"/>
      <c r="MKT1326" s="135"/>
      <c r="MKU1326" s="297"/>
      <c r="MKV1326" s="297"/>
      <c r="MKW1326" s="297"/>
      <c r="MKX1326" s="297"/>
      <c r="MKY1326" s="297"/>
      <c r="MKZ1326" s="297"/>
      <c r="MLA1326" s="222"/>
      <c r="MLB1326" s="222"/>
      <c r="MLC1326" s="297"/>
      <c r="MLD1326" s="297"/>
      <c r="MLE1326" s="294"/>
      <c r="MLF1326" s="294"/>
      <c r="MLG1326" s="221"/>
      <c r="MLH1326" s="127"/>
      <c r="MLI1326" s="147"/>
      <c r="MLJ1326" s="135"/>
      <c r="MLK1326" s="297"/>
      <c r="MLL1326" s="297"/>
      <c r="MLM1326" s="297"/>
      <c r="MLN1326" s="297"/>
      <c r="MLO1326" s="297"/>
      <c r="MLP1326" s="297"/>
      <c r="MLQ1326" s="222"/>
      <c r="MLR1326" s="222"/>
      <c r="MLS1326" s="297"/>
      <c r="MLT1326" s="297"/>
      <c r="MLU1326" s="294"/>
      <c r="MLV1326" s="294"/>
      <c r="MLW1326" s="221"/>
      <c r="MLX1326" s="127"/>
      <c r="MLY1326" s="147"/>
      <c r="MLZ1326" s="135"/>
      <c r="MMA1326" s="297"/>
      <c r="MMB1326" s="297"/>
      <c r="MMC1326" s="297"/>
      <c r="MMD1326" s="297"/>
      <c r="MME1326" s="297"/>
      <c r="MMF1326" s="297"/>
      <c r="MMG1326" s="222"/>
      <c r="MMH1326" s="222"/>
      <c r="MMI1326" s="297"/>
      <c r="MMJ1326" s="297"/>
      <c r="MMK1326" s="294"/>
      <c r="MML1326" s="294"/>
      <c r="MMM1326" s="221"/>
      <c r="MMN1326" s="127"/>
      <c r="MMO1326" s="147"/>
      <c r="MMP1326" s="135"/>
      <c r="MMQ1326" s="297"/>
      <c r="MMR1326" s="297"/>
      <c r="MMS1326" s="297"/>
      <c r="MMT1326" s="297"/>
      <c r="MMU1326" s="297"/>
      <c r="MMV1326" s="297"/>
      <c r="MMW1326" s="222"/>
      <c r="MMX1326" s="222"/>
      <c r="MMY1326" s="297"/>
      <c r="MMZ1326" s="297"/>
      <c r="MNA1326" s="294"/>
      <c r="MNB1326" s="294"/>
      <c r="MNC1326" s="221"/>
      <c r="MND1326" s="127"/>
      <c r="MNE1326" s="147"/>
      <c r="MNF1326" s="135"/>
      <c r="MNG1326" s="297"/>
      <c r="MNH1326" s="297"/>
      <c r="MNI1326" s="297"/>
      <c r="MNJ1326" s="297"/>
      <c r="MNK1326" s="297"/>
      <c r="MNL1326" s="297"/>
      <c r="MNM1326" s="222"/>
      <c r="MNN1326" s="222"/>
      <c r="MNO1326" s="297"/>
      <c r="MNP1326" s="297"/>
      <c r="MNQ1326" s="294"/>
      <c r="MNR1326" s="294"/>
      <c r="MNS1326" s="221"/>
      <c r="MNT1326" s="127"/>
      <c r="MNU1326" s="147"/>
      <c r="MNV1326" s="135"/>
      <c r="MNW1326" s="297"/>
      <c r="MNX1326" s="297"/>
      <c r="MNY1326" s="297"/>
      <c r="MNZ1326" s="297"/>
      <c r="MOA1326" s="297"/>
      <c r="MOB1326" s="297"/>
      <c r="MOC1326" s="222"/>
      <c r="MOD1326" s="222"/>
      <c r="MOE1326" s="297"/>
      <c r="MOF1326" s="297"/>
      <c r="MOG1326" s="294"/>
      <c r="MOH1326" s="294"/>
      <c r="MOI1326" s="221"/>
      <c r="MOJ1326" s="127"/>
      <c r="MOK1326" s="147"/>
      <c r="MOL1326" s="135"/>
      <c r="MOM1326" s="297"/>
      <c r="MON1326" s="297"/>
      <c r="MOO1326" s="297"/>
      <c r="MOP1326" s="297"/>
      <c r="MOQ1326" s="297"/>
      <c r="MOR1326" s="297"/>
      <c r="MOS1326" s="222"/>
      <c r="MOT1326" s="222"/>
      <c r="MOU1326" s="297"/>
      <c r="MOV1326" s="297"/>
      <c r="MOW1326" s="294"/>
      <c r="MOX1326" s="294"/>
      <c r="MOY1326" s="221"/>
      <c r="MOZ1326" s="127"/>
      <c r="MPA1326" s="147"/>
      <c r="MPB1326" s="135"/>
      <c r="MPC1326" s="297"/>
      <c r="MPD1326" s="297"/>
      <c r="MPE1326" s="297"/>
      <c r="MPF1326" s="297"/>
      <c r="MPG1326" s="297"/>
      <c r="MPH1326" s="297"/>
      <c r="MPI1326" s="222"/>
      <c r="MPJ1326" s="222"/>
      <c r="MPK1326" s="297"/>
      <c r="MPL1326" s="297"/>
      <c r="MPM1326" s="294"/>
      <c r="MPN1326" s="294"/>
      <c r="MPO1326" s="221"/>
      <c r="MPP1326" s="127"/>
      <c r="MPQ1326" s="147"/>
      <c r="MPR1326" s="135"/>
      <c r="MPS1326" s="297"/>
      <c r="MPT1326" s="297"/>
      <c r="MPU1326" s="297"/>
      <c r="MPV1326" s="297"/>
      <c r="MPW1326" s="297"/>
      <c r="MPX1326" s="297"/>
      <c r="MPY1326" s="222"/>
      <c r="MPZ1326" s="222"/>
      <c r="MQA1326" s="297"/>
      <c r="MQB1326" s="297"/>
      <c r="MQC1326" s="294"/>
      <c r="MQD1326" s="294"/>
      <c r="MQE1326" s="221"/>
      <c r="MQF1326" s="127"/>
      <c r="MQG1326" s="147"/>
      <c r="MQH1326" s="135"/>
      <c r="MQI1326" s="297"/>
      <c r="MQJ1326" s="297"/>
      <c r="MQK1326" s="297"/>
      <c r="MQL1326" s="297"/>
      <c r="MQM1326" s="297"/>
      <c r="MQN1326" s="297"/>
      <c r="MQO1326" s="222"/>
      <c r="MQP1326" s="222"/>
      <c r="MQQ1326" s="297"/>
      <c r="MQR1326" s="297"/>
      <c r="MQS1326" s="294"/>
      <c r="MQT1326" s="294"/>
      <c r="MQU1326" s="221"/>
      <c r="MQV1326" s="127"/>
      <c r="MQW1326" s="147"/>
      <c r="MQX1326" s="135"/>
      <c r="MQY1326" s="297"/>
      <c r="MQZ1326" s="297"/>
      <c r="MRA1326" s="297"/>
      <c r="MRB1326" s="297"/>
      <c r="MRC1326" s="297"/>
      <c r="MRD1326" s="297"/>
      <c r="MRE1326" s="222"/>
      <c r="MRF1326" s="222"/>
      <c r="MRG1326" s="297"/>
      <c r="MRH1326" s="297"/>
      <c r="MRI1326" s="294"/>
      <c r="MRJ1326" s="294"/>
      <c r="MRK1326" s="221"/>
      <c r="MRL1326" s="127"/>
      <c r="MRM1326" s="147"/>
      <c r="MRN1326" s="135"/>
      <c r="MRO1326" s="297"/>
      <c r="MRP1326" s="297"/>
      <c r="MRQ1326" s="297"/>
      <c r="MRR1326" s="297"/>
      <c r="MRS1326" s="297"/>
      <c r="MRT1326" s="297"/>
      <c r="MRU1326" s="222"/>
      <c r="MRV1326" s="222"/>
      <c r="MRW1326" s="297"/>
      <c r="MRX1326" s="297"/>
      <c r="MRY1326" s="294"/>
      <c r="MRZ1326" s="294"/>
      <c r="MSA1326" s="221"/>
      <c r="MSB1326" s="127"/>
      <c r="MSC1326" s="147"/>
      <c r="MSD1326" s="135"/>
      <c r="MSE1326" s="297"/>
      <c r="MSF1326" s="297"/>
      <c r="MSG1326" s="297"/>
      <c r="MSH1326" s="297"/>
      <c r="MSI1326" s="297"/>
      <c r="MSJ1326" s="297"/>
      <c r="MSK1326" s="222"/>
      <c r="MSL1326" s="222"/>
      <c r="MSM1326" s="297"/>
      <c r="MSN1326" s="297"/>
      <c r="MSO1326" s="294"/>
      <c r="MSP1326" s="294"/>
      <c r="MSQ1326" s="221"/>
      <c r="MSR1326" s="127"/>
      <c r="MSS1326" s="147"/>
      <c r="MST1326" s="135"/>
      <c r="MSU1326" s="297"/>
      <c r="MSV1326" s="297"/>
      <c r="MSW1326" s="297"/>
      <c r="MSX1326" s="297"/>
      <c r="MSY1326" s="297"/>
      <c r="MSZ1326" s="297"/>
      <c r="MTA1326" s="222"/>
      <c r="MTB1326" s="222"/>
      <c r="MTC1326" s="297"/>
      <c r="MTD1326" s="297"/>
      <c r="MTE1326" s="294"/>
      <c r="MTF1326" s="294"/>
      <c r="MTG1326" s="221"/>
      <c r="MTH1326" s="127"/>
      <c r="MTI1326" s="147"/>
      <c r="MTJ1326" s="135"/>
      <c r="MTK1326" s="297"/>
      <c r="MTL1326" s="297"/>
      <c r="MTM1326" s="297"/>
      <c r="MTN1326" s="297"/>
      <c r="MTO1326" s="297"/>
      <c r="MTP1326" s="297"/>
      <c r="MTQ1326" s="222"/>
      <c r="MTR1326" s="222"/>
      <c r="MTS1326" s="297"/>
      <c r="MTT1326" s="297"/>
      <c r="MTU1326" s="294"/>
      <c r="MTV1326" s="294"/>
      <c r="MTW1326" s="221"/>
      <c r="MTX1326" s="127"/>
      <c r="MTY1326" s="147"/>
      <c r="MTZ1326" s="135"/>
      <c r="MUA1326" s="297"/>
      <c r="MUB1326" s="297"/>
      <c r="MUC1326" s="297"/>
      <c r="MUD1326" s="297"/>
      <c r="MUE1326" s="297"/>
      <c r="MUF1326" s="297"/>
      <c r="MUG1326" s="222"/>
      <c r="MUH1326" s="222"/>
      <c r="MUI1326" s="297"/>
      <c r="MUJ1326" s="297"/>
      <c r="MUK1326" s="294"/>
      <c r="MUL1326" s="294"/>
      <c r="MUM1326" s="221"/>
      <c r="MUN1326" s="127"/>
      <c r="MUO1326" s="147"/>
      <c r="MUP1326" s="135"/>
      <c r="MUQ1326" s="297"/>
      <c r="MUR1326" s="297"/>
      <c r="MUS1326" s="297"/>
      <c r="MUT1326" s="297"/>
      <c r="MUU1326" s="297"/>
      <c r="MUV1326" s="297"/>
      <c r="MUW1326" s="222"/>
      <c r="MUX1326" s="222"/>
      <c r="MUY1326" s="297"/>
      <c r="MUZ1326" s="297"/>
      <c r="MVA1326" s="294"/>
      <c r="MVB1326" s="294"/>
      <c r="MVC1326" s="221"/>
      <c r="MVD1326" s="127"/>
      <c r="MVE1326" s="147"/>
      <c r="MVF1326" s="135"/>
      <c r="MVG1326" s="297"/>
      <c r="MVH1326" s="297"/>
      <c r="MVI1326" s="297"/>
      <c r="MVJ1326" s="297"/>
      <c r="MVK1326" s="297"/>
      <c r="MVL1326" s="297"/>
      <c r="MVM1326" s="222"/>
      <c r="MVN1326" s="222"/>
      <c r="MVO1326" s="297"/>
      <c r="MVP1326" s="297"/>
      <c r="MVQ1326" s="294"/>
      <c r="MVR1326" s="294"/>
      <c r="MVS1326" s="221"/>
      <c r="MVT1326" s="127"/>
      <c r="MVU1326" s="147"/>
      <c r="MVV1326" s="135"/>
      <c r="MVW1326" s="297"/>
      <c r="MVX1326" s="297"/>
      <c r="MVY1326" s="297"/>
      <c r="MVZ1326" s="297"/>
      <c r="MWA1326" s="297"/>
      <c r="MWB1326" s="297"/>
      <c r="MWC1326" s="222"/>
      <c r="MWD1326" s="222"/>
      <c r="MWE1326" s="297"/>
      <c r="MWF1326" s="297"/>
      <c r="MWG1326" s="294"/>
      <c r="MWH1326" s="294"/>
      <c r="MWI1326" s="221"/>
      <c r="MWJ1326" s="127"/>
      <c r="MWK1326" s="147"/>
      <c r="MWL1326" s="135"/>
      <c r="MWM1326" s="297"/>
      <c r="MWN1326" s="297"/>
      <c r="MWO1326" s="297"/>
      <c r="MWP1326" s="297"/>
      <c r="MWQ1326" s="297"/>
      <c r="MWR1326" s="297"/>
      <c r="MWS1326" s="222"/>
      <c r="MWT1326" s="222"/>
      <c r="MWU1326" s="297"/>
      <c r="MWV1326" s="297"/>
      <c r="MWW1326" s="294"/>
      <c r="MWX1326" s="294"/>
      <c r="MWY1326" s="221"/>
      <c r="MWZ1326" s="127"/>
      <c r="MXA1326" s="147"/>
      <c r="MXB1326" s="135"/>
      <c r="MXC1326" s="297"/>
      <c r="MXD1326" s="297"/>
      <c r="MXE1326" s="297"/>
      <c r="MXF1326" s="297"/>
      <c r="MXG1326" s="297"/>
      <c r="MXH1326" s="297"/>
      <c r="MXI1326" s="222"/>
      <c r="MXJ1326" s="222"/>
      <c r="MXK1326" s="297"/>
      <c r="MXL1326" s="297"/>
      <c r="MXM1326" s="294"/>
      <c r="MXN1326" s="294"/>
      <c r="MXO1326" s="221"/>
      <c r="MXP1326" s="127"/>
      <c r="MXQ1326" s="147"/>
      <c r="MXR1326" s="135"/>
      <c r="MXS1326" s="297"/>
      <c r="MXT1326" s="297"/>
      <c r="MXU1326" s="297"/>
      <c r="MXV1326" s="297"/>
      <c r="MXW1326" s="297"/>
      <c r="MXX1326" s="297"/>
      <c r="MXY1326" s="222"/>
      <c r="MXZ1326" s="222"/>
      <c r="MYA1326" s="297"/>
      <c r="MYB1326" s="297"/>
      <c r="MYC1326" s="294"/>
      <c r="MYD1326" s="294"/>
      <c r="MYE1326" s="221"/>
      <c r="MYF1326" s="127"/>
      <c r="MYG1326" s="147"/>
      <c r="MYH1326" s="135"/>
      <c r="MYI1326" s="297"/>
      <c r="MYJ1326" s="297"/>
      <c r="MYK1326" s="297"/>
      <c r="MYL1326" s="297"/>
      <c r="MYM1326" s="297"/>
      <c r="MYN1326" s="297"/>
      <c r="MYO1326" s="222"/>
      <c r="MYP1326" s="222"/>
      <c r="MYQ1326" s="297"/>
      <c r="MYR1326" s="297"/>
      <c r="MYS1326" s="294"/>
      <c r="MYT1326" s="294"/>
      <c r="MYU1326" s="221"/>
      <c r="MYV1326" s="127"/>
      <c r="MYW1326" s="147"/>
      <c r="MYX1326" s="135"/>
      <c r="MYY1326" s="297"/>
      <c r="MYZ1326" s="297"/>
      <c r="MZA1326" s="297"/>
      <c r="MZB1326" s="297"/>
      <c r="MZC1326" s="297"/>
      <c r="MZD1326" s="297"/>
      <c r="MZE1326" s="222"/>
      <c r="MZF1326" s="222"/>
      <c r="MZG1326" s="297"/>
      <c r="MZH1326" s="297"/>
      <c r="MZI1326" s="294"/>
      <c r="MZJ1326" s="294"/>
      <c r="MZK1326" s="221"/>
      <c r="MZL1326" s="127"/>
      <c r="MZM1326" s="147"/>
      <c r="MZN1326" s="135"/>
      <c r="MZO1326" s="297"/>
      <c r="MZP1326" s="297"/>
      <c r="MZQ1326" s="297"/>
      <c r="MZR1326" s="297"/>
      <c r="MZS1326" s="297"/>
      <c r="MZT1326" s="297"/>
      <c r="MZU1326" s="222"/>
      <c r="MZV1326" s="222"/>
      <c r="MZW1326" s="297"/>
      <c r="MZX1326" s="297"/>
      <c r="MZY1326" s="294"/>
      <c r="MZZ1326" s="294"/>
      <c r="NAA1326" s="221"/>
      <c r="NAB1326" s="127"/>
      <c r="NAC1326" s="147"/>
      <c r="NAD1326" s="135"/>
      <c r="NAE1326" s="297"/>
      <c r="NAF1326" s="297"/>
      <c r="NAG1326" s="297"/>
      <c r="NAH1326" s="297"/>
      <c r="NAI1326" s="297"/>
      <c r="NAJ1326" s="297"/>
      <c r="NAK1326" s="222"/>
      <c r="NAL1326" s="222"/>
      <c r="NAM1326" s="297"/>
      <c r="NAN1326" s="297"/>
      <c r="NAO1326" s="294"/>
      <c r="NAP1326" s="294"/>
      <c r="NAQ1326" s="221"/>
      <c r="NAR1326" s="127"/>
      <c r="NAS1326" s="147"/>
      <c r="NAT1326" s="135"/>
      <c r="NAU1326" s="297"/>
      <c r="NAV1326" s="297"/>
      <c r="NAW1326" s="297"/>
      <c r="NAX1326" s="297"/>
      <c r="NAY1326" s="297"/>
      <c r="NAZ1326" s="297"/>
      <c r="NBA1326" s="222"/>
      <c r="NBB1326" s="222"/>
      <c r="NBC1326" s="297"/>
      <c r="NBD1326" s="297"/>
      <c r="NBE1326" s="294"/>
      <c r="NBF1326" s="294"/>
      <c r="NBG1326" s="221"/>
      <c r="NBH1326" s="127"/>
      <c r="NBI1326" s="147"/>
      <c r="NBJ1326" s="135"/>
      <c r="NBK1326" s="297"/>
      <c r="NBL1326" s="297"/>
      <c r="NBM1326" s="297"/>
      <c r="NBN1326" s="297"/>
      <c r="NBO1326" s="297"/>
      <c r="NBP1326" s="297"/>
      <c r="NBQ1326" s="222"/>
      <c r="NBR1326" s="222"/>
      <c r="NBS1326" s="297"/>
      <c r="NBT1326" s="297"/>
      <c r="NBU1326" s="294"/>
      <c r="NBV1326" s="294"/>
      <c r="NBW1326" s="221"/>
      <c r="NBX1326" s="127"/>
      <c r="NBY1326" s="147"/>
      <c r="NBZ1326" s="135"/>
      <c r="NCA1326" s="297"/>
      <c r="NCB1326" s="297"/>
      <c r="NCC1326" s="297"/>
      <c r="NCD1326" s="297"/>
      <c r="NCE1326" s="297"/>
      <c r="NCF1326" s="297"/>
      <c r="NCG1326" s="222"/>
      <c r="NCH1326" s="222"/>
      <c r="NCI1326" s="297"/>
      <c r="NCJ1326" s="297"/>
      <c r="NCK1326" s="294"/>
      <c r="NCL1326" s="294"/>
      <c r="NCM1326" s="221"/>
      <c r="NCN1326" s="127"/>
      <c r="NCO1326" s="147"/>
      <c r="NCP1326" s="135"/>
      <c r="NCQ1326" s="297"/>
      <c r="NCR1326" s="297"/>
      <c r="NCS1326" s="297"/>
      <c r="NCT1326" s="297"/>
      <c r="NCU1326" s="297"/>
      <c r="NCV1326" s="297"/>
      <c r="NCW1326" s="222"/>
      <c r="NCX1326" s="222"/>
      <c r="NCY1326" s="297"/>
      <c r="NCZ1326" s="297"/>
      <c r="NDA1326" s="294"/>
      <c r="NDB1326" s="294"/>
      <c r="NDC1326" s="221"/>
      <c r="NDD1326" s="127"/>
      <c r="NDE1326" s="147"/>
      <c r="NDF1326" s="135"/>
      <c r="NDG1326" s="297"/>
      <c r="NDH1326" s="297"/>
      <c r="NDI1326" s="297"/>
      <c r="NDJ1326" s="297"/>
      <c r="NDK1326" s="297"/>
      <c r="NDL1326" s="297"/>
      <c r="NDM1326" s="222"/>
      <c r="NDN1326" s="222"/>
      <c r="NDO1326" s="297"/>
      <c r="NDP1326" s="297"/>
      <c r="NDQ1326" s="294"/>
      <c r="NDR1326" s="294"/>
      <c r="NDS1326" s="221"/>
      <c r="NDT1326" s="127"/>
      <c r="NDU1326" s="147"/>
      <c r="NDV1326" s="135"/>
      <c r="NDW1326" s="297"/>
      <c r="NDX1326" s="297"/>
      <c r="NDY1326" s="297"/>
      <c r="NDZ1326" s="297"/>
      <c r="NEA1326" s="297"/>
      <c r="NEB1326" s="297"/>
      <c r="NEC1326" s="222"/>
      <c r="NED1326" s="222"/>
      <c r="NEE1326" s="297"/>
      <c r="NEF1326" s="297"/>
      <c r="NEG1326" s="294"/>
      <c r="NEH1326" s="294"/>
      <c r="NEI1326" s="221"/>
      <c r="NEJ1326" s="127"/>
      <c r="NEK1326" s="147"/>
      <c r="NEL1326" s="135"/>
      <c r="NEM1326" s="297"/>
      <c r="NEN1326" s="297"/>
      <c r="NEO1326" s="297"/>
      <c r="NEP1326" s="297"/>
      <c r="NEQ1326" s="297"/>
      <c r="NER1326" s="297"/>
      <c r="NES1326" s="222"/>
      <c r="NET1326" s="222"/>
      <c r="NEU1326" s="297"/>
      <c r="NEV1326" s="297"/>
      <c r="NEW1326" s="294"/>
      <c r="NEX1326" s="294"/>
      <c r="NEY1326" s="221"/>
      <c r="NEZ1326" s="127"/>
      <c r="NFA1326" s="147"/>
      <c r="NFB1326" s="135"/>
      <c r="NFC1326" s="297"/>
      <c r="NFD1326" s="297"/>
      <c r="NFE1326" s="297"/>
      <c r="NFF1326" s="297"/>
      <c r="NFG1326" s="297"/>
      <c r="NFH1326" s="297"/>
      <c r="NFI1326" s="222"/>
      <c r="NFJ1326" s="222"/>
      <c r="NFK1326" s="297"/>
      <c r="NFL1326" s="297"/>
      <c r="NFM1326" s="294"/>
      <c r="NFN1326" s="294"/>
      <c r="NFO1326" s="221"/>
      <c r="NFP1326" s="127"/>
      <c r="NFQ1326" s="147"/>
      <c r="NFR1326" s="135"/>
      <c r="NFS1326" s="297"/>
      <c r="NFT1326" s="297"/>
      <c r="NFU1326" s="297"/>
      <c r="NFV1326" s="297"/>
      <c r="NFW1326" s="297"/>
      <c r="NFX1326" s="297"/>
      <c r="NFY1326" s="222"/>
      <c r="NFZ1326" s="222"/>
      <c r="NGA1326" s="297"/>
      <c r="NGB1326" s="297"/>
      <c r="NGC1326" s="294"/>
      <c r="NGD1326" s="294"/>
      <c r="NGE1326" s="221"/>
      <c r="NGF1326" s="127"/>
      <c r="NGG1326" s="147"/>
      <c r="NGH1326" s="135"/>
      <c r="NGI1326" s="297"/>
      <c r="NGJ1326" s="297"/>
      <c r="NGK1326" s="297"/>
      <c r="NGL1326" s="297"/>
      <c r="NGM1326" s="297"/>
      <c r="NGN1326" s="297"/>
      <c r="NGO1326" s="222"/>
      <c r="NGP1326" s="222"/>
      <c r="NGQ1326" s="297"/>
      <c r="NGR1326" s="297"/>
      <c r="NGS1326" s="294"/>
      <c r="NGT1326" s="294"/>
      <c r="NGU1326" s="221"/>
      <c r="NGV1326" s="127"/>
      <c r="NGW1326" s="147"/>
      <c r="NGX1326" s="135"/>
      <c r="NGY1326" s="297"/>
      <c r="NGZ1326" s="297"/>
      <c r="NHA1326" s="297"/>
      <c r="NHB1326" s="297"/>
      <c r="NHC1326" s="297"/>
      <c r="NHD1326" s="297"/>
      <c r="NHE1326" s="222"/>
      <c r="NHF1326" s="222"/>
      <c r="NHG1326" s="297"/>
      <c r="NHH1326" s="297"/>
      <c r="NHI1326" s="294"/>
      <c r="NHJ1326" s="294"/>
      <c r="NHK1326" s="221"/>
      <c r="NHL1326" s="127"/>
      <c r="NHM1326" s="147"/>
      <c r="NHN1326" s="135"/>
      <c r="NHO1326" s="297"/>
      <c r="NHP1326" s="297"/>
      <c r="NHQ1326" s="297"/>
      <c r="NHR1326" s="297"/>
      <c r="NHS1326" s="297"/>
      <c r="NHT1326" s="297"/>
      <c r="NHU1326" s="222"/>
      <c r="NHV1326" s="222"/>
      <c r="NHW1326" s="297"/>
      <c r="NHX1326" s="297"/>
      <c r="NHY1326" s="294"/>
      <c r="NHZ1326" s="294"/>
      <c r="NIA1326" s="221"/>
      <c r="NIB1326" s="127"/>
      <c r="NIC1326" s="147"/>
      <c r="NID1326" s="135"/>
      <c r="NIE1326" s="297"/>
      <c r="NIF1326" s="297"/>
      <c r="NIG1326" s="297"/>
      <c r="NIH1326" s="297"/>
      <c r="NII1326" s="297"/>
      <c r="NIJ1326" s="297"/>
      <c r="NIK1326" s="222"/>
      <c r="NIL1326" s="222"/>
      <c r="NIM1326" s="297"/>
      <c r="NIN1326" s="297"/>
      <c r="NIO1326" s="294"/>
      <c r="NIP1326" s="294"/>
      <c r="NIQ1326" s="221"/>
      <c r="NIR1326" s="127"/>
      <c r="NIS1326" s="147"/>
      <c r="NIT1326" s="135"/>
      <c r="NIU1326" s="297"/>
      <c r="NIV1326" s="297"/>
      <c r="NIW1326" s="297"/>
      <c r="NIX1326" s="297"/>
      <c r="NIY1326" s="297"/>
      <c r="NIZ1326" s="297"/>
      <c r="NJA1326" s="222"/>
      <c r="NJB1326" s="222"/>
      <c r="NJC1326" s="297"/>
      <c r="NJD1326" s="297"/>
      <c r="NJE1326" s="294"/>
      <c r="NJF1326" s="294"/>
      <c r="NJG1326" s="221"/>
      <c r="NJH1326" s="127"/>
      <c r="NJI1326" s="147"/>
      <c r="NJJ1326" s="135"/>
      <c r="NJK1326" s="297"/>
      <c r="NJL1326" s="297"/>
      <c r="NJM1326" s="297"/>
      <c r="NJN1326" s="297"/>
      <c r="NJO1326" s="297"/>
      <c r="NJP1326" s="297"/>
      <c r="NJQ1326" s="222"/>
      <c r="NJR1326" s="222"/>
      <c r="NJS1326" s="297"/>
      <c r="NJT1326" s="297"/>
      <c r="NJU1326" s="294"/>
      <c r="NJV1326" s="294"/>
      <c r="NJW1326" s="221"/>
      <c r="NJX1326" s="127"/>
      <c r="NJY1326" s="147"/>
      <c r="NJZ1326" s="135"/>
      <c r="NKA1326" s="297"/>
      <c r="NKB1326" s="297"/>
      <c r="NKC1326" s="297"/>
      <c r="NKD1326" s="297"/>
      <c r="NKE1326" s="297"/>
      <c r="NKF1326" s="297"/>
      <c r="NKG1326" s="222"/>
      <c r="NKH1326" s="222"/>
      <c r="NKI1326" s="297"/>
      <c r="NKJ1326" s="297"/>
      <c r="NKK1326" s="294"/>
      <c r="NKL1326" s="294"/>
      <c r="NKM1326" s="221"/>
      <c r="NKN1326" s="127"/>
      <c r="NKO1326" s="147"/>
      <c r="NKP1326" s="135"/>
      <c r="NKQ1326" s="297"/>
      <c r="NKR1326" s="297"/>
      <c r="NKS1326" s="297"/>
      <c r="NKT1326" s="297"/>
      <c r="NKU1326" s="297"/>
      <c r="NKV1326" s="297"/>
      <c r="NKW1326" s="222"/>
      <c r="NKX1326" s="222"/>
      <c r="NKY1326" s="297"/>
      <c r="NKZ1326" s="297"/>
      <c r="NLA1326" s="294"/>
      <c r="NLB1326" s="294"/>
      <c r="NLC1326" s="221"/>
      <c r="NLD1326" s="127"/>
      <c r="NLE1326" s="147"/>
      <c r="NLF1326" s="135"/>
      <c r="NLG1326" s="297"/>
      <c r="NLH1326" s="297"/>
      <c r="NLI1326" s="297"/>
      <c r="NLJ1326" s="297"/>
      <c r="NLK1326" s="297"/>
      <c r="NLL1326" s="297"/>
      <c r="NLM1326" s="222"/>
      <c r="NLN1326" s="222"/>
      <c r="NLO1326" s="297"/>
      <c r="NLP1326" s="297"/>
      <c r="NLQ1326" s="294"/>
      <c r="NLR1326" s="294"/>
      <c r="NLS1326" s="221"/>
      <c r="NLT1326" s="127"/>
      <c r="NLU1326" s="147"/>
      <c r="NLV1326" s="135"/>
      <c r="NLW1326" s="297"/>
      <c r="NLX1326" s="297"/>
      <c r="NLY1326" s="297"/>
      <c r="NLZ1326" s="297"/>
      <c r="NMA1326" s="297"/>
      <c r="NMB1326" s="297"/>
      <c r="NMC1326" s="222"/>
      <c r="NMD1326" s="222"/>
      <c r="NME1326" s="297"/>
      <c r="NMF1326" s="297"/>
      <c r="NMG1326" s="294"/>
      <c r="NMH1326" s="294"/>
      <c r="NMI1326" s="221"/>
      <c r="NMJ1326" s="127"/>
      <c r="NMK1326" s="147"/>
      <c r="NML1326" s="135"/>
      <c r="NMM1326" s="297"/>
      <c r="NMN1326" s="297"/>
      <c r="NMO1326" s="297"/>
      <c r="NMP1326" s="297"/>
      <c r="NMQ1326" s="297"/>
      <c r="NMR1326" s="297"/>
      <c r="NMS1326" s="222"/>
      <c r="NMT1326" s="222"/>
      <c r="NMU1326" s="297"/>
      <c r="NMV1326" s="297"/>
      <c r="NMW1326" s="294"/>
      <c r="NMX1326" s="294"/>
      <c r="NMY1326" s="221"/>
      <c r="NMZ1326" s="127"/>
      <c r="NNA1326" s="147"/>
      <c r="NNB1326" s="135"/>
      <c r="NNC1326" s="297"/>
      <c r="NND1326" s="297"/>
      <c r="NNE1326" s="297"/>
      <c r="NNF1326" s="297"/>
      <c r="NNG1326" s="297"/>
      <c r="NNH1326" s="297"/>
      <c r="NNI1326" s="222"/>
      <c r="NNJ1326" s="222"/>
      <c r="NNK1326" s="297"/>
      <c r="NNL1326" s="297"/>
      <c r="NNM1326" s="294"/>
      <c r="NNN1326" s="294"/>
      <c r="NNO1326" s="221"/>
      <c r="NNP1326" s="127"/>
      <c r="NNQ1326" s="147"/>
      <c r="NNR1326" s="135"/>
      <c r="NNS1326" s="297"/>
      <c r="NNT1326" s="297"/>
      <c r="NNU1326" s="297"/>
      <c r="NNV1326" s="297"/>
      <c r="NNW1326" s="297"/>
      <c r="NNX1326" s="297"/>
      <c r="NNY1326" s="222"/>
      <c r="NNZ1326" s="222"/>
      <c r="NOA1326" s="297"/>
      <c r="NOB1326" s="297"/>
      <c r="NOC1326" s="294"/>
      <c r="NOD1326" s="294"/>
      <c r="NOE1326" s="221"/>
      <c r="NOF1326" s="127"/>
      <c r="NOG1326" s="147"/>
      <c r="NOH1326" s="135"/>
      <c r="NOI1326" s="297"/>
      <c r="NOJ1326" s="297"/>
      <c r="NOK1326" s="297"/>
      <c r="NOL1326" s="297"/>
      <c r="NOM1326" s="297"/>
      <c r="NON1326" s="297"/>
      <c r="NOO1326" s="222"/>
      <c r="NOP1326" s="222"/>
      <c r="NOQ1326" s="297"/>
      <c r="NOR1326" s="297"/>
      <c r="NOS1326" s="294"/>
      <c r="NOT1326" s="294"/>
      <c r="NOU1326" s="221"/>
      <c r="NOV1326" s="127"/>
      <c r="NOW1326" s="147"/>
      <c r="NOX1326" s="135"/>
      <c r="NOY1326" s="297"/>
      <c r="NOZ1326" s="297"/>
      <c r="NPA1326" s="297"/>
      <c r="NPB1326" s="297"/>
      <c r="NPC1326" s="297"/>
      <c r="NPD1326" s="297"/>
      <c r="NPE1326" s="222"/>
      <c r="NPF1326" s="222"/>
      <c r="NPG1326" s="297"/>
      <c r="NPH1326" s="297"/>
      <c r="NPI1326" s="294"/>
      <c r="NPJ1326" s="294"/>
      <c r="NPK1326" s="221"/>
      <c r="NPL1326" s="127"/>
      <c r="NPM1326" s="147"/>
      <c r="NPN1326" s="135"/>
      <c r="NPO1326" s="297"/>
      <c r="NPP1326" s="297"/>
      <c r="NPQ1326" s="297"/>
      <c r="NPR1326" s="297"/>
      <c r="NPS1326" s="297"/>
      <c r="NPT1326" s="297"/>
      <c r="NPU1326" s="222"/>
      <c r="NPV1326" s="222"/>
      <c r="NPW1326" s="297"/>
      <c r="NPX1326" s="297"/>
      <c r="NPY1326" s="294"/>
      <c r="NPZ1326" s="294"/>
      <c r="NQA1326" s="221"/>
      <c r="NQB1326" s="127"/>
      <c r="NQC1326" s="147"/>
      <c r="NQD1326" s="135"/>
      <c r="NQE1326" s="297"/>
      <c r="NQF1326" s="297"/>
      <c r="NQG1326" s="297"/>
      <c r="NQH1326" s="297"/>
      <c r="NQI1326" s="297"/>
      <c r="NQJ1326" s="297"/>
      <c r="NQK1326" s="222"/>
      <c r="NQL1326" s="222"/>
      <c r="NQM1326" s="297"/>
      <c r="NQN1326" s="297"/>
      <c r="NQO1326" s="294"/>
      <c r="NQP1326" s="294"/>
      <c r="NQQ1326" s="221"/>
      <c r="NQR1326" s="127"/>
      <c r="NQS1326" s="147"/>
      <c r="NQT1326" s="135"/>
      <c r="NQU1326" s="297"/>
      <c r="NQV1326" s="297"/>
      <c r="NQW1326" s="297"/>
      <c r="NQX1326" s="297"/>
      <c r="NQY1326" s="297"/>
      <c r="NQZ1326" s="297"/>
      <c r="NRA1326" s="222"/>
      <c r="NRB1326" s="222"/>
      <c r="NRC1326" s="297"/>
      <c r="NRD1326" s="297"/>
      <c r="NRE1326" s="294"/>
      <c r="NRF1326" s="294"/>
      <c r="NRG1326" s="221"/>
      <c r="NRH1326" s="127"/>
      <c r="NRI1326" s="147"/>
      <c r="NRJ1326" s="135"/>
      <c r="NRK1326" s="297"/>
      <c r="NRL1326" s="297"/>
      <c r="NRM1326" s="297"/>
      <c r="NRN1326" s="297"/>
      <c r="NRO1326" s="297"/>
      <c r="NRP1326" s="297"/>
      <c r="NRQ1326" s="222"/>
      <c r="NRR1326" s="222"/>
      <c r="NRS1326" s="297"/>
      <c r="NRT1326" s="297"/>
      <c r="NRU1326" s="294"/>
      <c r="NRV1326" s="294"/>
      <c r="NRW1326" s="221"/>
      <c r="NRX1326" s="127"/>
      <c r="NRY1326" s="147"/>
      <c r="NRZ1326" s="135"/>
      <c r="NSA1326" s="297"/>
      <c r="NSB1326" s="297"/>
      <c r="NSC1326" s="297"/>
      <c r="NSD1326" s="297"/>
      <c r="NSE1326" s="297"/>
      <c r="NSF1326" s="297"/>
      <c r="NSG1326" s="222"/>
      <c r="NSH1326" s="222"/>
      <c r="NSI1326" s="297"/>
      <c r="NSJ1326" s="297"/>
      <c r="NSK1326" s="294"/>
      <c r="NSL1326" s="294"/>
      <c r="NSM1326" s="221"/>
      <c r="NSN1326" s="127"/>
      <c r="NSO1326" s="147"/>
      <c r="NSP1326" s="135"/>
      <c r="NSQ1326" s="297"/>
      <c r="NSR1326" s="297"/>
      <c r="NSS1326" s="297"/>
      <c r="NST1326" s="297"/>
      <c r="NSU1326" s="297"/>
      <c r="NSV1326" s="297"/>
      <c r="NSW1326" s="222"/>
      <c r="NSX1326" s="222"/>
      <c r="NSY1326" s="297"/>
      <c r="NSZ1326" s="297"/>
      <c r="NTA1326" s="294"/>
      <c r="NTB1326" s="294"/>
      <c r="NTC1326" s="221"/>
      <c r="NTD1326" s="127"/>
      <c r="NTE1326" s="147"/>
      <c r="NTF1326" s="135"/>
      <c r="NTG1326" s="297"/>
      <c r="NTH1326" s="297"/>
      <c r="NTI1326" s="297"/>
      <c r="NTJ1326" s="297"/>
      <c r="NTK1326" s="297"/>
      <c r="NTL1326" s="297"/>
      <c r="NTM1326" s="222"/>
      <c r="NTN1326" s="222"/>
      <c r="NTO1326" s="297"/>
      <c r="NTP1326" s="297"/>
      <c r="NTQ1326" s="294"/>
      <c r="NTR1326" s="294"/>
      <c r="NTS1326" s="221"/>
      <c r="NTT1326" s="127"/>
      <c r="NTU1326" s="147"/>
      <c r="NTV1326" s="135"/>
      <c r="NTW1326" s="297"/>
      <c r="NTX1326" s="297"/>
      <c r="NTY1326" s="297"/>
      <c r="NTZ1326" s="297"/>
      <c r="NUA1326" s="297"/>
      <c r="NUB1326" s="297"/>
      <c r="NUC1326" s="222"/>
      <c r="NUD1326" s="222"/>
      <c r="NUE1326" s="297"/>
      <c r="NUF1326" s="297"/>
      <c r="NUG1326" s="294"/>
      <c r="NUH1326" s="294"/>
      <c r="NUI1326" s="221"/>
      <c r="NUJ1326" s="127"/>
      <c r="NUK1326" s="147"/>
      <c r="NUL1326" s="135"/>
      <c r="NUM1326" s="297"/>
      <c r="NUN1326" s="297"/>
      <c r="NUO1326" s="297"/>
      <c r="NUP1326" s="297"/>
      <c r="NUQ1326" s="297"/>
      <c r="NUR1326" s="297"/>
      <c r="NUS1326" s="222"/>
      <c r="NUT1326" s="222"/>
      <c r="NUU1326" s="297"/>
      <c r="NUV1326" s="297"/>
      <c r="NUW1326" s="294"/>
      <c r="NUX1326" s="294"/>
      <c r="NUY1326" s="221"/>
      <c r="NUZ1326" s="127"/>
      <c r="NVA1326" s="147"/>
      <c r="NVB1326" s="135"/>
      <c r="NVC1326" s="297"/>
      <c r="NVD1326" s="297"/>
      <c r="NVE1326" s="297"/>
      <c r="NVF1326" s="297"/>
      <c r="NVG1326" s="297"/>
      <c r="NVH1326" s="297"/>
      <c r="NVI1326" s="222"/>
      <c r="NVJ1326" s="222"/>
      <c r="NVK1326" s="297"/>
      <c r="NVL1326" s="297"/>
      <c r="NVM1326" s="294"/>
      <c r="NVN1326" s="294"/>
      <c r="NVO1326" s="221"/>
      <c r="NVP1326" s="127"/>
      <c r="NVQ1326" s="147"/>
      <c r="NVR1326" s="135"/>
      <c r="NVS1326" s="297"/>
      <c r="NVT1326" s="297"/>
      <c r="NVU1326" s="297"/>
      <c r="NVV1326" s="297"/>
      <c r="NVW1326" s="297"/>
      <c r="NVX1326" s="297"/>
      <c r="NVY1326" s="222"/>
      <c r="NVZ1326" s="222"/>
      <c r="NWA1326" s="297"/>
      <c r="NWB1326" s="297"/>
      <c r="NWC1326" s="294"/>
      <c r="NWD1326" s="294"/>
      <c r="NWE1326" s="221"/>
      <c r="NWF1326" s="127"/>
      <c r="NWG1326" s="147"/>
      <c r="NWH1326" s="135"/>
      <c r="NWI1326" s="297"/>
      <c r="NWJ1326" s="297"/>
      <c r="NWK1326" s="297"/>
      <c r="NWL1326" s="297"/>
      <c r="NWM1326" s="297"/>
      <c r="NWN1326" s="297"/>
      <c r="NWO1326" s="222"/>
      <c r="NWP1326" s="222"/>
      <c r="NWQ1326" s="297"/>
      <c r="NWR1326" s="297"/>
      <c r="NWS1326" s="294"/>
      <c r="NWT1326" s="294"/>
      <c r="NWU1326" s="221"/>
      <c r="NWV1326" s="127"/>
      <c r="NWW1326" s="147"/>
      <c r="NWX1326" s="135"/>
      <c r="NWY1326" s="297"/>
      <c r="NWZ1326" s="297"/>
      <c r="NXA1326" s="297"/>
      <c r="NXB1326" s="297"/>
      <c r="NXC1326" s="297"/>
      <c r="NXD1326" s="297"/>
      <c r="NXE1326" s="222"/>
      <c r="NXF1326" s="222"/>
      <c r="NXG1326" s="297"/>
      <c r="NXH1326" s="297"/>
      <c r="NXI1326" s="294"/>
      <c r="NXJ1326" s="294"/>
      <c r="NXK1326" s="221"/>
      <c r="NXL1326" s="127"/>
      <c r="NXM1326" s="147"/>
      <c r="NXN1326" s="135"/>
      <c r="NXO1326" s="297"/>
      <c r="NXP1326" s="297"/>
      <c r="NXQ1326" s="297"/>
      <c r="NXR1326" s="297"/>
      <c r="NXS1326" s="297"/>
      <c r="NXT1326" s="297"/>
      <c r="NXU1326" s="222"/>
      <c r="NXV1326" s="222"/>
      <c r="NXW1326" s="297"/>
      <c r="NXX1326" s="297"/>
      <c r="NXY1326" s="294"/>
      <c r="NXZ1326" s="294"/>
      <c r="NYA1326" s="221"/>
      <c r="NYB1326" s="127"/>
      <c r="NYC1326" s="147"/>
      <c r="NYD1326" s="135"/>
      <c r="NYE1326" s="297"/>
      <c r="NYF1326" s="297"/>
      <c r="NYG1326" s="297"/>
      <c r="NYH1326" s="297"/>
      <c r="NYI1326" s="297"/>
      <c r="NYJ1326" s="297"/>
      <c r="NYK1326" s="222"/>
      <c r="NYL1326" s="222"/>
      <c r="NYM1326" s="297"/>
      <c r="NYN1326" s="297"/>
      <c r="NYO1326" s="294"/>
      <c r="NYP1326" s="294"/>
      <c r="NYQ1326" s="221"/>
      <c r="NYR1326" s="127"/>
      <c r="NYS1326" s="147"/>
      <c r="NYT1326" s="135"/>
      <c r="NYU1326" s="297"/>
      <c r="NYV1326" s="297"/>
      <c r="NYW1326" s="297"/>
      <c r="NYX1326" s="297"/>
      <c r="NYY1326" s="297"/>
      <c r="NYZ1326" s="297"/>
      <c r="NZA1326" s="222"/>
      <c r="NZB1326" s="222"/>
      <c r="NZC1326" s="297"/>
      <c r="NZD1326" s="297"/>
      <c r="NZE1326" s="294"/>
      <c r="NZF1326" s="294"/>
      <c r="NZG1326" s="221"/>
      <c r="NZH1326" s="127"/>
      <c r="NZI1326" s="147"/>
      <c r="NZJ1326" s="135"/>
      <c r="NZK1326" s="297"/>
      <c r="NZL1326" s="297"/>
      <c r="NZM1326" s="297"/>
      <c r="NZN1326" s="297"/>
      <c r="NZO1326" s="297"/>
      <c r="NZP1326" s="297"/>
      <c r="NZQ1326" s="222"/>
      <c r="NZR1326" s="222"/>
      <c r="NZS1326" s="297"/>
      <c r="NZT1326" s="297"/>
      <c r="NZU1326" s="294"/>
      <c r="NZV1326" s="294"/>
      <c r="NZW1326" s="221"/>
      <c r="NZX1326" s="127"/>
      <c r="NZY1326" s="147"/>
      <c r="NZZ1326" s="135"/>
      <c r="OAA1326" s="297"/>
      <c r="OAB1326" s="297"/>
      <c r="OAC1326" s="297"/>
      <c r="OAD1326" s="297"/>
      <c r="OAE1326" s="297"/>
      <c r="OAF1326" s="297"/>
      <c r="OAG1326" s="222"/>
      <c r="OAH1326" s="222"/>
      <c r="OAI1326" s="297"/>
      <c r="OAJ1326" s="297"/>
      <c r="OAK1326" s="294"/>
      <c r="OAL1326" s="294"/>
      <c r="OAM1326" s="221"/>
      <c r="OAN1326" s="127"/>
      <c r="OAO1326" s="147"/>
      <c r="OAP1326" s="135"/>
      <c r="OAQ1326" s="297"/>
      <c r="OAR1326" s="297"/>
      <c r="OAS1326" s="297"/>
      <c r="OAT1326" s="297"/>
      <c r="OAU1326" s="297"/>
      <c r="OAV1326" s="297"/>
      <c r="OAW1326" s="222"/>
      <c r="OAX1326" s="222"/>
      <c r="OAY1326" s="297"/>
      <c r="OAZ1326" s="297"/>
      <c r="OBA1326" s="294"/>
      <c r="OBB1326" s="294"/>
      <c r="OBC1326" s="221"/>
      <c r="OBD1326" s="127"/>
      <c r="OBE1326" s="147"/>
      <c r="OBF1326" s="135"/>
      <c r="OBG1326" s="297"/>
      <c r="OBH1326" s="297"/>
      <c r="OBI1326" s="297"/>
      <c r="OBJ1326" s="297"/>
      <c r="OBK1326" s="297"/>
      <c r="OBL1326" s="297"/>
      <c r="OBM1326" s="222"/>
      <c r="OBN1326" s="222"/>
      <c r="OBO1326" s="297"/>
      <c r="OBP1326" s="297"/>
      <c r="OBQ1326" s="294"/>
      <c r="OBR1326" s="294"/>
      <c r="OBS1326" s="221"/>
      <c r="OBT1326" s="127"/>
      <c r="OBU1326" s="147"/>
      <c r="OBV1326" s="135"/>
      <c r="OBW1326" s="297"/>
      <c r="OBX1326" s="297"/>
      <c r="OBY1326" s="297"/>
      <c r="OBZ1326" s="297"/>
      <c r="OCA1326" s="297"/>
      <c r="OCB1326" s="297"/>
      <c r="OCC1326" s="222"/>
      <c r="OCD1326" s="222"/>
      <c r="OCE1326" s="297"/>
      <c r="OCF1326" s="297"/>
      <c r="OCG1326" s="294"/>
      <c r="OCH1326" s="294"/>
      <c r="OCI1326" s="221"/>
      <c r="OCJ1326" s="127"/>
      <c r="OCK1326" s="147"/>
      <c r="OCL1326" s="135"/>
      <c r="OCM1326" s="297"/>
      <c r="OCN1326" s="297"/>
      <c r="OCO1326" s="297"/>
      <c r="OCP1326" s="297"/>
      <c r="OCQ1326" s="297"/>
      <c r="OCR1326" s="297"/>
      <c r="OCS1326" s="222"/>
      <c r="OCT1326" s="222"/>
      <c r="OCU1326" s="297"/>
      <c r="OCV1326" s="297"/>
      <c r="OCW1326" s="294"/>
      <c r="OCX1326" s="294"/>
      <c r="OCY1326" s="221"/>
      <c r="OCZ1326" s="127"/>
      <c r="ODA1326" s="147"/>
      <c r="ODB1326" s="135"/>
      <c r="ODC1326" s="297"/>
      <c r="ODD1326" s="297"/>
      <c r="ODE1326" s="297"/>
      <c r="ODF1326" s="297"/>
      <c r="ODG1326" s="297"/>
      <c r="ODH1326" s="297"/>
      <c r="ODI1326" s="222"/>
      <c r="ODJ1326" s="222"/>
      <c r="ODK1326" s="297"/>
      <c r="ODL1326" s="297"/>
      <c r="ODM1326" s="294"/>
      <c r="ODN1326" s="294"/>
      <c r="ODO1326" s="221"/>
      <c r="ODP1326" s="127"/>
      <c r="ODQ1326" s="147"/>
      <c r="ODR1326" s="135"/>
      <c r="ODS1326" s="297"/>
      <c r="ODT1326" s="297"/>
      <c r="ODU1326" s="297"/>
      <c r="ODV1326" s="297"/>
      <c r="ODW1326" s="297"/>
      <c r="ODX1326" s="297"/>
      <c r="ODY1326" s="222"/>
      <c r="ODZ1326" s="222"/>
      <c r="OEA1326" s="297"/>
      <c r="OEB1326" s="297"/>
      <c r="OEC1326" s="294"/>
      <c r="OED1326" s="294"/>
      <c r="OEE1326" s="221"/>
      <c r="OEF1326" s="127"/>
      <c r="OEG1326" s="147"/>
      <c r="OEH1326" s="135"/>
      <c r="OEI1326" s="297"/>
      <c r="OEJ1326" s="297"/>
      <c r="OEK1326" s="297"/>
      <c r="OEL1326" s="297"/>
      <c r="OEM1326" s="297"/>
      <c r="OEN1326" s="297"/>
      <c r="OEO1326" s="222"/>
      <c r="OEP1326" s="222"/>
      <c r="OEQ1326" s="297"/>
      <c r="OER1326" s="297"/>
      <c r="OES1326" s="294"/>
      <c r="OET1326" s="294"/>
      <c r="OEU1326" s="221"/>
      <c r="OEV1326" s="127"/>
      <c r="OEW1326" s="147"/>
      <c r="OEX1326" s="135"/>
      <c r="OEY1326" s="297"/>
      <c r="OEZ1326" s="297"/>
      <c r="OFA1326" s="297"/>
      <c r="OFB1326" s="297"/>
      <c r="OFC1326" s="297"/>
      <c r="OFD1326" s="297"/>
      <c r="OFE1326" s="222"/>
      <c r="OFF1326" s="222"/>
      <c r="OFG1326" s="297"/>
      <c r="OFH1326" s="297"/>
      <c r="OFI1326" s="294"/>
      <c r="OFJ1326" s="294"/>
      <c r="OFK1326" s="221"/>
      <c r="OFL1326" s="127"/>
      <c r="OFM1326" s="147"/>
      <c r="OFN1326" s="135"/>
      <c r="OFO1326" s="297"/>
      <c r="OFP1326" s="297"/>
      <c r="OFQ1326" s="297"/>
      <c r="OFR1326" s="297"/>
      <c r="OFS1326" s="297"/>
      <c r="OFT1326" s="297"/>
      <c r="OFU1326" s="222"/>
      <c r="OFV1326" s="222"/>
      <c r="OFW1326" s="297"/>
      <c r="OFX1326" s="297"/>
      <c r="OFY1326" s="294"/>
      <c r="OFZ1326" s="294"/>
      <c r="OGA1326" s="221"/>
      <c r="OGB1326" s="127"/>
      <c r="OGC1326" s="147"/>
      <c r="OGD1326" s="135"/>
      <c r="OGE1326" s="297"/>
      <c r="OGF1326" s="297"/>
      <c r="OGG1326" s="297"/>
      <c r="OGH1326" s="297"/>
      <c r="OGI1326" s="297"/>
      <c r="OGJ1326" s="297"/>
      <c r="OGK1326" s="222"/>
      <c r="OGL1326" s="222"/>
      <c r="OGM1326" s="297"/>
      <c r="OGN1326" s="297"/>
      <c r="OGO1326" s="294"/>
      <c r="OGP1326" s="294"/>
      <c r="OGQ1326" s="221"/>
      <c r="OGR1326" s="127"/>
      <c r="OGS1326" s="147"/>
      <c r="OGT1326" s="135"/>
      <c r="OGU1326" s="297"/>
      <c r="OGV1326" s="297"/>
      <c r="OGW1326" s="297"/>
      <c r="OGX1326" s="297"/>
      <c r="OGY1326" s="297"/>
      <c r="OGZ1326" s="297"/>
      <c r="OHA1326" s="222"/>
      <c r="OHB1326" s="222"/>
      <c r="OHC1326" s="297"/>
      <c r="OHD1326" s="297"/>
      <c r="OHE1326" s="294"/>
      <c r="OHF1326" s="294"/>
      <c r="OHG1326" s="221"/>
      <c r="OHH1326" s="127"/>
      <c r="OHI1326" s="147"/>
      <c r="OHJ1326" s="135"/>
      <c r="OHK1326" s="297"/>
      <c r="OHL1326" s="297"/>
      <c r="OHM1326" s="297"/>
      <c r="OHN1326" s="297"/>
      <c r="OHO1326" s="297"/>
      <c r="OHP1326" s="297"/>
      <c r="OHQ1326" s="222"/>
      <c r="OHR1326" s="222"/>
      <c r="OHS1326" s="297"/>
      <c r="OHT1326" s="297"/>
      <c r="OHU1326" s="294"/>
      <c r="OHV1326" s="294"/>
      <c r="OHW1326" s="221"/>
      <c r="OHX1326" s="127"/>
      <c r="OHY1326" s="147"/>
      <c r="OHZ1326" s="135"/>
      <c r="OIA1326" s="297"/>
      <c r="OIB1326" s="297"/>
      <c r="OIC1326" s="297"/>
      <c r="OID1326" s="297"/>
      <c r="OIE1326" s="297"/>
      <c r="OIF1326" s="297"/>
      <c r="OIG1326" s="222"/>
      <c r="OIH1326" s="222"/>
      <c r="OII1326" s="297"/>
      <c r="OIJ1326" s="297"/>
      <c r="OIK1326" s="294"/>
      <c r="OIL1326" s="294"/>
      <c r="OIM1326" s="221"/>
      <c r="OIN1326" s="127"/>
      <c r="OIO1326" s="147"/>
      <c r="OIP1326" s="135"/>
      <c r="OIQ1326" s="297"/>
      <c r="OIR1326" s="297"/>
      <c r="OIS1326" s="297"/>
      <c r="OIT1326" s="297"/>
      <c r="OIU1326" s="297"/>
      <c r="OIV1326" s="297"/>
      <c r="OIW1326" s="222"/>
      <c r="OIX1326" s="222"/>
      <c r="OIY1326" s="297"/>
      <c r="OIZ1326" s="297"/>
      <c r="OJA1326" s="294"/>
      <c r="OJB1326" s="294"/>
      <c r="OJC1326" s="221"/>
      <c r="OJD1326" s="127"/>
      <c r="OJE1326" s="147"/>
      <c r="OJF1326" s="135"/>
      <c r="OJG1326" s="297"/>
      <c r="OJH1326" s="297"/>
      <c r="OJI1326" s="297"/>
      <c r="OJJ1326" s="297"/>
      <c r="OJK1326" s="297"/>
      <c r="OJL1326" s="297"/>
      <c r="OJM1326" s="222"/>
      <c r="OJN1326" s="222"/>
      <c r="OJO1326" s="297"/>
      <c r="OJP1326" s="297"/>
      <c r="OJQ1326" s="294"/>
      <c r="OJR1326" s="294"/>
      <c r="OJS1326" s="221"/>
      <c r="OJT1326" s="127"/>
      <c r="OJU1326" s="147"/>
      <c r="OJV1326" s="135"/>
      <c r="OJW1326" s="297"/>
      <c r="OJX1326" s="297"/>
      <c r="OJY1326" s="297"/>
      <c r="OJZ1326" s="297"/>
      <c r="OKA1326" s="297"/>
      <c r="OKB1326" s="297"/>
      <c r="OKC1326" s="222"/>
      <c r="OKD1326" s="222"/>
      <c r="OKE1326" s="297"/>
      <c r="OKF1326" s="297"/>
      <c r="OKG1326" s="294"/>
      <c r="OKH1326" s="294"/>
      <c r="OKI1326" s="221"/>
      <c r="OKJ1326" s="127"/>
      <c r="OKK1326" s="147"/>
      <c r="OKL1326" s="135"/>
      <c r="OKM1326" s="297"/>
      <c r="OKN1326" s="297"/>
      <c r="OKO1326" s="297"/>
      <c r="OKP1326" s="297"/>
      <c r="OKQ1326" s="297"/>
      <c r="OKR1326" s="297"/>
      <c r="OKS1326" s="222"/>
      <c r="OKT1326" s="222"/>
      <c r="OKU1326" s="297"/>
      <c r="OKV1326" s="297"/>
      <c r="OKW1326" s="294"/>
      <c r="OKX1326" s="294"/>
      <c r="OKY1326" s="221"/>
      <c r="OKZ1326" s="127"/>
      <c r="OLA1326" s="147"/>
      <c r="OLB1326" s="135"/>
      <c r="OLC1326" s="297"/>
      <c r="OLD1326" s="297"/>
      <c r="OLE1326" s="297"/>
      <c r="OLF1326" s="297"/>
      <c r="OLG1326" s="297"/>
      <c r="OLH1326" s="297"/>
      <c r="OLI1326" s="222"/>
      <c r="OLJ1326" s="222"/>
      <c r="OLK1326" s="297"/>
      <c r="OLL1326" s="297"/>
      <c r="OLM1326" s="294"/>
      <c r="OLN1326" s="294"/>
      <c r="OLO1326" s="221"/>
      <c r="OLP1326" s="127"/>
      <c r="OLQ1326" s="147"/>
      <c r="OLR1326" s="135"/>
      <c r="OLS1326" s="297"/>
      <c r="OLT1326" s="297"/>
      <c r="OLU1326" s="297"/>
      <c r="OLV1326" s="297"/>
      <c r="OLW1326" s="297"/>
      <c r="OLX1326" s="297"/>
      <c r="OLY1326" s="222"/>
      <c r="OLZ1326" s="222"/>
      <c r="OMA1326" s="297"/>
      <c r="OMB1326" s="297"/>
      <c r="OMC1326" s="294"/>
      <c r="OMD1326" s="294"/>
      <c r="OME1326" s="221"/>
      <c r="OMF1326" s="127"/>
      <c r="OMG1326" s="147"/>
      <c r="OMH1326" s="135"/>
      <c r="OMI1326" s="297"/>
      <c r="OMJ1326" s="297"/>
      <c r="OMK1326" s="297"/>
      <c r="OML1326" s="297"/>
      <c r="OMM1326" s="297"/>
      <c r="OMN1326" s="297"/>
      <c r="OMO1326" s="222"/>
      <c r="OMP1326" s="222"/>
      <c r="OMQ1326" s="297"/>
      <c r="OMR1326" s="297"/>
      <c r="OMS1326" s="294"/>
      <c r="OMT1326" s="294"/>
      <c r="OMU1326" s="221"/>
      <c r="OMV1326" s="127"/>
      <c r="OMW1326" s="147"/>
      <c r="OMX1326" s="135"/>
      <c r="OMY1326" s="297"/>
      <c r="OMZ1326" s="297"/>
      <c r="ONA1326" s="297"/>
      <c r="ONB1326" s="297"/>
      <c r="ONC1326" s="297"/>
      <c r="OND1326" s="297"/>
      <c r="ONE1326" s="222"/>
      <c r="ONF1326" s="222"/>
      <c r="ONG1326" s="297"/>
      <c r="ONH1326" s="297"/>
      <c r="ONI1326" s="294"/>
      <c r="ONJ1326" s="294"/>
      <c r="ONK1326" s="221"/>
      <c r="ONL1326" s="127"/>
      <c r="ONM1326" s="147"/>
      <c r="ONN1326" s="135"/>
      <c r="ONO1326" s="297"/>
      <c r="ONP1326" s="297"/>
      <c r="ONQ1326" s="297"/>
      <c r="ONR1326" s="297"/>
      <c r="ONS1326" s="297"/>
      <c r="ONT1326" s="297"/>
      <c r="ONU1326" s="222"/>
      <c r="ONV1326" s="222"/>
      <c r="ONW1326" s="297"/>
      <c r="ONX1326" s="297"/>
      <c r="ONY1326" s="294"/>
      <c r="ONZ1326" s="294"/>
      <c r="OOA1326" s="221"/>
      <c r="OOB1326" s="127"/>
      <c r="OOC1326" s="147"/>
      <c r="OOD1326" s="135"/>
      <c r="OOE1326" s="297"/>
      <c r="OOF1326" s="297"/>
      <c r="OOG1326" s="297"/>
      <c r="OOH1326" s="297"/>
      <c r="OOI1326" s="297"/>
      <c r="OOJ1326" s="297"/>
      <c r="OOK1326" s="222"/>
      <c r="OOL1326" s="222"/>
      <c r="OOM1326" s="297"/>
      <c r="OON1326" s="297"/>
      <c r="OOO1326" s="294"/>
      <c r="OOP1326" s="294"/>
      <c r="OOQ1326" s="221"/>
      <c r="OOR1326" s="127"/>
      <c r="OOS1326" s="147"/>
      <c r="OOT1326" s="135"/>
      <c r="OOU1326" s="297"/>
      <c r="OOV1326" s="297"/>
      <c r="OOW1326" s="297"/>
      <c r="OOX1326" s="297"/>
      <c r="OOY1326" s="297"/>
      <c r="OOZ1326" s="297"/>
      <c r="OPA1326" s="222"/>
      <c r="OPB1326" s="222"/>
      <c r="OPC1326" s="297"/>
      <c r="OPD1326" s="297"/>
      <c r="OPE1326" s="294"/>
      <c r="OPF1326" s="294"/>
      <c r="OPG1326" s="221"/>
      <c r="OPH1326" s="127"/>
      <c r="OPI1326" s="147"/>
      <c r="OPJ1326" s="135"/>
      <c r="OPK1326" s="297"/>
      <c r="OPL1326" s="297"/>
      <c r="OPM1326" s="297"/>
      <c r="OPN1326" s="297"/>
      <c r="OPO1326" s="297"/>
      <c r="OPP1326" s="297"/>
      <c r="OPQ1326" s="222"/>
      <c r="OPR1326" s="222"/>
      <c r="OPS1326" s="297"/>
      <c r="OPT1326" s="297"/>
      <c r="OPU1326" s="294"/>
      <c r="OPV1326" s="294"/>
      <c r="OPW1326" s="221"/>
      <c r="OPX1326" s="127"/>
      <c r="OPY1326" s="147"/>
      <c r="OPZ1326" s="135"/>
      <c r="OQA1326" s="297"/>
      <c r="OQB1326" s="297"/>
      <c r="OQC1326" s="297"/>
      <c r="OQD1326" s="297"/>
      <c r="OQE1326" s="297"/>
      <c r="OQF1326" s="297"/>
      <c r="OQG1326" s="222"/>
      <c r="OQH1326" s="222"/>
      <c r="OQI1326" s="297"/>
      <c r="OQJ1326" s="297"/>
      <c r="OQK1326" s="294"/>
      <c r="OQL1326" s="294"/>
      <c r="OQM1326" s="221"/>
      <c r="OQN1326" s="127"/>
      <c r="OQO1326" s="147"/>
      <c r="OQP1326" s="135"/>
      <c r="OQQ1326" s="297"/>
      <c r="OQR1326" s="297"/>
      <c r="OQS1326" s="297"/>
      <c r="OQT1326" s="297"/>
      <c r="OQU1326" s="297"/>
      <c r="OQV1326" s="297"/>
      <c r="OQW1326" s="222"/>
      <c r="OQX1326" s="222"/>
      <c r="OQY1326" s="297"/>
      <c r="OQZ1326" s="297"/>
      <c r="ORA1326" s="294"/>
      <c r="ORB1326" s="294"/>
      <c r="ORC1326" s="221"/>
      <c r="ORD1326" s="127"/>
      <c r="ORE1326" s="147"/>
      <c r="ORF1326" s="135"/>
      <c r="ORG1326" s="297"/>
      <c r="ORH1326" s="297"/>
      <c r="ORI1326" s="297"/>
      <c r="ORJ1326" s="297"/>
      <c r="ORK1326" s="297"/>
      <c r="ORL1326" s="297"/>
      <c r="ORM1326" s="222"/>
      <c r="ORN1326" s="222"/>
      <c r="ORO1326" s="297"/>
      <c r="ORP1326" s="297"/>
      <c r="ORQ1326" s="294"/>
      <c r="ORR1326" s="294"/>
      <c r="ORS1326" s="221"/>
      <c r="ORT1326" s="127"/>
      <c r="ORU1326" s="147"/>
      <c r="ORV1326" s="135"/>
      <c r="ORW1326" s="297"/>
      <c r="ORX1326" s="297"/>
      <c r="ORY1326" s="297"/>
      <c r="ORZ1326" s="297"/>
      <c r="OSA1326" s="297"/>
      <c r="OSB1326" s="297"/>
      <c r="OSC1326" s="222"/>
      <c r="OSD1326" s="222"/>
      <c r="OSE1326" s="297"/>
      <c r="OSF1326" s="297"/>
      <c r="OSG1326" s="294"/>
      <c r="OSH1326" s="294"/>
      <c r="OSI1326" s="221"/>
      <c r="OSJ1326" s="127"/>
      <c r="OSK1326" s="147"/>
      <c r="OSL1326" s="135"/>
      <c r="OSM1326" s="297"/>
      <c r="OSN1326" s="297"/>
      <c r="OSO1326" s="297"/>
      <c r="OSP1326" s="297"/>
      <c r="OSQ1326" s="297"/>
      <c r="OSR1326" s="297"/>
      <c r="OSS1326" s="222"/>
      <c r="OST1326" s="222"/>
      <c r="OSU1326" s="297"/>
      <c r="OSV1326" s="297"/>
      <c r="OSW1326" s="294"/>
      <c r="OSX1326" s="294"/>
      <c r="OSY1326" s="221"/>
      <c r="OSZ1326" s="127"/>
      <c r="OTA1326" s="147"/>
      <c r="OTB1326" s="135"/>
      <c r="OTC1326" s="297"/>
      <c r="OTD1326" s="297"/>
      <c r="OTE1326" s="297"/>
      <c r="OTF1326" s="297"/>
      <c r="OTG1326" s="297"/>
      <c r="OTH1326" s="297"/>
      <c r="OTI1326" s="222"/>
      <c r="OTJ1326" s="222"/>
      <c r="OTK1326" s="297"/>
      <c r="OTL1326" s="297"/>
      <c r="OTM1326" s="294"/>
      <c r="OTN1326" s="294"/>
      <c r="OTO1326" s="221"/>
      <c r="OTP1326" s="127"/>
      <c r="OTQ1326" s="147"/>
      <c r="OTR1326" s="135"/>
      <c r="OTS1326" s="297"/>
      <c r="OTT1326" s="297"/>
      <c r="OTU1326" s="297"/>
      <c r="OTV1326" s="297"/>
      <c r="OTW1326" s="297"/>
      <c r="OTX1326" s="297"/>
      <c r="OTY1326" s="222"/>
      <c r="OTZ1326" s="222"/>
      <c r="OUA1326" s="297"/>
      <c r="OUB1326" s="297"/>
      <c r="OUC1326" s="294"/>
      <c r="OUD1326" s="294"/>
      <c r="OUE1326" s="221"/>
      <c r="OUF1326" s="127"/>
      <c r="OUG1326" s="147"/>
      <c r="OUH1326" s="135"/>
      <c r="OUI1326" s="297"/>
      <c r="OUJ1326" s="297"/>
      <c r="OUK1326" s="297"/>
      <c r="OUL1326" s="297"/>
      <c r="OUM1326" s="297"/>
      <c r="OUN1326" s="297"/>
      <c r="OUO1326" s="222"/>
      <c r="OUP1326" s="222"/>
      <c r="OUQ1326" s="297"/>
      <c r="OUR1326" s="297"/>
      <c r="OUS1326" s="294"/>
      <c r="OUT1326" s="294"/>
      <c r="OUU1326" s="221"/>
      <c r="OUV1326" s="127"/>
      <c r="OUW1326" s="147"/>
      <c r="OUX1326" s="135"/>
      <c r="OUY1326" s="297"/>
      <c r="OUZ1326" s="297"/>
      <c r="OVA1326" s="297"/>
      <c r="OVB1326" s="297"/>
      <c r="OVC1326" s="297"/>
      <c r="OVD1326" s="297"/>
      <c r="OVE1326" s="222"/>
      <c r="OVF1326" s="222"/>
      <c r="OVG1326" s="297"/>
      <c r="OVH1326" s="297"/>
      <c r="OVI1326" s="294"/>
      <c r="OVJ1326" s="294"/>
      <c r="OVK1326" s="221"/>
      <c r="OVL1326" s="127"/>
      <c r="OVM1326" s="147"/>
      <c r="OVN1326" s="135"/>
      <c r="OVO1326" s="297"/>
      <c r="OVP1326" s="297"/>
      <c r="OVQ1326" s="297"/>
      <c r="OVR1326" s="297"/>
      <c r="OVS1326" s="297"/>
      <c r="OVT1326" s="297"/>
      <c r="OVU1326" s="222"/>
      <c r="OVV1326" s="222"/>
      <c r="OVW1326" s="297"/>
      <c r="OVX1326" s="297"/>
      <c r="OVY1326" s="294"/>
      <c r="OVZ1326" s="294"/>
      <c r="OWA1326" s="221"/>
      <c r="OWB1326" s="127"/>
      <c r="OWC1326" s="147"/>
      <c r="OWD1326" s="135"/>
      <c r="OWE1326" s="297"/>
      <c r="OWF1326" s="297"/>
      <c r="OWG1326" s="297"/>
      <c r="OWH1326" s="297"/>
      <c r="OWI1326" s="297"/>
      <c r="OWJ1326" s="297"/>
      <c r="OWK1326" s="222"/>
      <c r="OWL1326" s="222"/>
      <c r="OWM1326" s="297"/>
      <c r="OWN1326" s="297"/>
      <c r="OWO1326" s="294"/>
      <c r="OWP1326" s="294"/>
      <c r="OWQ1326" s="221"/>
      <c r="OWR1326" s="127"/>
      <c r="OWS1326" s="147"/>
      <c r="OWT1326" s="135"/>
      <c r="OWU1326" s="297"/>
      <c r="OWV1326" s="297"/>
      <c r="OWW1326" s="297"/>
      <c r="OWX1326" s="297"/>
      <c r="OWY1326" s="297"/>
      <c r="OWZ1326" s="297"/>
      <c r="OXA1326" s="222"/>
      <c r="OXB1326" s="222"/>
      <c r="OXC1326" s="297"/>
      <c r="OXD1326" s="297"/>
      <c r="OXE1326" s="294"/>
      <c r="OXF1326" s="294"/>
      <c r="OXG1326" s="221"/>
      <c r="OXH1326" s="127"/>
      <c r="OXI1326" s="147"/>
      <c r="OXJ1326" s="135"/>
      <c r="OXK1326" s="297"/>
      <c r="OXL1326" s="297"/>
      <c r="OXM1326" s="297"/>
      <c r="OXN1326" s="297"/>
      <c r="OXO1326" s="297"/>
      <c r="OXP1326" s="297"/>
      <c r="OXQ1326" s="222"/>
      <c r="OXR1326" s="222"/>
      <c r="OXS1326" s="297"/>
      <c r="OXT1326" s="297"/>
      <c r="OXU1326" s="294"/>
      <c r="OXV1326" s="294"/>
      <c r="OXW1326" s="221"/>
      <c r="OXX1326" s="127"/>
      <c r="OXY1326" s="147"/>
      <c r="OXZ1326" s="135"/>
      <c r="OYA1326" s="297"/>
      <c r="OYB1326" s="297"/>
      <c r="OYC1326" s="297"/>
      <c r="OYD1326" s="297"/>
      <c r="OYE1326" s="297"/>
      <c r="OYF1326" s="297"/>
      <c r="OYG1326" s="222"/>
      <c r="OYH1326" s="222"/>
      <c r="OYI1326" s="297"/>
      <c r="OYJ1326" s="297"/>
      <c r="OYK1326" s="294"/>
      <c r="OYL1326" s="294"/>
      <c r="OYM1326" s="221"/>
      <c r="OYN1326" s="127"/>
      <c r="OYO1326" s="147"/>
      <c r="OYP1326" s="135"/>
      <c r="OYQ1326" s="297"/>
      <c r="OYR1326" s="297"/>
      <c r="OYS1326" s="297"/>
      <c r="OYT1326" s="297"/>
      <c r="OYU1326" s="297"/>
      <c r="OYV1326" s="297"/>
      <c r="OYW1326" s="222"/>
      <c r="OYX1326" s="222"/>
      <c r="OYY1326" s="297"/>
      <c r="OYZ1326" s="297"/>
      <c r="OZA1326" s="294"/>
      <c r="OZB1326" s="294"/>
      <c r="OZC1326" s="221"/>
      <c r="OZD1326" s="127"/>
      <c r="OZE1326" s="147"/>
      <c r="OZF1326" s="135"/>
      <c r="OZG1326" s="297"/>
      <c r="OZH1326" s="297"/>
      <c r="OZI1326" s="297"/>
      <c r="OZJ1326" s="297"/>
      <c r="OZK1326" s="297"/>
      <c r="OZL1326" s="297"/>
      <c r="OZM1326" s="222"/>
      <c r="OZN1326" s="222"/>
      <c r="OZO1326" s="297"/>
      <c r="OZP1326" s="297"/>
      <c r="OZQ1326" s="294"/>
      <c r="OZR1326" s="294"/>
      <c r="OZS1326" s="221"/>
      <c r="OZT1326" s="127"/>
      <c r="OZU1326" s="147"/>
      <c r="OZV1326" s="135"/>
      <c r="OZW1326" s="297"/>
      <c r="OZX1326" s="297"/>
      <c r="OZY1326" s="297"/>
      <c r="OZZ1326" s="297"/>
      <c r="PAA1326" s="297"/>
      <c r="PAB1326" s="297"/>
      <c r="PAC1326" s="222"/>
      <c r="PAD1326" s="222"/>
      <c r="PAE1326" s="297"/>
      <c r="PAF1326" s="297"/>
      <c r="PAG1326" s="294"/>
      <c r="PAH1326" s="294"/>
      <c r="PAI1326" s="221"/>
      <c r="PAJ1326" s="127"/>
      <c r="PAK1326" s="147"/>
      <c r="PAL1326" s="135"/>
      <c r="PAM1326" s="297"/>
      <c r="PAN1326" s="297"/>
      <c r="PAO1326" s="297"/>
      <c r="PAP1326" s="297"/>
      <c r="PAQ1326" s="297"/>
      <c r="PAR1326" s="297"/>
      <c r="PAS1326" s="222"/>
      <c r="PAT1326" s="222"/>
      <c r="PAU1326" s="297"/>
      <c r="PAV1326" s="297"/>
      <c r="PAW1326" s="294"/>
      <c r="PAX1326" s="294"/>
      <c r="PAY1326" s="221"/>
      <c r="PAZ1326" s="127"/>
      <c r="PBA1326" s="147"/>
      <c r="PBB1326" s="135"/>
      <c r="PBC1326" s="297"/>
      <c r="PBD1326" s="297"/>
      <c r="PBE1326" s="297"/>
      <c r="PBF1326" s="297"/>
      <c r="PBG1326" s="297"/>
      <c r="PBH1326" s="297"/>
      <c r="PBI1326" s="222"/>
      <c r="PBJ1326" s="222"/>
      <c r="PBK1326" s="297"/>
      <c r="PBL1326" s="297"/>
      <c r="PBM1326" s="294"/>
      <c r="PBN1326" s="294"/>
      <c r="PBO1326" s="221"/>
      <c r="PBP1326" s="127"/>
      <c r="PBQ1326" s="147"/>
      <c r="PBR1326" s="135"/>
      <c r="PBS1326" s="297"/>
      <c r="PBT1326" s="297"/>
      <c r="PBU1326" s="297"/>
      <c r="PBV1326" s="297"/>
      <c r="PBW1326" s="297"/>
      <c r="PBX1326" s="297"/>
      <c r="PBY1326" s="222"/>
      <c r="PBZ1326" s="222"/>
      <c r="PCA1326" s="297"/>
      <c r="PCB1326" s="297"/>
      <c r="PCC1326" s="294"/>
      <c r="PCD1326" s="294"/>
      <c r="PCE1326" s="221"/>
      <c r="PCF1326" s="127"/>
      <c r="PCG1326" s="147"/>
      <c r="PCH1326" s="135"/>
      <c r="PCI1326" s="297"/>
      <c r="PCJ1326" s="297"/>
      <c r="PCK1326" s="297"/>
      <c r="PCL1326" s="297"/>
      <c r="PCM1326" s="297"/>
      <c r="PCN1326" s="297"/>
      <c r="PCO1326" s="222"/>
      <c r="PCP1326" s="222"/>
      <c r="PCQ1326" s="297"/>
      <c r="PCR1326" s="297"/>
      <c r="PCS1326" s="294"/>
      <c r="PCT1326" s="294"/>
      <c r="PCU1326" s="221"/>
      <c r="PCV1326" s="127"/>
      <c r="PCW1326" s="147"/>
      <c r="PCX1326" s="135"/>
      <c r="PCY1326" s="297"/>
      <c r="PCZ1326" s="297"/>
      <c r="PDA1326" s="297"/>
      <c r="PDB1326" s="297"/>
      <c r="PDC1326" s="297"/>
      <c r="PDD1326" s="297"/>
      <c r="PDE1326" s="222"/>
      <c r="PDF1326" s="222"/>
      <c r="PDG1326" s="297"/>
      <c r="PDH1326" s="297"/>
      <c r="PDI1326" s="294"/>
      <c r="PDJ1326" s="294"/>
      <c r="PDK1326" s="221"/>
      <c r="PDL1326" s="127"/>
      <c r="PDM1326" s="147"/>
      <c r="PDN1326" s="135"/>
      <c r="PDO1326" s="297"/>
      <c r="PDP1326" s="297"/>
      <c r="PDQ1326" s="297"/>
      <c r="PDR1326" s="297"/>
      <c r="PDS1326" s="297"/>
      <c r="PDT1326" s="297"/>
      <c r="PDU1326" s="222"/>
      <c r="PDV1326" s="222"/>
      <c r="PDW1326" s="297"/>
      <c r="PDX1326" s="297"/>
      <c r="PDY1326" s="294"/>
      <c r="PDZ1326" s="294"/>
      <c r="PEA1326" s="221"/>
      <c r="PEB1326" s="127"/>
      <c r="PEC1326" s="147"/>
      <c r="PED1326" s="135"/>
      <c r="PEE1326" s="297"/>
      <c r="PEF1326" s="297"/>
      <c r="PEG1326" s="297"/>
      <c r="PEH1326" s="297"/>
      <c r="PEI1326" s="297"/>
      <c r="PEJ1326" s="297"/>
      <c r="PEK1326" s="222"/>
      <c r="PEL1326" s="222"/>
      <c r="PEM1326" s="297"/>
      <c r="PEN1326" s="297"/>
      <c r="PEO1326" s="294"/>
      <c r="PEP1326" s="294"/>
      <c r="PEQ1326" s="221"/>
      <c r="PER1326" s="127"/>
      <c r="PES1326" s="147"/>
      <c r="PET1326" s="135"/>
      <c r="PEU1326" s="297"/>
      <c r="PEV1326" s="297"/>
      <c r="PEW1326" s="297"/>
      <c r="PEX1326" s="297"/>
      <c r="PEY1326" s="297"/>
      <c r="PEZ1326" s="297"/>
      <c r="PFA1326" s="222"/>
      <c r="PFB1326" s="222"/>
      <c r="PFC1326" s="297"/>
      <c r="PFD1326" s="297"/>
      <c r="PFE1326" s="294"/>
      <c r="PFF1326" s="294"/>
      <c r="PFG1326" s="221"/>
      <c r="PFH1326" s="127"/>
      <c r="PFI1326" s="147"/>
      <c r="PFJ1326" s="135"/>
      <c r="PFK1326" s="297"/>
      <c r="PFL1326" s="297"/>
      <c r="PFM1326" s="297"/>
      <c r="PFN1326" s="297"/>
      <c r="PFO1326" s="297"/>
      <c r="PFP1326" s="297"/>
      <c r="PFQ1326" s="222"/>
      <c r="PFR1326" s="222"/>
      <c r="PFS1326" s="297"/>
      <c r="PFT1326" s="297"/>
      <c r="PFU1326" s="294"/>
      <c r="PFV1326" s="294"/>
      <c r="PFW1326" s="221"/>
      <c r="PFX1326" s="127"/>
      <c r="PFY1326" s="147"/>
      <c r="PFZ1326" s="135"/>
      <c r="PGA1326" s="297"/>
      <c r="PGB1326" s="297"/>
      <c r="PGC1326" s="297"/>
      <c r="PGD1326" s="297"/>
      <c r="PGE1326" s="297"/>
      <c r="PGF1326" s="297"/>
      <c r="PGG1326" s="222"/>
      <c r="PGH1326" s="222"/>
      <c r="PGI1326" s="297"/>
      <c r="PGJ1326" s="297"/>
      <c r="PGK1326" s="294"/>
      <c r="PGL1326" s="294"/>
      <c r="PGM1326" s="221"/>
      <c r="PGN1326" s="127"/>
      <c r="PGO1326" s="147"/>
      <c r="PGP1326" s="135"/>
      <c r="PGQ1326" s="297"/>
      <c r="PGR1326" s="297"/>
      <c r="PGS1326" s="297"/>
      <c r="PGT1326" s="297"/>
      <c r="PGU1326" s="297"/>
      <c r="PGV1326" s="297"/>
      <c r="PGW1326" s="222"/>
      <c r="PGX1326" s="222"/>
      <c r="PGY1326" s="297"/>
      <c r="PGZ1326" s="297"/>
      <c r="PHA1326" s="294"/>
      <c r="PHB1326" s="294"/>
      <c r="PHC1326" s="221"/>
      <c r="PHD1326" s="127"/>
      <c r="PHE1326" s="147"/>
      <c r="PHF1326" s="135"/>
      <c r="PHG1326" s="297"/>
      <c r="PHH1326" s="297"/>
      <c r="PHI1326" s="297"/>
      <c r="PHJ1326" s="297"/>
      <c r="PHK1326" s="297"/>
      <c r="PHL1326" s="297"/>
      <c r="PHM1326" s="222"/>
      <c r="PHN1326" s="222"/>
      <c r="PHO1326" s="297"/>
      <c r="PHP1326" s="297"/>
      <c r="PHQ1326" s="294"/>
      <c r="PHR1326" s="294"/>
      <c r="PHS1326" s="221"/>
      <c r="PHT1326" s="127"/>
      <c r="PHU1326" s="147"/>
      <c r="PHV1326" s="135"/>
      <c r="PHW1326" s="297"/>
      <c r="PHX1326" s="297"/>
      <c r="PHY1326" s="297"/>
      <c r="PHZ1326" s="297"/>
      <c r="PIA1326" s="297"/>
      <c r="PIB1326" s="297"/>
      <c r="PIC1326" s="222"/>
      <c r="PID1326" s="222"/>
      <c r="PIE1326" s="297"/>
      <c r="PIF1326" s="297"/>
      <c r="PIG1326" s="294"/>
      <c r="PIH1326" s="294"/>
      <c r="PII1326" s="221"/>
      <c r="PIJ1326" s="127"/>
      <c r="PIK1326" s="147"/>
      <c r="PIL1326" s="135"/>
      <c r="PIM1326" s="297"/>
      <c r="PIN1326" s="297"/>
      <c r="PIO1326" s="297"/>
      <c r="PIP1326" s="297"/>
      <c r="PIQ1326" s="297"/>
      <c r="PIR1326" s="297"/>
      <c r="PIS1326" s="222"/>
      <c r="PIT1326" s="222"/>
      <c r="PIU1326" s="297"/>
      <c r="PIV1326" s="297"/>
      <c r="PIW1326" s="294"/>
      <c r="PIX1326" s="294"/>
      <c r="PIY1326" s="221"/>
      <c r="PIZ1326" s="127"/>
      <c r="PJA1326" s="147"/>
      <c r="PJB1326" s="135"/>
      <c r="PJC1326" s="297"/>
      <c r="PJD1326" s="297"/>
      <c r="PJE1326" s="297"/>
      <c r="PJF1326" s="297"/>
      <c r="PJG1326" s="297"/>
      <c r="PJH1326" s="297"/>
      <c r="PJI1326" s="222"/>
      <c r="PJJ1326" s="222"/>
      <c r="PJK1326" s="297"/>
      <c r="PJL1326" s="297"/>
      <c r="PJM1326" s="294"/>
      <c r="PJN1326" s="294"/>
      <c r="PJO1326" s="221"/>
      <c r="PJP1326" s="127"/>
      <c r="PJQ1326" s="147"/>
      <c r="PJR1326" s="135"/>
      <c r="PJS1326" s="297"/>
      <c r="PJT1326" s="297"/>
      <c r="PJU1326" s="297"/>
      <c r="PJV1326" s="297"/>
      <c r="PJW1326" s="297"/>
      <c r="PJX1326" s="297"/>
      <c r="PJY1326" s="222"/>
      <c r="PJZ1326" s="222"/>
      <c r="PKA1326" s="297"/>
      <c r="PKB1326" s="297"/>
      <c r="PKC1326" s="294"/>
      <c r="PKD1326" s="294"/>
      <c r="PKE1326" s="221"/>
      <c r="PKF1326" s="127"/>
      <c r="PKG1326" s="147"/>
      <c r="PKH1326" s="135"/>
      <c r="PKI1326" s="297"/>
      <c r="PKJ1326" s="297"/>
      <c r="PKK1326" s="297"/>
      <c r="PKL1326" s="297"/>
      <c r="PKM1326" s="297"/>
      <c r="PKN1326" s="297"/>
      <c r="PKO1326" s="222"/>
      <c r="PKP1326" s="222"/>
      <c r="PKQ1326" s="297"/>
      <c r="PKR1326" s="297"/>
      <c r="PKS1326" s="294"/>
      <c r="PKT1326" s="294"/>
      <c r="PKU1326" s="221"/>
      <c r="PKV1326" s="127"/>
      <c r="PKW1326" s="147"/>
      <c r="PKX1326" s="135"/>
      <c r="PKY1326" s="297"/>
      <c r="PKZ1326" s="297"/>
      <c r="PLA1326" s="297"/>
      <c r="PLB1326" s="297"/>
      <c r="PLC1326" s="297"/>
      <c r="PLD1326" s="297"/>
      <c r="PLE1326" s="222"/>
      <c r="PLF1326" s="222"/>
      <c r="PLG1326" s="297"/>
      <c r="PLH1326" s="297"/>
      <c r="PLI1326" s="294"/>
      <c r="PLJ1326" s="294"/>
      <c r="PLK1326" s="221"/>
      <c r="PLL1326" s="127"/>
      <c r="PLM1326" s="147"/>
      <c r="PLN1326" s="135"/>
      <c r="PLO1326" s="297"/>
      <c r="PLP1326" s="297"/>
      <c r="PLQ1326" s="297"/>
      <c r="PLR1326" s="297"/>
      <c r="PLS1326" s="297"/>
      <c r="PLT1326" s="297"/>
      <c r="PLU1326" s="222"/>
      <c r="PLV1326" s="222"/>
      <c r="PLW1326" s="297"/>
      <c r="PLX1326" s="297"/>
      <c r="PLY1326" s="294"/>
      <c r="PLZ1326" s="294"/>
      <c r="PMA1326" s="221"/>
      <c r="PMB1326" s="127"/>
      <c r="PMC1326" s="147"/>
      <c r="PMD1326" s="135"/>
      <c r="PME1326" s="297"/>
      <c r="PMF1326" s="297"/>
      <c r="PMG1326" s="297"/>
      <c r="PMH1326" s="297"/>
      <c r="PMI1326" s="297"/>
      <c r="PMJ1326" s="297"/>
      <c r="PMK1326" s="222"/>
      <c r="PML1326" s="222"/>
      <c r="PMM1326" s="297"/>
      <c r="PMN1326" s="297"/>
      <c r="PMO1326" s="294"/>
      <c r="PMP1326" s="294"/>
      <c r="PMQ1326" s="221"/>
      <c r="PMR1326" s="127"/>
      <c r="PMS1326" s="147"/>
      <c r="PMT1326" s="135"/>
      <c r="PMU1326" s="297"/>
      <c r="PMV1326" s="297"/>
      <c r="PMW1326" s="297"/>
      <c r="PMX1326" s="297"/>
      <c r="PMY1326" s="297"/>
      <c r="PMZ1326" s="297"/>
      <c r="PNA1326" s="222"/>
      <c r="PNB1326" s="222"/>
      <c r="PNC1326" s="297"/>
      <c r="PND1326" s="297"/>
      <c r="PNE1326" s="294"/>
      <c r="PNF1326" s="294"/>
      <c r="PNG1326" s="221"/>
      <c r="PNH1326" s="127"/>
      <c r="PNI1326" s="147"/>
      <c r="PNJ1326" s="135"/>
      <c r="PNK1326" s="297"/>
      <c r="PNL1326" s="297"/>
      <c r="PNM1326" s="297"/>
      <c r="PNN1326" s="297"/>
      <c r="PNO1326" s="297"/>
      <c r="PNP1326" s="297"/>
      <c r="PNQ1326" s="222"/>
      <c r="PNR1326" s="222"/>
      <c r="PNS1326" s="297"/>
      <c r="PNT1326" s="297"/>
      <c r="PNU1326" s="294"/>
      <c r="PNV1326" s="294"/>
      <c r="PNW1326" s="221"/>
      <c r="PNX1326" s="127"/>
      <c r="PNY1326" s="147"/>
      <c r="PNZ1326" s="135"/>
      <c r="POA1326" s="297"/>
      <c r="POB1326" s="297"/>
      <c r="POC1326" s="297"/>
      <c r="POD1326" s="297"/>
      <c r="POE1326" s="297"/>
      <c r="POF1326" s="297"/>
      <c r="POG1326" s="222"/>
      <c r="POH1326" s="222"/>
      <c r="POI1326" s="297"/>
      <c r="POJ1326" s="297"/>
      <c r="POK1326" s="294"/>
      <c r="POL1326" s="294"/>
      <c r="POM1326" s="221"/>
      <c r="PON1326" s="127"/>
      <c r="POO1326" s="147"/>
      <c r="POP1326" s="135"/>
      <c r="POQ1326" s="297"/>
      <c r="POR1326" s="297"/>
      <c r="POS1326" s="297"/>
      <c r="POT1326" s="297"/>
      <c r="POU1326" s="297"/>
      <c r="POV1326" s="297"/>
      <c r="POW1326" s="222"/>
      <c r="POX1326" s="222"/>
      <c r="POY1326" s="297"/>
      <c r="POZ1326" s="297"/>
      <c r="PPA1326" s="294"/>
      <c r="PPB1326" s="294"/>
      <c r="PPC1326" s="221"/>
      <c r="PPD1326" s="127"/>
      <c r="PPE1326" s="147"/>
      <c r="PPF1326" s="135"/>
      <c r="PPG1326" s="297"/>
      <c r="PPH1326" s="297"/>
      <c r="PPI1326" s="297"/>
      <c r="PPJ1326" s="297"/>
      <c r="PPK1326" s="297"/>
      <c r="PPL1326" s="297"/>
      <c r="PPM1326" s="222"/>
      <c r="PPN1326" s="222"/>
      <c r="PPO1326" s="297"/>
      <c r="PPP1326" s="297"/>
      <c r="PPQ1326" s="294"/>
      <c r="PPR1326" s="294"/>
      <c r="PPS1326" s="221"/>
      <c r="PPT1326" s="127"/>
      <c r="PPU1326" s="147"/>
      <c r="PPV1326" s="135"/>
      <c r="PPW1326" s="297"/>
      <c r="PPX1326" s="297"/>
      <c r="PPY1326" s="297"/>
      <c r="PPZ1326" s="297"/>
      <c r="PQA1326" s="297"/>
      <c r="PQB1326" s="297"/>
      <c r="PQC1326" s="222"/>
      <c r="PQD1326" s="222"/>
      <c r="PQE1326" s="297"/>
      <c r="PQF1326" s="297"/>
      <c r="PQG1326" s="294"/>
      <c r="PQH1326" s="294"/>
      <c r="PQI1326" s="221"/>
      <c r="PQJ1326" s="127"/>
      <c r="PQK1326" s="147"/>
      <c r="PQL1326" s="135"/>
      <c r="PQM1326" s="297"/>
      <c r="PQN1326" s="297"/>
      <c r="PQO1326" s="297"/>
      <c r="PQP1326" s="297"/>
      <c r="PQQ1326" s="297"/>
      <c r="PQR1326" s="297"/>
      <c r="PQS1326" s="222"/>
      <c r="PQT1326" s="222"/>
      <c r="PQU1326" s="297"/>
      <c r="PQV1326" s="297"/>
      <c r="PQW1326" s="294"/>
      <c r="PQX1326" s="294"/>
      <c r="PQY1326" s="221"/>
      <c r="PQZ1326" s="127"/>
      <c r="PRA1326" s="147"/>
      <c r="PRB1326" s="135"/>
      <c r="PRC1326" s="297"/>
      <c r="PRD1326" s="297"/>
      <c r="PRE1326" s="297"/>
      <c r="PRF1326" s="297"/>
      <c r="PRG1326" s="297"/>
      <c r="PRH1326" s="297"/>
      <c r="PRI1326" s="222"/>
      <c r="PRJ1326" s="222"/>
      <c r="PRK1326" s="297"/>
      <c r="PRL1326" s="297"/>
      <c r="PRM1326" s="294"/>
      <c r="PRN1326" s="294"/>
      <c r="PRO1326" s="221"/>
      <c r="PRP1326" s="127"/>
      <c r="PRQ1326" s="147"/>
      <c r="PRR1326" s="135"/>
      <c r="PRS1326" s="297"/>
      <c r="PRT1326" s="297"/>
      <c r="PRU1326" s="297"/>
      <c r="PRV1326" s="297"/>
      <c r="PRW1326" s="297"/>
      <c r="PRX1326" s="297"/>
      <c r="PRY1326" s="222"/>
      <c r="PRZ1326" s="222"/>
      <c r="PSA1326" s="297"/>
      <c r="PSB1326" s="297"/>
      <c r="PSC1326" s="294"/>
      <c r="PSD1326" s="294"/>
      <c r="PSE1326" s="221"/>
      <c r="PSF1326" s="127"/>
      <c r="PSG1326" s="147"/>
      <c r="PSH1326" s="135"/>
      <c r="PSI1326" s="297"/>
      <c r="PSJ1326" s="297"/>
      <c r="PSK1326" s="297"/>
      <c r="PSL1326" s="297"/>
      <c r="PSM1326" s="297"/>
      <c r="PSN1326" s="297"/>
      <c r="PSO1326" s="222"/>
      <c r="PSP1326" s="222"/>
      <c r="PSQ1326" s="297"/>
      <c r="PSR1326" s="297"/>
      <c r="PSS1326" s="294"/>
      <c r="PST1326" s="294"/>
      <c r="PSU1326" s="221"/>
      <c r="PSV1326" s="127"/>
      <c r="PSW1326" s="147"/>
      <c r="PSX1326" s="135"/>
      <c r="PSY1326" s="297"/>
      <c r="PSZ1326" s="297"/>
      <c r="PTA1326" s="297"/>
      <c r="PTB1326" s="297"/>
      <c r="PTC1326" s="297"/>
      <c r="PTD1326" s="297"/>
      <c r="PTE1326" s="222"/>
      <c r="PTF1326" s="222"/>
      <c r="PTG1326" s="297"/>
      <c r="PTH1326" s="297"/>
      <c r="PTI1326" s="294"/>
      <c r="PTJ1326" s="294"/>
      <c r="PTK1326" s="221"/>
      <c r="PTL1326" s="127"/>
      <c r="PTM1326" s="147"/>
      <c r="PTN1326" s="135"/>
      <c r="PTO1326" s="297"/>
      <c r="PTP1326" s="297"/>
      <c r="PTQ1326" s="297"/>
      <c r="PTR1326" s="297"/>
      <c r="PTS1326" s="297"/>
      <c r="PTT1326" s="297"/>
      <c r="PTU1326" s="222"/>
      <c r="PTV1326" s="222"/>
      <c r="PTW1326" s="297"/>
      <c r="PTX1326" s="297"/>
      <c r="PTY1326" s="294"/>
      <c r="PTZ1326" s="294"/>
      <c r="PUA1326" s="221"/>
      <c r="PUB1326" s="127"/>
      <c r="PUC1326" s="147"/>
      <c r="PUD1326" s="135"/>
      <c r="PUE1326" s="297"/>
      <c r="PUF1326" s="297"/>
      <c r="PUG1326" s="297"/>
      <c r="PUH1326" s="297"/>
      <c r="PUI1326" s="297"/>
      <c r="PUJ1326" s="297"/>
      <c r="PUK1326" s="222"/>
      <c r="PUL1326" s="222"/>
      <c r="PUM1326" s="297"/>
      <c r="PUN1326" s="297"/>
      <c r="PUO1326" s="294"/>
      <c r="PUP1326" s="294"/>
      <c r="PUQ1326" s="221"/>
      <c r="PUR1326" s="127"/>
      <c r="PUS1326" s="147"/>
      <c r="PUT1326" s="135"/>
      <c r="PUU1326" s="297"/>
      <c r="PUV1326" s="297"/>
      <c r="PUW1326" s="297"/>
      <c r="PUX1326" s="297"/>
      <c r="PUY1326" s="297"/>
      <c r="PUZ1326" s="297"/>
      <c r="PVA1326" s="222"/>
      <c r="PVB1326" s="222"/>
      <c r="PVC1326" s="297"/>
      <c r="PVD1326" s="297"/>
      <c r="PVE1326" s="294"/>
      <c r="PVF1326" s="294"/>
      <c r="PVG1326" s="221"/>
      <c r="PVH1326" s="127"/>
      <c r="PVI1326" s="147"/>
      <c r="PVJ1326" s="135"/>
      <c r="PVK1326" s="297"/>
      <c r="PVL1326" s="297"/>
      <c r="PVM1326" s="297"/>
      <c r="PVN1326" s="297"/>
      <c r="PVO1326" s="297"/>
      <c r="PVP1326" s="297"/>
      <c r="PVQ1326" s="222"/>
      <c r="PVR1326" s="222"/>
      <c r="PVS1326" s="297"/>
      <c r="PVT1326" s="297"/>
      <c r="PVU1326" s="294"/>
      <c r="PVV1326" s="294"/>
      <c r="PVW1326" s="221"/>
      <c r="PVX1326" s="127"/>
      <c r="PVY1326" s="147"/>
      <c r="PVZ1326" s="135"/>
      <c r="PWA1326" s="297"/>
      <c r="PWB1326" s="297"/>
      <c r="PWC1326" s="297"/>
      <c r="PWD1326" s="297"/>
      <c r="PWE1326" s="297"/>
      <c r="PWF1326" s="297"/>
      <c r="PWG1326" s="222"/>
      <c r="PWH1326" s="222"/>
      <c r="PWI1326" s="297"/>
      <c r="PWJ1326" s="297"/>
      <c r="PWK1326" s="294"/>
      <c r="PWL1326" s="294"/>
      <c r="PWM1326" s="221"/>
      <c r="PWN1326" s="127"/>
      <c r="PWO1326" s="147"/>
      <c r="PWP1326" s="135"/>
      <c r="PWQ1326" s="297"/>
      <c r="PWR1326" s="297"/>
      <c r="PWS1326" s="297"/>
      <c r="PWT1326" s="297"/>
      <c r="PWU1326" s="297"/>
      <c r="PWV1326" s="297"/>
      <c r="PWW1326" s="222"/>
      <c r="PWX1326" s="222"/>
      <c r="PWY1326" s="297"/>
      <c r="PWZ1326" s="297"/>
      <c r="PXA1326" s="294"/>
      <c r="PXB1326" s="294"/>
      <c r="PXC1326" s="221"/>
      <c r="PXD1326" s="127"/>
      <c r="PXE1326" s="147"/>
      <c r="PXF1326" s="135"/>
      <c r="PXG1326" s="297"/>
      <c r="PXH1326" s="297"/>
      <c r="PXI1326" s="297"/>
      <c r="PXJ1326" s="297"/>
      <c r="PXK1326" s="297"/>
      <c r="PXL1326" s="297"/>
      <c r="PXM1326" s="222"/>
      <c r="PXN1326" s="222"/>
      <c r="PXO1326" s="297"/>
      <c r="PXP1326" s="297"/>
      <c r="PXQ1326" s="294"/>
      <c r="PXR1326" s="294"/>
      <c r="PXS1326" s="221"/>
      <c r="PXT1326" s="127"/>
      <c r="PXU1326" s="147"/>
      <c r="PXV1326" s="135"/>
      <c r="PXW1326" s="297"/>
      <c r="PXX1326" s="297"/>
      <c r="PXY1326" s="297"/>
      <c r="PXZ1326" s="297"/>
      <c r="PYA1326" s="297"/>
      <c r="PYB1326" s="297"/>
      <c r="PYC1326" s="222"/>
      <c r="PYD1326" s="222"/>
      <c r="PYE1326" s="297"/>
      <c r="PYF1326" s="297"/>
      <c r="PYG1326" s="294"/>
      <c r="PYH1326" s="294"/>
      <c r="PYI1326" s="221"/>
      <c r="PYJ1326" s="127"/>
      <c r="PYK1326" s="147"/>
      <c r="PYL1326" s="135"/>
      <c r="PYM1326" s="297"/>
      <c r="PYN1326" s="297"/>
      <c r="PYO1326" s="297"/>
      <c r="PYP1326" s="297"/>
      <c r="PYQ1326" s="297"/>
      <c r="PYR1326" s="297"/>
      <c r="PYS1326" s="222"/>
      <c r="PYT1326" s="222"/>
      <c r="PYU1326" s="297"/>
      <c r="PYV1326" s="297"/>
      <c r="PYW1326" s="294"/>
      <c r="PYX1326" s="294"/>
      <c r="PYY1326" s="221"/>
      <c r="PYZ1326" s="127"/>
      <c r="PZA1326" s="147"/>
      <c r="PZB1326" s="135"/>
      <c r="PZC1326" s="297"/>
      <c r="PZD1326" s="297"/>
      <c r="PZE1326" s="297"/>
      <c r="PZF1326" s="297"/>
      <c r="PZG1326" s="297"/>
      <c r="PZH1326" s="297"/>
      <c r="PZI1326" s="222"/>
      <c r="PZJ1326" s="222"/>
      <c r="PZK1326" s="297"/>
      <c r="PZL1326" s="297"/>
      <c r="PZM1326" s="294"/>
      <c r="PZN1326" s="294"/>
      <c r="PZO1326" s="221"/>
      <c r="PZP1326" s="127"/>
      <c r="PZQ1326" s="147"/>
      <c r="PZR1326" s="135"/>
      <c r="PZS1326" s="297"/>
      <c r="PZT1326" s="297"/>
      <c r="PZU1326" s="297"/>
      <c r="PZV1326" s="297"/>
      <c r="PZW1326" s="297"/>
      <c r="PZX1326" s="297"/>
      <c r="PZY1326" s="222"/>
      <c r="PZZ1326" s="222"/>
      <c r="QAA1326" s="297"/>
      <c r="QAB1326" s="297"/>
      <c r="QAC1326" s="294"/>
      <c r="QAD1326" s="294"/>
      <c r="QAE1326" s="221"/>
      <c r="QAF1326" s="127"/>
      <c r="QAG1326" s="147"/>
      <c r="QAH1326" s="135"/>
      <c r="QAI1326" s="297"/>
      <c r="QAJ1326" s="297"/>
      <c r="QAK1326" s="297"/>
      <c r="QAL1326" s="297"/>
      <c r="QAM1326" s="297"/>
      <c r="QAN1326" s="297"/>
      <c r="QAO1326" s="222"/>
      <c r="QAP1326" s="222"/>
      <c r="QAQ1326" s="297"/>
      <c r="QAR1326" s="297"/>
      <c r="QAS1326" s="294"/>
      <c r="QAT1326" s="294"/>
      <c r="QAU1326" s="221"/>
      <c r="QAV1326" s="127"/>
      <c r="QAW1326" s="147"/>
      <c r="QAX1326" s="135"/>
      <c r="QAY1326" s="297"/>
      <c r="QAZ1326" s="297"/>
      <c r="QBA1326" s="297"/>
      <c r="QBB1326" s="297"/>
      <c r="QBC1326" s="297"/>
      <c r="QBD1326" s="297"/>
      <c r="QBE1326" s="222"/>
      <c r="QBF1326" s="222"/>
      <c r="QBG1326" s="297"/>
      <c r="QBH1326" s="297"/>
      <c r="QBI1326" s="294"/>
      <c r="QBJ1326" s="294"/>
      <c r="QBK1326" s="221"/>
      <c r="QBL1326" s="127"/>
      <c r="QBM1326" s="147"/>
      <c r="QBN1326" s="135"/>
      <c r="QBO1326" s="297"/>
      <c r="QBP1326" s="297"/>
      <c r="QBQ1326" s="297"/>
      <c r="QBR1326" s="297"/>
      <c r="QBS1326" s="297"/>
      <c r="QBT1326" s="297"/>
      <c r="QBU1326" s="222"/>
      <c r="QBV1326" s="222"/>
      <c r="QBW1326" s="297"/>
      <c r="QBX1326" s="297"/>
      <c r="QBY1326" s="294"/>
      <c r="QBZ1326" s="294"/>
      <c r="QCA1326" s="221"/>
      <c r="QCB1326" s="127"/>
      <c r="QCC1326" s="147"/>
      <c r="QCD1326" s="135"/>
      <c r="QCE1326" s="297"/>
      <c r="QCF1326" s="297"/>
      <c r="QCG1326" s="297"/>
      <c r="QCH1326" s="297"/>
      <c r="QCI1326" s="297"/>
      <c r="QCJ1326" s="297"/>
      <c r="QCK1326" s="222"/>
      <c r="QCL1326" s="222"/>
      <c r="QCM1326" s="297"/>
      <c r="QCN1326" s="297"/>
      <c r="QCO1326" s="294"/>
      <c r="QCP1326" s="294"/>
      <c r="QCQ1326" s="221"/>
      <c r="QCR1326" s="127"/>
      <c r="QCS1326" s="147"/>
      <c r="QCT1326" s="135"/>
      <c r="QCU1326" s="297"/>
      <c r="QCV1326" s="297"/>
      <c r="QCW1326" s="297"/>
      <c r="QCX1326" s="297"/>
      <c r="QCY1326" s="297"/>
      <c r="QCZ1326" s="297"/>
      <c r="QDA1326" s="222"/>
      <c r="QDB1326" s="222"/>
      <c r="QDC1326" s="297"/>
      <c r="QDD1326" s="297"/>
      <c r="QDE1326" s="294"/>
      <c r="QDF1326" s="294"/>
      <c r="QDG1326" s="221"/>
      <c r="QDH1326" s="127"/>
      <c r="QDI1326" s="147"/>
      <c r="QDJ1326" s="135"/>
      <c r="QDK1326" s="297"/>
      <c r="QDL1326" s="297"/>
      <c r="QDM1326" s="297"/>
      <c r="QDN1326" s="297"/>
      <c r="QDO1326" s="297"/>
      <c r="QDP1326" s="297"/>
      <c r="QDQ1326" s="222"/>
      <c r="QDR1326" s="222"/>
      <c r="QDS1326" s="297"/>
      <c r="QDT1326" s="297"/>
      <c r="QDU1326" s="294"/>
      <c r="QDV1326" s="294"/>
      <c r="QDW1326" s="221"/>
      <c r="QDX1326" s="127"/>
      <c r="QDY1326" s="147"/>
      <c r="QDZ1326" s="135"/>
      <c r="QEA1326" s="297"/>
      <c r="QEB1326" s="297"/>
      <c r="QEC1326" s="297"/>
      <c r="QED1326" s="297"/>
      <c r="QEE1326" s="297"/>
      <c r="QEF1326" s="297"/>
      <c r="QEG1326" s="222"/>
      <c r="QEH1326" s="222"/>
      <c r="QEI1326" s="297"/>
      <c r="QEJ1326" s="297"/>
      <c r="QEK1326" s="294"/>
      <c r="QEL1326" s="294"/>
      <c r="QEM1326" s="221"/>
      <c r="QEN1326" s="127"/>
      <c r="QEO1326" s="147"/>
      <c r="QEP1326" s="135"/>
      <c r="QEQ1326" s="297"/>
      <c r="QER1326" s="297"/>
      <c r="QES1326" s="297"/>
      <c r="QET1326" s="297"/>
      <c r="QEU1326" s="297"/>
      <c r="QEV1326" s="297"/>
      <c r="QEW1326" s="222"/>
      <c r="QEX1326" s="222"/>
      <c r="QEY1326" s="297"/>
      <c r="QEZ1326" s="297"/>
      <c r="QFA1326" s="294"/>
      <c r="QFB1326" s="294"/>
      <c r="QFC1326" s="221"/>
      <c r="QFD1326" s="127"/>
      <c r="QFE1326" s="147"/>
      <c r="QFF1326" s="135"/>
      <c r="QFG1326" s="297"/>
      <c r="QFH1326" s="297"/>
      <c r="QFI1326" s="297"/>
      <c r="QFJ1326" s="297"/>
      <c r="QFK1326" s="297"/>
      <c r="QFL1326" s="297"/>
      <c r="QFM1326" s="222"/>
      <c r="QFN1326" s="222"/>
      <c r="QFO1326" s="297"/>
      <c r="QFP1326" s="297"/>
      <c r="QFQ1326" s="294"/>
      <c r="QFR1326" s="294"/>
      <c r="QFS1326" s="221"/>
      <c r="QFT1326" s="127"/>
      <c r="QFU1326" s="147"/>
      <c r="QFV1326" s="135"/>
      <c r="QFW1326" s="297"/>
      <c r="QFX1326" s="297"/>
      <c r="QFY1326" s="297"/>
      <c r="QFZ1326" s="297"/>
      <c r="QGA1326" s="297"/>
      <c r="QGB1326" s="297"/>
      <c r="QGC1326" s="222"/>
      <c r="QGD1326" s="222"/>
      <c r="QGE1326" s="297"/>
      <c r="QGF1326" s="297"/>
      <c r="QGG1326" s="294"/>
      <c r="QGH1326" s="294"/>
      <c r="QGI1326" s="221"/>
      <c r="QGJ1326" s="127"/>
      <c r="QGK1326" s="147"/>
      <c r="QGL1326" s="135"/>
      <c r="QGM1326" s="297"/>
      <c r="QGN1326" s="297"/>
      <c r="QGO1326" s="297"/>
      <c r="QGP1326" s="297"/>
      <c r="QGQ1326" s="297"/>
      <c r="QGR1326" s="297"/>
      <c r="QGS1326" s="222"/>
      <c r="QGT1326" s="222"/>
      <c r="QGU1326" s="297"/>
      <c r="QGV1326" s="297"/>
      <c r="QGW1326" s="294"/>
      <c r="QGX1326" s="294"/>
      <c r="QGY1326" s="221"/>
      <c r="QGZ1326" s="127"/>
      <c r="QHA1326" s="147"/>
      <c r="QHB1326" s="135"/>
      <c r="QHC1326" s="297"/>
      <c r="QHD1326" s="297"/>
      <c r="QHE1326" s="297"/>
      <c r="QHF1326" s="297"/>
      <c r="QHG1326" s="297"/>
      <c r="QHH1326" s="297"/>
      <c r="QHI1326" s="222"/>
      <c r="QHJ1326" s="222"/>
      <c r="QHK1326" s="297"/>
      <c r="QHL1326" s="297"/>
      <c r="QHM1326" s="294"/>
      <c r="QHN1326" s="294"/>
      <c r="QHO1326" s="221"/>
      <c r="QHP1326" s="127"/>
      <c r="QHQ1326" s="147"/>
      <c r="QHR1326" s="135"/>
      <c r="QHS1326" s="297"/>
      <c r="QHT1326" s="297"/>
      <c r="QHU1326" s="297"/>
      <c r="QHV1326" s="297"/>
      <c r="QHW1326" s="297"/>
      <c r="QHX1326" s="297"/>
      <c r="QHY1326" s="222"/>
      <c r="QHZ1326" s="222"/>
      <c r="QIA1326" s="297"/>
      <c r="QIB1326" s="297"/>
      <c r="QIC1326" s="294"/>
      <c r="QID1326" s="294"/>
      <c r="QIE1326" s="221"/>
      <c r="QIF1326" s="127"/>
      <c r="QIG1326" s="147"/>
      <c r="QIH1326" s="135"/>
      <c r="QII1326" s="297"/>
      <c r="QIJ1326" s="297"/>
      <c r="QIK1326" s="297"/>
      <c r="QIL1326" s="297"/>
      <c r="QIM1326" s="297"/>
      <c r="QIN1326" s="297"/>
      <c r="QIO1326" s="222"/>
      <c r="QIP1326" s="222"/>
      <c r="QIQ1326" s="297"/>
      <c r="QIR1326" s="297"/>
      <c r="QIS1326" s="294"/>
      <c r="QIT1326" s="294"/>
      <c r="QIU1326" s="221"/>
      <c r="QIV1326" s="127"/>
      <c r="QIW1326" s="147"/>
      <c r="QIX1326" s="135"/>
      <c r="QIY1326" s="297"/>
      <c r="QIZ1326" s="297"/>
      <c r="QJA1326" s="297"/>
      <c r="QJB1326" s="297"/>
      <c r="QJC1326" s="297"/>
      <c r="QJD1326" s="297"/>
      <c r="QJE1326" s="222"/>
      <c r="QJF1326" s="222"/>
      <c r="QJG1326" s="297"/>
      <c r="QJH1326" s="297"/>
      <c r="QJI1326" s="294"/>
      <c r="QJJ1326" s="294"/>
      <c r="QJK1326" s="221"/>
      <c r="QJL1326" s="127"/>
      <c r="QJM1326" s="147"/>
      <c r="QJN1326" s="135"/>
      <c r="QJO1326" s="297"/>
      <c r="QJP1326" s="297"/>
      <c r="QJQ1326" s="297"/>
      <c r="QJR1326" s="297"/>
      <c r="QJS1326" s="297"/>
      <c r="QJT1326" s="297"/>
      <c r="QJU1326" s="222"/>
      <c r="QJV1326" s="222"/>
      <c r="QJW1326" s="297"/>
      <c r="QJX1326" s="297"/>
      <c r="QJY1326" s="294"/>
      <c r="QJZ1326" s="294"/>
      <c r="QKA1326" s="221"/>
      <c r="QKB1326" s="127"/>
      <c r="QKC1326" s="147"/>
      <c r="QKD1326" s="135"/>
      <c r="QKE1326" s="297"/>
      <c r="QKF1326" s="297"/>
      <c r="QKG1326" s="297"/>
      <c r="QKH1326" s="297"/>
      <c r="QKI1326" s="297"/>
      <c r="QKJ1326" s="297"/>
      <c r="QKK1326" s="222"/>
      <c r="QKL1326" s="222"/>
      <c r="QKM1326" s="297"/>
      <c r="QKN1326" s="297"/>
      <c r="QKO1326" s="294"/>
      <c r="QKP1326" s="294"/>
      <c r="QKQ1326" s="221"/>
      <c r="QKR1326" s="127"/>
      <c r="QKS1326" s="147"/>
      <c r="QKT1326" s="135"/>
      <c r="QKU1326" s="297"/>
      <c r="QKV1326" s="297"/>
      <c r="QKW1326" s="297"/>
      <c r="QKX1326" s="297"/>
      <c r="QKY1326" s="297"/>
      <c r="QKZ1326" s="297"/>
      <c r="QLA1326" s="222"/>
      <c r="QLB1326" s="222"/>
      <c r="QLC1326" s="297"/>
      <c r="QLD1326" s="297"/>
      <c r="QLE1326" s="294"/>
      <c r="QLF1326" s="294"/>
      <c r="QLG1326" s="221"/>
      <c r="QLH1326" s="127"/>
      <c r="QLI1326" s="147"/>
      <c r="QLJ1326" s="135"/>
      <c r="QLK1326" s="297"/>
      <c r="QLL1326" s="297"/>
      <c r="QLM1326" s="297"/>
      <c r="QLN1326" s="297"/>
      <c r="QLO1326" s="297"/>
      <c r="QLP1326" s="297"/>
      <c r="QLQ1326" s="222"/>
      <c r="QLR1326" s="222"/>
      <c r="QLS1326" s="297"/>
      <c r="QLT1326" s="297"/>
      <c r="QLU1326" s="294"/>
      <c r="QLV1326" s="294"/>
      <c r="QLW1326" s="221"/>
      <c r="QLX1326" s="127"/>
      <c r="QLY1326" s="147"/>
      <c r="QLZ1326" s="135"/>
      <c r="QMA1326" s="297"/>
      <c r="QMB1326" s="297"/>
      <c r="QMC1326" s="297"/>
      <c r="QMD1326" s="297"/>
      <c r="QME1326" s="297"/>
      <c r="QMF1326" s="297"/>
      <c r="QMG1326" s="222"/>
      <c r="QMH1326" s="222"/>
      <c r="QMI1326" s="297"/>
      <c r="QMJ1326" s="297"/>
      <c r="QMK1326" s="294"/>
      <c r="QML1326" s="294"/>
      <c r="QMM1326" s="221"/>
      <c r="QMN1326" s="127"/>
      <c r="QMO1326" s="147"/>
      <c r="QMP1326" s="135"/>
      <c r="QMQ1326" s="297"/>
      <c r="QMR1326" s="297"/>
      <c r="QMS1326" s="297"/>
      <c r="QMT1326" s="297"/>
      <c r="QMU1326" s="297"/>
      <c r="QMV1326" s="297"/>
      <c r="QMW1326" s="222"/>
      <c r="QMX1326" s="222"/>
      <c r="QMY1326" s="297"/>
      <c r="QMZ1326" s="297"/>
      <c r="QNA1326" s="294"/>
      <c r="QNB1326" s="294"/>
      <c r="QNC1326" s="221"/>
      <c r="QND1326" s="127"/>
      <c r="QNE1326" s="147"/>
      <c r="QNF1326" s="135"/>
      <c r="QNG1326" s="297"/>
      <c r="QNH1326" s="297"/>
      <c r="QNI1326" s="297"/>
      <c r="QNJ1326" s="297"/>
      <c r="QNK1326" s="297"/>
      <c r="QNL1326" s="297"/>
      <c r="QNM1326" s="222"/>
      <c r="QNN1326" s="222"/>
      <c r="QNO1326" s="297"/>
      <c r="QNP1326" s="297"/>
      <c r="QNQ1326" s="294"/>
      <c r="QNR1326" s="294"/>
      <c r="QNS1326" s="221"/>
      <c r="QNT1326" s="127"/>
      <c r="QNU1326" s="147"/>
      <c r="QNV1326" s="135"/>
      <c r="QNW1326" s="297"/>
      <c r="QNX1326" s="297"/>
      <c r="QNY1326" s="297"/>
      <c r="QNZ1326" s="297"/>
      <c r="QOA1326" s="297"/>
      <c r="QOB1326" s="297"/>
      <c r="QOC1326" s="222"/>
      <c r="QOD1326" s="222"/>
      <c r="QOE1326" s="297"/>
      <c r="QOF1326" s="297"/>
      <c r="QOG1326" s="294"/>
      <c r="QOH1326" s="294"/>
      <c r="QOI1326" s="221"/>
      <c r="QOJ1326" s="127"/>
      <c r="QOK1326" s="147"/>
      <c r="QOL1326" s="135"/>
      <c r="QOM1326" s="297"/>
      <c r="QON1326" s="297"/>
      <c r="QOO1326" s="297"/>
      <c r="QOP1326" s="297"/>
      <c r="QOQ1326" s="297"/>
      <c r="QOR1326" s="297"/>
      <c r="QOS1326" s="222"/>
      <c r="QOT1326" s="222"/>
      <c r="QOU1326" s="297"/>
      <c r="QOV1326" s="297"/>
      <c r="QOW1326" s="294"/>
      <c r="QOX1326" s="294"/>
      <c r="QOY1326" s="221"/>
      <c r="QOZ1326" s="127"/>
      <c r="QPA1326" s="147"/>
      <c r="QPB1326" s="135"/>
      <c r="QPC1326" s="297"/>
      <c r="QPD1326" s="297"/>
      <c r="QPE1326" s="297"/>
      <c r="QPF1326" s="297"/>
      <c r="QPG1326" s="297"/>
      <c r="QPH1326" s="297"/>
      <c r="QPI1326" s="222"/>
      <c r="QPJ1326" s="222"/>
      <c r="QPK1326" s="297"/>
      <c r="QPL1326" s="297"/>
      <c r="QPM1326" s="294"/>
      <c r="QPN1326" s="294"/>
      <c r="QPO1326" s="221"/>
      <c r="QPP1326" s="127"/>
      <c r="QPQ1326" s="147"/>
      <c r="QPR1326" s="135"/>
      <c r="QPS1326" s="297"/>
      <c r="QPT1326" s="297"/>
      <c r="QPU1326" s="297"/>
      <c r="QPV1326" s="297"/>
      <c r="QPW1326" s="297"/>
      <c r="QPX1326" s="297"/>
      <c r="QPY1326" s="222"/>
      <c r="QPZ1326" s="222"/>
      <c r="QQA1326" s="297"/>
      <c r="QQB1326" s="297"/>
      <c r="QQC1326" s="294"/>
      <c r="QQD1326" s="294"/>
      <c r="QQE1326" s="221"/>
      <c r="QQF1326" s="127"/>
      <c r="QQG1326" s="147"/>
      <c r="QQH1326" s="135"/>
      <c r="QQI1326" s="297"/>
      <c r="QQJ1326" s="297"/>
      <c r="QQK1326" s="297"/>
      <c r="QQL1326" s="297"/>
      <c r="QQM1326" s="297"/>
      <c r="QQN1326" s="297"/>
      <c r="QQO1326" s="222"/>
      <c r="QQP1326" s="222"/>
      <c r="QQQ1326" s="297"/>
      <c r="QQR1326" s="297"/>
      <c r="QQS1326" s="294"/>
      <c r="QQT1326" s="294"/>
      <c r="QQU1326" s="221"/>
      <c r="QQV1326" s="127"/>
      <c r="QQW1326" s="147"/>
      <c r="QQX1326" s="135"/>
      <c r="QQY1326" s="297"/>
      <c r="QQZ1326" s="297"/>
      <c r="QRA1326" s="297"/>
      <c r="QRB1326" s="297"/>
      <c r="QRC1326" s="297"/>
      <c r="QRD1326" s="297"/>
      <c r="QRE1326" s="222"/>
      <c r="QRF1326" s="222"/>
      <c r="QRG1326" s="297"/>
      <c r="QRH1326" s="297"/>
      <c r="QRI1326" s="294"/>
      <c r="QRJ1326" s="294"/>
      <c r="QRK1326" s="221"/>
      <c r="QRL1326" s="127"/>
      <c r="QRM1326" s="147"/>
      <c r="QRN1326" s="135"/>
      <c r="QRO1326" s="297"/>
      <c r="QRP1326" s="297"/>
      <c r="QRQ1326" s="297"/>
      <c r="QRR1326" s="297"/>
      <c r="QRS1326" s="297"/>
      <c r="QRT1326" s="297"/>
      <c r="QRU1326" s="222"/>
      <c r="QRV1326" s="222"/>
      <c r="QRW1326" s="297"/>
      <c r="QRX1326" s="297"/>
      <c r="QRY1326" s="294"/>
      <c r="QRZ1326" s="294"/>
      <c r="QSA1326" s="221"/>
      <c r="QSB1326" s="127"/>
      <c r="QSC1326" s="147"/>
      <c r="QSD1326" s="135"/>
      <c r="QSE1326" s="297"/>
      <c r="QSF1326" s="297"/>
      <c r="QSG1326" s="297"/>
      <c r="QSH1326" s="297"/>
      <c r="QSI1326" s="297"/>
      <c r="QSJ1326" s="297"/>
      <c r="QSK1326" s="222"/>
      <c r="QSL1326" s="222"/>
      <c r="QSM1326" s="297"/>
      <c r="QSN1326" s="297"/>
      <c r="QSO1326" s="294"/>
      <c r="QSP1326" s="294"/>
      <c r="QSQ1326" s="221"/>
      <c r="QSR1326" s="127"/>
      <c r="QSS1326" s="147"/>
      <c r="QST1326" s="135"/>
      <c r="QSU1326" s="297"/>
      <c r="QSV1326" s="297"/>
      <c r="QSW1326" s="297"/>
      <c r="QSX1326" s="297"/>
      <c r="QSY1326" s="297"/>
      <c r="QSZ1326" s="297"/>
      <c r="QTA1326" s="222"/>
      <c r="QTB1326" s="222"/>
      <c r="QTC1326" s="297"/>
      <c r="QTD1326" s="297"/>
      <c r="QTE1326" s="294"/>
      <c r="QTF1326" s="294"/>
      <c r="QTG1326" s="221"/>
      <c r="QTH1326" s="127"/>
      <c r="QTI1326" s="147"/>
      <c r="QTJ1326" s="135"/>
      <c r="QTK1326" s="297"/>
      <c r="QTL1326" s="297"/>
      <c r="QTM1326" s="297"/>
      <c r="QTN1326" s="297"/>
      <c r="QTO1326" s="297"/>
      <c r="QTP1326" s="297"/>
      <c r="QTQ1326" s="222"/>
      <c r="QTR1326" s="222"/>
      <c r="QTS1326" s="297"/>
      <c r="QTT1326" s="297"/>
      <c r="QTU1326" s="294"/>
      <c r="QTV1326" s="294"/>
      <c r="QTW1326" s="221"/>
      <c r="QTX1326" s="127"/>
      <c r="QTY1326" s="147"/>
      <c r="QTZ1326" s="135"/>
      <c r="QUA1326" s="297"/>
      <c r="QUB1326" s="297"/>
      <c r="QUC1326" s="297"/>
      <c r="QUD1326" s="297"/>
      <c r="QUE1326" s="297"/>
      <c r="QUF1326" s="297"/>
      <c r="QUG1326" s="222"/>
      <c r="QUH1326" s="222"/>
      <c r="QUI1326" s="297"/>
      <c r="QUJ1326" s="297"/>
      <c r="QUK1326" s="294"/>
      <c r="QUL1326" s="294"/>
      <c r="QUM1326" s="221"/>
      <c r="QUN1326" s="127"/>
      <c r="QUO1326" s="147"/>
      <c r="QUP1326" s="135"/>
      <c r="QUQ1326" s="297"/>
      <c r="QUR1326" s="297"/>
      <c r="QUS1326" s="297"/>
      <c r="QUT1326" s="297"/>
      <c r="QUU1326" s="297"/>
      <c r="QUV1326" s="297"/>
      <c r="QUW1326" s="222"/>
      <c r="QUX1326" s="222"/>
      <c r="QUY1326" s="297"/>
      <c r="QUZ1326" s="297"/>
      <c r="QVA1326" s="294"/>
      <c r="QVB1326" s="294"/>
      <c r="QVC1326" s="221"/>
      <c r="QVD1326" s="127"/>
      <c r="QVE1326" s="147"/>
      <c r="QVF1326" s="135"/>
      <c r="QVG1326" s="297"/>
      <c r="QVH1326" s="297"/>
      <c r="QVI1326" s="297"/>
      <c r="QVJ1326" s="297"/>
      <c r="QVK1326" s="297"/>
      <c r="QVL1326" s="297"/>
      <c r="QVM1326" s="222"/>
      <c r="QVN1326" s="222"/>
      <c r="QVO1326" s="297"/>
      <c r="QVP1326" s="297"/>
      <c r="QVQ1326" s="294"/>
      <c r="QVR1326" s="294"/>
      <c r="QVS1326" s="221"/>
      <c r="QVT1326" s="127"/>
      <c r="QVU1326" s="147"/>
      <c r="QVV1326" s="135"/>
      <c r="QVW1326" s="297"/>
      <c r="QVX1326" s="297"/>
      <c r="QVY1326" s="297"/>
      <c r="QVZ1326" s="297"/>
      <c r="QWA1326" s="297"/>
      <c r="QWB1326" s="297"/>
      <c r="QWC1326" s="222"/>
      <c r="QWD1326" s="222"/>
      <c r="QWE1326" s="297"/>
      <c r="QWF1326" s="297"/>
      <c r="QWG1326" s="294"/>
      <c r="QWH1326" s="294"/>
      <c r="QWI1326" s="221"/>
      <c r="QWJ1326" s="127"/>
      <c r="QWK1326" s="147"/>
      <c r="QWL1326" s="135"/>
      <c r="QWM1326" s="297"/>
      <c r="QWN1326" s="297"/>
      <c r="QWO1326" s="297"/>
      <c r="QWP1326" s="297"/>
      <c r="QWQ1326" s="297"/>
      <c r="QWR1326" s="297"/>
      <c r="QWS1326" s="222"/>
      <c r="QWT1326" s="222"/>
      <c r="QWU1326" s="297"/>
      <c r="QWV1326" s="297"/>
      <c r="QWW1326" s="294"/>
      <c r="QWX1326" s="294"/>
      <c r="QWY1326" s="221"/>
      <c r="QWZ1326" s="127"/>
      <c r="QXA1326" s="147"/>
      <c r="QXB1326" s="135"/>
      <c r="QXC1326" s="297"/>
      <c r="QXD1326" s="297"/>
      <c r="QXE1326" s="297"/>
      <c r="QXF1326" s="297"/>
      <c r="QXG1326" s="297"/>
      <c r="QXH1326" s="297"/>
      <c r="QXI1326" s="222"/>
      <c r="QXJ1326" s="222"/>
      <c r="QXK1326" s="297"/>
      <c r="QXL1326" s="297"/>
      <c r="QXM1326" s="294"/>
      <c r="QXN1326" s="294"/>
      <c r="QXO1326" s="221"/>
      <c r="QXP1326" s="127"/>
      <c r="QXQ1326" s="147"/>
      <c r="QXR1326" s="135"/>
      <c r="QXS1326" s="297"/>
      <c r="QXT1326" s="297"/>
      <c r="QXU1326" s="297"/>
      <c r="QXV1326" s="297"/>
      <c r="QXW1326" s="297"/>
      <c r="QXX1326" s="297"/>
      <c r="QXY1326" s="222"/>
      <c r="QXZ1326" s="222"/>
      <c r="QYA1326" s="297"/>
      <c r="QYB1326" s="297"/>
      <c r="QYC1326" s="294"/>
      <c r="QYD1326" s="294"/>
      <c r="QYE1326" s="221"/>
      <c r="QYF1326" s="127"/>
      <c r="QYG1326" s="147"/>
      <c r="QYH1326" s="135"/>
      <c r="QYI1326" s="297"/>
      <c r="QYJ1326" s="297"/>
      <c r="QYK1326" s="297"/>
      <c r="QYL1326" s="297"/>
      <c r="QYM1326" s="297"/>
      <c r="QYN1326" s="297"/>
      <c r="QYO1326" s="222"/>
      <c r="QYP1326" s="222"/>
      <c r="QYQ1326" s="297"/>
      <c r="QYR1326" s="297"/>
      <c r="QYS1326" s="294"/>
      <c r="QYT1326" s="294"/>
      <c r="QYU1326" s="221"/>
      <c r="QYV1326" s="127"/>
      <c r="QYW1326" s="147"/>
      <c r="QYX1326" s="135"/>
      <c r="QYY1326" s="297"/>
      <c r="QYZ1326" s="297"/>
      <c r="QZA1326" s="297"/>
      <c r="QZB1326" s="297"/>
      <c r="QZC1326" s="297"/>
      <c r="QZD1326" s="297"/>
      <c r="QZE1326" s="222"/>
      <c r="QZF1326" s="222"/>
      <c r="QZG1326" s="297"/>
      <c r="QZH1326" s="297"/>
      <c r="QZI1326" s="294"/>
      <c r="QZJ1326" s="294"/>
      <c r="QZK1326" s="221"/>
      <c r="QZL1326" s="127"/>
      <c r="QZM1326" s="147"/>
      <c r="QZN1326" s="135"/>
      <c r="QZO1326" s="297"/>
      <c r="QZP1326" s="297"/>
      <c r="QZQ1326" s="297"/>
      <c r="QZR1326" s="297"/>
      <c r="QZS1326" s="297"/>
      <c r="QZT1326" s="297"/>
      <c r="QZU1326" s="222"/>
      <c r="QZV1326" s="222"/>
      <c r="QZW1326" s="297"/>
      <c r="QZX1326" s="297"/>
      <c r="QZY1326" s="294"/>
      <c r="QZZ1326" s="294"/>
      <c r="RAA1326" s="221"/>
      <c r="RAB1326" s="127"/>
      <c r="RAC1326" s="147"/>
      <c r="RAD1326" s="135"/>
      <c r="RAE1326" s="297"/>
      <c r="RAF1326" s="297"/>
      <c r="RAG1326" s="297"/>
      <c r="RAH1326" s="297"/>
      <c r="RAI1326" s="297"/>
      <c r="RAJ1326" s="297"/>
      <c r="RAK1326" s="222"/>
      <c r="RAL1326" s="222"/>
      <c r="RAM1326" s="297"/>
      <c r="RAN1326" s="297"/>
      <c r="RAO1326" s="294"/>
      <c r="RAP1326" s="294"/>
      <c r="RAQ1326" s="221"/>
      <c r="RAR1326" s="127"/>
      <c r="RAS1326" s="147"/>
      <c r="RAT1326" s="135"/>
      <c r="RAU1326" s="297"/>
      <c r="RAV1326" s="297"/>
      <c r="RAW1326" s="297"/>
      <c r="RAX1326" s="297"/>
      <c r="RAY1326" s="297"/>
      <c r="RAZ1326" s="297"/>
      <c r="RBA1326" s="222"/>
      <c r="RBB1326" s="222"/>
      <c r="RBC1326" s="297"/>
      <c r="RBD1326" s="297"/>
      <c r="RBE1326" s="294"/>
      <c r="RBF1326" s="294"/>
      <c r="RBG1326" s="221"/>
      <c r="RBH1326" s="127"/>
      <c r="RBI1326" s="147"/>
      <c r="RBJ1326" s="135"/>
      <c r="RBK1326" s="297"/>
      <c r="RBL1326" s="297"/>
      <c r="RBM1326" s="297"/>
      <c r="RBN1326" s="297"/>
      <c r="RBO1326" s="297"/>
      <c r="RBP1326" s="297"/>
      <c r="RBQ1326" s="222"/>
      <c r="RBR1326" s="222"/>
      <c r="RBS1326" s="297"/>
      <c r="RBT1326" s="297"/>
      <c r="RBU1326" s="294"/>
      <c r="RBV1326" s="294"/>
      <c r="RBW1326" s="221"/>
      <c r="RBX1326" s="127"/>
      <c r="RBY1326" s="147"/>
      <c r="RBZ1326" s="135"/>
      <c r="RCA1326" s="297"/>
      <c r="RCB1326" s="297"/>
      <c r="RCC1326" s="297"/>
      <c r="RCD1326" s="297"/>
      <c r="RCE1326" s="297"/>
      <c r="RCF1326" s="297"/>
      <c r="RCG1326" s="222"/>
      <c r="RCH1326" s="222"/>
      <c r="RCI1326" s="297"/>
      <c r="RCJ1326" s="297"/>
      <c r="RCK1326" s="294"/>
      <c r="RCL1326" s="294"/>
      <c r="RCM1326" s="221"/>
      <c r="RCN1326" s="127"/>
      <c r="RCO1326" s="147"/>
      <c r="RCP1326" s="135"/>
      <c r="RCQ1326" s="297"/>
      <c r="RCR1326" s="297"/>
      <c r="RCS1326" s="297"/>
      <c r="RCT1326" s="297"/>
      <c r="RCU1326" s="297"/>
      <c r="RCV1326" s="297"/>
      <c r="RCW1326" s="222"/>
      <c r="RCX1326" s="222"/>
      <c r="RCY1326" s="297"/>
      <c r="RCZ1326" s="297"/>
      <c r="RDA1326" s="294"/>
      <c r="RDB1326" s="294"/>
      <c r="RDC1326" s="221"/>
      <c r="RDD1326" s="127"/>
      <c r="RDE1326" s="147"/>
      <c r="RDF1326" s="135"/>
      <c r="RDG1326" s="297"/>
      <c r="RDH1326" s="297"/>
      <c r="RDI1326" s="297"/>
      <c r="RDJ1326" s="297"/>
      <c r="RDK1326" s="297"/>
      <c r="RDL1326" s="297"/>
      <c r="RDM1326" s="222"/>
      <c r="RDN1326" s="222"/>
      <c r="RDO1326" s="297"/>
      <c r="RDP1326" s="297"/>
      <c r="RDQ1326" s="294"/>
      <c r="RDR1326" s="294"/>
      <c r="RDS1326" s="221"/>
      <c r="RDT1326" s="127"/>
      <c r="RDU1326" s="147"/>
      <c r="RDV1326" s="135"/>
      <c r="RDW1326" s="297"/>
      <c r="RDX1326" s="297"/>
      <c r="RDY1326" s="297"/>
      <c r="RDZ1326" s="297"/>
      <c r="REA1326" s="297"/>
      <c r="REB1326" s="297"/>
      <c r="REC1326" s="222"/>
      <c r="RED1326" s="222"/>
      <c r="REE1326" s="297"/>
      <c r="REF1326" s="297"/>
      <c r="REG1326" s="294"/>
      <c r="REH1326" s="294"/>
      <c r="REI1326" s="221"/>
      <c r="REJ1326" s="127"/>
      <c r="REK1326" s="147"/>
      <c r="REL1326" s="135"/>
      <c r="REM1326" s="297"/>
      <c r="REN1326" s="297"/>
      <c r="REO1326" s="297"/>
      <c r="REP1326" s="297"/>
      <c r="REQ1326" s="297"/>
      <c r="RER1326" s="297"/>
      <c r="RES1326" s="222"/>
      <c r="RET1326" s="222"/>
      <c r="REU1326" s="297"/>
      <c r="REV1326" s="297"/>
      <c r="REW1326" s="294"/>
      <c r="REX1326" s="294"/>
      <c r="REY1326" s="221"/>
      <c r="REZ1326" s="127"/>
      <c r="RFA1326" s="147"/>
      <c r="RFB1326" s="135"/>
      <c r="RFC1326" s="297"/>
      <c r="RFD1326" s="297"/>
      <c r="RFE1326" s="297"/>
      <c r="RFF1326" s="297"/>
      <c r="RFG1326" s="297"/>
      <c r="RFH1326" s="297"/>
      <c r="RFI1326" s="222"/>
      <c r="RFJ1326" s="222"/>
      <c r="RFK1326" s="297"/>
      <c r="RFL1326" s="297"/>
      <c r="RFM1326" s="294"/>
      <c r="RFN1326" s="294"/>
      <c r="RFO1326" s="221"/>
      <c r="RFP1326" s="127"/>
      <c r="RFQ1326" s="147"/>
      <c r="RFR1326" s="135"/>
      <c r="RFS1326" s="297"/>
      <c r="RFT1326" s="297"/>
      <c r="RFU1326" s="297"/>
      <c r="RFV1326" s="297"/>
      <c r="RFW1326" s="297"/>
      <c r="RFX1326" s="297"/>
      <c r="RFY1326" s="222"/>
      <c r="RFZ1326" s="222"/>
      <c r="RGA1326" s="297"/>
      <c r="RGB1326" s="297"/>
      <c r="RGC1326" s="294"/>
      <c r="RGD1326" s="294"/>
      <c r="RGE1326" s="221"/>
      <c r="RGF1326" s="127"/>
      <c r="RGG1326" s="147"/>
      <c r="RGH1326" s="135"/>
      <c r="RGI1326" s="297"/>
      <c r="RGJ1326" s="297"/>
      <c r="RGK1326" s="297"/>
      <c r="RGL1326" s="297"/>
      <c r="RGM1326" s="297"/>
      <c r="RGN1326" s="297"/>
      <c r="RGO1326" s="222"/>
      <c r="RGP1326" s="222"/>
      <c r="RGQ1326" s="297"/>
      <c r="RGR1326" s="297"/>
      <c r="RGS1326" s="294"/>
      <c r="RGT1326" s="294"/>
      <c r="RGU1326" s="221"/>
      <c r="RGV1326" s="127"/>
      <c r="RGW1326" s="147"/>
      <c r="RGX1326" s="135"/>
      <c r="RGY1326" s="297"/>
      <c r="RGZ1326" s="297"/>
      <c r="RHA1326" s="297"/>
      <c r="RHB1326" s="297"/>
      <c r="RHC1326" s="297"/>
      <c r="RHD1326" s="297"/>
      <c r="RHE1326" s="222"/>
      <c r="RHF1326" s="222"/>
      <c r="RHG1326" s="297"/>
      <c r="RHH1326" s="297"/>
      <c r="RHI1326" s="294"/>
      <c r="RHJ1326" s="294"/>
      <c r="RHK1326" s="221"/>
      <c r="RHL1326" s="127"/>
      <c r="RHM1326" s="147"/>
      <c r="RHN1326" s="135"/>
      <c r="RHO1326" s="297"/>
      <c r="RHP1326" s="297"/>
      <c r="RHQ1326" s="297"/>
      <c r="RHR1326" s="297"/>
      <c r="RHS1326" s="297"/>
      <c r="RHT1326" s="297"/>
      <c r="RHU1326" s="222"/>
      <c r="RHV1326" s="222"/>
      <c r="RHW1326" s="297"/>
      <c r="RHX1326" s="297"/>
      <c r="RHY1326" s="294"/>
      <c r="RHZ1326" s="294"/>
      <c r="RIA1326" s="221"/>
      <c r="RIB1326" s="127"/>
      <c r="RIC1326" s="147"/>
      <c r="RID1326" s="135"/>
      <c r="RIE1326" s="297"/>
      <c r="RIF1326" s="297"/>
      <c r="RIG1326" s="297"/>
      <c r="RIH1326" s="297"/>
      <c r="RII1326" s="297"/>
      <c r="RIJ1326" s="297"/>
      <c r="RIK1326" s="222"/>
      <c r="RIL1326" s="222"/>
      <c r="RIM1326" s="297"/>
      <c r="RIN1326" s="297"/>
      <c r="RIO1326" s="294"/>
      <c r="RIP1326" s="294"/>
      <c r="RIQ1326" s="221"/>
      <c r="RIR1326" s="127"/>
      <c r="RIS1326" s="147"/>
      <c r="RIT1326" s="135"/>
      <c r="RIU1326" s="297"/>
      <c r="RIV1326" s="297"/>
      <c r="RIW1326" s="297"/>
      <c r="RIX1326" s="297"/>
      <c r="RIY1326" s="297"/>
      <c r="RIZ1326" s="297"/>
      <c r="RJA1326" s="222"/>
      <c r="RJB1326" s="222"/>
      <c r="RJC1326" s="297"/>
      <c r="RJD1326" s="297"/>
      <c r="RJE1326" s="294"/>
      <c r="RJF1326" s="294"/>
      <c r="RJG1326" s="221"/>
      <c r="RJH1326" s="127"/>
      <c r="RJI1326" s="147"/>
      <c r="RJJ1326" s="135"/>
      <c r="RJK1326" s="297"/>
      <c r="RJL1326" s="297"/>
      <c r="RJM1326" s="297"/>
      <c r="RJN1326" s="297"/>
      <c r="RJO1326" s="297"/>
      <c r="RJP1326" s="297"/>
      <c r="RJQ1326" s="222"/>
      <c r="RJR1326" s="222"/>
      <c r="RJS1326" s="297"/>
      <c r="RJT1326" s="297"/>
      <c r="RJU1326" s="294"/>
      <c r="RJV1326" s="294"/>
      <c r="RJW1326" s="221"/>
      <c r="RJX1326" s="127"/>
      <c r="RJY1326" s="147"/>
      <c r="RJZ1326" s="135"/>
      <c r="RKA1326" s="297"/>
      <c r="RKB1326" s="297"/>
      <c r="RKC1326" s="297"/>
      <c r="RKD1326" s="297"/>
      <c r="RKE1326" s="297"/>
      <c r="RKF1326" s="297"/>
      <c r="RKG1326" s="222"/>
      <c r="RKH1326" s="222"/>
      <c r="RKI1326" s="297"/>
      <c r="RKJ1326" s="297"/>
      <c r="RKK1326" s="294"/>
      <c r="RKL1326" s="294"/>
      <c r="RKM1326" s="221"/>
      <c r="RKN1326" s="127"/>
      <c r="RKO1326" s="147"/>
      <c r="RKP1326" s="135"/>
      <c r="RKQ1326" s="297"/>
      <c r="RKR1326" s="297"/>
      <c r="RKS1326" s="297"/>
      <c r="RKT1326" s="297"/>
      <c r="RKU1326" s="297"/>
      <c r="RKV1326" s="297"/>
      <c r="RKW1326" s="222"/>
      <c r="RKX1326" s="222"/>
      <c r="RKY1326" s="297"/>
      <c r="RKZ1326" s="297"/>
      <c r="RLA1326" s="294"/>
      <c r="RLB1326" s="294"/>
      <c r="RLC1326" s="221"/>
      <c r="RLD1326" s="127"/>
      <c r="RLE1326" s="147"/>
      <c r="RLF1326" s="135"/>
      <c r="RLG1326" s="297"/>
      <c r="RLH1326" s="297"/>
      <c r="RLI1326" s="297"/>
      <c r="RLJ1326" s="297"/>
      <c r="RLK1326" s="297"/>
      <c r="RLL1326" s="297"/>
      <c r="RLM1326" s="222"/>
      <c r="RLN1326" s="222"/>
      <c r="RLO1326" s="297"/>
      <c r="RLP1326" s="297"/>
      <c r="RLQ1326" s="294"/>
      <c r="RLR1326" s="294"/>
      <c r="RLS1326" s="221"/>
      <c r="RLT1326" s="127"/>
      <c r="RLU1326" s="147"/>
      <c r="RLV1326" s="135"/>
      <c r="RLW1326" s="297"/>
      <c r="RLX1326" s="297"/>
      <c r="RLY1326" s="297"/>
      <c r="RLZ1326" s="297"/>
      <c r="RMA1326" s="297"/>
      <c r="RMB1326" s="297"/>
      <c r="RMC1326" s="222"/>
      <c r="RMD1326" s="222"/>
      <c r="RME1326" s="297"/>
      <c r="RMF1326" s="297"/>
      <c r="RMG1326" s="294"/>
      <c r="RMH1326" s="294"/>
      <c r="RMI1326" s="221"/>
      <c r="RMJ1326" s="127"/>
      <c r="RMK1326" s="147"/>
      <c r="RML1326" s="135"/>
      <c r="RMM1326" s="297"/>
      <c r="RMN1326" s="297"/>
      <c r="RMO1326" s="297"/>
      <c r="RMP1326" s="297"/>
      <c r="RMQ1326" s="297"/>
      <c r="RMR1326" s="297"/>
      <c r="RMS1326" s="222"/>
      <c r="RMT1326" s="222"/>
      <c r="RMU1326" s="297"/>
      <c r="RMV1326" s="297"/>
      <c r="RMW1326" s="294"/>
      <c r="RMX1326" s="294"/>
      <c r="RMY1326" s="221"/>
      <c r="RMZ1326" s="127"/>
      <c r="RNA1326" s="147"/>
      <c r="RNB1326" s="135"/>
      <c r="RNC1326" s="297"/>
      <c r="RND1326" s="297"/>
      <c r="RNE1326" s="297"/>
      <c r="RNF1326" s="297"/>
      <c r="RNG1326" s="297"/>
      <c r="RNH1326" s="297"/>
      <c r="RNI1326" s="222"/>
      <c r="RNJ1326" s="222"/>
      <c r="RNK1326" s="297"/>
      <c r="RNL1326" s="297"/>
      <c r="RNM1326" s="294"/>
      <c r="RNN1326" s="294"/>
      <c r="RNO1326" s="221"/>
      <c r="RNP1326" s="127"/>
      <c r="RNQ1326" s="147"/>
      <c r="RNR1326" s="135"/>
      <c r="RNS1326" s="297"/>
      <c r="RNT1326" s="297"/>
      <c r="RNU1326" s="297"/>
      <c r="RNV1326" s="297"/>
      <c r="RNW1326" s="297"/>
      <c r="RNX1326" s="297"/>
      <c r="RNY1326" s="222"/>
      <c r="RNZ1326" s="222"/>
      <c r="ROA1326" s="297"/>
      <c r="ROB1326" s="297"/>
      <c r="ROC1326" s="294"/>
      <c r="ROD1326" s="294"/>
      <c r="ROE1326" s="221"/>
      <c r="ROF1326" s="127"/>
      <c r="ROG1326" s="147"/>
      <c r="ROH1326" s="135"/>
      <c r="ROI1326" s="297"/>
      <c r="ROJ1326" s="297"/>
      <c r="ROK1326" s="297"/>
      <c r="ROL1326" s="297"/>
      <c r="ROM1326" s="297"/>
      <c r="RON1326" s="297"/>
      <c r="ROO1326" s="222"/>
      <c r="ROP1326" s="222"/>
      <c r="ROQ1326" s="297"/>
      <c r="ROR1326" s="297"/>
      <c r="ROS1326" s="294"/>
      <c r="ROT1326" s="294"/>
      <c r="ROU1326" s="221"/>
      <c r="ROV1326" s="127"/>
      <c r="ROW1326" s="147"/>
      <c r="ROX1326" s="135"/>
      <c r="ROY1326" s="297"/>
      <c r="ROZ1326" s="297"/>
      <c r="RPA1326" s="297"/>
      <c r="RPB1326" s="297"/>
      <c r="RPC1326" s="297"/>
      <c r="RPD1326" s="297"/>
      <c r="RPE1326" s="222"/>
      <c r="RPF1326" s="222"/>
      <c r="RPG1326" s="297"/>
      <c r="RPH1326" s="297"/>
      <c r="RPI1326" s="294"/>
      <c r="RPJ1326" s="294"/>
      <c r="RPK1326" s="221"/>
      <c r="RPL1326" s="127"/>
      <c r="RPM1326" s="147"/>
      <c r="RPN1326" s="135"/>
      <c r="RPO1326" s="297"/>
      <c r="RPP1326" s="297"/>
      <c r="RPQ1326" s="297"/>
      <c r="RPR1326" s="297"/>
      <c r="RPS1326" s="297"/>
      <c r="RPT1326" s="297"/>
      <c r="RPU1326" s="222"/>
      <c r="RPV1326" s="222"/>
      <c r="RPW1326" s="297"/>
      <c r="RPX1326" s="297"/>
      <c r="RPY1326" s="294"/>
      <c r="RPZ1326" s="294"/>
      <c r="RQA1326" s="221"/>
      <c r="RQB1326" s="127"/>
      <c r="RQC1326" s="147"/>
      <c r="RQD1326" s="135"/>
      <c r="RQE1326" s="297"/>
      <c r="RQF1326" s="297"/>
      <c r="RQG1326" s="297"/>
      <c r="RQH1326" s="297"/>
      <c r="RQI1326" s="297"/>
      <c r="RQJ1326" s="297"/>
      <c r="RQK1326" s="222"/>
      <c r="RQL1326" s="222"/>
      <c r="RQM1326" s="297"/>
      <c r="RQN1326" s="297"/>
      <c r="RQO1326" s="294"/>
      <c r="RQP1326" s="294"/>
      <c r="RQQ1326" s="221"/>
      <c r="RQR1326" s="127"/>
      <c r="RQS1326" s="147"/>
      <c r="RQT1326" s="135"/>
      <c r="RQU1326" s="297"/>
      <c r="RQV1326" s="297"/>
      <c r="RQW1326" s="297"/>
      <c r="RQX1326" s="297"/>
      <c r="RQY1326" s="297"/>
      <c r="RQZ1326" s="297"/>
      <c r="RRA1326" s="222"/>
      <c r="RRB1326" s="222"/>
      <c r="RRC1326" s="297"/>
      <c r="RRD1326" s="297"/>
      <c r="RRE1326" s="294"/>
      <c r="RRF1326" s="294"/>
      <c r="RRG1326" s="221"/>
      <c r="RRH1326" s="127"/>
      <c r="RRI1326" s="147"/>
      <c r="RRJ1326" s="135"/>
      <c r="RRK1326" s="297"/>
      <c r="RRL1326" s="297"/>
      <c r="RRM1326" s="297"/>
      <c r="RRN1326" s="297"/>
      <c r="RRO1326" s="297"/>
      <c r="RRP1326" s="297"/>
      <c r="RRQ1326" s="222"/>
      <c r="RRR1326" s="222"/>
      <c r="RRS1326" s="297"/>
      <c r="RRT1326" s="297"/>
      <c r="RRU1326" s="294"/>
      <c r="RRV1326" s="294"/>
      <c r="RRW1326" s="221"/>
      <c r="RRX1326" s="127"/>
      <c r="RRY1326" s="147"/>
      <c r="RRZ1326" s="135"/>
      <c r="RSA1326" s="297"/>
      <c r="RSB1326" s="297"/>
      <c r="RSC1326" s="297"/>
      <c r="RSD1326" s="297"/>
      <c r="RSE1326" s="297"/>
      <c r="RSF1326" s="297"/>
      <c r="RSG1326" s="222"/>
      <c r="RSH1326" s="222"/>
      <c r="RSI1326" s="297"/>
      <c r="RSJ1326" s="297"/>
      <c r="RSK1326" s="294"/>
      <c r="RSL1326" s="294"/>
      <c r="RSM1326" s="221"/>
      <c r="RSN1326" s="127"/>
      <c r="RSO1326" s="147"/>
      <c r="RSP1326" s="135"/>
      <c r="RSQ1326" s="297"/>
      <c r="RSR1326" s="297"/>
      <c r="RSS1326" s="297"/>
      <c r="RST1326" s="297"/>
      <c r="RSU1326" s="297"/>
      <c r="RSV1326" s="297"/>
      <c r="RSW1326" s="222"/>
      <c r="RSX1326" s="222"/>
      <c r="RSY1326" s="297"/>
      <c r="RSZ1326" s="297"/>
      <c r="RTA1326" s="294"/>
      <c r="RTB1326" s="294"/>
      <c r="RTC1326" s="221"/>
      <c r="RTD1326" s="127"/>
      <c r="RTE1326" s="147"/>
      <c r="RTF1326" s="135"/>
      <c r="RTG1326" s="297"/>
      <c r="RTH1326" s="297"/>
      <c r="RTI1326" s="297"/>
      <c r="RTJ1326" s="297"/>
      <c r="RTK1326" s="297"/>
      <c r="RTL1326" s="297"/>
      <c r="RTM1326" s="222"/>
      <c r="RTN1326" s="222"/>
      <c r="RTO1326" s="297"/>
      <c r="RTP1326" s="297"/>
      <c r="RTQ1326" s="294"/>
      <c r="RTR1326" s="294"/>
      <c r="RTS1326" s="221"/>
      <c r="RTT1326" s="127"/>
      <c r="RTU1326" s="147"/>
      <c r="RTV1326" s="135"/>
      <c r="RTW1326" s="297"/>
      <c r="RTX1326" s="297"/>
      <c r="RTY1326" s="297"/>
      <c r="RTZ1326" s="297"/>
      <c r="RUA1326" s="297"/>
      <c r="RUB1326" s="297"/>
      <c r="RUC1326" s="222"/>
      <c r="RUD1326" s="222"/>
      <c r="RUE1326" s="297"/>
      <c r="RUF1326" s="297"/>
      <c r="RUG1326" s="294"/>
      <c r="RUH1326" s="294"/>
      <c r="RUI1326" s="221"/>
      <c r="RUJ1326" s="127"/>
      <c r="RUK1326" s="147"/>
      <c r="RUL1326" s="135"/>
      <c r="RUM1326" s="297"/>
      <c r="RUN1326" s="297"/>
      <c r="RUO1326" s="297"/>
      <c r="RUP1326" s="297"/>
      <c r="RUQ1326" s="297"/>
      <c r="RUR1326" s="297"/>
      <c r="RUS1326" s="222"/>
      <c r="RUT1326" s="222"/>
      <c r="RUU1326" s="297"/>
      <c r="RUV1326" s="297"/>
      <c r="RUW1326" s="294"/>
      <c r="RUX1326" s="294"/>
      <c r="RUY1326" s="221"/>
      <c r="RUZ1326" s="127"/>
      <c r="RVA1326" s="147"/>
      <c r="RVB1326" s="135"/>
      <c r="RVC1326" s="297"/>
      <c r="RVD1326" s="297"/>
      <c r="RVE1326" s="297"/>
      <c r="RVF1326" s="297"/>
      <c r="RVG1326" s="297"/>
      <c r="RVH1326" s="297"/>
      <c r="RVI1326" s="222"/>
      <c r="RVJ1326" s="222"/>
      <c r="RVK1326" s="297"/>
      <c r="RVL1326" s="297"/>
      <c r="RVM1326" s="294"/>
      <c r="RVN1326" s="294"/>
      <c r="RVO1326" s="221"/>
      <c r="RVP1326" s="127"/>
      <c r="RVQ1326" s="147"/>
      <c r="RVR1326" s="135"/>
      <c r="RVS1326" s="297"/>
      <c r="RVT1326" s="297"/>
      <c r="RVU1326" s="297"/>
      <c r="RVV1326" s="297"/>
      <c r="RVW1326" s="297"/>
      <c r="RVX1326" s="297"/>
      <c r="RVY1326" s="222"/>
      <c r="RVZ1326" s="222"/>
      <c r="RWA1326" s="297"/>
      <c r="RWB1326" s="297"/>
      <c r="RWC1326" s="294"/>
      <c r="RWD1326" s="294"/>
      <c r="RWE1326" s="221"/>
      <c r="RWF1326" s="127"/>
      <c r="RWG1326" s="147"/>
      <c r="RWH1326" s="135"/>
      <c r="RWI1326" s="297"/>
      <c r="RWJ1326" s="297"/>
      <c r="RWK1326" s="297"/>
      <c r="RWL1326" s="297"/>
      <c r="RWM1326" s="297"/>
      <c r="RWN1326" s="297"/>
      <c r="RWO1326" s="222"/>
      <c r="RWP1326" s="222"/>
      <c r="RWQ1326" s="297"/>
      <c r="RWR1326" s="297"/>
      <c r="RWS1326" s="294"/>
      <c r="RWT1326" s="294"/>
      <c r="RWU1326" s="221"/>
      <c r="RWV1326" s="127"/>
      <c r="RWW1326" s="147"/>
      <c r="RWX1326" s="135"/>
      <c r="RWY1326" s="297"/>
      <c r="RWZ1326" s="297"/>
      <c r="RXA1326" s="297"/>
      <c r="RXB1326" s="297"/>
      <c r="RXC1326" s="297"/>
      <c r="RXD1326" s="297"/>
      <c r="RXE1326" s="222"/>
      <c r="RXF1326" s="222"/>
      <c r="RXG1326" s="297"/>
      <c r="RXH1326" s="297"/>
      <c r="RXI1326" s="294"/>
      <c r="RXJ1326" s="294"/>
      <c r="RXK1326" s="221"/>
      <c r="RXL1326" s="127"/>
      <c r="RXM1326" s="147"/>
      <c r="RXN1326" s="135"/>
      <c r="RXO1326" s="297"/>
      <c r="RXP1326" s="297"/>
      <c r="RXQ1326" s="297"/>
      <c r="RXR1326" s="297"/>
      <c r="RXS1326" s="297"/>
      <c r="RXT1326" s="297"/>
      <c r="RXU1326" s="222"/>
      <c r="RXV1326" s="222"/>
      <c r="RXW1326" s="297"/>
      <c r="RXX1326" s="297"/>
      <c r="RXY1326" s="294"/>
      <c r="RXZ1326" s="294"/>
      <c r="RYA1326" s="221"/>
      <c r="RYB1326" s="127"/>
      <c r="RYC1326" s="147"/>
      <c r="RYD1326" s="135"/>
      <c r="RYE1326" s="297"/>
      <c r="RYF1326" s="297"/>
      <c r="RYG1326" s="297"/>
      <c r="RYH1326" s="297"/>
      <c r="RYI1326" s="297"/>
      <c r="RYJ1326" s="297"/>
      <c r="RYK1326" s="222"/>
      <c r="RYL1326" s="222"/>
      <c r="RYM1326" s="297"/>
      <c r="RYN1326" s="297"/>
      <c r="RYO1326" s="294"/>
      <c r="RYP1326" s="294"/>
      <c r="RYQ1326" s="221"/>
      <c r="RYR1326" s="127"/>
      <c r="RYS1326" s="147"/>
      <c r="RYT1326" s="135"/>
      <c r="RYU1326" s="297"/>
      <c r="RYV1326" s="297"/>
      <c r="RYW1326" s="297"/>
      <c r="RYX1326" s="297"/>
      <c r="RYY1326" s="297"/>
      <c r="RYZ1326" s="297"/>
      <c r="RZA1326" s="222"/>
      <c r="RZB1326" s="222"/>
      <c r="RZC1326" s="297"/>
      <c r="RZD1326" s="297"/>
      <c r="RZE1326" s="294"/>
      <c r="RZF1326" s="294"/>
      <c r="RZG1326" s="221"/>
      <c r="RZH1326" s="127"/>
      <c r="RZI1326" s="147"/>
      <c r="RZJ1326" s="135"/>
      <c r="RZK1326" s="297"/>
      <c r="RZL1326" s="297"/>
      <c r="RZM1326" s="297"/>
      <c r="RZN1326" s="297"/>
      <c r="RZO1326" s="297"/>
      <c r="RZP1326" s="297"/>
      <c r="RZQ1326" s="222"/>
      <c r="RZR1326" s="222"/>
      <c r="RZS1326" s="297"/>
      <c r="RZT1326" s="297"/>
      <c r="RZU1326" s="294"/>
      <c r="RZV1326" s="294"/>
      <c r="RZW1326" s="221"/>
      <c r="RZX1326" s="127"/>
      <c r="RZY1326" s="147"/>
      <c r="RZZ1326" s="135"/>
      <c r="SAA1326" s="297"/>
      <c r="SAB1326" s="297"/>
      <c r="SAC1326" s="297"/>
      <c r="SAD1326" s="297"/>
      <c r="SAE1326" s="297"/>
      <c r="SAF1326" s="297"/>
      <c r="SAG1326" s="222"/>
      <c r="SAH1326" s="222"/>
      <c r="SAI1326" s="297"/>
      <c r="SAJ1326" s="297"/>
      <c r="SAK1326" s="294"/>
      <c r="SAL1326" s="294"/>
      <c r="SAM1326" s="221"/>
      <c r="SAN1326" s="127"/>
      <c r="SAO1326" s="147"/>
      <c r="SAP1326" s="135"/>
      <c r="SAQ1326" s="297"/>
      <c r="SAR1326" s="297"/>
      <c r="SAS1326" s="297"/>
      <c r="SAT1326" s="297"/>
      <c r="SAU1326" s="297"/>
      <c r="SAV1326" s="297"/>
      <c r="SAW1326" s="222"/>
      <c r="SAX1326" s="222"/>
      <c r="SAY1326" s="297"/>
      <c r="SAZ1326" s="297"/>
      <c r="SBA1326" s="294"/>
      <c r="SBB1326" s="294"/>
      <c r="SBC1326" s="221"/>
      <c r="SBD1326" s="127"/>
      <c r="SBE1326" s="147"/>
      <c r="SBF1326" s="135"/>
      <c r="SBG1326" s="297"/>
      <c r="SBH1326" s="297"/>
      <c r="SBI1326" s="297"/>
      <c r="SBJ1326" s="297"/>
      <c r="SBK1326" s="297"/>
      <c r="SBL1326" s="297"/>
      <c r="SBM1326" s="222"/>
      <c r="SBN1326" s="222"/>
      <c r="SBO1326" s="297"/>
      <c r="SBP1326" s="297"/>
      <c r="SBQ1326" s="294"/>
      <c r="SBR1326" s="294"/>
      <c r="SBS1326" s="221"/>
      <c r="SBT1326" s="127"/>
      <c r="SBU1326" s="147"/>
      <c r="SBV1326" s="135"/>
      <c r="SBW1326" s="297"/>
      <c r="SBX1326" s="297"/>
      <c r="SBY1326" s="297"/>
      <c r="SBZ1326" s="297"/>
      <c r="SCA1326" s="297"/>
      <c r="SCB1326" s="297"/>
      <c r="SCC1326" s="222"/>
      <c r="SCD1326" s="222"/>
      <c r="SCE1326" s="297"/>
      <c r="SCF1326" s="297"/>
      <c r="SCG1326" s="294"/>
      <c r="SCH1326" s="294"/>
      <c r="SCI1326" s="221"/>
      <c r="SCJ1326" s="127"/>
      <c r="SCK1326" s="147"/>
      <c r="SCL1326" s="135"/>
      <c r="SCM1326" s="297"/>
      <c r="SCN1326" s="297"/>
      <c r="SCO1326" s="297"/>
      <c r="SCP1326" s="297"/>
      <c r="SCQ1326" s="297"/>
      <c r="SCR1326" s="297"/>
      <c r="SCS1326" s="222"/>
      <c r="SCT1326" s="222"/>
      <c r="SCU1326" s="297"/>
      <c r="SCV1326" s="297"/>
      <c r="SCW1326" s="294"/>
      <c r="SCX1326" s="294"/>
      <c r="SCY1326" s="221"/>
      <c r="SCZ1326" s="127"/>
      <c r="SDA1326" s="147"/>
      <c r="SDB1326" s="135"/>
      <c r="SDC1326" s="297"/>
      <c r="SDD1326" s="297"/>
      <c r="SDE1326" s="297"/>
      <c r="SDF1326" s="297"/>
      <c r="SDG1326" s="297"/>
      <c r="SDH1326" s="297"/>
      <c r="SDI1326" s="222"/>
      <c r="SDJ1326" s="222"/>
      <c r="SDK1326" s="297"/>
      <c r="SDL1326" s="297"/>
      <c r="SDM1326" s="294"/>
      <c r="SDN1326" s="294"/>
      <c r="SDO1326" s="221"/>
      <c r="SDP1326" s="127"/>
      <c r="SDQ1326" s="147"/>
      <c r="SDR1326" s="135"/>
      <c r="SDS1326" s="297"/>
      <c r="SDT1326" s="297"/>
      <c r="SDU1326" s="297"/>
      <c r="SDV1326" s="297"/>
      <c r="SDW1326" s="297"/>
      <c r="SDX1326" s="297"/>
      <c r="SDY1326" s="222"/>
      <c r="SDZ1326" s="222"/>
      <c r="SEA1326" s="297"/>
      <c r="SEB1326" s="297"/>
      <c r="SEC1326" s="294"/>
      <c r="SED1326" s="294"/>
      <c r="SEE1326" s="221"/>
      <c r="SEF1326" s="127"/>
      <c r="SEG1326" s="147"/>
      <c r="SEH1326" s="135"/>
      <c r="SEI1326" s="297"/>
      <c r="SEJ1326" s="297"/>
      <c r="SEK1326" s="297"/>
      <c r="SEL1326" s="297"/>
      <c r="SEM1326" s="297"/>
      <c r="SEN1326" s="297"/>
      <c r="SEO1326" s="222"/>
      <c r="SEP1326" s="222"/>
      <c r="SEQ1326" s="297"/>
      <c r="SER1326" s="297"/>
      <c r="SES1326" s="294"/>
      <c r="SET1326" s="294"/>
      <c r="SEU1326" s="221"/>
      <c r="SEV1326" s="127"/>
      <c r="SEW1326" s="147"/>
      <c r="SEX1326" s="135"/>
      <c r="SEY1326" s="297"/>
      <c r="SEZ1326" s="297"/>
      <c r="SFA1326" s="297"/>
      <c r="SFB1326" s="297"/>
      <c r="SFC1326" s="297"/>
      <c r="SFD1326" s="297"/>
      <c r="SFE1326" s="222"/>
      <c r="SFF1326" s="222"/>
      <c r="SFG1326" s="297"/>
      <c r="SFH1326" s="297"/>
      <c r="SFI1326" s="294"/>
      <c r="SFJ1326" s="294"/>
      <c r="SFK1326" s="221"/>
      <c r="SFL1326" s="127"/>
      <c r="SFM1326" s="147"/>
      <c r="SFN1326" s="135"/>
      <c r="SFO1326" s="297"/>
      <c r="SFP1326" s="297"/>
      <c r="SFQ1326" s="297"/>
      <c r="SFR1326" s="297"/>
      <c r="SFS1326" s="297"/>
      <c r="SFT1326" s="297"/>
      <c r="SFU1326" s="222"/>
      <c r="SFV1326" s="222"/>
      <c r="SFW1326" s="297"/>
      <c r="SFX1326" s="297"/>
      <c r="SFY1326" s="294"/>
      <c r="SFZ1326" s="294"/>
      <c r="SGA1326" s="221"/>
      <c r="SGB1326" s="127"/>
      <c r="SGC1326" s="147"/>
      <c r="SGD1326" s="135"/>
      <c r="SGE1326" s="297"/>
      <c r="SGF1326" s="297"/>
      <c r="SGG1326" s="297"/>
      <c r="SGH1326" s="297"/>
      <c r="SGI1326" s="297"/>
      <c r="SGJ1326" s="297"/>
      <c r="SGK1326" s="222"/>
      <c r="SGL1326" s="222"/>
      <c r="SGM1326" s="297"/>
      <c r="SGN1326" s="297"/>
      <c r="SGO1326" s="294"/>
      <c r="SGP1326" s="294"/>
      <c r="SGQ1326" s="221"/>
      <c r="SGR1326" s="127"/>
      <c r="SGS1326" s="147"/>
      <c r="SGT1326" s="135"/>
      <c r="SGU1326" s="297"/>
      <c r="SGV1326" s="297"/>
      <c r="SGW1326" s="297"/>
      <c r="SGX1326" s="297"/>
      <c r="SGY1326" s="297"/>
      <c r="SGZ1326" s="297"/>
      <c r="SHA1326" s="222"/>
      <c r="SHB1326" s="222"/>
      <c r="SHC1326" s="297"/>
      <c r="SHD1326" s="297"/>
      <c r="SHE1326" s="294"/>
      <c r="SHF1326" s="294"/>
      <c r="SHG1326" s="221"/>
      <c r="SHH1326" s="127"/>
      <c r="SHI1326" s="147"/>
      <c r="SHJ1326" s="135"/>
      <c r="SHK1326" s="297"/>
      <c r="SHL1326" s="297"/>
      <c r="SHM1326" s="297"/>
      <c r="SHN1326" s="297"/>
      <c r="SHO1326" s="297"/>
      <c r="SHP1326" s="297"/>
      <c r="SHQ1326" s="222"/>
      <c r="SHR1326" s="222"/>
      <c r="SHS1326" s="297"/>
      <c r="SHT1326" s="297"/>
      <c r="SHU1326" s="294"/>
      <c r="SHV1326" s="294"/>
      <c r="SHW1326" s="221"/>
      <c r="SHX1326" s="127"/>
      <c r="SHY1326" s="147"/>
      <c r="SHZ1326" s="135"/>
      <c r="SIA1326" s="297"/>
      <c r="SIB1326" s="297"/>
      <c r="SIC1326" s="297"/>
      <c r="SID1326" s="297"/>
      <c r="SIE1326" s="297"/>
      <c r="SIF1326" s="297"/>
      <c r="SIG1326" s="222"/>
      <c r="SIH1326" s="222"/>
      <c r="SII1326" s="297"/>
      <c r="SIJ1326" s="297"/>
      <c r="SIK1326" s="294"/>
      <c r="SIL1326" s="294"/>
      <c r="SIM1326" s="221"/>
      <c r="SIN1326" s="127"/>
      <c r="SIO1326" s="147"/>
      <c r="SIP1326" s="135"/>
      <c r="SIQ1326" s="297"/>
      <c r="SIR1326" s="297"/>
      <c r="SIS1326" s="297"/>
      <c r="SIT1326" s="297"/>
      <c r="SIU1326" s="297"/>
      <c r="SIV1326" s="297"/>
      <c r="SIW1326" s="222"/>
      <c r="SIX1326" s="222"/>
      <c r="SIY1326" s="297"/>
      <c r="SIZ1326" s="297"/>
      <c r="SJA1326" s="294"/>
      <c r="SJB1326" s="294"/>
      <c r="SJC1326" s="221"/>
      <c r="SJD1326" s="127"/>
      <c r="SJE1326" s="147"/>
      <c r="SJF1326" s="135"/>
      <c r="SJG1326" s="297"/>
      <c r="SJH1326" s="297"/>
      <c r="SJI1326" s="297"/>
      <c r="SJJ1326" s="297"/>
      <c r="SJK1326" s="297"/>
      <c r="SJL1326" s="297"/>
      <c r="SJM1326" s="222"/>
      <c r="SJN1326" s="222"/>
      <c r="SJO1326" s="297"/>
      <c r="SJP1326" s="297"/>
      <c r="SJQ1326" s="294"/>
      <c r="SJR1326" s="294"/>
      <c r="SJS1326" s="221"/>
      <c r="SJT1326" s="127"/>
      <c r="SJU1326" s="147"/>
      <c r="SJV1326" s="135"/>
      <c r="SJW1326" s="297"/>
      <c r="SJX1326" s="297"/>
      <c r="SJY1326" s="297"/>
      <c r="SJZ1326" s="297"/>
      <c r="SKA1326" s="297"/>
      <c r="SKB1326" s="297"/>
      <c r="SKC1326" s="222"/>
      <c r="SKD1326" s="222"/>
      <c r="SKE1326" s="297"/>
      <c r="SKF1326" s="297"/>
      <c r="SKG1326" s="294"/>
      <c r="SKH1326" s="294"/>
      <c r="SKI1326" s="221"/>
      <c r="SKJ1326" s="127"/>
      <c r="SKK1326" s="147"/>
      <c r="SKL1326" s="135"/>
      <c r="SKM1326" s="297"/>
      <c r="SKN1326" s="297"/>
      <c r="SKO1326" s="297"/>
      <c r="SKP1326" s="297"/>
      <c r="SKQ1326" s="297"/>
      <c r="SKR1326" s="297"/>
      <c r="SKS1326" s="222"/>
      <c r="SKT1326" s="222"/>
      <c r="SKU1326" s="297"/>
      <c r="SKV1326" s="297"/>
      <c r="SKW1326" s="294"/>
      <c r="SKX1326" s="294"/>
      <c r="SKY1326" s="221"/>
      <c r="SKZ1326" s="127"/>
      <c r="SLA1326" s="147"/>
      <c r="SLB1326" s="135"/>
      <c r="SLC1326" s="297"/>
      <c r="SLD1326" s="297"/>
      <c r="SLE1326" s="297"/>
      <c r="SLF1326" s="297"/>
      <c r="SLG1326" s="297"/>
      <c r="SLH1326" s="297"/>
      <c r="SLI1326" s="222"/>
      <c r="SLJ1326" s="222"/>
      <c r="SLK1326" s="297"/>
      <c r="SLL1326" s="297"/>
      <c r="SLM1326" s="294"/>
      <c r="SLN1326" s="294"/>
      <c r="SLO1326" s="221"/>
      <c r="SLP1326" s="127"/>
      <c r="SLQ1326" s="147"/>
      <c r="SLR1326" s="135"/>
      <c r="SLS1326" s="297"/>
      <c r="SLT1326" s="297"/>
      <c r="SLU1326" s="297"/>
      <c r="SLV1326" s="297"/>
      <c r="SLW1326" s="297"/>
      <c r="SLX1326" s="297"/>
      <c r="SLY1326" s="222"/>
      <c r="SLZ1326" s="222"/>
      <c r="SMA1326" s="297"/>
      <c r="SMB1326" s="297"/>
      <c r="SMC1326" s="294"/>
      <c r="SMD1326" s="294"/>
      <c r="SME1326" s="221"/>
      <c r="SMF1326" s="127"/>
      <c r="SMG1326" s="147"/>
      <c r="SMH1326" s="135"/>
      <c r="SMI1326" s="297"/>
      <c r="SMJ1326" s="297"/>
      <c r="SMK1326" s="297"/>
      <c r="SML1326" s="297"/>
      <c r="SMM1326" s="297"/>
      <c r="SMN1326" s="297"/>
      <c r="SMO1326" s="222"/>
      <c r="SMP1326" s="222"/>
      <c r="SMQ1326" s="297"/>
      <c r="SMR1326" s="297"/>
      <c r="SMS1326" s="294"/>
      <c r="SMT1326" s="294"/>
      <c r="SMU1326" s="221"/>
      <c r="SMV1326" s="127"/>
      <c r="SMW1326" s="147"/>
      <c r="SMX1326" s="135"/>
      <c r="SMY1326" s="297"/>
      <c r="SMZ1326" s="297"/>
      <c r="SNA1326" s="297"/>
      <c r="SNB1326" s="297"/>
      <c r="SNC1326" s="297"/>
      <c r="SND1326" s="297"/>
      <c r="SNE1326" s="222"/>
      <c r="SNF1326" s="222"/>
      <c r="SNG1326" s="297"/>
      <c r="SNH1326" s="297"/>
      <c r="SNI1326" s="294"/>
      <c r="SNJ1326" s="294"/>
      <c r="SNK1326" s="221"/>
      <c r="SNL1326" s="127"/>
      <c r="SNM1326" s="147"/>
      <c r="SNN1326" s="135"/>
      <c r="SNO1326" s="297"/>
      <c r="SNP1326" s="297"/>
      <c r="SNQ1326" s="297"/>
      <c r="SNR1326" s="297"/>
      <c r="SNS1326" s="297"/>
      <c r="SNT1326" s="297"/>
      <c r="SNU1326" s="222"/>
      <c r="SNV1326" s="222"/>
      <c r="SNW1326" s="297"/>
      <c r="SNX1326" s="297"/>
      <c r="SNY1326" s="294"/>
      <c r="SNZ1326" s="294"/>
      <c r="SOA1326" s="221"/>
      <c r="SOB1326" s="127"/>
      <c r="SOC1326" s="147"/>
      <c r="SOD1326" s="135"/>
      <c r="SOE1326" s="297"/>
      <c r="SOF1326" s="297"/>
      <c r="SOG1326" s="297"/>
      <c r="SOH1326" s="297"/>
      <c r="SOI1326" s="297"/>
      <c r="SOJ1326" s="297"/>
      <c r="SOK1326" s="222"/>
      <c r="SOL1326" s="222"/>
      <c r="SOM1326" s="297"/>
      <c r="SON1326" s="297"/>
      <c r="SOO1326" s="294"/>
      <c r="SOP1326" s="294"/>
      <c r="SOQ1326" s="221"/>
      <c r="SOR1326" s="127"/>
      <c r="SOS1326" s="147"/>
      <c r="SOT1326" s="135"/>
      <c r="SOU1326" s="297"/>
      <c r="SOV1326" s="297"/>
      <c r="SOW1326" s="297"/>
      <c r="SOX1326" s="297"/>
      <c r="SOY1326" s="297"/>
      <c r="SOZ1326" s="297"/>
      <c r="SPA1326" s="222"/>
      <c r="SPB1326" s="222"/>
      <c r="SPC1326" s="297"/>
      <c r="SPD1326" s="297"/>
      <c r="SPE1326" s="294"/>
      <c r="SPF1326" s="294"/>
      <c r="SPG1326" s="221"/>
      <c r="SPH1326" s="127"/>
      <c r="SPI1326" s="147"/>
      <c r="SPJ1326" s="135"/>
      <c r="SPK1326" s="297"/>
      <c r="SPL1326" s="297"/>
      <c r="SPM1326" s="297"/>
      <c r="SPN1326" s="297"/>
      <c r="SPO1326" s="297"/>
      <c r="SPP1326" s="297"/>
      <c r="SPQ1326" s="222"/>
      <c r="SPR1326" s="222"/>
      <c r="SPS1326" s="297"/>
      <c r="SPT1326" s="297"/>
      <c r="SPU1326" s="294"/>
      <c r="SPV1326" s="294"/>
      <c r="SPW1326" s="221"/>
      <c r="SPX1326" s="127"/>
      <c r="SPY1326" s="147"/>
      <c r="SPZ1326" s="135"/>
      <c r="SQA1326" s="297"/>
      <c r="SQB1326" s="297"/>
      <c r="SQC1326" s="297"/>
      <c r="SQD1326" s="297"/>
      <c r="SQE1326" s="297"/>
      <c r="SQF1326" s="297"/>
      <c r="SQG1326" s="222"/>
      <c r="SQH1326" s="222"/>
      <c r="SQI1326" s="297"/>
      <c r="SQJ1326" s="297"/>
      <c r="SQK1326" s="294"/>
      <c r="SQL1326" s="294"/>
      <c r="SQM1326" s="221"/>
      <c r="SQN1326" s="127"/>
      <c r="SQO1326" s="147"/>
      <c r="SQP1326" s="135"/>
      <c r="SQQ1326" s="297"/>
      <c r="SQR1326" s="297"/>
      <c r="SQS1326" s="297"/>
      <c r="SQT1326" s="297"/>
      <c r="SQU1326" s="297"/>
      <c r="SQV1326" s="297"/>
      <c r="SQW1326" s="222"/>
      <c r="SQX1326" s="222"/>
      <c r="SQY1326" s="297"/>
      <c r="SQZ1326" s="297"/>
      <c r="SRA1326" s="294"/>
      <c r="SRB1326" s="294"/>
      <c r="SRC1326" s="221"/>
      <c r="SRD1326" s="127"/>
      <c r="SRE1326" s="147"/>
      <c r="SRF1326" s="135"/>
      <c r="SRG1326" s="297"/>
      <c r="SRH1326" s="297"/>
      <c r="SRI1326" s="297"/>
      <c r="SRJ1326" s="297"/>
      <c r="SRK1326" s="297"/>
      <c r="SRL1326" s="297"/>
      <c r="SRM1326" s="222"/>
      <c r="SRN1326" s="222"/>
      <c r="SRO1326" s="297"/>
      <c r="SRP1326" s="297"/>
      <c r="SRQ1326" s="294"/>
      <c r="SRR1326" s="294"/>
      <c r="SRS1326" s="221"/>
      <c r="SRT1326" s="127"/>
      <c r="SRU1326" s="147"/>
      <c r="SRV1326" s="135"/>
      <c r="SRW1326" s="297"/>
      <c r="SRX1326" s="297"/>
      <c r="SRY1326" s="297"/>
      <c r="SRZ1326" s="297"/>
      <c r="SSA1326" s="297"/>
      <c r="SSB1326" s="297"/>
      <c r="SSC1326" s="222"/>
      <c r="SSD1326" s="222"/>
      <c r="SSE1326" s="297"/>
      <c r="SSF1326" s="297"/>
      <c r="SSG1326" s="294"/>
      <c r="SSH1326" s="294"/>
      <c r="SSI1326" s="221"/>
      <c r="SSJ1326" s="127"/>
      <c r="SSK1326" s="147"/>
      <c r="SSL1326" s="135"/>
      <c r="SSM1326" s="297"/>
      <c r="SSN1326" s="297"/>
      <c r="SSO1326" s="297"/>
      <c r="SSP1326" s="297"/>
      <c r="SSQ1326" s="297"/>
      <c r="SSR1326" s="297"/>
      <c r="SSS1326" s="222"/>
      <c r="SST1326" s="222"/>
      <c r="SSU1326" s="297"/>
      <c r="SSV1326" s="297"/>
      <c r="SSW1326" s="294"/>
      <c r="SSX1326" s="294"/>
      <c r="SSY1326" s="221"/>
      <c r="SSZ1326" s="127"/>
      <c r="STA1326" s="147"/>
      <c r="STB1326" s="135"/>
      <c r="STC1326" s="297"/>
      <c r="STD1326" s="297"/>
      <c r="STE1326" s="297"/>
      <c r="STF1326" s="297"/>
      <c r="STG1326" s="297"/>
      <c r="STH1326" s="297"/>
      <c r="STI1326" s="222"/>
      <c r="STJ1326" s="222"/>
      <c r="STK1326" s="297"/>
      <c r="STL1326" s="297"/>
      <c r="STM1326" s="294"/>
      <c r="STN1326" s="294"/>
      <c r="STO1326" s="221"/>
      <c r="STP1326" s="127"/>
      <c r="STQ1326" s="147"/>
      <c r="STR1326" s="135"/>
      <c r="STS1326" s="297"/>
      <c r="STT1326" s="297"/>
      <c r="STU1326" s="297"/>
      <c r="STV1326" s="297"/>
      <c r="STW1326" s="297"/>
      <c r="STX1326" s="297"/>
      <c r="STY1326" s="222"/>
      <c r="STZ1326" s="222"/>
      <c r="SUA1326" s="297"/>
      <c r="SUB1326" s="297"/>
      <c r="SUC1326" s="294"/>
      <c r="SUD1326" s="294"/>
      <c r="SUE1326" s="221"/>
      <c r="SUF1326" s="127"/>
      <c r="SUG1326" s="147"/>
      <c r="SUH1326" s="135"/>
      <c r="SUI1326" s="297"/>
      <c r="SUJ1326" s="297"/>
      <c r="SUK1326" s="297"/>
      <c r="SUL1326" s="297"/>
      <c r="SUM1326" s="297"/>
      <c r="SUN1326" s="297"/>
      <c r="SUO1326" s="222"/>
      <c r="SUP1326" s="222"/>
      <c r="SUQ1326" s="297"/>
      <c r="SUR1326" s="297"/>
      <c r="SUS1326" s="294"/>
      <c r="SUT1326" s="294"/>
      <c r="SUU1326" s="221"/>
      <c r="SUV1326" s="127"/>
      <c r="SUW1326" s="147"/>
      <c r="SUX1326" s="135"/>
      <c r="SUY1326" s="297"/>
      <c r="SUZ1326" s="297"/>
      <c r="SVA1326" s="297"/>
      <c r="SVB1326" s="297"/>
      <c r="SVC1326" s="297"/>
      <c r="SVD1326" s="297"/>
      <c r="SVE1326" s="222"/>
      <c r="SVF1326" s="222"/>
      <c r="SVG1326" s="297"/>
      <c r="SVH1326" s="297"/>
      <c r="SVI1326" s="294"/>
      <c r="SVJ1326" s="294"/>
      <c r="SVK1326" s="221"/>
      <c r="SVL1326" s="127"/>
      <c r="SVM1326" s="147"/>
      <c r="SVN1326" s="135"/>
      <c r="SVO1326" s="297"/>
      <c r="SVP1326" s="297"/>
      <c r="SVQ1326" s="297"/>
      <c r="SVR1326" s="297"/>
      <c r="SVS1326" s="297"/>
      <c r="SVT1326" s="297"/>
      <c r="SVU1326" s="222"/>
      <c r="SVV1326" s="222"/>
      <c r="SVW1326" s="297"/>
      <c r="SVX1326" s="297"/>
      <c r="SVY1326" s="294"/>
      <c r="SVZ1326" s="294"/>
      <c r="SWA1326" s="221"/>
      <c r="SWB1326" s="127"/>
      <c r="SWC1326" s="147"/>
      <c r="SWD1326" s="135"/>
      <c r="SWE1326" s="297"/>
      <c r="SWF1326" s="297"/>
      <c r="SWG1326" s="297"/>
      <c r="SWH1326" s="297"/>
      <c r="SWI1326" s="297"/>
      <c r="SWJ1326" s="297"/>
      <c r="SWK1326" s="222"/>
      <c r="SWL1326" s="222"/>
      <c r="SWM1326" s="297"/>
      <c r="SWN1326" s="297"/>
      <c r="SWO1326" s="294"/>
      <c r="SWP1326" s="294"/>
      <c r="SWQ1326" s="221"/>
      <c r="SWR1326" s="127"/>
      <c r="SWS1326" s="147"/>
      <c r="SWT1326" s="135"/>
      <c r="SWU1326" s="297"/>
      <c r="SWV1326" s="297"/>
      <c r="SWW1326" s="297"/>
      <c r="SWX1326" s="297"/>
      <c r="SWY1326" s="297"/>
      <c r="SWZ1326" s="297"/>
      <c r="SXA1326" s="222"/>
      <c r="SXB1326" s="222"/>
      <c r="SXC1326" s="297"/>
      <c r="SXD1326" s="297"/>
      <c r="SXE1326" s="294"/>
      <c r="SXF1326" s="294"/>
      <c r="SXG1326" s="221"/>
      <c r="SXH1326" s="127"/>
      <c r="SXI1326" s="147"/>
      <c r="SXJ1326" s="135"/>
      <c r="SXK1326" s="297"/>
      <c r="SXL1326" s="297"/>
      <c r="SXM1326" s="297"/>
      <c r="SXN1326" s="297"/>
      <c r="SXO1326" s="297"/>
      <c r="SXP1326" s="297"/>
      <c r="SXQ1326" s="222"/>
      <c r="SXR1326" s="222"/>
      <c r="SXS1326" s="297"/>
      <c r="SXT1326" s="297"/>
      <c r="SXU1326" s="294"/>
      <c r="SXV1326" s="294"/>
      <c r="SXW1326" s="221"/>
      <c r="SXX1326" s="127"/>
      <c r="SXY1326" s="147"/>
      <c r="SXZ1326" s="135"/>
      <c r="SYA1326" s="297"/>
      <c r="SYB1326" s="297"/>
      <c r="SYC1326" s="297"/>
      <c r="SYD1326" s="297"/>
      <c r="SYE1326" s="297"/>
      <c r="SYF1326" s="297"/>
      <c r="SYG1326" s="222"/>
      <c r="SYH1326" s="222"/>
      <c r="SYI1326" s="297"/>
      <c r="SYJ1326" s="297"/>
      <c r="SYK1326" s="294"/>
      <c r="SYL1326" s="294"/>
      <c r="SYM1326" s="221"/>
      <c r="SYN1326" s="127"/>
      <c r="SYO1326" s="147"/>
      <c r="SYP1326" s="135"/>
      <c r="SYQ1326" s="297"/>
      <c r="SYR1326" s="297"/>
      <c r="SYS1326" s="297"/>
      <c r="SYT1326" s="297"/>
      <c r="SYU1326" s="297"/>
      <c r="SYV1326" s="297"/>
      <c r="SYW1326" s="222"/>
      <c r="SYX1326" s="222"/>
      <c r="SYY1326" s="297"/>
      <c r="SYZ1326" s="297"/>
      <c r="SZA1326" s="294"/>
      <c r="SZB1326" s="294"/>
      <c r="SZC1326" s="221"/>
      <c r="SZD1326" s="127"/>
      <c r="SZE1326" s="147"/>
      <c r="SZF1326" s="135"/>
      <c r="SZG1326" s="297"/>
      <c r="SZH1326" s="297"/>
      <c r="SZI1326" s="297"/>
      <c r="SZJ1326" s="297"/>
      <c r="SZK1326" s="297"/>
      <c r="SZL1326" s="297"/>
      <c r="SZM1326" s="222"/>
      <c r="SZN1326" s="222"/>
      <c r="SZO1326" s="297"/>
      <c r="SZP1326" s="297"/>
      <c r="SZQ1326" s="294"/>
      <c r="SZR1326" s="294"/>
      <c r="SZS1326" s="221"/>
      <c r="SZT1326" s="127"/>
      <c r="SZU1326" s="147"/>
      <c r="SZV1326" s="135"/>
      <c r="SZW1326" s="297"/>
      <c r="SZX1326" s="297"/>
      <c r="SZY1326" s="297"/>
      <c r="SZZ1326" s="297"/>
      <c r="TAA1326" s="297"/>
      <c r="TAB1326" s="297"/>
      <c r="TAC1326" s="222"/>
      <c r="TAD1326" s="222"/>
      <c r="TAE1326" s="297"/>
      <c r="TAF1326" s="297"/>
      <c r="TAG1326" s="294"/>
      <c r="TAH1326" s="294"/>
      <c r="TAI1326" s="221"/>
      <c r="TAJ1326" s="127"/>
      <c r="TAK1326" s="147"/>
      <c r="TAL1326" s="135"/>
      <c r="TAM1326" s="297"/>
      <c r="TAN1326" s="297"/>
      <c r="TAO1326" s="297"/>
      <c r="TAP1326" s="297"/>
      <c r="TAQ1326" s="297"/>
      <c r="TAR1326" s="297"/>
      <c r="TAS1326" s="222"/>
      <c r="TAT1326" s="222"/>
      <c r="TAU1326" s="297"/>
      <c r="TAV1326" s="297"/>
      <c r="TAW1326" s="294"/>
      <c r="TAX1326" s="294"/>
      <c r="TAY1326" s="221"/>
      <c r="TAZ1326" s="127"/>
      <c r="TBA1326" s="147"/>
      <c r="TBB1326" s="135"/>
      <c r="TBC1326" s="297"/>
      <c r="TBD1326" s="297"/>
      <c r="TBE1326" s="297"/>
      <c r="TBF1326" s="297"/>
      <c r="TBG1326" s="297"/>
      <c r="TBH1326" s="297"/>
      <c r="TBI1326" s="222"/>
      <c r="TBJ1326" s="222"/>
      <c r="TBK1326" s="297"/>
      <c r="TBL1326" s="297"/>
      <c r="TBM1326" s="294"/>
      <c r="TBN1326" s="294"/>
      <c r="TBO1326" s="221"/>
      <c r="TBP1326" s="127"/>
      <c r="TBQ1326" s="147"/>
      <c r="TBR1326" s="135"/>
      <c r="TBS1326" s="297"/>
      <c r="TBT1326" s="297"/>
      <c r="TBU1326" s="297"/>
      <c r="TBV1326" s="297"/>
      <c r="TBW1326" s="297"/>
      <c r="TBX1326" s="297"/>
      <c r="TBY1326" s="222"/>
      <c r="TBZ1326" s="222"/>
      <c r="TCA1326" s="297"/>
      <c r="TCB1326" s="297"/>
      <c r="TCC1326" s="294"/>
      <c r="TCD1326" s="294"/>
      <c r="TCE1326" s="221"/>
      <c r="TCF1326" s="127"/>
      <c r="TCG1326" s="147"/>
      <c r="TCH1326" s="135"/>
      <c r="TCI1326" s="297"/>
      <c r="TCJ1326" s="297"/>
      <c r="TCK1326" s="297"/>
      <c r="TCL1326" s="297"/>
      <c r="TCM1326" s="297"/>
      <c r="TCN1326" s="297"/>
      <c r="TCO1326" s="222"/>
      <c r="TCP1326" s="222"/>
      <c r="TCQ1326" s="297"/>
      <c r="TCR1326" s="297"/>
      <c r="TCS1326" s="294"/>
      <c r="TCT1326" s="294"/>
      <c r="TCU1326" s="221"/>
      <c r="TCV1326" s="127"/>
      <c r="TCW1326" s="147"/>
      <c r="TCX1326" s="135"/>
      <c r="TCY1326" s="297"/>
      <c r="TCZ1326" s="297"/>
      <c r="TDA1326" s="297"/>
      <c r="TDB1326" s="297"/>
      <c r="TDC1326" s="297"/>
      <c r="TDD1326" s="297"/>
      <c r="TDE1326" s="222"/>
      <c r="TDF1326" s="222"/>
      <c r="TDG1326" s="297"/>
      <c r="TDH1326" s="297"/>
      <c r="TDI1326" s="294"/>
      <c r="TDJ1326" s="294"/>
      <c r="TDK1326" s="221"/>
      <c r="TDL1326" s="127"/>
      <c r="TDM1326" s="147"/>
      <c r="TDN1326" s="135"/>
      <c r="TDO1326" s="297"/>
      <c r="TDP1326" s="297"/>
      <c r="TDQ1326" s="297"/>
      <c r="TDR1326" s="297"/>
      <c r="TDS1326" s="297"/>
      <c r="TDT1326" s="297"/>
      <c r="TDU1326" s="222"/>
      <c r="TDV1326" s="222"/>
      <c r="TDW1326" s="297"/>
      <c r="TDX1326" s="297"/>
      <c r="TDY1326" s="294"/>
      <c r="TDZ1326" s="294"/>
      <c r="TEA1326" s="221"/>
      <c r="TEB1326" s="127"/>
      <c r="TEC1326" s="147"/>
      <c r="TED1326" s="135"/>
      <c r="TEE1326" s="297"/>
      <c r="TEF1326" s="297"/>
      <c r="TEG1326" s="297"/>
      <c r="TEH1326" s="297"/>
      <c r="TEI1326" s="297"/>
      <c r="TEJ1326" s="297"/>
      <c r="TEK1326" s="222"/>
      <c r="TEL1326" s="222"/>
      <c r="TEM1326" s="297"/>
      <c r="TEN1326" s="297"/>
      <c r="TEO1326" s="294"/>
      <c r="TEP1326" s="294"/>
      <c r="TEQ1326" s="221"/>
      <c r="TER1326" s="127"/>
      <c r="TES1326" s="147"/>
      <c r="TET1326" s="135"/>
      <c r="TEU1326" s="297"/>
      <c r="TEV1326" s="297"/>
      <c r="TEW1326" s="297"/>
      <c r="TEX1326" s="297"/>
      <c r="TEY1326" s="297"/>
      <c r="TEZ1326" s="297"/>
      <c r="TFA1326" s="222"/>
      <c r="TFB1326" s="222"/>
      <c r="TFC1326" s="297"/>
      <c r="TFD1326" s="297"/>
      <c r="TFE1326" s="294"/>
      <c r="TFF1326" s="294"/>
      <c r="TFG1326" s="221"/>
      <c r="TFH1326" s="127"/>
      <c r="TFI1326" s="147"/>
      <c r="TFJ1326" s="135"/>
      <c r="TFK1326" s="297"/>
      <c r="TFL1326" s="297"/>
      <c r="TFM1326" s="297"/>
      <c r="TFN1326" s="297"/>
      <c r="TFO1326" s="297"/>
      <c r="TFP1326" s="297"/>
      <c r="TFQ1326" s="222"/>
      <c r="TFR1326" s="222"/>
      <c r="TFS1326" s="297"/>
      <c r="TFT1326" s="297"/>
      <c r="TFU1326" s="294"/>
      <c r="TFV1326" s="294"/>
      <c r="TFW1326" s="221"/>
      <c r="TFX1326" s="127"/>
      <c r="TFY1326" s="147"/>
      <c r="TFZ1326" s="135"/>
      <c r="TGA1326" s="297"/>
      <c r="TGB1326" s="297"/>
      <c r="TGC1326" s="297"/>
      <c r="TGD1326" s="297"/>
      <c r="TGE1326" s="297"/>
      <c r="TGF1326" s="297"/>
      <c r="TGG1326" s="222"/>
      <c r="TGH1326" s="222"/>
      <c r="TGI1326" s="297"/>
      <c r="TGJ1326" s="297"/>
      <c r="TGK1326" s="294"/>
      <c r="TGL1326" s="294"/>
      <c r="TGM1326" s="221"/>
      <c r="TGN1326" s="127"/>
      <c r="TGO1326" s="147"/>
      <c r="TGP1326" s="135"/>
      <c r="TGQ1326" s="297"/>
      <c r="TGR1326" s="297"/>
      <c r="TGS1326" s="297"/>
      <c r="TGT1326" s="297"/>
      <c r="TGU1326" s="297"/>
      <c r="TGV1326" s="297"/>
      <c r="TGW1326" s="222"/>
      <c r="TGX1326" s="222"/>
      <c r="TGY1326" s="297"/>
      <c r="TGZ1326" s="297"/>
      <c r="THA1326" s="294"/>
      <c r="THB1326" s="294"/>
      <c r="THC1326" s="221"/>
      <c r="THD1326" s="127"/>
      <c r="THE1326" s="147"/>
      <c r="THF1326" s="135"/>
      <c r="THG1326" s="297"/>
      <c r="THH1326" s="297"/>
      <c r="THI1326" s="297"/>
      <c r="THJ1326" s="297"/>
      <c r="THK1326" s="297"/>
      <c r="THL1326" s="297"/>
      <c r="THM1326" s="222"/>
      <c r="THN1326" s="222"/>
      <c r="THO1326" s="297"/>
      <c r="THP1326" s="297"/>
      <c r="THQ1326" s="294"/>
      <c r="THR1326" s="294"/>
      <c r="THS1326" s="221"/>
      <c r="THT1326" s="127"/>
      <c r="THU1326" s="147"/>
      <c r="THV1326" s="135"/>
      <c r="THW1326" s="297"/>
      <c r="THX1326" s="297"/>
      <c r="THY1326" s="297"/>
      <c r="THZ1326" s="297"/>
      <c r="TIA1326" s="297"/>
      <c r="TIB1326" s="297"/>
      <c r="TIC1326" s="222"/>
      <c r="TID1326" s="222"/>
      <c r="TIE1326" s="297"/>
      <c r="TIF1326" s="297"/>
      <c r="TIG1326" s="294"/>
      <c r="TIH1326" s="294"/>
      <c r="TII1326" s="221"/>
      <c r="TIJ1326" s="127"/>
      <c r="TIK1326" s="147"/>
      <c r="TIL1326" s="135"/>
      <c r="TIM1326" s="297"/>
      <c r="TIN1326" s="297"/>
      <c r="TIO1326" s="297"/>
      <c r="TIP1326" s="297"/>
      <c r="TIQ1326" s="297"/>
      <c r="TIR1326" s="297"/>
      <c r="TIS1326" s="222"/>
      <c r="TIT1326" s="222"/>
      <c r="TIU1326" s="297"/>
      <c r="TIV1326" s="297"/>
      <c r="TIW1326" s="294"/>
      <c r="TIX1326" s="294"/>
      <c r="TIY1326" s="221"/>
      <c r="TIZ1326" s="127"/>
      <c r="TJA1326" s="147"/>
      <c r="TJB1326" s="135"/>
      <c r="TJC1326" s="297"/>
      <c r="TJD1326" s="297"/>
      <c r="TJE1326" s="297"/>
      <c r="TJF1326" s="297"/>
      <c r="TJG1326" s="297"/>
      <c r="TJH1326" s="297"/>
      <c r="TJI1326" s="222"/>
      <c r="TJJ1326" s="222"/>
      <c r="TJK1326" s="297"/>
      <c r="TJL1326" s="297"/>
      <c r="TJM1326" s="294"/>
      <c r="TJN1326" s="294"/>
      <c r="TJO1326" s="221"/>
      <c r="TJP1326" s="127"/>
      <c r="TJQ1326" s="147"/>
      <c r="TJR1326" s="135"/>
      <c r="TJS1326" s="297"/>
      <c r="TJT1326" s="297"/>
      <c r="TJU1326" s="297"/>
      <c r="TJV1326" s="297"/>
      <c r="TJW1326" s="297"/>
      <c r="TJX1326" s="297"/>
      <c r="TJY1326" s="222"/>
      <c r="TJZ1326" s="222"/>
      <c r="TKA1326" s="297"/>
      <c r="TKB1326" s="297"/>
      <c r="TKC1326" s="294"/>
      <c r="TKD1326" s="294"/>
      <c r="TKE1326" s="221"/>
      <c r="TKF1326" s="127"/>
      <c r="TKG1326" s="147"/>
      <c r="TKH1326" s="135"/>
      <c r="TKI1326" s="297"/>
      <c r="TKJ1326" s="297"/>
      <c r="TKK1326" s="297"/>
      <c r="TKL1326" s="297"/>
      <c r="TKM1326" s="297"/>
      <c r="TKN1326" s="297"/>
      <c r="TKO1326" s="222"/>
      <c r="TKP1326" s="222"/>
      <c r="TKQ1326" s="297"/>
      <c r="TKR1326" s="297"/>
      <c r="TKS1326" s="294"/>
      <c r="TKT1326" s="294"/>
      <c r="TKU1326" s="221"/>
      <c r="TKV1326" s="127"/>
      <c r="TKW1326" s="147"/>
      <c r="TKX1326" s="135"/>
      <c r="TKY1326" s="297"/>
      <c r="TKZ1326" s="297"/>
      <c r="TLA1326" s="297"/>
      <c r="TLB1326" s="297"/>
      <c r="TLC1326" s="297"/>
      <c r="TLD1326" s="297"/>
      <c r="TLE1326" s="222"/>
      <c r="TLF1326" s="222"/>
      <c r="TLG1326" s="297"/>
      <c r="TLH1326" s="297"/>
      <c r="TLI1326" s="294"/>
      <c r="TLJ1326" s="294"/>
      <c r="TLK1326" s="221"/>
      <c r="TLL1326" s="127"/>
      <c r="TLM1326" s="147"/>
      <c r="TLN1326" s="135"/>
      <c r="TLO1326" s="297"/>
      <c r="TLP1326" s="297"/>
      <c r="TLQ1326" s="297"/>
      <c r="TLR1326" s="297"/>
      <c r="TLS1326" s="297"/>
      <c r="TLT1326" s="297"/>
      <c r="TLU1326" s="222"/>
      <c r="TLV1326" s="222"/>
      <c r="TLW1326" s="297"/>
      <c r="TLX1326" s="297"/>
      <c r="TLY1326" s="294"/>
      <c r="TLZ1326" s="294"/>
      <c r="TMA1326" s="221"/>
      <c r="TMB1326" s="127"/>
      <c r="TMC1326" s="147"/>
      <c r="TMD1326" s="135"/>
      <c r="TME1326" s="297"/>
      <c r="TMF1326" s="297"/>
      <c r="TMG1326" s="297"/>
      <c r="TMH1326" s="297"/>
      <c r="TMI1326" s="297"/>
      <c r="TMJ1326" s="297"/>
      <c r="TMK1326" s="222"/>
      <c r="TML1326" s="222"/>
      <c r="TMM1326" s="297"/>
      <c r="TMN1326" s="297"/>
      <c r="TMO1326" s="294"/>
      <c r="TMP1326" s="294"/>
      <c r="TMQ1326" s="221"/>
      <c r="TMR1326" s="127"/>
      <c r="TMS1326" s="147"/>
      <c r="TMT1326" s="135"/>
      <c r="TMU1326" s="297"/>
      <c r="TMV1326" s="297"/>
      <c r="TMW1326" s="297"/>
      <c r="TMX1326" s="297"/>
      <c r="TMY1326" s="297"/>
      <c r="TMZ1326" s="297"/>
      <c r="TNA1326" s="222"/>
      <c r="TNB1326" s="222"/>
      <c r="TNC1326" s="297"/>
      <c r="TND1326" s="297"/>
      <c r="TNE1326" s="294"/>
      <c r="TNF1326" s="294"/>
      <c r="TNG1326" s="221"/>
      <c r="TNH1326" s="127"/>
      <c r="TNI1326" s="147"/>
      <c r="TNJ1326" s="135"/>
      <c r="TNK1326" s="297"/>
      <c r="TNL1326" s="297"/>
      <c r="TNM1326" s="297"/>
      <c r="TNN1326" s="297"/>
      <c r="TNO1326" s="297"/>
      <c r="TNP1326" s="297"/>
      <c r="TNQ1326" s="222"/>
      <c r="TNR1326" s="222"/>
      <c r="TNS1326" s="297"/>
      <c r="TNT1326" s="297"/>
      <c r="TNU1326" s="294"/>
      <c r="TNV1326" s="294"/>
      <c r="TNW1326" s="221"/>
      <c r="TNX1326" s="127"/>
      <c r="TNY1326" s="147"/>
      <c r="TNZ1326" s="135"/>
      <c r="TOA1326" s="297"/>
      <c r="TOB1326" s="297"/>
      <c r="TOC1326" s="297"/>
      <c r="TOD1326" s="297"/>
      <c r="TOE1326" s="297"/>
      <c r="TOF1326" s="297"/>
      <c r="TOG1326" s="222"/>
      <c r="TOH1326" s="222"/>
      <c r="TOI1326" s="297"/>
      <c r="TOJ1326" s="297"/>
      <c r="TOK1326" s="294"/>
      <c r="TOL1326" s="294"/>
      <c r="TOM1326" s="221"/>
      <c r="TON1326" s="127"/>
      <c r="TOO1326" s="147"/>
      <c r="TOP1326" s="135"/>
      <c r="TOQ1326" s="297"/>
      <c r="TOR1326" s="297"/>
      <c r="TOS1326" s="297"/>
      <c r="TOT1326" s="297"/>
      <c r="TOU1326" s="297"/>
      <c r="TOV1326" s="297"/>
      <c r="TOW1326" s="222"/>
      <c r="TOX1326" s="222"/>
      <c r="TOY1326" s="297"/>
      <c r="TOZ1326" s="297"/>
      <c r="TPA1326" s="294"/>
      <c r="TPB1326" s="294"/>
      <c r="TPC1326" s="221"/>
      <c r="TPD1326" s="127"/>
      <c r="TPE1326" s="147"/>
      <c r="TPF1326" s="135"/>
      <c r="TPG1326" s="297"/>
      <c r="TPH1326" s="297"/>
      <c r="TPI1326" s="297"/>
      <c r="TPJ1326" s="297"/>
      <c r="TPK1326" s="297"/>
      <c r="TPL1326" s="297"/>
      <c r="TPM1326" s="222"/>
      <c r="TPN1326" s="222"/>
      <c r="TPO1326" s="297"/>
      <c r="TPP1326" s="297"/>
      <c r="TPQ1326" s="294"/>
      <c r="TPR1326" s="294"/>
      <c r="TPS1326" s="221"/>
      <c r="TPT1326" s="127"/>
      <c r="TPU1326" s="147"/>
      <c r="TPV1326" s="135"/>
      <c r="TPW1326" s="297"/>
      <c r="TPX1326" s="297"/>
      <c r="TPY1326" s="297"/>
      <c r="TPZ1326" s="297"/>
      <c r="TQA1326" s="297"/>
      <c r="TQB1326" s="297"/>
      <c r="TQC1326" s="222"/>
      <c r="TQD1326" s="222"/>
      <c r="TQE1326" s="297"/>
      <c r="TQF1326" s="297"/>
      <c r="TQG1326" s="294"/>
      <c r="TQH1326" s="294"/>
      <c r="TQI1326" s="221"/>
      <c r="TQJ1326" s="127"/>
      <c r="TQK1326" s="147"/>
      <c r="TQL1326" s="135"/>
      <c r="TQM1326" s="297"/>
      <c r="TQN1326" s="297"/>
      <c r="TQO1326" s="297"/>
      <c r="TQP1326" s="297"/>
      <c r="TQQ1326" s="297"/>
      <c r="TQR1326" s="297"/>
      <c r="TQS1326" s="222"/>
      <c r="TQT1326" s="222"/>
      <c r="TQU1326" s="297"/>
      <c r="TQV1326" s="297"/>
      <c r="TQW1326" s="294"/>
      <c r="TQX1326" s="294"/>
      <c r="TQY1326" s="221"/>
      <c r="TQZ1326" s="127"/>
      <c r="TRA1326" s="147"/>
      <c r="TRB1326" s="135"/>
      <c r="TRC1326" s="297"/>
      <c r="TRD1326" s="297"/>
      <c r="TRE1326" s="297"/>
      <c r="TRF1326" s="297"/>
      <c r="TRG1326" s="297"/>
      <c r="TRH1326" s="297"/>
      <c r="TRI1326" s="222"/>
      <c r="TRJ1326" s="222"/>
      <c r="TRK1326" s="297"/>
      <c r="TRL1326" s="297"/>
      <c r="TRM1326" s="294"/>
      <c r="TRN1326" s="294"/>
      <c r="TRO1326" s="221"/>
      <c r="TRP1326" s="127"/>
      <c r="TRQ1326" s="147"/>
      <c r="TRR1326" s="135"/>
      <c r="TRS1326" s="297"/>
      <c r="TRT1326" s="297"/>
      <c r="TRU1326" s="297"/>
      <c r="TRV1326" s="297"/>
      <c r="TRW1326" s="297"/>
      <c r="TRX1326" s="297"/>
      <c r="TRY1326" s="222"/>
      <c r="TRZ1326" s="222"/>
      <c r="TSA1326" s="297"/>
      <c r="TSB1326" s="297"/>
      <c r="TSC1326" s="294"/>
      <c r="TSD1326" s="294"/>
      <c r="TSE1326" s="221"/>
      <c r="TSF1326" s="127"/>
      <c r="TSG1326" s="147"/>
      <c r="TSH1326" s="135"/>
      <c r="TSI1326" s="297"/>
      <c r="TSJ1326" s="297"/>
      <c r="TSK1326" s="297"/>
      <c r="TSL1326" s="297"/>
      <c r="TSM1326" s="297"/>
      <c r="TSN1326" s="297"/>
      <c r="TSO1326" s="222"/>
      <c r="TSP1326" s="222"/>
      <c r="TSQ1326" s="297"/>
      <c r="TSR1326" s="297"/>
      <c r="TSS1326" s="294"/>
      <c r="TST1326" s="294"/>
      <c r="TSU1326" s="221"/>
      <c r="TSV1326" s="127"/>
      <c r="TSW1326" s="147"/>
      <c r="TSX1326" s="135"/>
      <c r="TSY1326" s="297"/>
      <c r="TSZ1326" s="297"/>
      <c r="TTA1326" s="297"/>
      <c r="TTB1326" s="297"/>
      <c r="TTC1326" s="297"/>
      <c r="TTD1326" s="297"/>
      <c r="TTE1326" s="222"/>
      <c r="TTF1326" s="222"/>
      <c r="TTG1326" s="297"/>
      <c r="TTH1326" s="297"/>
      <c r="TTI1326" s="294"/>
      <c r="TTJ1326" s="294"/>
      <c r="TTK1326" s="221"/>
      <c r="TTL1326" s="127"/>
      <c r="TTM1326" s="147"/>
      <c r="TTN1326" s="135"/>
      <c r="TTO1326" s="297"/>
      <c r="TTP1326" s="297"/>
      <c r="TTQ1326" s="297"/>
      <c r="TTR1326" s="297"/>
      <c r="TTS1326" s="297"/>
      <c r="TTT1326" s="297"/>
      <c r="TTU1326" s="222"/>
      <c r="TTV1326" s="222"/>
      <c r="TTW1326" s="297"/>
      <c r="TTX1326" s="297"/>
      <c r="TTY1326" s="294"/>
      <c r="TTZ1326" s="294"/>
      <c r="TUA1326" s="221"/>
      <c r="TUB1326" s="127"/>
      <c r="TUC1326" s="147"/>
      <c r="TUD1326" s="135"/>
      <c r="TUE1326" s="297"/>
      <c r="TUF1326" s="297"/>
      <c r="TUG1326" s="297"/>
      <c r="TUH1326" s="297"/>
      <c r="TUI1326" s="297"/>
      <c r="TUJ1326" s="297"/>
      <c r="TUK1326" s="222"/>
      <c r="TUL1326" s="222"/>
      <c r="TUM1326" s="297"/>
      <c r="TUN1326" s="297"/>
      <c r="TUO1326" s="294"/>
      <c r="TUP1326" s="294"/>
      <c r="TUQ1326" s="221"/>
      <c r="TUR1326" s="127"/>
      <c r="TUS1326" s="147"/>
      <c r="TUT1326" s="135"/>
      <c r="TUU1326" s="297"/>
      <c r="TUV1326" s="297"/>
      <c r="TUW1326" s="297"/>
      <c r="TUX1326" s="297"/>
      <c r="TUY1326" s="297"/>
      <c r="TUZ1326" s="297"/>
      <c r="TVA1326" s="222"/>
      <c r="TVB1326" s="222"/>
      <c r="TVC1326" s="297"/>
      <c r="TVD1326" s="297"/>
      <c r="TVE1326" s="294"/>
      <c r="TVF1326" s="294"/>
      <c r="TVG1326" s="221"/>
      <c r="TVH1326" s="127"/>
      <c r="TVI1326" s="147"/>
      <c r="TVJ1326" s="135"/>
      <c r="TVK1326" s="297"/>
      <c r="TVL1326" s="297"/>
      <c r="TVM1326" s="297"/>
      <c r="TVN1326" s="297"/>
      <c r="TVO1326" s="297"/>
      <c r="TVP1326" s="297"/>
      <c r="TVQ1326" s="222"/>
      <c r="TVR1326" s="222"/>
      <c r="TVS1326" s="297"/>
      <c r="TVT1326" s="297"/>
      <c r="TVU1326" s="294"/>
      <c r="TVV1326" s="294"/>
      <c r="TVW1326" s="221"/>
      <c r="TVX1326" s="127"/>
      <c r="TVY1326" s="147"/>
      <c r="TVZ1326" s="135"/>
      <c r="TWA1326" s="297"/>
      <c r="TWB1326" s="297"/>
      <c r="TWC1326" s="297"/>
      <c r="TWD1326" s="297"/>
      <c r="TWE1326" s="297"/>
      <c r="TWF1326" s="297"/>
      <c r="TWG1326" s="222"/>
      <c r="TWH1326" s="222"/>
      <c r="TWI1326" s="297"/>
      <c r="TWJ1326" s="297"/>
      <c r="TWK1326" s="294"/>
      <c r="TWL1326" s="294"/>
      <c r="TWM1326" s="221"/>
      <c r="TWN1326" s="127"/>
      <c r="TWO1326" s="147"/>
      <c r="TWP1326" s="135"/>
      <c r="TWQ1326" s="297"/>
      <c r="TWR1326" s="297"/>
      <c r="TWS1326" s="297"/>
      <c r="TWT1326" s="297"/>
      <c r="TWU1326" s="297"/>
      <c r="TWV1326" s="297"/>
      <c r="TWW1326" s="222"/>
      <c r="TWX1326" s="222"/>
      <c r="TWY1326" s="297"/>
      <c r="TWZ1326" s="297"/>
      <c r="TXA1326" s="294"/>
      <c r="TXB1326" s="294"/>
      <c r="TXC1326" s="221"/>
      <c r="TXD1326" s="127"/>
      <c r="TXE1326" s="147"/>
      <c r="TXF1326" s="135"/>
      <c r="TXG1326" s="297"/>
      <c r="TXH1326" s="297"/>
      <c r="TXI1326" s="297"/>
      <c r="TXJ1326" s="297"/>
      <c r="TXK1326" s="297"/>
      <c r="TXL1326" s="297"/>
      <c r="TXM1326" s="222"/>
      <c r="TXN1326" s="222"/>
      <c r="TXO1326" s="297"/>
      <c r="TXP1326" s="297"/>
      <c r="TXQ1326" s="294"/>
      <c r="TXR1326" s="294"/>
      <c r="TXS1326" s="221"/>
      <c r="TXT1326" s="127"/>
      <c r="TXU1326" s="147"/>
      <c r="TXV1326" s="135"/>
      <c r="TXW1326" s="297"/>
      <c r="TXX1326" s="297"/>
      <c r="TXY1326" s="297"/>
      <c r="TXZ1326" s="297"/>
      <c r="TYA1326" s="297"/>
      <c r="TYB1326" s="297"/>
      <c r="TYC1326" s="222"/>
      <c r="TYD1326" s="222"/>
      <c r="TYE1326" s="297"/>
      <c r="TYF1326" s="297"/>
      <c r="TYG1326" s="294"/>
      <c r="TYH1326" s="294"/>
      <c r="TYI1326" s="221"/>
      <c r="TYJ1326" s="127"/>
      <c r="TYK1326" s="147"/>
      <c r="TYL1326" s="135"/>
      <c r="TYM1326" s="297"/>
      <c r="TYN1326" s="297"/>
      <c r="TYO1326" s="297"/>
      <c r="TYP1326" s="297"/>
      <c r="TYQ1326" s="297"/>
      <c r="TYR1326" s="297"/>
      <c r="TYS1326" s="222"/>
      <c r="TYT1326" s="222"/>
      <c r="TYU1326" s="297"/>
      <c r="TYV1326" s="297"/>
      <c r="TYW1326" s="294"/>
      <c r="TYX1326" s="294"/>
      <c r="TYY1326" s="221"/>
      <c r="TYZ1326" s="127"/>
      <c r="TZA1326" s="147"/>
      <c r="TZB1326" s="135"/>
      <c r="TZC1326" s="297"/>
      <c r="TZD1326" s="297"/>
      <c r="TZE1326" s="297"/>
      <c r="TZF1326" s="297"/>
      <c r="TZG1326" s="297"/>
      <c r="TZH1326" s="297"/>
      <c r="TZI1326" s="222"/>
      <c r="TZJ1326" s="222"/>
      <c r="TZK1326" s="297"/>
      <c r="TZL1326" s="297"/>
      <c r="TZM1326" s="294"/>
      <c r="TZN1326" s="294"/>
      <c r="TZO1326" s="221"/>
      <c r="TZP1326" s="127"/>
      <c r="TZQ1326" s="147"/>
      <c r="TZR1326" s="135"/>
      <c r="TZS1326" s="297"/>
      <c r="TZT1326" s="297"/>
      <c r="TZU1326" s="297"/>
      <c r="TZV1326" s="297"/>
      <c r="TZW1326" s="297"/>
      <c r="TZX1326" s="297"/>
      <c r="TZY1326" s="222"/>
      <c r="TZZ1326" s="222"/>
      <c r="UAA1326" s="297"/>
      <c r="UAB1326" s="297"/>
      <c r="UAC1326" s="294"/>
      <c r="UAD1326" s="294"/>
      <c r="UAE1326" s="221"/>
      <c r="UAF1326" s="127"/>
      <c r="UAG1326" s="147"/>
      <c r="UAH1326" s="135"/>
      <c r="UAI1326" s="297"/>
      <c r="UAJ1326" s="297"/>
      <c r="UAK1326" s="297"/>
      <c r="UAL1326" s="297"/>
      <c r="UAM1326" s="297"/>
      <c r="UAN1326" s="297"/>
      <c r="UAO1326" s="222"/>
      <c r="UAP1326" s="222"/>
      <c r="UAQ1326" s="297"/>
      <c r="UAR1326" s="297"/>
      <c r="UAS1326" s="294"/>
      <c r="UAT1326" s="294"/>
      <c r="UAU1326" s="221"/>
      <c r="UAV1326" s="127"/>
      <c r="UAW1326" s="147"/>
      <c r="UAX1326" s="135"/>
      <c r="UAY1326" s="297"/>
      <c r="UAZ1326" s="297"/>
      <c r="UBA1326" s="297"/>
      <c r="UBB1326" s="297"/>
      <c r="UBC1326" s="297"/>
      <c r="UBD1326" s="297"/>
      <c r="UBE1326" s="222"/>
      <c r="UBF1326" s="222"/>
      <c r="UBG1326" s="297"/>
      <c r="UBH1326" s="297"/>
      <c r="UBI1326" s="294"/>
      <c r="UBJ1326" s="294"/>
      <c r="UBK1326" s="221"/>
      <c r="UBL1326" s="127"/>
      <c r="UBM1326" s="147"/>
      <c r="UBN1326" s="135"/>
      <c r="UBO1326" s="297"/>
      <c r="UBP1326" s="297"/>
      <c r="UBQ1326" s="297"/>
      <c r="UBR1326" s="297"/>
      <c r="UBS1326" s="297"/>
      <c r="UBT1326" s="297"/>
      <c r="UBU1326" s="222"/>
      <c r="UBV1326" s="222"/>
      <c r="UBW1326" s="297"/>
      <c r="UBX1326" s="297"/>
      <c r="UBY1326" s="294"/>
      <c r="UBZ1326" s="294"/>
      <c r="UCA1326" s="221"/>
      <c r="UCB1326" s="127"/>
      <c r="UCC1326" s="147"/>
      <c r="UCD1326" s="135"/>
      <c r="UCE1326" s="297"/>
      <c r="UCF1326" s="297"/>
      <c r="UCG1326" s="297"/>
      <c r="UCH1326" s="297"/>
      <c r="UCI1326" s="297"/>
      <c r="UCJ1326" s="297"/>
      <c r="UCK1326" s="222"/>
      <c r="UCL1326" s="222"/>
      <c r="UCM1326" s="297"/>
      <c r="UCN1326" s="297"/>
      <c r="UCO1326" s="294"/>
      <c r="UCP1326" s="294"/>
      <c r="UCQ1326" s="221"/>
      <c r="UCR1326" s="127"/>
      <c r="UCS1326" s="147"/>
      <c r="UCT1326" s="135"/>
      <c r="UCU1326" s="297"/>
      <c r="UCV1326" s="297"/>
      <c r="UCW1326" s="297"/>
      <c r="UCX1326" s="297"/>
      <c r="UCY1326" s="297"/>
      <c r="UCZ1326" s="297"/>
      <c r="UDA1326" s="222"/>
      <c r="UDB1326" s="222"/>
      <c r="UDC1326" s="297"/>
      <c r="UDD1326" s="297"/>
      <c r="UDE1326" s="294"/>
      <c r="UDF1326" s="294"/>
      <c r="UDG1326" s="221"/>
      <c r="UDH1326" s="127"/>
      <c r="UDI1326" s="147"/>
      <c r="UDJ1326" s="135"/>
      <c r="UDK1326" s="297"/>
      <c r="UDL1326" s="297"/>
      <c r="UDM1326" s="297"/>
      <c r="UDN1326" s="297"/>
      <c r="UDO1326" s="297"/>
      <c r="UDP1326" s="297"/>
      <c r="UDQ1326" s="222"/>
      <c r="UDR1326" s="222"/>
      <c r="UDS1326" s="297"/>
      <c r="UDT1326" s="297"/>
      <c r="UDU1326" s="294"/>
      <c r="UDV1326" s="294"/>
      <c r="UDW1326" s="221"/>
      <c r="UDX1326" s="127"/>
      <c r="UDY1326" s="147"/>
      <c r="UDZ1326" s="135"/>
      <c r="UEA1326" s="297"/>
      <c r="UEB1326" s="297"/>
      <c r="UEC1326" s="297"/>
      <c r="UED1326" s="297"/>
      <c r="UEE1326" s="297"/>
      <c r="UEF1326" s="297"/>
      <c r="UEG1326" s="222"/>
      <c r="UEH1326" s="222"/>
      <c r="UEI1326" s="297"/>
      <c r="UEJ1326" s="297"/>
      <c r="UEK1326" s="294"/>
      <c r="UEL1326" s="294"/>
      <c r="UEM1326" s="221"/>
      <c r="UEN1326" s="127"/>
      <c r="UEO1326" s="147"/>
      <c r="UEP1326" s="135"/>
      <c r="UEQ1326" s="297"/>
      <c r="UER1326" s="297"/>
      <c r="UES1326" s="297"/>
      <c r="UET1326" s="297"/>
      <c r="UEU1326" s="297"/>
      <c r="UEV1326" s="297"/>
      <c r="UEW1326" s="222"/>
      <c r="UEX1326" s="222"/>
      <c r="UEY1326" s="297"/>
      <c r="UEZ1326" s="297"/>
      <c r="UFA1326" s="294"/>
      <c r="UFB1326" s="294"/>
      <c r="UFC1326" s="221"/>
      <c r="UFD1326" s="127"/>
      <c r="UFE1326" s="147"/>
      <c r="UFF1326" s="135"/>
      <c r="UFG1326" s="297"/>
      <c r="UFH1326" s="297"/>
      <c r="UFI1326" s="297"/>
      <c r="UFJ1326" s="297"/>
      <c r="UFK1326" s="297"/>
      <c r="UFL1326" s="297"/>
      <c r="UFM1326" s="222"/>
      <c r="UFN1326" s="222"/>
      <c r="UFO1326" s="297"/>
      <c r="UFP1326" s="297"/>
      <c r="UFQ1326" s="294"/>
      <c r="UFR1326" s="294"/>
      <c r="UFS1326" s="221"/>
      <c r="UFT1326" s="127"/>
      <c r="UFU1326" s="147"/>
      <c r="UFV1326" s="135"/>
      <c r="UFW1326" s="297"/>
      <c r="UFX1326" s="297"/>
      <c r="UFY1326" s="297"/>
      <c r="UFZ1326" s="297"/>
      <c r="UGA1326" s="297"/>
      <c r="UGB1326" s="297"/>
      <c r="UGC1326" s="222"/>
      <c r="UGD1326" s="222"/>
      <c r="UGE1326" s="297"/>
      <c r="UGF1326" s="297"/>
      <c r="UGG1326" s="294"/>
      <c r="UGH1326" s="294"/>
      <c r="UGI1326" s="221"/>
      <c r="UGJ1326" s="127"/>
      <c r="UGK1326" s="147"/>
      <c r="UGL1326" s="135"/>
      <c r="UGM1326" s="297"/>
      <c r="UGN1326" s="297"/>
      <c r="UGO1326" s="297"/>
      <c r="UGP1326" s="297"/>
      <c r="UGQ1326" s="297"/>
      <c r="UGR1326" s="297"/>
      <c r="UGS1326" s="222"/>
      <c r="UGT1326" s="222"/>
      <c r="UGU1326" s="297"/>
      <c r="UGV1326" s="297"/>
      <c r="UGW1326" s="294"/>
      <c r="UGX1326" s="294"/>
      <c r="UGY1326" s="221"/>
      <c r="UGZ1326" s="127"/>
      <c r="UHA1326" s="147"/>
      <c r="UHB1326" s="135"/>
      <c r="UHC1326" s="297"/>
      <c r="UHD1326" s="297"/>
      <c r="UHE1326" s="297"/>
      <c r="UHF1326" s="297"/>
      <c r="UHG1326" s="297"/>
      <c r="UHH1326" s="297"/>
      <c r="UHI1326" s="222"/>
      <c r="UHJ1326" s="222"/>
      <c r="UHK1326" s="297"/>
      <c r="UHL1326" s="297"/>
      <c r="UHM1326" s="294"/>
      <c r="UHN1326" s="294"/>
      <c r="UHO1326" s="221"/>
      <c r="UHP1326" s="127"/>
      <c r="UHQ1326" s="147"/>
      <c r="UHR1326" s="135"/>
      <c r="UHS1326" s="297"/>
      <c r="UHT1326" s="297"/>
      <c r="UHU1326" s="297"/>
      <c r="UHV1326" s="297"/>
      <c r="UHW1326" s="297"/>
      <c r="UHX1326" s="297"/>
      <c r="UHY1326" s="222"/>
      <c r="UHZ1326" s="222"/>
      <c r="UIA1326" s="297"/>
      <c r="UIB1326" s="297"/>
      <c r="UIC1326" s="294"/>
      <c r="UID1326" s="294"/>
      <c r="UIE1326" s="221"/>
      <c r="UIF1326" s="127"/>
      <c r="UIG1326" s="147"/>
      <c r="UIH1326" s="135"/>
      <c r="UII1326" s="297"/>
      <c r="UIJ1326" s="297"/>
      <c r="UIK1326" s="297"/>
      <c r="UIL1326" s="297"/>
      <c r="UIM1326" s="297"/>
      <c r="UIN1326" s="297"/>
      <c r="UIO1326" s="222"/>
      <c r="UIP1326" s="222"/>
      <c r="UIQ1326" s="297"/>
      <c r="UIR1326" s="297"/>
      <c r="UIS1326" s="294"/>
      <c r="UIT1326" s="294"/>
      <c r="UIU1326" s="221"/>
      <c r="UIV1326" s="127"/>
      <c r="UIW1326" s="147"/>
      <c r="UIX1326" s="135"/>
      <c r="UIY1326" s="297"/>
      <c r="UIZ1326" s="297"/>
      <c r="UJA1326" s="297"/>
      <c r="UJB1326" s="297"/>
      <c r="UJC1326" s="297"/>
      <c r="UJD1326" s="297"/>
      <c r="UJE1326" s="222"/>
      <c r="UJF1326" s="222"/>
      <c r="UJG1326" s="297"/>
      <c r="UJH1326" s="297"/>
      <c r="UJI1326" s="294"/>
      <c r="UJJ1326" s="294"/>
      <c r="UJK1326" s="221"/>
      <c r="UJL1326" s="127"/>
      <c r="UJM1326" s="147"/>
      <c r="UJN1326" s="135"/>
      <c r="UJO1326" s="297"/>
      <c r="UJP1326" s="297"/>
      <c r="UJQ1326" s="297"/>
      <c r="UJR1326" s="297"/>
      <c r="UJS1326" s="297"/>
      <c r="UJT1326" s="297"/>
      <c r="UJU1326" s="222"/>
      <c r="UJV1326" s="222"/>
      <c r="UJW1326" s="297"/>
      <c r="UJX1326" s="297"/>
      <c r="UJY1326" s="294"/>
      <c r="UJZ1326" s="294"/>
      <c r="UKA1326" s="221"/>
      <c r="UKB1326" s="127"/>
      <c r="UKC1326" s="147"/>
      <c r="UKD1326" s="135"/>
      <c r="UKE1326" s="297"/>
      <c r="UKF1326" s="297"/>
      <c r="UKG1326" s="297"/>
      <c r="UKH1326" s="297"/>
      <c r="UKI1326" s="297"/>
      <c r="UKJ1326" s="297"/>
      <c r="UKK1326" s="222"/>
      <c r="UKL1326" s="222"/>
      <c r="UKM1326" s="297"/>
      <c r="UKN1326" s="297"/>
      <c r="UKO1326" s="294"/>
      <c r="UKP1326" s="294"/>
      <c r="UKQ1326" s="221"/>
      <c r="UKR1326" s="127"/>
      <c r="UKS1326" s="147"/>
      <c r="UKT1326" s="135"/>
      <c r="UKU1326" s="297"/>
      <c r="UKV1326" s="297"/>
      <c r="UKW1326" s="297"/>
      <c r="UKX1326" s="297"/>
      <c r="UKY1326" s="297"/>
      <c r="UKZ1326" s="297"/>
      <c r="ULA1326" s="222"/>
      <c r="ULB1326" s="222"/>
      <c r="ULC1326" s="297"/>
      <c r="ULD1326" s="297"/>
      <c r="ULE1326" s="294"/>
      <c r="ULF1326" s="294"/>
      <c r="ULG1326" s="221"/>
      <c r="ULH1326" s="127"/>
      <c r="ULI1326" s="147"/>
      <c r="ULJ1326" s="135"/>
      <c r="ULK1326" s="297"/>
      <c r="ULL1326" s="297"/>
      <c r="ULM1326" s="297"/>
      <c r="ULN1326" s="297"/>
      <c r="ULO1326" s="297"/>
      <c r="ULP1326" s="297"/>
      <c r="ULQ1326" s="222"/>
      <c r="ULR1326" s="222"/>
      <c r="ULS1326" s="297"/>
      <c r="ULT1326" s="297"/>
      <c r="ULU1326" s="294"/>
      <c r="ULV1326" s="294"/>
      <c r="ULW1326" s="221"/>
      <c r="ULX1326" s="127"/>
      <c r="ULY1326" s="147"/>
      <c r="ULZ1326" s="135"/>
      <c r="UMA1326" s="297"/>
      <c r="UMB1326" s="297"/>
      <c r="UMC1326" s="297"/>
      <c r="UMD1326" s="297"/>
      <c r="UME1326" s="297"/>
      <c r="UMF1326" s="297"/>
      <c r="UMG1326" s="222"/>
      <c r="UMH1326" s="222"/>
      <c r="UMI1326" s="297"/>
      <c r="UMJ1326" s="297"/>
      <c r="UMK1326" s="294"/>
      <c r="UML1326" s="294"/>
      <c r="UMM1326" s="221"/>
      <c r="UMN1326" s="127"/>
      <c r="UMO1326" s="147"/>
      <c r="UMP1326" s="135"/>
      <c r="UMQ1326" s="297"/>
      <c r="UMR1326" s="297"/>
      <c r="UMS1326" s="297"/>
      <c r="UMT1326" s="297"/>
      <c r="UMU1326" s="297"/>
      <c r="UMV1326" s="297"/>
      <c r="UMW1326" s="222"/>
      <c r="UMX1326" s="222"/>
      <c r="UMY1326" s="297"/>
      <c r="UMZ1326" s="297"/>
      <c r="UNA1326" s="294"/>
      <c r="UNB1326" s="294"/>
      <c r="UNC1326" s="221"/>
      <c r="UND1326" s="127"/>
      <c r="UNE1326" s="147"/>
      <c r="UNF1326" s="135"/>
      <c r="UNG1326" s="297"/>
      <c r="UNH1326" s="297"/>
      <c r="UNI1326" s="297"/>
      <c r="UNJ1326" s="297"/>
      <c r="UNK1326" s="297"/>
      <c r="UNL1326" s="297"/>
      <c r="UNM1326" s="222"/>
      <c r="UNN1326" s="222"/>
      <c r="UNO1326" s="297"/>
      <c r="UNP1326" s="297"/>
      <c r="UNQ1326" s="294"/>
      <c r="UNR1326" s="294"/>
      <c r="UNS1326" s="221"/>
      <c r="UNT1326" s="127"/>
      <c r="UNU1326" s="147"/>
      <c r="UNV1326" s="135"/>
      <c r="UNW1326" s="297"/>
      <c r="UNX1326" s="297"/>
      <c r="UNY1326" s="297"/>
      <c r="UNZ1326" s="297"/>
      <c r="UOA1326" s="297"/>
      <c r="UOB1326" s="297"/>
      <c r="UOC1326" s="222"/>
      <c r="UOD1326" s="222"/>
      <c r="UOE1326" s="297"/>
      <c r="UOF1326" s="297"/>
      <c r="UOG1326" s="294"/>
      <c r="UOH1326" s="294"/>
      <c r="UOI1326" s="221"/>
      <c r="UOJ1326" s="127"/>
      <c r="UOK1326" s="147"/>
      <c r="UOL1326" s="135"/>
      <c r="UOM1326" s="297"/>
      <c r="UON1326" s="297"/>
      <c r="UOO1326" s="297"/>
      <c r="UOP1326" s="297"/>
      <c r="UOQ1326" s="297"/>
      <c r="UOR1326" s="297"/>
      <c r="UOS1326" s="222"/>
      <c r="UOT1326" s="222"/>
      <c r="UOU1326" s="297"/>
      <c r="UOV1326" s="297"/>
      <c r="UOW1326" s="294"/>
      <c r="UOX1326" s="294"/>
      <c r="UOY1326" s="221"/>
      <c r="UOZ1326" s="127"/>
      <c r="UPA1326" s="147"/>
      <c r="UPB1326" s="135"/>
      <c r="UPC1326" s="297"/>
      <c r="UPD1326" s="297"/>
      <c r="UPE1326" s="297"/>
      <c r="UPF1326" s="297"/>
      <c r="UPG1326" s="297"/>
      <c r="UPH1326" s="297"/>
      <c r="UPI1326" s="222"/>
      <c r="UPJ1326" s="222"/>
      <c r="UPK1326" s="297"/>
      <c r="UPL1326" s="297"/>
      <c r="UPM1326" s="294"/>
      <c r="UPN1326" s="294"/>
      <c r="UPO1326" s="221"/>
      <c r="UPP1326" s="127"/>
      <c r="UPQ1326" s="147"/>
      <c r="UPR1326" s="135"/>
      <c r="UPS1326" s="297"/>
      <c r="UPT1326" s="297"/>
      <c r="UPU1326" s="297"/>
      <c r="UPV1326" s="297"/>
      <c r="UPW1326" s="297"/>
      <c r="UPX1326" s="297"/>
      <c r="UPY1326" s="222"/>
      <c r="UPZ1326" s="222"/>
      <c r="UQA1326" s="297"/>
      <c r="UQB1326" s="297"/>
      <c r="UQC1326" s="294"/>
      <c r="UQD1326" s="294"/>
      <c r="UQE1326" s="221"/>
      <c r="UQF1326" s="127"/>
      <c r="UQG1326" s="147"/>
      <c r="UQH1326" s="135"/>
      <c r="UQI1326" s="297"/>
      <c r="UQJ1326" s="297"/>
      <c r="UQK1326" s="297"/>
      <c r="UQL1326" s="297"/>
      <c r="UQM1326" s="297"/>
      <c r="UQN1326" s="297"/>
      <c r="UQO1326" s="222"/>
      <c r="UQP1326" s="222"/>
      <c r="UQQ1326" s="297"/>
      <c r="UQR1326" s="297"/>
      <c r="UQS1326" s="294"/>
      <c r="UQT1326" s="294"/>
      <c r="UQU1326" s="221"/>
      <c r="UQV1326" s="127"/>
      <c r="UQW1326" s="147"/>
      <c r="UQX1326" s="135"/>
      <c r="UQY1326" s="297"/>
      <c r="UQZ1326" s="297"/>
      <c r="URA1326" s="297"/>
      <c r="URB1326" s="297"/>
      <c r="URC1326" s="297"/>
      <c r="URD1326" s="297"/>
      <c r="URE1326" s="222"/>
      <c r="URF1326" s="222"/>
      <c r="URG1326" s="297"/>
      <c r="URH1326" s="297"/>
      <c r="URI1326" s="294"/>
      <c r="URJ1326" s="294"/>
      <c r="URK1326" s="221"/>
      <c r="URL1326" s="127"/>
      <c r="URM1326" s="147"/>
      <c r="URN1326" s="135"/>
      <c r="URO1326" s="297"/>
      <c r="URP1326" s="297"/>
      <c r="URQ1326" s="297"/>
      <c r="URR1326" s="297"/>
      <c r="URS1326" s="297"/>
      <c r="URT1326" s="297"/>
      <c r="URU1326" s="222"/>
      <c r="URV1326" s="222"/>
      <c r="URW1326" s="297"/>
      <c r="URX1326" s="297"/>
      <c r="URY1326" s="294"/>
      <c r="URZ1326" s="294"/>
      <c r="USA1326" s="221"/>
      <c r="USB1326" s="127"/>
      <c r="USC1326" s="147"/>
      <c r="USD1326" s="135"/>
      <c r="USE1326" s="297"/>
      <c r="USF1326" s="297"/>
      <c r="USG1326" s="297"/>
      <c r="USH1326" s="297"/>
      <c r="USI1326" s="297"/>
      <c r="USJ1326" s="297"/>
      <c r="USK1326" s="222"/>
      <c r="USL1326" s="222"/>
      <c r="USM1326" s="297"/>
      <c r="USN1326" s="297"/>
      <c r="USO1326" s="294"/>
      <c r="USP1326" s="294"/>
      <c r="USQ1326" s="221"/>
      <c r="USR1326" s="127"/>
      <c r="USS1326" s="147"/>
      <c r="UST1326" s="135"/>
      <c r="USU1326" s="297"/>
      <c r="USV1326" s="297"/>
      <c r="USW1326" s="297"/>
      <c r="USX1326" s="297"/>
      <c r="USY1326" s="297"/>
      <c r="USZ1326" s="297"/>
      <c r="UTA1326" s="222"/>
      <c r="UTB1326" s="222"/>
      <c r="UTC1326" s="297"/>
      <c r="UTD1326" s="297"/>
      <c r="UTE1326" s="294"/>
      <c r="UTF1326" s="294"/>
      <c r="UTG1326" s="221"/>
      <c r="UTH1326" s="127"/>
      <c r="UTI1326" s="147"/>
      <c r="UTJ1326" s="135"/>
      <c r="UTK1326" s="297"/>
      <c r="UTL1326" s="297"/>
      <c r="UTM1326" s="297"/>
      <c r="UTN1326" s="297"/>
      <c r="UTO1326" s="297"/>
      <c r="UTP1326" s="297"/>
      <c r="UTQ1326" s="222"/>
      <c r="UTR1326" s="222"/>
      <c r="UTS1326" s="297"/>
      <c r="UTT1326" s="297"/>
      <c r="UTU1326" s="294"/>
      <c r="UTV1326" s="294"/>
      <c r="UTW1326" s="221"/>
      <c r="UTX1326" s="127"/>
      <c r="UTY1326" s="147"/>
      <c r="UTZ1326" s="135"/>
      <c r="UUA1326" s="297"/>
      <c r="UUB1326" s="297"/>
      <c r="UUC1326" s="297"/>
      <c r="UUD1326" s="297"/>
      <c r="UUE1326" s="297"/>
      <c r="UUF1326" s="297"/>
      <c r="UUG1326" s="222"/>
      <c r="UUH1326" s="222"/>
      <c r="UUI1326" s="297"/>
      <c r="UUJ1326" s="297"/>
      <c r="UUK1326" s="294"/>
      <c r="UUL1326" s="294"/>
      <c r="UUM1326" s="221"/>
      <c r="UUN1326" s="127"/>
      <c r="UUO1326" s="147"/>
      <c r="UUP1326" s="135"/>
      <c r="UUQ1326" s="297"/>
      <c r="UUR1326" s="297"/>
      <c r="UUS1326" s="297"/>
      <c r="UUT1326" s="297"/>
      <c r="UUU1326" s="297"/>
      <c r="UUV1326" s="297"/>
      <c r="UUW1326" s="222"/>
      <c r="UUX1326" s="222"/>
      <c r="UUY1326" s="297"/>
      <c r="UUZ1326" s="297"/>
      <c r="UVA1326" s="294"/>
      <c r="UVB1326" s="294"/>
      <c r="UVC1326" s="221"/>
      <c r="UVD1326" s="127"/>
      <c r="UVE1326" s="147"/>
      <c r="UVF1326" s="135"/>
      <c r="UVG1326" s="297"/>
      <c r="UVH1326" s="297"/>
      <c r="UVI1326" s="297"/>
      <c r="UVJ1326" s="297"/>
      <c r="UVK1326" s="297"/>
      <c r="UVL1326" s="297"/>
      <c r="UVM1326" s="222"/>
      <c r="UVN1326" s="222"/>
      <c r="UVO1326" s="297"/>
      <c r="UVP1326" s="297"/>
      <c r="UVQ1326" s="294"/>
      <c r="UVR1326" s="294"/>
      <c r="UVS1326" s="221"/>
      <c r="UVT1326" s="127"/>
      <c r="UVU1326" s="147"/>
      <c r="UVV1326" s="135"/>
      <c r="UVW1326" s="297"/>
      <c r="UVX1326" s="297"/>
      <c r="UVY1326" s="297"/>
      <c r="UVZ1326" s="297"/>
      <c r="UWA1326" s="297"/>
      <c r="UWB1326" s="297"/>
      <c r="UWC1326" s="222"/>
      <c r="UWD1326" s="222"/>
      <c r="UWE1326" s="297"/>
      <c r="UWF1326" s="297"/>
      <c r="UWG1326" s="294"/>
      <c r="UWH1326" s="294"/>
      <c r="UWI1326" s="221"/>
      <c r="UWJ1326" s="127"/>
      <c r="UWK1326" s="147"/>
      <c r="UWL1326" s="135"/>
      <c r="UWM1326" s="297"/>
      <c r="UWN1326" s="297"/>
      <c r="UWO1326" s="297"/>
      <c r="UWP1326" s="297"/>
      <c r="UWQ1326" s="297"/>
      <c r="UWR1326" s="297"/>
      <c r="UWS1326" s="222"/>
      <c r="UWT1326" s="222"/>
      <c r="UWU1326" s="297"/>
      <c r="UWV1326" s="297"/>
      <c r="UWW1326" s="294"/>
      <c r="UWX1326" s="294"/>
      <c r="UWY1326" s="221"/>
      <c r="UWZ1326" s="127"/>
      <c r="UXA1326" s="147"/>
      <c r="UXB1326" s="135"/>
      <c r="UXC1326" s="297"/>
      <c r="UXD1326" s="297"/>
      <c r="UXE1326" s="297"/>
      <c r="UXF1326" s="297"/>
      <c r="UXG1326" s="297"/>
      <c r="UXH1326" s="297"/>
      <c r="UXI1326" s="222"/>
      <c r="UXJ1326" s="222"/>
      <c r="UXK1326" s="297"/>
      <c r="UXL1326" s="297"/>
      <c r="UXM1326" s="294"/>
      <c r="UXN1326" s="294"/>
      <c r="UXO1326" s="221"/>
      <c r="UXP1326" s="127"/>
      <c r="UXQ1326" s="147"/>
      <c r="UXR1326" s="135"/>
      <c r="UXS1326" s="297"/>
      <c r="UXT1326" s="297"/>
      <c r="UXU1326" s="297"/>
      <c r="UXV1326" s="297"/>
      <c r="UXW1326" s="297"/>
      <c r="UXX1326" s="297"/>
      <c r="UXY1326" s="222"/>
      <c r="UXZ1326" s="222"/>
      <c r="UYA1326" s="297"/>
      <c r="UYB1326" s="297"/>
      <c r="UYC1326" s="294"/>
      <c r="UYD1326" s="294"/>
      <c r="UYE1326" s="221"/>
      <c r="UYF1326" s="127"/>
      <c r="UYG1326" s="147"/>
      <c r="UYH1326" s="135"/>
      <c r="UYI1326" s="297"/>
      <c r="UYJ1326" s="297"/>
      <c r="UYK1326" s="297"/>
      <c r="UYL1326" s="297"/>
      <c r="UYM1326" s="297"/>
      <c r="UYN1326" s="297"/>
      <c r="UYO1326" s="222"/>
      <c r="UYP1326" s="222"/>
      <c r="UYQ1326" s="297"/>
      <c r="UYR1326" s="297"/>
      <c r="UYS1326" s="294"/>
      <c r="UYT1326" s="294"/>
      <c r="UYU1326" s="221"/>
      <c r="UYV1326" s="127"/>
      <c r="UYW1326" s="147"/>
      <c r="UYX1326" s="135"/>
      <c r="UYY1326" s="297"/>
      <c r="UYZ1326" s="297"/>
      <c r="UZA1326" s="297"/>
      <c r="UZB1326" s="297"/>
      <c r="UZC1326" s="297"/>
      <c r="UZD1326" s="297"/>
      <c r="UZE1326" s="222"/>
      <c r="UZF1326" s="222"/>
      <c r="UZG1326" s="297"/>
      <c r="UZH1326" s="297"/>
      <c r="UZI1326" s="294"/>
      <c r="UZJ1326" s="294"/>
      <c r="UZK1326" s="221"/>
      <c r="UZL1326" s="127"/>
      <c r="UZM1326" s="147"/>
      <c r="UZN1326" s="135"/>
      <c r="UZO1326" s="297"/>
      <c r="UZP1326" s="297"/>
      <c r="UZQ1326" s="297"/>
      <c r="UZR1326" s="297"/>
      <c r="UZS1326" s="297"/>
      <c r="UZT1326" s="297"/>
      <c r="UZU1326" s="222"/>
      <c r="UZV1326" s="222"/>
      <c r="UZW1326" s="297"/>
      <c r="UZX1326" s="297"/>
      <c r="UZY1326" s="294"/>
      <c r="UZZ1326" s="294"/>
      <c r="VAA1326" s="221"/>
      <c r="VAB1326" s="127"/>
      <c r="VAC1326" s="147"/>
      <c r="VAD1326" s="135"/>
      <c r="VAE1326" s="297"/>
      <c r="VAF1326" s="297"/>
      <c r="VAG1326" s="297"/>
      <c r="VAH1326" s="297"/>
      <c r="VAI1326" s="297"/>
      <c r="VAJ1326" s="297"/>
      <c r="VAK1326" s="222"/>
      <c r="VAL1326" s="222"/>
      <c r="VAM1326" s="297"/>
      <c r="VAN1326" s="297"/>
      <c r="VAO1326" s="294"/>
      <c r="VAP1326" s="294"/>
      <c r="VAQ1326" s="221"/>
      <c r="VAR1326" s="127"/>
      <c r="VAS1326" s="147"/>
      <c r="VAT1326" s="135"/>
      <c r="VAU1326" s="297"/>
      <c r="VAV1326" s="297"/>
      <c r="VAW1326" s="297"/>
      <c r="VAX1326" s="297"/>
      <c r="VAY1326" s="297"/>
      <c r="VAZ1326" s="297"/>
      <c r="VBA1326" s="222"/>
      <c r="VBB1326" s="222"/>
      <c r="VBC1326" s="297"/>
      <c r="VBD1326" s="297"/>
      <c r="VBE1326" s="294"/>
      <c r="VBF1326" s="294"/>
      <c r="VBG1326" s="221"/>
      <c r="VBH1326" s="127"/>
      <c r="VBI1326" s="147"/>
      <c r="VBJ1326" s="135"/>
      <c r="VBK1326" s="297"/>
      <c r="VBL1326" s="297"/>
      <c r="VBM1326" s="297"/>
      <c r="VBN1326" s="297"/>
      <c r="VBO1326" s="297"/>
      <c r="VBP1326" s="297"/>
      <c r="VBQ1326" s="222"/>
      <c r="VBR1326" s="222"/>
      <c r="VBS1326" s="297"/>
      <c r="VBT1326" s="297"/>
      <c r="VBU1326" s="294"/>
      <c r="VBV1326" s="294"/>
      <c r="VBW1326" s="221"/>
      <c r="VBX1326" s="127"/>
      <c r="VBY1326" s="147"/>
      <c r="VBZ1326" s="135"/>
      <c r="VCA1326" s="297"/>
      <c r="VCB1326" s="297"/>
      <c r="VCC1326" s="297"/>
      <c r="VCD1326" s="297"/>
      <c r="VCE1326" s="297"/>
      <c r="VCF1326" s="297"/>
      <c r="VCG1326" s="222"/>
      <c r="VCH1326" s="222"/>
      <c r="VCI1326" s="297"/>
      <c r="VCJ1326" s="297"/>
      <c r="VCK1326" s="294"/>
      <c r="VCL1326" s="294"/>
      <c r="VCM1326" s="221"/>
      <c r="VCN1326" s="127"/>
      <c r="VCO1326" s="147"/>
      <c r="VCP1326" s="135"/>
      <c r="VCQ1326" s="297"/>
      <c r="VCR1326" s="297"/>
      <c r="VCS1326" s="297"/>
      <c r="VCT1326" s="297"/>
      <c r="VCU1326" s="297"/>
      <c r="VCV1326" s="297"/>
      <c r="VCW1326" s="222"/>
      <c r="VCX1326" s="222"/>
      <c r="VCY1326" s="297"/>
      <c r="VCZ1326" s="297"/>
      <c r="VDA1326" s="294"/>
      <c r="VDB1326" s="294"/>
      <c r="VDC1326" s="221"/>
      <c r="VDD1326" s="127"/>
      <c r="VDE1326" s="147"/>
      <c r="VDF1326" s="135"/>
      <c r="VDG1326" s="297"/>
      <c r="VDH1326" s="297"/>
      <c r="VDI1326" s="297"/>
      <c r="VDJ1326" s="297"/>
      <c r="VDK1326" s="297"/>
      <c r="VDL1326" s="297"/>
      <c r="VDM1326" s="222"/>
      <c r="VDN1326" s="222"/>
      <c r="VDO1326" s="297"/>
      <c r="VDP1326" s="297"/>
      <c r="VDQ1326" s="294"/>
      <c r="VDR1326" s="294"/>
      <c r="VDS1326" s="221"/>
      <c r="VDT1326" s="127"/>
      <c r="VDU1326" s="147"/>
      <c r="VDV1326" s="135"/>
      <c r="VDW1326" s="297"/>
      <c r="VDX1326" s="297"/>
      <c r="VDY1326" s="297"/>
      <c r="VDZ1326" s="297"/>
      <c r="VEA1326" s="297"/>
      <c r="VEB1326" s="297"/>
      <c r="VEC1326" s="222"/>
      <c r="VED1326" s="222"/>
      <c r="VEE1326" s="297"/>
      <c r="VEF1326" s="297"/>
      <c r="VEG1326" s="294"/>
      <c r="VEH1326" s="294"/>
      <c r="VEI1326" s="221"/>
      <c r="VEJ1326" s="127"/>
      <c r="VEK1326" s="147"/>
      <c r="VEL1326" s="135"/>
      <c r="VEM1326" s="297"/>
      <c r="VEN1326" s="297"/>
      <c r="VEO1326" s="297"/>
      <c r="VEP1326" s="297"/>
      <c r="VEQ1326" s="297"/>
      <c r="VER1326" s="297"/>
      <c r="VES1326" s="222"/>
      <c r="VET1326" s="222"/>
      <c r="VEU1326" s="297"/>
      <c r="VEV1326" s="297"/>
      <c r="VEW1326" s="294"/>
      <c r="VEX1326" s="294"/>
      <c r="VEY1326" s="221"/>
      <c r="VEZ1326" s="127"/>
      <c r="VFA1326" s="147"/>
      <c r="VFB1326" s="135"/>
      <c r="VFC1326" s="297"/>
      <c r="VFD1326" s="297"/>
      <c r="VFE1326" s="297"/>
      <c r="VFF1326" s="297"/>
      <c r="VFG1326" s="297"/>
      <c r="VFH1326" s="297"/>
      <c r="VFI1326" s="222"/>
      <c r="VFJ1326" s="222"/>
      <c r="VFK1326" s="297"/>
      <c r="VFL1326" s="297"/>
      <c r="VFM1326" s="294"/>
      <c r="VFN1326" s="294"/>
      <c r="VFO1326" s="221"/>
      <c r="VFP1326" s="127"/>
      <c r="VFQ1326" s="147"/>
      <c r="VFR1326" s="135"/>
      <c r="VFS1326" s="297"/>
      <c r="VFT1326" s="297"/>
      <c r="VFU1326" s="297"/>
      <c r="VFV1326" s="297"/>
      <c r="VFW1326" s="297"/>
      <c r="VFX1326" s="297"/>
      <c r="VFY1326" s="222"/>
      <c r="VFZ1326" s="222"/>
      <c r="VGA1326" s="297"/>
      <c r="VGB1326" s="297"/>
      <c r="VGC1326" s="294"/>
      <c r="VGD1326" s="294"/>
      <c r="VGE1326" s="221"/>
      <c r="VGF1326" s="127"/>
      <c r="VGG1326" s="147"/>
      <c r="VGH1326" s="135"/>
      <c r="VGI1326" s="297"/>
      <c r="VGJ1326" s="297"/>
      <c r="VGK1326" s="297"/>
      <c r="VGL1326" s="297"/>
      <c r="VGM1326" s="297"/>
      <c r="VGN1326" s="297"/>
      <c r="VGO1326" s="222"/>
      <c r="VGP1326" s="222"/>
      <c r="VGQ1326" s="297"/>
      <c r="VGR1326" s="297"/>
      <c r="VGS1326" s="294"/>
      <c r="VGT1326" s="294"/>
      <c r="VGU1326" s="221"/>
      <c r="VGV1326" s="127"/>
      <c r="VGW1326" s="147"/>
      <c r="VGX1326" s="135"/>
      <c r="VGY1326" s="297"/>
      <c r="VGZ1326" s="297"/>
      <c r="VHA1326" s="297"/>
      <c r="VHB1326" s="297"/>
      <c r="VHC1326" s="297"/>
      <c r="VHD1326" s="297"/>
      <c r="VHE1326" s="222"/>
      <c r="VHF1326" s="222"/>
      <c r="VHG1326" s="297"/>
      <c r="VHH1326" s="297"/>
      <c r="VHI1326" s="294"/>
      <c r="VHJ1326" s="294"/>
      <c r="VHK1326" s="221"/>
      <c r="VHL1326" s="127"/>
      <c r="VHM1326" s="147"/>
      <c r="VHN1326" s="135"/>
      <c r="VHO1326" s="297"/>
      <c r="VHP1326" s="297"/>
      <c r="VHQ1326" s="297"/>
      <c r="VHR1326" s="297"/>
      <c r="VHS1326" s="297"/>
      <c r="VHT1326" s="297"/>
      <c r="VHU1326" s="222"/>
      <c r="VHV1326" s="222"/>
      <c r="VHW1326" s="297"/>
      <c r="VHX1326" s="297"/>
      <c r="VHY1326" s="294"/>
      <c r="VHZ1326" s="294"/>
      <c r="VIA1326" s="221"/>
      <c r="VIB1326" s="127"/>
      <c r="VIC1326" s="147"/>
      <c r="VID1326" s="135"/>
      <c r="VIE1326" s="297"/>
      <c r="VIF1326" s="297"/>
      <c r="VIG1326" s="297"/>
      <c r="VIH1326" s="297"/>
      <c r="VII1326" s="297"/>
      <c r="VIJ1326" s="297"/>
      <c r="VIK1326" s="222"/>
      <c r="VIL1326" s="222"/>
      <c r="VIM1326" s="297"/>
      <c r="VIN1326" s="297"/>
      <c r="VIO1326" s="294"/>
      <c r="VIP1326" s="294"/>
      <c r="VIQ1326" s="221"/>
      <c r="VIR1326" s="127"/>
      <c r="VIS1326" s="147"/>
      <c r="VIT1326" s="135"/>
      <c r="VIU1326" s="297"/>
      <c r="VIV1326" s="297"/>
      <c r="VIW1326" s="297"/>
      <c r="VIX1326" s="297"/>
      <c r="VIY1326" s="297"/>
      <c r="VIZ1326" s="297"/>
      <c r="VJA1326" s="222"/>
      <c r="VJB1326" s="222"/>
      <c r="VJC1326" s="297"/>
      <c r="VJD1326" s="297"/>
      <c r="VJE1326" s="294"/>
      <c r="VJF1326" s="294"/>
      <c r="VJG1326" s="221"/>
      <c r="VJH1326" s="127"/>
      <c r="VJI1326" s="147"/>
      <c r="VJJ1326" s="135"/>
      <c r="VJK1326" s="297"/>
      <c r="VJL1326" s="297"/>
      <c r="VJM1326" s="297"/>
      <c r="VJN1326" s="297"/>
      <c r="VJO1326" s="297"/>
      <c r="VJP1326" s="297"/>
      <c r="VJQ1326" s="222"/>
      <c r="VJR1326" s="222"/>
      <c r="VJS1326" s="297"/>
      <c r="VJT1326" s="297"/>
      <c r="VJU1326" s="294"/>
      <c r="VJV1326" s="294"/>
      <c r="VJW1326" s="221"/>
      <c r="VJX1326" s="127"/>
      <c r="VJY1326" s="147"/>
      <c r="VJZ1326" s="135"/>
      <c r="VKA1326" s="297"/>
      <c r="VKB1326" s="297"/>
      <c r="VKC1326" s="297"/>
      <c r="VKD1326" s="297"/>
      <c r="VKE1326" s="297"/>
      <c r="VKF1326" s="297"/>
      <c r="VKG1326" s="222"/>
      <c r="VKH1326" s="222"/>
      <c r="VKI1326" s="297"/>
      <c r="VKJ1326" s="297"/>
      <c r="VKK1326" s="294"/>
      <c r="VKL1326" s="294"/>
      <c r="VKM1326" s="221"/>
      <c r="VKN1326" s="127"/>
      <c r="VKO1326" s="147"/>
      <c r="VKP1326" s="135"/>
      <c r="VKQ1326" s="297"/>
      <c r="VKR1326" s="297"/>
      <c r="VKS1326" s="297"/>
      <c r="VKT1326" s="297"/>
      <c r="VKU1326" s="297"/>
      <c r="VKV1326" s="297"/>
      <c r="VKW1326" s="222"/>
      <c r="VKX1326" s="222"/>
      <c r="VKY1326" s="297"/>
      <c r="VKZ1326" s="297"/>
      <c r="VLA1326" s="294"/>
      <c r="VLB1326" s="294"/>
      <c r="VLC1326" s="221"/>
      <c r="VLD1326" s="127"/>
      <c r="VLE1326" s="147"/>
      <c r="VLF1326" s="135"/>
      <c r="VLG1326" s="297"/>
      <c r="VLH1326" s="297"/>
      <c r="VLI1326" s="297"/>
      <c r="VLJ1326" s="297"/>
      <c r="VLK1326" s="297"/>
      <c r="VLL1326" s="297"/>
      <c r="VLM1326" s="222"/>
      <c r="VLN1326" s="222"/>
      <c r="VLO1326" s="297"/>
      <c r="VLP1326" s="297"/>
      <c r="VLQ1326" s="294"/>
      <c r="VLR1326" s="294"/>
      <c r="VLS1326" s="221"/>
      <c r="VLT1326" s="127"/>
      <c r="VLU1326" s="147"/>
      <c r="VLV1326" s="135"/>
      <c r="VLW1326" s="297"/>
      <c r="VLX1326" s="297"/>
      <c r="VLY1326" s="297"/>
      <c r="VLZ1326" s="297"/>
      <c r="VMA1326" s="297"/>
      <c r="VMB1326" s="297"/>
      <c r="VMC1326" s="222"/>
      <c r="VMD1326" s="222"/>
      <c r="VME1326" s="297"/>
      <c r="VMF1326" s="297"/>
      <c r="VMG1326" s="294"/>
      <c r="VMH1326" s="294"/>
      <c r="VMI1326" s="221"/>
      <c r="VMJ1326" s="127"/>
      <c r="VMK1326" s="147"/>
      <c r="VML1326" s="135"/>
      <c r="VMM1326" s="297"/>
      <c r="VMN1326" s="297"/>
      <c r="VMO1326" s="297"/>
      <c r="VMP1326" s="297"/>
      <c r="VMQ1326" s="297"/>
      <c r="VMR1326" s="297"/>
      <c r="VMS1326" s="222"/>
      <c r="VMT1326" s="222"/>
      <c r="VMU1326" s="297"/>
      <c r="VMV1326" s="297"/>
      <c r="VMW1326" s="294"/>
      <c r="VMX1326" s="294"/>
      <c r="VMY1326" s="221"/>
      <c r="VMZ1326" s="127"/>
      <c r="VNA1326" s="147"/>
      <c r="VNB1326" s="135"/>
      <c r="VNC1326" s="297"/>
      <c r="VND1326" s="297"/>
      <c r="VNE1326" s="297"/>
      <c r="VNF1326" s="297"/>
      <c r="VNG1326" s="297"/>
      <c r="VNH1326" s="297"/>
      <c r="VNI1326" s="222"/>
      <c r="VNJ1326" s="222"/>
      <c r="VNK1326" s="297"/>
      <c r="VNL1326" s="297"/>
      <c r="VNM1326" s="294"/>
      <c r="VNN1326" s="294"/>
      <c r="VNO1326" s="221"/>
      <c r="VNP1326" s="127"/>
      <c r="VNQ1326" s="147"/>
      <c r="VNR1326" s="135"/>
      <c r="VNS1326" s="297"/>
      <c r="VNT1326" s="297"/>
      <c r="VNU1326" s="297"/>
      <c r="VNV1326" s="297"/>
      <c r="VNW1326" s="297"/>
      <c r="VNX1326" s="297"/>
      <c r="VNY1326" s="222"/>
      <c r="VNZ1326" s="222"/>
      <c r="VOA1326" s="297"/>
      <c r="VOB1326" s="297"/>
      <c r="VOC1326" s="294"/>
      <c r="VOD1326" s="294"/>
      <c r="VOE1326" s="221"/>
      <c r="VOF1326" s="127"/>
      <c r="VOG1326" s="147"/>
      <c r="VOH1326" s="135"/>
      <c r="VOI1326" s="297"/>
      <c r="VOJ1326" s="297"/>
      <c r="VOK1326" s="297"/>
      <c r="VOL1326" s="297"/>
      <c r="VOM1326" s="297"/>
      <c r="VON1326" s="297"/>
      <c r="VOO1326" s="222"/>
      <c r="VOP1326" s="222"/>
      <c r="VOQ1326" s="297"/>
      <c r="VOR1326" s="297"/>
      <c r="VOS1326" s="294"/>
      <c r="VOT1326" s="294"/>
      <c r="VOU1326" s="221"/>
      <c r="VOV1326" s="127"/>
      <c r="VOW1326" s="147"/>
      <c r="VOX1326" s="135"/>
      <c r="VOY1326" s="297"/>
      <c r="VOZ1326" s="297"/>
      <c r="VPA1326" s="297"/>
      <c r="VPB1326" s="297"/>
      <c r="VPC1326" s="297"/>
      <c r="VPD1326" s="297"/>
      <c r="VPE1326" s="222"/>
      <c r="VPF1326" s="222"/>
      <c r="VPG1326" s="297"/>
      <c r="VPH1326" s="297"/>
      <c r="VPI1326" s="294"/>
      <c r="VPJ1326" s="294"/>
      <c r="VPK1326" s="221"/>
      <c r="VPL1326" s="127"/>
      <c r="VPM1326" s="147"/>
      <c r="VPN1326" s="135"/>
      <c r="VPO1326" s="297"/>
      <c r="VPP1326" s="297"/>
      <c r="VPQ1326" s="297"/>
      <c r="VPR1326" s="297"/>
      <c r="VPS1326" s="297"/>
      <c r="VPT1326" s="297"/>
      <c r="VPU1326" s="222"/>
      <c r="VPV1326" s="222"/>
      <c r="VPW1326" s="297"/>
      <c r="VPX1326" s="297"/>
      <c r="VPY1326" s="294"/>
      <c r="VPZ1326" s="294"/>
      <c r="VQA1326" s="221"/>
      <c r="VQB1326" s="127"/>
      <c r="VQC1326" s="147"/>
      <c r="VQD1326" s="135"/>
      <c r="VQE1326" s="297"/>
      <c r="VQF1326" s="297"/>
      <c r="VQG1326" s="297"/>
      <c r="VQH1326" s="297"/>
      <c r="VQI1326" s="297"/>
      <c r="VQJ1326" s="297"/>
      <c r="VQK1326" s="222"/>
      <c r="VQL1326" s="222"/>
      <c r="VQM1326" s="297"/>
      <c r="VQN1326" s="297"/>
      <c r="VQO1326" s="294"/>
      <c r="VQP1326" s="294"/>
      <c r="VQQ1326" s="221"/>
      <c r="VQR1326" s="127"/>
      <c r="VQS1326" s="147"/>
      <c r="VQT1326" s="135"/>
      <c r="VQU1326" s="297"/>
      <c r="VQV1326" s="297"/>
      <c r="VQW1326" s="297"/>
      <c r="VQX1326" s="297"/>
      <c r="VQY1326" s="297"/>
      <c r="VQZ1326" s="297"/>
      <c r="VRA1326" s="222"/>
      <c r="VRB1326" s="222"/>
      <c r="VRC1326" s="297"/>
      <c r="VRD1326" s="297"/>
      <c r="VRE1326" s="294"/>
      <c r="VRF1326" s="294"/>
      <c r="VRG1326" s="221"/>
      <c r="VRH1326" s="127"/>
      <c r="VRI1326" s="147"/>
      <c r="VRJ1326" s="135"/>
      <c r="VRK1326" s="297"/>
      <c r="VRL1326" s="297"/>
      <c r="VRM1326" s="297"/>
      <c r="VRN1326" s="297"/>
      <c r="VRO1326" s="297"/>
      <c r="VRP1326" s="297"/>
      <c r="VRQ1326" s="222"/>
      <c r="VRR1326" s="222"/>
      <c r="VRS1326" s="297"/>
      <c r="VRT1326" s="297"/>
      <c r="VRU1326" s="294"/>
      <c r="VRV1326" s="294"/>
      <c r="VRW1326" s="221"/>
      <c r="VRX1326" s="127"/>
      <c r="VRY1326" s="147"/>
      <c r="VRZ1326" s="135"/>
      <c r="VSA1326" s="297"/>
      <c r="VSB1326" s="297"/>
      <c r="VSC1326" s="297"/>
      <c r="VSD1326" s="297"/>
      <c r="VSE1326" s="297"/>
      <c r="VSF1326" s="297"/>
      <c r="VSG1326" s="222"/>
      <c r="VSH1326" s="222"/>
      <c r="VSI1326" s="297"/>
      <c r="VSJ1326" s="297"/>
      <c r="VSK1326" s="294"/>
      <c r="VSL1326" s="294"/>
      <c r="VSM1326" s="221"/>
      <c r="VSN1326" s="127"/>
      <c r="VSO1326" s="147"/>
      <c r="VSP1326" s="135"/>
      <c r="VSQ1326" s="297"/>
      <c r="VSR1326" s="297"/>
      <c r="VSS1326" s="297"/>
      <c r="VST1326" s="297"/>
      <c r="VSU1326" s="297"/>
      <c r="VSV1326" s="297"/>
      <c r="VSW1326" s="222"/>
      <c r="VSX1326" s="222"/>
      <c r="VSY1326" s="297"/>
      <c r="VSZ1326" s="297"/>
      <c r="VTA1326" s="294"/>
      <c r="VTB1326" s="294"/>
      <c r="VTC1326" s="221"/>
      <c r="VTD1326" s="127"/>
      <c r="VTE1326" s="147"/>
      <c r="VTF1326" s="135"/>
      <c r="VTG1326" s="297"/>
      <c r="VTH1326" s="297"/>
      <c r="VTI1326" s="297"/>
      <c r="VTJ1326" s="297"/>
      <c r="VTK1326" s="297"/>
      <c r="VTL1326" s="297"/>
      <c r="VTM1326" s="222"/>
      <c r="VTN1326" s="222"/>
      <c r="VTO1326" s="297"/>
      <c r="VTP1326" s="297"/>
      <c r="VTQ1326" s="294"/>
      <c r="VTR1326" s="294"/>
      <c r="VTS1326" s="221"/>
      <c r="VTT1326" s="127"/>
      <c r="VTU1326" s="147"/>
      <c r="VTV1326" s="135"/>
      <c r="VTW1326" s="297"/>
      <c r="VTX1326" s="297"/>
      <c r="VTY1326" s="297"/>
      <c r="VTZ1326" s="297"/>
      <c r="VUA1326" s="297"/>
      <c r="VUB1326" s="297"/>
      <c r="VUC1326" s="222"/>
      <c r="VUD1326" s="222"/>
      <c r="VUE1326" s="297"/>
      <c r="VUF1326" s="297"/>
      <c r="VUG1326" s="294"/>
      <c r="VUH1326" s="294"/>
      <c r="VUI1326" s="221"/>
      <c r="VUJ1326" s="127"/>
      <c r="VUK1326" s="147"/>
      <c r="VUL1326" s="135"/>
      <c r="VUM1326" s="297"/>
      <c r="VUN1326" s="297"/>
      <c r="VUO1326" s="297"/>
      <c r="VUP1326" s="297"/>
      <c r="VUQ1326" s="297"/>
      <c r="VUR1326" s="297"/>
      <c r="VUS1326" s="222"/>
      <c r="VUT1326" s="222"/>
      <c r="VUU1326" s="297"/>
      <c r="VUV1326" s="297"/>
      <c r="VUW1326" s="294"/>
      <c r="VUX1326" s="294"/>
      <c r="VUY1326" s="221"/>
      <c r="VUZ1326" s="127"/>
      <c r="VVA1326" s="147"/>
      <c r="VVB1326" s="135"/>
      <c r="VVC1326" s="297"/>
      <c r="VVD1326" s="297"/>
      <c r="VVE1326" s="297"/>
      <c r="VVF1326" s="297"/>
      <c r="VVG1326" s="297"/>
      <c r="VVH1326" s="297"/>
      <c r="VVI1326" s="222"/>
      <c r="VVJ1326" s="222"/>
      <c r="VVK1326" s="297"/>
      <c r="VVL1326" s="297"/>
      <c r="VVM1326" s="294"/>
      <c r="VVN1326" s="294"/>
      <c r="VVO1326" s="221"/>
      <c r="VVP1326" s="127"/>
      <c r="VVQ1326" s="147"/>
      <c r="VVR1326" s="135"/>
      <c r="VVS1326" s="297"/>
      <c r="VVT1326" s="297"/>
      <c r="VVU1326" s="297"/>
      <c r="VVV1326" s="297"/>
      <c r="VVW1326" s="297"/>
      <c r="VVX1326" s="297"/>
      <c r="VVY1326" s="222"/>
      <c r="VVZ1326" s="222"/>
      <c r="VWA1326" s="297"/>
      <c r="VWB1326" s="297"/>
      <c r="VWC1326" s="294"/>
      <c r="VWD1326" s="294"/>
      <c r="VWE1326" s="221"/>
      <c r="VWF1326" s="127"/>
      <c r="VWG1326" s="147"/>
      <c r="VWH1326" s="135"/>
      <c r="VWI1326" s="297"/>
      <c r="VWJ1326" s="297"/>
      <c r="VWK1326" s="297"/>
      <c r="VWL1326" s="297"/>
      <c r="VWM1326" s="297"/>
      <c r="VWN1326" s="297"/>
      <c r="VWO1326" s="222"/>
      <c r="VWP1326" s="222"/>
      <c r="VWQ1326" s="297"/>
      <c r="VWR1326" s="297"/>
      <c r="VWS1326" s="294"/>
      <c r="VWT1326" s="294"/>
      <c r="VWU1326" s="221"/>
      <c r="VWV1326" s="127"/>
      <c r="VWW1326" s="147"/>
      <c r="VWX1326" s="135"/>
      <c r="VWY1326" s="297"/>
      <c r="VWZ1326" s="297"/>
      <c r="VXA1326" s="297"/>
      <c r="VXB1326" s="297"/>
      <c r="VXC1326" s="297"/>
      <c r="VXD1326" s="297"/>
      <c r="VXE1326" s="222"/>
      <c r="VXF1326" s="222"/>
      <c r="VXG1326" s="297"/>
      <c r="VXH1326" s="297"/>
      <c r="VXI1326" s="294"/>
      <c r="VXJ1326" s="294"/>
      <c r="VXK1326" s="221"/>
      <c r="VXL1326" s="127"/>
      <c r="VXM1326" s="147"/>
      <c r="VXN1326" s="135"/>
      <c r="VXO1326" s="297"/>
      <c r="VXP1326" s="297"/>
      <c r="VXQ1326" s="297"/>
      <c r="VXR1326" s="297"/>
      <c r="VXS1326" s="297"/>
      <c r="VXT1326" s="297"/>
      <c r="VXU1326" s="222"/>
      <c r="VXV1326" s="222"/>
      <c r="VXW1326" s="297"/>
      <c r="VXX1326" s="297"/>
      <c r="VXY1326" s="294"/>
      <c r="VXZ1326" s="294"/>
      <c r="VYA1326" s="221"/>
      <c r="VYB1326" s="127"/>
      <c r="VYC1326" s="147"/>
      <c r="VYD1326" s="135"/>
      <c r="VYE1326" s="297"/>
      <c r="VYF1326" s="297"/>
      <c r="VYG1326" s="297"/>
      <c r="VYH1326" s="297"/>
      <c r="VYI1326" s="297"/>
      <c r="VYJ1326" s="297"/>
      <c r="VYK1326" s="222"/>
      <c r="VYL1326" s="222"/>
      <c r="VYM1326" s="297"/>
      <c r="VYN1326" s="297"/>
      <c r="VYO1326" s="294"/>
      <c r="VYP1326" s="294"/>
      <c r="VYQ1326" s="221"/>
      <c r="VYR1326" s="127"/>
      <c r="VYS1326" s="147"/>
      <c r="VYT1326" s="135"/>
      <c r="VYU1326" s="297"/>
      <c r="VYV1326" s="297"/>
      <c r="VYW1326" s="297"/>
      <c r="VYX1326" s="297"/>
      <c r="VYY1326" s="297"/>
      <c r="VYZ1326" s="297"/>
      <c r="VZA1326" s="222"/>
      <c r="VZB1326" s="222"/>
      <c r="VZC1326" s="297"/>
      <c r="VZD1326" s="297"/>
      <c r="VZE1326" s="294"/>
      <c r="VZF1326" s="294"/>
      <c r="VZG1326" s="221"/>
      <c r="VZH1326" s="127"/>
      <c r="VZI1326" s="147"/>
      <c r="VZJ1326" s="135"/>
      <c r="VZK1326" s="297"/>
      <c r="VZL1326" s="297"/>
      <c r="VZM1326" s="297"/>
      <c r="VZN1326" s="297"/>
      <c r="VZO1326" s="297"/>
      <c r="VZP1326" s="297"/>
      <c r="VZQ1326" s="222"/>
      <c r="VZR1326" s="222"/>
      <c r="VZS1326" s="297"/>
      <c r="VZT1326" s="297"/>
      <c r="VZU1326" s="294"/>
      <c r="VZV1326" s="294"/>
      <c r="VZW1326" s="221"/>
      <c r="VZX1326" s="127"/>
      <c r="VZY1326" s="147"/>
      <c r="VZZ1326" s="135"/>
      <c r="WAA1326" s="297"/>
      <c r="WAB1326" s="297"/>
      <c r="WAC1326" s="297"/>
      <c r="WAD1326" s="297"/>
      <c r="WAE1326" s="297"/>
      <c r="WAF1326" s="297"/>
      <c r="WAG1326" s="222"/>
      <c r="WAH1326" s="222"/>
      <c r="WAI1326" s="297"/>
      <c r="WAJ1326" s="297"/>
      <c r="WAK1326" s="294"/>
      <c r="WAL1326" s="294"/>
      <c r="WAM1326" s="221"/>
      <c r="WAN1326" s="127"/>
      <c r="WAO1326" s="147"/>
      <c r="WAP1326" s="135"/>
      <c r="WAQ1326" s="297"/>
      <c r="WAR1326" s="297"/>
      <c r="WAS1326" s="297"/>
      <c r="WAT1326" s="297"/>
      <c r="WAU1326" s="297"/>
      <c r="WAV1326" s="297"/>
      <c r="WAW1326" s="222"/>
      <c r="WAX1326" s="222"/>
      <c r="WAY1326" s="297"/>
      <c r="WAZ1326" s="297"/>
      <c r="WBA1326" s="294"/>
      <c r="WBB1326" s="294"/>
      <c r="WBC1326" s="221"/>
      <c r="WBD1326" s="127"/>
      <c r="WBE1326" s="147"/>
      <c r="WBF1326" s="135"/>
      <c r="WBG1326" s="297"/>
      <c r="WBH1326" s="297"/>
      <c r="WBI1326" s="297"/>
      <c r="WBJ1326" s="297"/>
      <c r="WBK1326" s="297"/>
      <c r="WBL1326" s="297"/>
      <c r="WBM1326" s="222"/>
      <c r="WBN1326" s="222"/>
      <c r="WBO1326" s="297"/>
      <c r="WBP1326" s="297"/>
      <c r="WBQ1326" s="294"/>
      <c r="WBR1326" s="294"/>
      <c r="WBS1326" s="221"/>
      <c r="WBT1326" s="127"/>
      <c r="WBU1326" s="147"/>
      <c r="WBV1326" s="135"/>
      <c r="WBW1326" s="297"/>
      <c r="WBX1326" s="297"/>
      <c r="WBY1326" s="297"/>
      <c r="WBZ1326" s="297"/>
      <c r="WCA1326" s="297"/>
      <c r="WCB1326" s="297"/>
      <c r="WCC1326" s="222"/>
      <c r="WCD1326" s="222"/>
      <c r="WCE1326" s="297"/>
      <c r="WCF1326" s="297"/>
      <c r="WCG1326" s="294"/>
      <c r="WCH1326" s="294"/>
      <c r="WCI1326" s="221"/>
      <c r="WCJ1326" s="127"/>
      <c r="WCK1326" s="147"/>
      <c r="WCL1326" s="135"/>
      <c r="WCM1326" s="297"/>
      <c r="WCN1326" s="297"/>
      <c r="WCO1326" s="297"/>
      <c r="WCP1326" s="297"/>
      <c r="WCQ1326" s="297"/>
      <c r="WCR1326" s="297"/>
      <c r="WCS1326" s="222"/>
      <c r="WCT1326" s="222"/>
      <c r="WCU1326" s="297"/>
      <c r="WCV1326" s="297"/>
      <c r="WCW1326" s="294"/>
      <c r="WCX1326" s="294"/>
      <c r="WCY1326" s="221"/>
      <c r="WCZ1326" s="127"/>
      <c r="WDA1326" s="147"/>
      <c r="WDB1326" s="135"/>
      <c r="WDC1326" s="297"/>
      <c r="WDD1326" s="297"/>
      <c r="WDE1326" s="297"/>
      <c r="WDF1326" s="297"/>
      <c r="WDG1326" s="297"/>
      <c r="WDH1326" s="297"/>
      <c r="WDI1326" s="222"/>
      <c r="WDJ1326" s="222"/>
      <c r="WDK1326" s="297"/>
      <c r="WDL1326" s="297"/>
      <c r="WDM1326" s="294"/>
      <c r="WDN1326" s="294"/>
      <c r="WDO1326" s="221"/>
      <c r="WDP1326" s="127"/>
      <c r="WDQ1326" s="147"/>
      <c r="WDR1326" s="135"/>
      <c r="WDS1326" s="297"/>
      <c r="WDT1326" s="297"/>
      <c r="WDU1326" s="297"/>
      <c r="WDV1326" s="297"/>
      <c r="WDW1326" s="297"/>
      <c r="WDX1326" s="297"/>
      <c r="WDY1326" s="222"/>
      <c r="WDZ1326" s="222"/>
      <c r="WEA1326" s="297"/>
      <c r="WEB1326" s="297"/>
      <c r="WEC1326" s="294"/>
      <c r="WED1326" s="294"/>
      <c r="WEE1326" s="221"/>
      <c r="WEF1326" s="127"/>
      <c r="WEG1326" s="147"/>
      <c r="WEH1326" s="135"/>
      <c r="WEI1326" s="297"/>
      <c r="WEJ1326" s="297"/>
      <c r="WEK1326" s="297"/>
      <c r="WEL1326" s="297"/>
      <c r="WEM1326" s="297"/>
      <c r="WEN1326" s="297"/>
      <c r="WEO1326" s="222"/>
      <c r="WEP1326" s="222"/>
      <c r="WEQ1326" s="297"/>
      <c r="WER1326" s="297"/>
      <c r="WES1326" s="294"/>
      <c r="WET1326" s="294"/>
      <c r="WEU1326" s="221"/>
      <c r="WEV1326" s="127"/>
      <c r="WEW1326" s="147"/>
      <c r="WEX1326" s="135"/>
      <c r="WEY1326" s="297"/>
      <c r="WEZ1326" s="297"/>
      <c r="WFA1326" s="297"/>
      <c r="WFB1326" s="297"/>
      <c r="WFC1326" s="297"/>
      <c r="WFD1326" s="297"/>
      <c r="WFE1326" s="222"/>
      <c r="WFF1326" s="222"/>
      <c r="WFG1326" s="297"/>
      <c r="WFH1326" s="297"/>
      <c r="WFI1326" s="294"/>
      <c r="WFJ1326" s="294"/>
      <c r="WFK1326" s="221"/>
      <c r="WFL1326" s="127"/>
      <c r="WFM1326" s="147"/>
      <c r="WFN1326" s="135"/>
      <c r="WFO1326" s="297"/>
      <c r="WFP1326" s="297"/>
      <c r="WFQ1326" s="297"/>
      <c r="WFR1326" s="297"/>
      <c r="WFS1326" s="297"/>
      <c r="WFT1326" s="297"/>
      <c r="WFU1326" s="222"/>
      <c r="WFV1326" s="222"/>
      <c r="WFW1326" s="297"/>
      <c r="WFX1326" s="297"/>
      <c r="WFY1326" s="294"/>
      <c r="WFZ1326" s="294"/>
      <c r="WGA1326" s="221"/>
      <c r="WGB1326" s="127"/>
      <c r="WGC1326" s="147"/>
      <c r="WGD1326" s="135"/>
      <c r="WGE1326" s="297"/>
      <c r="WGF1326" s="297"/>
      <c r="WGG1326" s="297"/>
      <c r="WGH1326" s="297"/>
      <c r="WGI1326" s="297"/>
      <c r="WGJ1326" s="297"/>
      <c r="WGK1326" s="222"/>
      <c r="WGL1326" s="222"/>
      <c r="WGM1326" s="297"/>
      <c r="WGN1326" s="297"/>
      <c r="WGO1326" s="294"/>
      <c r="WGP1326" s="294"/>
      <c r="WGQ1326" s="221"/>
      <c r="WGR1326" s="127"/>
      <c r="WGS1326" s="147"/>
      <c r="WGT1326" s="135"/>
      <c r="WGU1326" s="297"/>
      <c r="WGV1326" s="297"/>
      <c r="WGW1326" s="297"/>
      <c r="WGX1326" s="297"/>
      <c r="WGY1326" s="297"/>
      <c r="WGZ1326" s="297"/>
      <c r="WHA1326" s="222"/>
      <c r="WHB1326" s="222"/>
      <c r="WHC1326" s="297"/>
      <c r="WHD1326" s="297"/>
      <c r="WHE1326" s="294"/>
      <c r="WHF1326" s="294"/>
      <c r="WHG1326" s="221"/>
      <c r="WHH1326" s="127"/>
      <c r="WHI1326" s="147"/>
      <c r="WHJ1326" s="135"/>
      <c r="WHK1326" s="297"/>
      <c r="WHL1326" s="297"/>
      <c r="WHM1326" s="297"/>
      <c r="WHN1326" s="297"/>
      <c r="WHO1326" s="297"/>
      <c r="WHP1326" s="297"/>
      <c r="WHQ1326" s="222"/>
      <c r="WHR1326" s="222"/>
      <c r="WHS1326" s="297"/>
      <c r="WHT1326" s="297"/>
      <c r="WHU1326" s="294"/>
      <c r="WHV1326" s="294"/>
      <c r="WHW1326" s="221"/>
      <c r="WHX1326" s="127"/>
      <c r="WHY1326" s="147"/>
      <c r="WHZ1326" s="135"/>
      <c r="WIA1326" s="297"/>
      <c r="WIB1326" s="297"/>
      <c r="WIC1326" s="297"/>
      <c r="WID1326" s="297"/>
      <c r="WIE1326" s="297"/>
      <c r="WIF1326" s="297"/>
      <c r="WIG1326" s="222"/>
      <c r="WIH1326" s="222"/>
      <c r="WII1326" s="297"/>
      <c r="WIJ1326" s="297"/>
      <c r="WIK1326" s="294"/>
      <c r="WIL1326" s="294"/>
      <c r="WIM1326" s="221"/>
      <c r="WIN1326" s="127"/>
      <c r="WIO1326" s="147"/>
      <c r="WIP1326" s="135"/>
      <c r="WIQ1326" s="297"/>
      <c r="WIR1326" s="297"/>
      <c r="WIS1326" s="297"/>
      <c r="WIT1326" s="297"/>
      <c r="WIU1326" s="297"/>
      <c r="WIV1326" s="297"/>
      <c r="WIW1326" s="222"/>
      <c r="WIX1326" s="222"/>
      <c r="WIY1326" s="297"/>
      <c r="WIZ1326" s="297"/>
      <c r="WJA1326" s="294"/>
      <c r="WJB1326" s="294"/>
      <c r="WJC1326" s="221"/>
      <c r="WJD1326" s="127"/>
      <c r="WJE1326" s="147"/>
      <c r="WJF1326" s="135"/>
      <c r="WJG1326" s="297"/>
      <c r="WJH1326" s="297"/>
      <c r="WJI1326" s="297"/>
      <c r="WJJ1326" s="297"/>
      <c r="WJK1326" s="297"/>
      <c r="WJL1326" s="297"/>
      <c r="WJM1326" s="222"/>
      <c r="WJN1326" s="222"/>
      <c r="WJO1326" s="297"/>
      <c r="WJP1326" s="297"/>
      <c r="WJQ1326" s="294"/>
      <c r="WJR1326" s="294"/>
      <c r="WJS1326" s="221"/>
      <c r="WJT1326" s="127"/>
      <c r="WJU1326" s="147"/>
      <c r="WJV1326" s="135"/>
      <c r="WJW1326" s="297"/>
      <c r="WJX1326" s="297"/>
      <c r="WJY1326" s="297"/>
      <c r="WJZ1326" s="297"/>
      <c r="WKA1326" s="297"/>
      <c r="WKB1326" s="297"/>
      <c r="WKC1326" s="222"/>
      <c r="WKD1326" s="222"/>
      <c r="WKE1326" s="297"/>
      <c r="WKF1326" s="297"/>
      <c r="WKG1326" s="294"/>
      <c r="WKH1326" s="294"/>
      <c r="WKI1326" s="221"/>
      <c r="WKJ1326" s="127"/>
      <c r="WKK1326" s="147"/>
      <c r="WKL1326" s="135"/>
      <c r="WKM1326" s="297"/>
      <c r="WKN1326" s="297"/>
      <c r="WKO1326" s="297"/>
      <c r="WKP1326" s="297"/>
      <c r="WKQ1326" s="297"/>
      <c r="WKR1326" s="297"/>
      <c r="WKS1326" s="222"/>
      <c r="WKT1326" s="222"/>
      <c r="WKU1326" s="297"/>
      <c r="WKV1326" s="297"/>
      <c r="WKW1326" s="294"/>
      <c r="WKX1326" s="294"/>
      <c r="WKY1326" s="221"/>
      <c r="WKZ1326" s="127"/>
      <c r="WLA1326" s="147"/>
      <c r="WLB1326" s="135"/>
      <c r="WLC1326" s="297"/>
      <c r="WLD1326" s="297"/>
      <c r="WLE1326" s="297"/>
      <c r="WLF1326" s="297"/>
      <c r="WLG1326" s="297"/>
      <c r="WLH1326" s="297"/>
      <c r="WLI1326" s="222"/>
      <c r="WLJ1326" s="222"/>
      <c r="WLK1326" s="297"/>
      <c r="WLL1326" s="297"/>
      <c r="WLM1326" s="294"/>
      <c r="WLN1326" s="294"/>
      <c r="WLO1326" s="221"/>
      <c r="WLP1326" s="127"/>
      <c r="WLQ1326" s="147"/>
      <c r="WLR1326" s="135"/>
      <c r="WLS1326" s="297"/>
      <c r="WLT1326" s="297"/>
      <c r="WLU1326" s="297"/>
      <c r="WLV1326" s="297"/>
      <c r="WLW1326" s="297"/>
      <c r="WLX1326" s="297"/>
      <c r="WLY1326" s="222"/>
      <c r="WLZ1326" s="222"/>
      <c r="WMA1326" s="297"/>
      <c r="WMB1326" s="297"/>
      <c r="WMC1326" s="294"/>
      <c r="WMD1326" s="294"/>
      <c r="WME1326" s="221"/>
      <c r="WMF1326" s="127"/>
      <c r="WMG1326" s="147"/>
      <c r="WMH1326" s="135"/>
      <c r="WMI1326" s="297"/>
      <c r="WMJ1326" s="297"/>
      <c r="WMK1326" s="297"/>
      <c r="WML1326" s="297"/>
      <c r="WMM1326" s="297"/>
      <c r="WMN1326" s="297"/>
      <c r="WMO1326" s="222"/>
      <c r="WMP1326" s="222"/>
      <c r="WMQ1326" s="297"/>
      <c r="WMR1326" s="297"/>
      <c r="WMS1326" s="294"/>
      <c r="WMT1326" s="294"/>
      <c r="WMU1326" s="221"/>
      <c r="WMV1326" s="127"/>
      <c r="WMW1326" s="147"/>
      <c r="WMX1326" s="135"/>
      <c r="WMY1326" s="297"/>
      <c r="WMZ1326" s="297"/>
      <c r="WNA1326" s="297"/>
      <c r="WNB1326" s="297"/>
      <c r="WNC1326" s="297"/>
      <c r="WND1326" s="297"/>
      <c r="WNE1326" s="222"/>
      <c r="WNF1326" s="222"/>
      <c r="WNG1326" s="297"/>
      <c r="WNH1326" s="297"/>
      <c r="WNI1326" s="294"/>
      <c r="WNJ1326" s="294"/>
      <c r="WNK1326" s="221"/>
      <c r="WNL1326" s="127"/>
      <c r="WNM1326" s="147"/>
      <c r="WNN1326" s="135"/>
      <c r="WNO1326" s="297"/>
      <c r="WNP1326" s="297"/>
      <c r="WNQ1326" s="297"/>
      <c r="WNR1326" s="297"/>
      <c r="WNS1326" s="297"/>
      <c r="WNT1326" s="297"/>
      <c r="WNU1326" s="222"/>
      <c r="WNV1326" s="222"/>
      <c r="WNW1326" s="297"/>
      <c r="WNX1326" s="297"/>
      <c r="WNY1326" s="294"/>
      <c r="WNZ1326" s="294"/>
      <c r="WOA1326" s="221"/>
      <c r="WOB1326" s="127"/>
      <c r="WOC1326" s="147"/>
      <c r="WOD1326" s="135"/>
      <c r="WOE1326" s="297"/>
      <c r="WOF1326" s="297"/>
      <c r="WOG1326" s="297"/>
      <c r="WOH1326" s="297"/>
      <c r="WOI1326" s="297"/>
      <c r="WOJ1326" s="297"/>
      <c r="WOK1326" s="222"/>
      <c r="WOL1326" s="222"/>
      <c r="WOM1326" s="297"/>
      <c r="WON1326" s="297"/>
      <c r="WOO1326" s="294"/>
      <c r="WOP1326" s="294"/>
      <c r="WOQ1326" s="221"/>
      <c r="WOR1326" s="127"/>
      <c r="WOS1326" s="147"/>
      <c r="WOT1326" s="135"/>
      <c r="WOU1326" s="297"/>
      <c r="WOV1326" s="297"/>
      <c r="WOW1326" s="297"/>
      <c r="WOX1326" s="297"/>
      <c r="WOY1326" s="297"/>
      <c r="WOZ1326" s="297"/>
      <c r="WPA1326" s="222"/>
      <c r="WPB1326" s="222"/>
      <c r="WPC1326" s="297"/>
      <c r="WPD1326" s="297"/>
      <c r="WPE1326" s="294"/>
      <c r="WPF1326" s="294"/>
      <c r="WPG1326" s="221"/>
      <c r="WPH1326" s="127"/>
      <c r="WPI1326" s="147"/>
      <c r="WPJ1326" s="135"/>
      <c r="WPK1326" s="297"/>
      <c r="WPL1326" s="297"/>
      <c r="WPM1326" s="297"/>
      <c r="WPN1326" s="297"/>
      <c r="WPO1326" s="297"/>
      <c r="WPP1326" s="297"/>
      <c r="WPQ1326" s="222"/>
      <c r="WPR1326" s="222"/>
      <c r="WPS1326" s="297"/>
      <c r="WPT1326" s="297"/>
      <c r="WPU1326" s="294"/>
      <c r="WPV1326" s="294"/>
      <c r="WPW1326" s="221"/>
      <c r="WPX1326" s="127"/>
      <c r="WPY1326" s="147"/>
      <c r="WPZ1326" s="135"/>
      <c r="WQA1326" s="297"/>
      <c r="WQB1326" s="297"/>
      <c r="WQC1326" s="297"/>
      <c r="WQD1326" s="297"/>
      <c r="WQE1326" s="297"/>
      <c r="WQF1326" s="297"/>
      <c r="WQG1326" s="222"/>
      <c r="WQH1326" s="222"/>
      <c r="WQI1326" s="297"/>
      <c r="WQJ1326" s="297"/>
      <c r="WQK1326" s="294"/>
      <c r="WQL1326" s="294"/>
      <c r="WQM1326" s="221"/>
      <c r="WQN1326" s="127"/>
      <c r="WQO1326" s="147"/>
      <c r="WQP1326" s="135"/>
      <c r="WQQ1326" s="297"/>
      <c r="WQR1326" s="297"/>
      <c r="WQS1326" s="297"/>
      <c r="WQT1326" s="297"/>
      <c r="WQU1326" s="297"/>
      <c r="WQV1326" s="297"/>
      <c r="WQW1326" s="222"/>
      <c r="WQX1326" s="222"/>
      <c r="WQY1326" s="297"/>
      <c r="WQZ1326" s="297"/>
      <c r="WRA1326" s="294"/>
      <c r="WRB1326" s="294"/>
      <c r="WRC1326" s="221"/>
      <c r="WRD1326" s="127"/>
      <c r="WRE1326" s="147"/>
      <c r="WRF1326" s="135"/>
      <c r="WRG1326" s="297"/>
      <c r="WRH1326" s="297"/>
      <c r="WRI1326" s="297"/>
      <c r="WRJ1326" s="297"/>
      <c r="WRK1326" s="297"/>
      <c r="WRL1326" s="297"/>
      <c r="WRM1326" s="222"/>
      <c r="WRN1326" s="222"/>
      <c r="WRO1326" s="297"/>
      <c r="WRP1326" s="297"/>
      <c r="WRQ1326" s="294"/>
      <c r="WRR1326" s="294"/>
      <c r="WRS1326" s="221"/>
      <c r="WRT1326" s="127"/>
      <c r="WRU1326" s="147"/>
      <c r="WRV1326" s="135"/>
      <c r="WRW1326" s="297"/>
      <c r="WRX1326" s="297"/>
      <c r="WRY1326" s="297"/>
      <c r="WRZ1326" s="297"/>
      <c r="WSA1326" s="297"/>
      <c r="WSB1326" s="297"/>
      <c r="WSC1326" s="222"/>
      <c r="WSD1326" s="222"/>
      <c r="WSE1326" s="297"/>
      <c r="WSF1326" s="297"/>
      <c r="WSG1326" s="294"/>
      <c r="WSH1326" s="294"/>
      <c r="WSI1326" s="221"/>
      <c r="WSJ1326" s="127"/>
      <c r="WSK1326" s="147"/>
      <c r="WSL1326" s="135"/>
      <c r="WSM1326" s="297"/>
      <c r="WSN1326" s="297"/>
      <c r="WSO1326" s="297"/>
      <c r="WSP1326" s="297"/>
      <c r="WSQ1326" s="297"/>
      <c r="WSR1326" s="297"/>
      <c r="WSS1326" s="222"/>
      <c r="WST1326" s="222"/>
      <c r="WSU1326" s="297"/>
      <c r="WSV1326" s="297"/>
      <c r="WSW1326" s="294"/>
      <c r="WSX1326" s="294"/>
      <c r="WSY1326" s="221"/>
      <c r="WSZ1326" s="127"/>
      <c r="WTA1326" s="147"/>
      <c r="WTB1326" s="135"/>
      <c r="WTC1326" s="297"/>
      <c r="WTD1326" s="297"/>
      <c r="WTE1326" s="297"/>
      <c r="WTF1326" s="297"/>
      <c r="WTG1326" s="297"/>
      <c r="WTH1326" s="297"/>
      <c r="WTI1326" s="222"/>
      <c r="WTJ1326" s="222"/>
      <c r="WTK1326" s="297"/>
      <c r="WTL1326" s="297"/>
      <c r="WTM1326" s="294"/>
      <c r="WTN1326" s="294"/>
      <c r="WTO1326" s="221"/>
      <c r="WTP1326" s="127"/>
      <c r="WTQ1326" s="147"/>
      <c r="WTR1326" s="135"/>
      <c r="WTS1326" s="297"/>
      <c r="WTT1326" s="297"/>
      <c r="WTU1326" s="297"/>
      <c r="WTV1326" s="297"/>
      <c r="WTW1326" s="297"/>
      <c r="WTX1326" s="297"/>
      <c r="WTY1326" s="222"/>
      <c r="WTZ1326" s="222"/>
      <c r="WUA1326" s="297"/>
      <c r="WUB1326" s="297"/>
      <c r="WUC1326" s="294"/>
      <c r="WUD1326" s="294"/>
      <c r="WUE1326" s="221"/>
      <c r="WUF1326" s="127"/>
      <c r="WUG1326" s="147"/>
      <c r="WUH1326" s="135"/>
      <c r="WUI1326" s="297"/>
      <c r="WUJ1326" s="297"/>
      <c r="WUK1326" s="297"/>
      <c r="WUL1326" s="297"/>
      <c r="WUM1326" s="297"/>
      <c r="WUN1326" s="297"/>
      <c r="WUO1326" s="222"/>
      <c r="WUP1326" s="222"/>
      <c r="WUQ1326" s="297"/>
      <c r="WUR1326" s="297"/>
      <c r="WUS1326" s="294"/>
      <c r="WUT1326" s="294"/>
      <c r="WUU1326" s="221"/>
      <c r="WUV1326" s="127"/>
      <c r="WUW1326" s="147"/>
      <c r="WUX1326" s="135"/>
      <c r="WUY1326" s="297"/>
      <c r="WUZ1326" s="297"/>
      <c r="WVA1326" s="297"/>
      <c r="WVB1326" s="297"/>
      <c r="WVC1326" s="297"/>
      <c r="WVD1326" s="297"/>
      <c r="WVE1326" s="222"/>
      <c r="WVF1326" s="222"/>
      <c r="WVG1326" s="297"/>
      <c r="WVH1326" s="297"/>
      <c r="WVI1326" s="294"/>
      <c r="WVJ1326" s="294"/>
      <c r="WVK1326" s="221"/>
      <c r="WVL1326" s="127"/>
      <c r="WVM1326" s="147"/>
      <c r="WVN1326" s="135"/>
      <c r="WVO1326" s="297"/>
      <c r="WVP1326" s="297"/>
      <c r="WVQ1326" s="297"/>
      <c r="WVR1326" s="297"/>
      <c r="WVS1326" s="297"/>
      <c r="WVT1326" s="297"/>
      <c r="WVU1326" s="222"/>
      <c r="WVV1326" s="222"/>
      <c r="WVW1326" s="297"/>
      <c r="WVX1326" s="297"/>
      <c r="WVY1326" s="294"/>
      <c r="WVZ1326" s="294"/>
      <c r="WWA1326" s="221"/>
      <c r="WWB1326" s="127"/>
      <c r="WWC1326" s="147"/>
      <c r="WWD1326" s="135"/>
      <c r="WWE1326" s="297"/>
      <c r="WWF1326" s="297"/>
      <c r="WWG1326" s="297"/>
      <c r="WWH1326" s="297"/>
      <c r="WWI1326" s="297"/>
      <c r="WWJ1326" s="297"/>
      <c r="WWK1326" s="222"/>
      <c r="WWL1326" s="222"/>
      <c r="WWM1326" s="297"/>
      <c r="WWN1326" s="297"/>
      <c r="WWO1326" s="294"/>
      <c r="WWP1326" s="294"/>
      <c r="WWQ1326" s="221"/>
      <c r="WWR1326" s="127"/>
      <c r="WWS1326" s="147"/>
      <c r="WWT1326" s="135"/>
      <c r="WWU1326" s="297"/>
      <c r="WWV1326" s="297"/>
      <c r="WWW1326" s="297"/>
      <c r="WWX1326" s="297"/>
      <c r="WWY1326" s="297"/>
      <c r="WWZ1326" s="297"/>
      <c r="WXA1326" s="222"/>
      <c r="WXB1326" s="222"/>
      <c r="WXC1326" s="297"/>
      <c r="WXD1326" s="297"/>
      <c r="WXE1326" s="294"/>
      <c r="WXF1326" s="294"/>
      <c r="WXG1326" s="221"/>
      <c r="WXH1326" s="127"/>
      <c r="WXI1326" s="147"/>
      <c r="WXJ1326" s="135"/>
      <c r="WXK1326" s="297"/>
      <c r="WXL1326" s="297"/>
      <c r="WXM1326" s="297"/>
      <c r="WXN1326" s="297"/>
      <c r="WXO1326" s="297"/>
      <c r="WXP1326" s="297"/>
      <c r="WXQ1326" s="222"/>
      <c r="WXR1326" s="222"/>
      <c r="WXS1326" s="297"/>
      <c r="WXT1326" s="297"/>
      <c r="WXU1326" s="294"/>
      <c r="WXV1326" s="294"/>
      <c r="WXW1326" s="221"/>
      <c r="WXX1326" s="127"/>
      <c r="WXY1326" s="147"/>
      <c r="WXZ1326" s="135"/>
      <c r="WYA1326" s="297"/>
      <c r="WYB1326" s="297"/>
      <c r="WYC1326" s="297"/>
      <c r="WYD1326" s="297"/>
      <c r="WYE1326" s="297"/>
      <c r="WYF1326" s="297"/>
      <c r="WYG1326" s="222"/>
      <c r="WYH1326" s="222"/>
      <c r="WYI1326" s="297"/>
      <c r="WYJ1326" s="297"/>
      <c r="WYK1326" s="294"/>
      <c r="WYL1326" s="294"/>
      <c r="WYM1326" s="221"/>
      <c r="WYN1326" s="127"/>
      <c r="WYO1326" s="147"/>
      <c r="WYP1326" s="135"/>
      <c r="WYQ1326" s="297"/>
      <c r="WYR1326" s="297"/>
      <c r="WYS1326" s="297"/>
      <c r="WYT1326" s="297"/>
      <c r="WYU1326" s="297"/>
      <c r="WYV1326" s="297"/>
      <c r="WYW1326" s="222"/>
      <c r="WYX1326" s="222"/>
      <c r="WYY1326" s="297"/>
      <c r="WYZ1326" s="297"/>
      <c r="WZA1326" s="294"/>
      <c r="WZB1326" s="294"/>
      <c r="WZC1326" s="221"/>
      <c r="WZD1326" s="127"/>
      <c r="WZE1326" s="147"/>
      <c r="WZF1326" s="135"/>
      <c r="WZG1326" s="297"/>
      <c r="WZH1326" s="297"/>
      <c r="WZI1326" s="297"/>
      <c r="WZJ1326" s="297"/>
      <c r="WZK1326" s="297"/>
      <c r="WZL1326" s="297"/>
      <c r="WZM1326" s="222"/>
      <c r="WZN1326" s="222"/>
      <c r="WZO1326" s="297"/>
      <c r="WZP1326" s="297"/>
      <c r="WZQ1326" s="294"/>
      <c r="WZR1326" s="294"/>
      <c r="WZS1326" s="221"/>
      <c r="WZT1326" s="127"/>
      <c r="WZU1326" s="147"/>
      <c r="WZV1326" s="135"/>
      <c r="WZW1326" s="297"/>
      <c r="WZX1326" s="297"/>
      <c r="WZY1326" s="297"/>
      <c r="WZZ1326" s="297"/>
      <c r="XAA1326" s="297"/>
      <c r="XAB1326" s="297"/>
      <c r="XAC1326" s="222"/>
      <c r="XAD1326" s="222"/>
      <c r="XAE1326" s="297"/>
      <c r="XAF1326" s="297"/>
      <c r="XAG1326" s="294"/>
      <c r="XAH1326" s="294"/>
      <c r="XAI1326" s="221"/>
      <c r="XAJ1326" s="127"/>
      <c r="XAK1326" s="147"/>
      <c r="XAL1326" s="135"/>
      <c r="XAM1326" s="297"/>
      <c r="XAN1326" s="297"/>
      <c r="XAO1326" s="297"/>
      <c r="XAP1326" s="297"/>
      <c r="XAQ1326" s="297"/>
      <c r="XAR1326" s="297"/>
      <c r="XAS1326" s="222"/>
      <c r="XAT1326" s="222"/>
      <c r="XAU1326" s="297"/>
      <c r="XAV1326" s="297"/>
      <c r="XAW1326" s="294"/>
      <c r="XAX1326" s="294"/>
      <c r="XAY1326" s="221"/>
      <c r="XAZ1326" s="127"/>
      <c r="XBA1326" s="147"/>
      <c r="XBB1326" s="135"/>
      <c r="XBC1326" s="297"/>
      <c r="XBD1326" s="297"/>
      <c r="XBE1326" s="297"/>
      <c r="XBF1326" s="297"/>
      <c r="XBG1326" s="297"/>
      <c r="XBH1326" s="297"/>
      <c r="XBI1326" s="222"/>
      <c r="XBJ1326" s="222"/>
      <c r="XBK1326" s="297"/>
      <c r="XBL1326" s="297"/>
      <c r="XBM1326" s="294"/>
      <c r="XBN1326" s="294"/>
      <c r="XBO1326" s="221"/>
      <c r="XBP1326" s="127"/>
      <c r="XBQ1326" s="147"/>
      <c r="XBR1326" s="135"/>
      <c r="XBS1326" s="297"/>
      <c r="XBT1326" s="297"/>
      <c r="XBU1326" s="297"/>
      <c r="XBV1326" s="297"/>
      <c r="XBW1326" s="297"/>
      <c r="XBX1326" s="297"/>
      <c r="XBY1326" s="222"/>
      <c r="XBZ1326" s="222"/>
      <c r="XCA1326" s="297"/>
      <c r="XCB1326" s="297"/>
      <c r="XCC1326" s="294"/>
      <c r="XCD1326" s="294"/>
      <c r="XCE1326" s="221"/>
      <c r="XCF1326" s="127"/>
      <c r="XCG1326" s="147"/>
      <c r="XCH1326" s="135"/>
      <c r="XCI1326" s="297"/>
      <c r="XCJ1326" s="297"/>
      <c r="XCK1326" s="297"/>
      <c r="XCL1326" s="297"/>
      <c r="XCM1326" s="297"/>
      <c r="XCN1326" s="297"/>
      <c r="XCO1326" s="222"/>
      <c r="XCP1326" s="222"/>
      <c r="XCQ1326" s="297"/>
      <c r="XCR1326" s="297"/>
      <c r="XCS1326" s="294"/>
      <c r="XCT1326" s="294"/>
    </row>
  </sheetData>
  <mergeCells count="38">
    <mergeCell ref="A1187:P1187"/>
    <mergeCell ref="A2:P2"/>
    <mergeCell ref="A514:P514"/>
    <mergeCell ref="A546:P546"/>
    <mergeCell ref="A578:P578"/>
    <mergeCell ref="A34:P34"/>
    <mergeCell ref="A66:P66"/>
    <mergeCell ref="A98:P98"/>
    <mergeCell ref="A130:P130"/>
    <mergeCell ref="A162:P162"/>
    <mergeCell ref="A194:P194"/>
    <mergeCell ref="A226:P226"/>
    <mergeCell ref="A258:P258"/>
    <mergeCell ref="A290:P290"/>
    <mergeCell ref="A322:P322"/>
    <mergeCell ref="A354:P354"/>
    <mergeCell ref="A386:P386"/>
    <mergeCell ref="A418:P418"/>
    <mergeCell ref="A450:P450"/>
    <mergeCell ref="A482:P482"/>
    <mergeCell ref="A674:P674"/>
    <mergeCell ref="A707:P707"/>
    <mergeCell ref="A739:P739"/>
    <mergeCell ref="A771:P771"/>
    <mergeCell ref="A610:P610"/>
    <mergeCell ref="A642:P642"/>
    <mergeCell ref="A803:P803"/>
    <mergeCell ref="A1155:P1155"/>
    <mergeCell ref="A835:P835"/>
    <mergeCell ref="A867:P867"/>
    <mergeCell ref="A899:P899"/>
    <mergeCell ref="A931:P931"/>
    <mergeCell ref="A963:P963"/>
    <mergeCell ref="A1027:P1027"/>
    <mergeCell ref="A995:P995"/>
    <mergeCell ref="A1059:P1059"/>
    <mergeCell ref="A1091:P1091"/>
    <mergeCell ref="A1123:P1123"/>
  </mergeCells>
  <conditionalFormatting sqref="A633:C633">
    <cfRule type="cellIs" dxfId="7" priority="2" operator="equal">
      <formula>"f"</formula>
    </cfRule>
  </conditionalFormatting>
  <pageMargins left="0.45" right="0.45" top="0.75" bottom="0.75" header="0.3" footer="0.3"/>
  <pageSetup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208"/>
  <sheetViews>
    <sheetView zoomScaleNormal="100" zoomScaleSheetLayoutView="70" workbookViewId="0">
      <selection activeCell="E1187" sqref="E1187"/>
    </sheetView>
  </sheetViews>
  <sheetFormatPr defaultRowHeight="15"/>
  <cols>
    <col min="1" max="1" width="9" customWidth="1"/>
    <col min="2" max="2" width="30.85546875" customWidth="1"/>
    <col min="4" max="4" width="5.5703125" bestFit="1" customWidth="1"/>
    <col min="5" max="5" width="7.140625" customWidth="1"/>
    <col min="6" max="6" width="7.28515625" customWidth="1"/>
    <col min="7" max="7" width="7.42578125" customWidth="1"/>
    <col min="8" max="8" width="6.85546875" customWidth="1"/>
    <col min="9" max="9" width="7.85546875" customWidth="1"/>
    <col min="10" max="10" width="7.7109375" customWidth="1"/>
    <col min="11" max="11" width="7.42578125" customWidth="1"/>
    <col min="12" max="12" width="6.28515625" customWidth="1"/>
    <col min="13" max="13" width="6.7109375" customWidth="1"/>
    <col min="14" max="14" width="7.42578125" customWidth="1"/>
  </cols>
  <sheetData>
    <row r="1" spans="1:14" s="379" customFormat="1" ht="13.5">
      <c r="A1" s="68" t="s">
        <v>260</v>
      </c>
      <c r="C1" s="380"/>
      <c r="D1" s="411"/>
      <c r="E1" s="411"/>
      <c r="F1" s="410"/>
      <c r="G1" s="410"/>
      <c r="H1" s="410"/>
      <c r="I1" s="410"/>
      <c r="J1" s="410"/>
      <c r="K1" s="410"/>
      <c r="L1" s="410"/>
      <c r="M1" s="410"/>
      <c r="N1" s="410"/>
    </row>
    <row r="2" spans="1:14" s="381" customFormat="1" ht="52.5" customHeight="1">
      <c r="A2" s="809" t="s">
        <v>384</v>
      </c>
      <c r="B2" s="809"/>
      <c r="C2" s="809"/>
      <c r="D2" s="809"/>
      <c r="E2" s="809"/>
      <c r="F2" s="809"/>
      <c r="G2" s="809"/>
      <c r="H2" s="809"/>
      <c r="I2" s="809"/>
      <c r="J2" s="809"/>
      <c r="K2" s="809"/>
      <c r="L2" s="809"/>
      <c r="M2" s="809"/>
      <c r="N2" s="809"/>
    </row>
    <row r="3" spans="1:14">
      <c r="A3" s="412"/>
      <c r="B3" s="412"/>
      <c r="C3" s="412"/>
      <c r="D3" s="412"/>
      <c r="E3" s="395" t="s">
        <v>358</v>
      </c>
      <c r="F3" s="412"/>
      <c r="G3" s="395" t="s">
        <v>161</v>
      </c>
      <c r="H3" s="412"/>
      <c r="I3" s="395" t="s">
        <v>162</v>
      </c>
      <c r="J3" s="412"/>
      <c r="K3" s="395" t="s">
        <v>163</v>
      </c>
      <c r="L3" s="412"/>
      <c r="M3" s="412"/>
      <c r="N3" s="412"/>
    </row>
    <row r="4" spans="1:14">
      <c r="A4" s="388" t="s">
        <v>173</v>
      </c>
      <c r="B4" s="4"/>
      <c r="C4" s="4"/>
      <c r="D4" s="388" t="s">
        <v>111</v>
      </c>
      <c r="E4" s="388" t="s">
        <v>277</v>
      </c>
      <c r="F4" s="388" t="s">
        <v>161</v>
      </c>
      <c r="G4" s="388" t="s">
        <v>157</v>
      </c>
      <c r="H4" s="388" t="s">
        <v>162</v>
      </c>
      <c r="I4" s="388" t="s">
        <v>157</v>
      </c>
      <c r="J4" s="388" t="s">
        <v>163</v>
      </c>
      <c r="K4" s="388" t="s">
        <v>157</v>
      </c>
      <c r="L4" s="388" t="s">
        <v>161</v>
      </c>
      <c r="M4" s="388" t="s">
        <v>162</v>
      </c>
      <c r="N4" s="388" t="s">
        <v>163</v>
      </c>
    </row>
    <row r="5" spans="1:14">
      <c r="A5" s="390" t="s">
        <v>174</v>
      </c>
      <c r="B5" s="390" t="s">
        <v>123</v>
      </c>
      <c r="C5" s="390" t="s">
        <v>40</v>
      </c>
      <c r="D5" s="390" t="s">
        <v>164</v>
      </c>
      <c r="E5" s="390" t="s">
        <v>165</v>
      </c>
      <c r="F5" s="390" t="s">
        <v>166</v>
      </c>
      <c r="G5" s="390" t="s">
        <v>166</v>
      </c>
      <c r="H5" s="390" t="s">
        <v>166</v>
      </c>
      <c r="I5" s="390" t="s">
        <v>166</v>
      </c>
      <c r="J5" s="390" t="s">
        <v>166</v>
      </c>
      <c r="K5" s="390" t="s">
        <v>166</v>
      </c>
      <c r="L5" s="390" t="s">
        <v>293</v>
      </c>
      <c r="M5" s="390" t="s">
        <v>293</v>
      </c>
      <c r="N5" s="390" t="s">
        <v>293</v>
      </c>
    </row>
    <row r="6" spans="1:14">
      <c r="A6" s="117">
        <v>10</v>
      </c>
      <c r="B6" s="118" t="s">
        <v>9</v>
      </c>
      <c r="C6" s="119">
        <v>35160</v>
      </c>
      <c r="D6" s="201">
        <v>4.24</v>
      </c>
      <c r="E6" s="201">
        <v>1.51</v>
      </c>
      <c r="F6" s="201">
        <v>870.8</v>
      </c>
      <c r="G6" s="711" t="s">
        <v>107</v>
      </c>
      <c r="H6" s="201">
        <v>401.2</v>
      </c>
      <c r="I6" s="711" t="s">
        <v>107</v>
      </c>
      <c r="J6" s="201">
        <v>125.4</v>
      </c>
      <c r="K6" s="714" t="s">
        <v>107</v>
      </c>
      <c r="L6" s="201">
        <v>238.3</v>
      </c>
      <c r="M6" s="201">
        <v>498.2</v>
      </c>
      <c r="N6" s="201">
        <v>78.900000000000006</v>
      </c>
    </row>
    <row r="7" spans="1:14">
      <c r="A7" s="201">
        <v>10</v>
      </c>
      <c r="B7" s="118" t="s">
        <v>9</v>
      </c>
      <c r="C7" s="119">
        <v>35675</v>
      </c>
      <c r="D7" s="122">
        <v>7.35</v>
      </c>
      <c r="E7" s="122">
        <v>0.28999999999999998</v>
      </c>
      <c r="F7" s="121">
        <v>754.4</v>
      </c>
      <c r="G7" s="561">
        <v>10.8</v>
      </c>
      <c r="H7" s="121">
        <v>383.6</v>
      </c>
      <c r="I7" s="561">
        <v>23.9</v>
      </c>
      <c r="J7" s="121">
        <v>111</v>
      </c>
      <c r="K7" s="686">
        <v>2.1</v>
      </c>
      <c r="L7" s="121">
        <v>251.7</v>
      </c>
      <c r="M7" s="121">
        <v>568.20000000000005</v>
      </c>
      <c r="N7" s="121">
        <v>86.5</v>
      </c>
    </row>
    <row r="8" spans="1:14">
      <c r="A8" s="201">
        <v>10</v>
      </c>
      <c r="B8" s="203" t="s">
        <v>9</v>
      </c>
      <c r="C8" s="204">
        <v>35684</v>
      </c>
      <c r="D8" s="291">
        <v>8.84</v>
      </c>
      <c r="E8" s="291">
        <v>0.83</v>
      </c>
      <c r="F8" s="290">
        <v>735.4</v>
      </c>
      <c r="G8" s="712">
        <v>0.7</v>
      </c>
      <c r="H8" s="290">
        <v>359.5</v>
      </c>
      <c r="I8" s="712">
        <v>0.7</v>
      </c>
      <c r="J8" s="290">
        <v>104.1</v>
      </c>
      <c r="K8" s="715">
        <v>1.2</v>
      </c>
      <c r="L8" s="290">
        <v>267.10000000000002</v>
      </c>
      <c r="M8" s="290">
        <v>572.5</v>
      </c>
      <c r="N8" s="290">
        <v>88.8</v>
      </c>
    </row>
    <row r="9" spans="1:14">
      <c r="A9" s="201">
        <v>10</v>
      </c>
      <c r="B9" s="203" t="s">
        <v>9</v>
      </c>
      <c r="C9" s="204">
        <v>35691</v>
      </c>
      <c r="D9" s="291">
        <v>7.65</v>
      </c>
      <c r="E9" s="291">
        <v>0.41</v>
      </c>
      <c r="F9" s="290">
        <v>729.9</v>
      </c>
      <c r="G9" s="712">
        <v>5</v>
      </c>
      <c r="H9" s="290">
        <v>374.1</v>
      </c>
      <c r="I9" s="712">
        <v>14.7</v>
      </c>
      <c r="J9" s="290">
        <v>107.4</v>
      </c>
      <c r="K9" s="715">
        <v>0.1</v>
      </c>
      <c r="L9" s="290">
        <v>247.8</v>
      </c>
      <c r="M9" s="290">
        <v>562.5</v>
      </c>
      <c r="N9" s="290">
        <v>85.3</v>
      </c>
    </row>
    <row r="10" spans="1:14">
      <c r="A10" s="201">
        <v>10</v>
      </c>
      <c r="B10" s="203" t="s">
        <v>9</v>
      </c>
      <c r="C10" s="204">
        <v>36222</v>
      </c>
      <c r="D10" s="291">
        <v>6.91</v>
      </c>
      <c r="E10" s="291">
        <v>0.16</v>
      </c>
      <c r="F10" s="290">
        <v>767.5</v>
      </c>
      <c r="G10" s="712">
        <v>7.2</v>
      </c>
      <c r="H10" s="290">
        <v>367</v>
      </c>
      <c r="I10" s="712">
        <v>8.9</v>
      </c>
      <c r="J10" s="290">
        <v>108.2</v>
      </c>
      <c r="K10" s="715">
        <v>2.2000000000000002</v>
      </c>
      <c r="L10" s="290">
        <v>249.6</v>
      </c>
      <c r="M10" s="290">
        <v>531.79999999999995</v>
      </c>
      <c r="N10" s="290">
        <v>82.1</v>
      </c>
    </row>
    <row r="11" spans="1:14">
      <c r="A11" s="201">
        <v>10</v>
      </c>
      <c r="B11" s="203" t="s">
        <v>9</v>
      </c>
      <c r="C11" s="204">
        <v>36252</v>
      </c>
      <c r="D11" s="291">
        <v>7.04</v>
      </c>
      <c r="E11" s="291">
        <v>1.02</v>
      </c>
      <c r="F11" s="290">
        <v>784.2</v>
      </c>
      <c r="G11" s="712">
        <v>4.5</v>
      </c>
      <c r="H11" s="290">
        <v>385.2</v>
      </c>
      <c r="I11" s="712">
        <v>5.2</v>
      </c>
      <c r="J11" s="290">
        <v>111.5</v>
      </c>
      <c r="K11" s="715">
        <v>3.6</v>
      </c>
      <c r="L11" s="290">
        <v>256.60000000000002</v>
      </c>
      <c r="M11" s="290">
        <v>558.29999999999995</v>
      </c>
      <c r="N11" s="290">
        <v>84.8</v>
      </c>
    </row>
    <row r="12" spans="1:14">
      <c r="A12" s="201">
        <v>10</v>
      </c>
      <c r="B12" s="203" t="s">
        <v>9</v>
      </c>
      <c r="C12" s="204">
        <v>36278</v>
      </c>
      <c r="D12" s="291">
        <v>7.31</v>
      </c>
      <c r="E12" s="291">
        <v>0.77</v>
      </c>
      <c r="F12" s="290">
        <v>769.3</v>
      </c>
      <c r="G12" s="712">
        <v>9.1</v>
      </c>
      <c r="H12" s="290">
        <v>371.2</v>
      </c>
      <c r="I12" s="712">
        <v>42.7</v>
      </c>
      <c r="J12" s="290">
        <v>107.4</v>
      </c>
      <c r="K12" s="715">
        <v>16.2</v>
      </c>
      <c r="L12" s="290">
        <v>255.9</v>
      </c>
      <c r="M12" s="290">
        <v>546.79999999999995</v>
      </c>
      <c r="N12" s="290">
        <v>83.3</v>
      </c>
    </row>
    <row r="13" spans="1:14">
      <c r="A13" s="201">
        <v>10</v>
      </c>
      <c r="B13" s="203" t="s">
        <v>9</v>
      </c>
      <c r="C13" s="204">
        <v>36307</v>
      </c>
      <c r="D13" s="291">
        <v>7.36</v>
      </c>
      <c r="E13" s="291">
        <v>0.6</v>
      </c>
      <c r="F13" s="290">
        <v>836.9</v>
      </c>
      <c r="G13" s="712">
        <v>17</v>
      </c>
      <c r="H13" s="290">
        <v>374.7</v>
      </c>
      <c r="I13" s="712">
        <v>5.6</v>
      </c>
      <c r="J13" s="290">
        <v>164.9</v>
      </c>
      <c r="K13" s="715" t="s">
        <v>107</v>
      </c>
      <c r="L13" s="290">
        <v>279.2</v>
      </c>
      <c r="M13" s="290">
        <v>554</v>
      </c>
      <c r="N13" s="290">
        <v>128.4</v>
      </c>
    </row>
    <row r="14" spans="1:14">
      <c r="A14" s="201">
        <v>10</v>
      </c>
      <c r="B14" s="203" t="s">
        <v>9</v>
      </c>
      <c r="C14" s="204">
        <v>36335</v>
      </c>
      <c r="D14" s="291">
        <v>7.61</v>
      </c>
      <c r="E14" s="291">
        <v>0.83</v>
      </c>
      <c r="F14" s="290">
        <v>810.2</v>
      </c>
      <c r="G14" s="712">
        <v>6</v>
      </c>
      <c r="H14" s="290">
        <v>374</v>
      </c>
      <c r="I14" s="712">
        <v>7</v>
      </c>
      <c r="J14" s="290">
        <v>302.8</v>
      </c>
      <c r="K14" s="715">
        <v>30.9</v>
      </c>
      <c r="L14" s="290">
        <v>274.2</v>
      </c>
      <c r="M14" s="290">
        <v>559.20000000000005</v>
      </c>
      <c r="N14" s="290">
        <v>239.2</v>
      </c>
    </row>
    <row r="15" spans="1:14">
      <c r="A15" s="201">
        <v>10</v>
      </c>
      <c r="B15" s="203" t="s">
        <v>9</v>
      </c>
      <c r="C15" s="204">
        <v>36355</v>
      </c>
      <c r="D15" s="291">
        <v>7.67</v>
      </c>
      <c r="E15" s="291">
        <v>0.69</v>
      </c>
      <c r="F15" s="290">
        <v>814.1</v>
      </c>
      <c r="G15" s="712">
        <v>47.2</v>
      </c>
      <c r="H15" s="290">
        <v>357</v>
      </c>
      <c r="I15" s="712">
        <v>27.8</v>
      </c>
      <c r="J15" s="290">
        <v>213</v>
      </c>
      <c r="K15" s="715" t="s">
        <v>107</v>
      </c>
      <c r="L15" s="290">
        <v>276.5</v>
      </c>
      <c r="M15" s="290">
        <v>535.9</v>
      </c>
      <c r="N15" s="290">
        <v>169</v>
      </c>
    </row>
    <row r="16" spans="1:14">
      <c r="A16" s="201">
        <v>10</v>
      </c>
      <c r="B16" s="203" t="s">
        <v>9</v>
      </c>
      <c r="C16" s="204">
        <v>36384</v>
      </c>
      <c r="D16" s="291">
        <v>7.82</v>
      </c>
      <c r="E16" s="291">
        <v>0.71</v>
      </c>
      <c r="F16" s="290">
        <v>810.1</v>
      </c>
      <c r="G16" s="712">
        <v>18.899999999999999</v>
      </c>
      <c r="H16" s="290">
        <v>362.7</v>
      </c>
      <c r="I16" s="712">
        <v>5</v>
      </c>
      <c r="J16" s="290">
        <v>107.5</v>
      </c>
      <c r="K16" s="715" t="s">
        <v>107</v>
      </c>
      <c r="L16" s="290">
        <v>265.39999999999998</v>
      </c>
      <c r="M16" s="290">
        <v>548.79999999999995</v>
      </c>
      <c r="N16" s="290">
        <v>86.1</v>
      </c>
    </row>
    <row r="17" spans="1:14">
      <c r="A17" s="201">
        <v>10</v>
      </c>
      <c r="B17" s="203" t="s">
        <v>9</v>
      </c>
      <c r="C17" s="204">
        <v>36410</v>
      </c>
      <c r="D17" s="291">
        <v>7.45</v>
      </c>
      <c r="E17" s="291">
        <v>2.15</v>
      </c>
      <c r="F17" s="290">
        <v>660.5</v>
      </c>
      <c r="G17" s="712">
        <v>24.5</v>
      </c>
      <c r="H17" s="290">
        <v>337.5</v>
      </c>
      <c r="I17" s="712">
        <v>7.2</v>
      </c>
      <c r="J17" s="290">
        <v>117.8</v>
      </c>
      <c r="K17" s="715" t="s">
        <v>107</v>
      </c>
      <c r="L17" s="290">
        <v>220.9</v>
      </c>
      <c r="M17" s="290">
        <v>495.2</v>
      </c>
      <c r="N17" s="290">
        <v>91.3</v>
      </c>
    </row>
    <row r="18" spans="1:14">
      <c r="A18" s="201">
        <v>10</v>
      </c>
      <c r="B18" s="203" t="s">
        <v>9</v>
      </c>
      <c r="C18" s="204">
        <v>36413</v>
      </c>
      <c r="D18" s="291">
        <v>7.79</v>
      </c>
      <c r="E18" s="291">
        <v>2.16</v>
      </c>
      <c r="F18" s="290">
        <v>664.5</v>
      </c>
      <c r="G18" s="712">
        <v>19.5</v>
      </c>
      <c r="H18" s="290">
        <v>358.1</v>
      </c>
      <c r="I18" s="712">
        <v>25.1</v>
      </c>
      <c r="J18" s="290">
        <v>117.3</v>
      </c>
      <c r="K18" s="715">
        <v>24.1</v>
      </c>
      <c r="L18" s="290">
        <v>226.6</v>
      </c>
      <c r="M18" s="290">
        <v>534.79999999999995</v>
      </c>
      <c r="N18" s="290">
        <v>92.9</v>
      </c>
    </row>
    <row r="19" spans="1:14">
      <c r="A19" s="201">
        <v>10</v>
      </c>
      <c r="B19" s="203" t="s">
        <v>9</v>
      </c>
      <c r="C19" s="204">
        <v>36425</v>
      </c>
      <c r="D19" s="291">
        <v>7.24</v>
      </c>
      <c r="E19" s="291">
        <v>2.6</v>
      </c>
      <c r="F19" s="290">
        <v>661.1</v>
      </c>
      <c r="G19" s="712">
        <v>4.2</v>
      </c>
      <c r="H19" s="290">
        <v>352</v>
      </c>
      <c r="I19" s="712">
        <v>14.5</v>
      </c>
      <c r="J19" s="290">
        <v>118.5</v>
      </c>
      <c r="K19" s="715">
        <v>22.8</v>
      </c>
      <c r="L19" s="290">
        <v>222.4</v>
      </c>
      <c r="M19" s="290">
        <v>509.2</v>
      </c>
      <c r="N19" s="290">
        <v>90.4</v>
      </c>
    </row>
    <row r="20" spans="1:14">
      <c r="A20" s="201">
        <v>10</v>
      </c>
      <c r="B20" s="203" t="s">
        <v>9</v>
      </c>
      <c r="C20" s="204">
        <v>37006</v>
      </c>
      <c r="D20" s="291">
        <v>7.57</v>
      </c>
      <c r="E20" s="291">
        <v>1.08</v>
      </c>
      <c r="F20" s="290">
        <v>771.8</v>
      </c>
      <c r="G20" s="711" t="s">
        <v>107</v>
      </c>
      <c r="H20" s="290">
        <v>367.5</v>
      </c>
      <c r="I20" s="711" t="s">
        <v>107</v>
      </c>
      <c r="J20" s="290">
        <v>102.6</v>
      </c>
      <c r="K20" s="714" t="s">
        <v>107</v>
      </c>
      <c r="L20" s="290">
        <v>260.5</v>
      </c>
      <c r="M20" s="290">
        <v>547.29999999999995</v>
      </c>
      <c r="N20" s="290">
        <v>80.7</v>
      </c>
    </row>
    <row r="21" spans="1:14">
      <c r="A21" s="201">
        <v>10</v>
      </c>
      <c r="B21" s="203" t="s">
        <v>9</v>
      </c>
      <c r="C21" s="204">
        <v>37053</v>
      </c>
      <c r="D21" s="291">
        <v>7.86</v>
      </c>
      <c r="E21" s="291">
        <v>0.8</v>
      </c>
      <c r="F21" s="290">
        <v>754.7</v>
      </c>
      <c r="G21" s="712">
        <v>2.1</v>
      </c>
      <c r="H21" s="290">
        <v>363</v>
      </c>
      <c r="I21" s="712">
        <v>6.5</v>
      </c>
      <c r="J21" s="290">
        <v>100</v>
      </c>
      <c r="K21" s="715">
        <v>1.4</v>
      </c>
      <c r="L21" s="290">
        <v>259.10000000000002</v>
      </c>
      <c r="M21" s="290">
        <v>549.9</v>
      </c>
      <c r="N21" s="290">
        <v>80.3</v>
      </c>
    </row>
    <row r="22" spans="1:14">
      <c r="A22" s="201">
        <v>10</v>
      </c>
      <c r="B22" s="203" t="s">
        <v>9</v>
      </c>
      <c r="C22" s="204">
        <v>37075</v>
      </c>
      <c r="D22" s="291">
        <v>7.37</v>
      </c>
      <c r="E22" s="291">
        <v>0.88</v>
      </c>
      <c r="F22" s="290">
        <v>766.6</v>
      </c>
      <c r="G22" s="712">
        <v>1.5</v>
      </c>
      <c r="H22" s="290">
        <v>366.9</v>
      </c>
      <c r="I22" s="712">
        <v>5.9</v>
      </c>
      <c r="J22" s="290">
        <v>106.3</v>
      </c>
      <c r="K22" s="715">
        <v>1.3</v>
      </c>
      <c r="L22" s="290">
        <v>255.8</v>
      </c>
      <c r="M22" s="290">
        <v>541.6</v>
      </c>
      <c r="N22" s="290">
        <v>82.7</v>
      </c>
    </row>
    <row r="23" spans="1:14">
      <c r="A23" s="201">
        <v>10</v>
      </c>
      <c r="B23" s="203" t="s">
        <v>9</v>
      </c>
      <c r="C23" s="204">
        <v>37105</v>
      </c>
      <c r="D23" s="291">
        <v>8.42</v>
      </c>
      <c r="E23" s="291">
        <v>1.05</v>
      </c>
      <c r="F23" s="290">
        <v>748.7</v>
      </c>
      <c r="G23" s="712">
        <v>13.3</v>
      </c>
      <c r="H23" s="290">
        <v>350.4</v>
      </c>
      <c r="I23" s="712">
        <v>11.3</v>
      </c>
      <c r="J23" s="290">
        <v>101.9</v>
      </c>
      <c r="K23" s="715">
        <v>4.3</v>
      </c>
      <c r="L23" s="290">
        <v>265.3</v>
      </c>
      <c r="M23" s="290">
        <v>545.1</v>
      </c>
      <c r="N23" s="290">
        <v>84.6</v>
      </c>
    </row>
    <row r="24" spans="1:14">
      <c r="A24" s="201">
        <v>10</v>
      </c>
      <c r="B24" s="203" t="s">
        <v>9</v>
      </c>
      <c r="C24" s="204">
        <v>37140</v>
      </c>
      <c r="D24" s="291">
        <v>8.59</v>
      </c>
      <c r="E24" s="291">
        <v>0.84</v>
      </c>
      <c r="F24" s="290">
        <v>740.9</v>
      </c>
      <c r="G24" s="712">
        <v>2.2999999999999998</v>
      </c>
      <c r="H24" s="290">
        <v>341.9</v>
      </c>
      <c r="I24" s="712">
        <v>4.5</v>
      </c>
      <c r="J24" s="290">
        <v>99.4</v>
      </c>
      <c r="K24" s="715">
        <v>0.2</v>
      </c>
      <c r="L24" s="290">
        <v>265.3</v>
      </c>
      <c r="M24" s="290">
        <v>537.4</v>
      </c>
      <c r="N24" s="290">
        <v>83.5</v>
      </c>
    </row>
    <row r="25" spans="1:14">
      <c r="A25" s="292">
        <v>10</v>
      </c>
      <c r="B25" s="9" t="s">
        <v>9</v>
      </c>
      <c r="C25" s="293">
        <v>37174</v>
      </c>
      <c r="D25" s="6">
        <v>8.65</v>
      </c>
      <c r="E25" s="6">
        <v>1.03</v>
      </c>
      <c r="F25" s="5">
        <v>753.9</v>
      </c>
      <c r="G25" s="713">
        <v>12.7</v>
      </c>
      <c r="H25" s="5">
        <v>344.7</v>
      </c>
      <c r="I25" s="713">
        <v>14.7</v>
      </c>
      <c r="J25" s="5">
        <v>102.7</v>
      </c>
      <c r="K25" s="716">
        <v>4.0999999999999996</v>
      </c>
      <c r="L25" s="5">
        <v>270.7</v>
      </c>
      <c r="M25" s="5">
        <v>542.6</v>
      </c>
      <c r="N25" s="5">
        <v>86.4</v>
      </c>
    </row>
    <row r="26" spans="1:14">
      <c r="A26" s="292">
        <v>10</v>
      </c>
      <c r="B26" s="9" t="s">
        <v>9</v>
      </c>
      <c r="C26" s="293">
        <v>37203</v>
      </c>
      <c r="D26" s="6">
        <v>9</v>
      </c>
      <c r="E26" s="6">
        <v>1.29</v>
      </c>
      <c r="F26" s="5">
        <v>747.7</v>
      </c>
      <c r="G26" s="713">
        <v>17.8</v>
      </c>
      <c r="H26" s="5">
        <v>333.4</v>
      </c>
      <c r="I26" s="713">
        <v>20.8</v>
      </c>
      <c r="J26" s="5">
        <v>96</v>
      </c>
      <c r="K26" s="716">
        <v>6.7</v>
      </c>
      <c r="L26" s="5">
        <v>273.7</v>
      </c>
      <c r="M26" s="5">
        <v>532.9</v>
      </c>
      <c r="N26" s="5">
        <v>82.4</v>
      </c>
    </row>
    <row r="27" spans="1:14">
      <c r="A27" s="292">
        <v>10</v>
      </c>
      <c r="B27" s="9" t="s">
        <v>9</v>
      </c>
      <c r="C27" s="293">
        <v>37231</v>
      </c>
      <c r="D27" s="6">
        <v>8.75</v>
      </c>
      <c r="E27" s="6">
        <v>0.63</v>
      </c>
      <c r="F27" s="5">
        <v>733.2</v>
      </c>
      <c r="G27" s="713">
        <v>18.600000000000001</v>
      </c>
      <c r="H27" s="5">
        <v>340.5</v>
      </c>
      <c r="I27" s="713">
        <v>1.9</v>
      </c>
      <c r="J27" s="5">
        <v>101.5</v>
      </c>
      <c r="K27" s="716">
        <v>1.2</v>
      </c>
      <c r="L27" s="5">
        <v>265</v>
      </c>
      <c r="M27" s="5">
        <v>540.5</v>
      </c>
      <c r="N27" s="5">
        <v>86.2</v>
      </c>
    </row>
    <row r="28" spans="1:14">
      <c r="A28" s="292">
        <v>10</v>
      </c>
      <c r="B28" s="9" t="s">
        <v>9</v>
      </c>
      <c r="C28" s="293">
        <v>37266</v>
      </c>
      <c r="D28" s="6">
        <v>9.5</v>
      </c>
      <c r="E28" s="6">
        <v>0.3</v>
      </c>
      <c r="F28" s="5">
        <v>729.7</v>
      </c>
      <c r="G28" s="713">
        <v>11.1</v>
      </c>
      <c r="H28" s="5">
        <v>348.8</v>
      </c>
      <c r="I28" s="713">
        <v>11.9</v>
      </c>
      <c r="J28" s="5">
        <v>99.3</v>
      </c>
      <c r="K28" s="716">
        <v>0.6</v>
      </c>
      <c r="L28" s="5">
        <v>275.39999999999998</v>
      </c>
      <c r="M28" s="5">
        <v>576.9</v>
      </c>
      <c r="N28" s="5">
        <v>88.5</v>
      </c>
    </row>
    <row r="29" spans="1:14">
      <c r="A29" s="292">
        <v>10</v>
      </c>
      <c r="B29" s="9" t="s">
        <v>9</v>
      </c>
      <c r="C29" s="293">
        <v>37295</v>
      </c>
      <c r="D29" s="6">
        <v>8.68</v>
      </c>
      <c r="E29" s="6">
        <v>0.66</v>
      </c>
      <c r="F29" s="5">
        <v>726.6</v>
      </c>
      <c r="G29" s="713">
        <v>11.8</v>
      </c>
      <c r="H29" s="5">
        <v>334.4</v>
      </c>
      <c r="I29" s="713">
        <v>3.7</v>
      </c>
      <c r="J29" s="5">
        <v>94</v>
      </c>
      <c r="K29" s="716">
        <v>3.9</v>
      </c>
      <c r="L29" s="5">
        <v>261.60000000000002</v>
      </c>
      <c r="M29" s="5">
        <v>528.9</v>
      </c>
      <c r="N29" s="5">
        <v>79.5</v>
      </c>
    </row>
    <row r="30" spans="1:14">
      <c r="A30" s="292">
        <v>10</v>
      </c>
      <c r="B30" s="9" t="s">
        <v>9</v>
      </c>
      <c r="C30" s="293">
        <v>37323</v>
      </c>
      <c r="D30" s="6">
        <v>7.67</v>
      </c>
      <c r="E30" s="6">
        <v>0.85</v>
      </c>
      <c r="F30" s="5">
        <v>748.1</v>
      </c>
      <c r="G30" s="713">
        <v>15.3</v>
      </c>
      <c r="H30" s="5">
        <v>364.3</v>
      </c>
      <c r="I30" s="713">
        <v>13.5</v>
      </c>
      <c r="J30" s="5">
        <v>97.7</v>
      </c>
      <c r="K30" s="716">
        <v>4.9000000000000004</v>
      </c>
      <c r="L30" s="5">
        <v>254</v>
      </c>
      <c r="M30" s="5">
        <v>546.29999999999995</v>
      </c>
      <c r="N30" s="5">
        <v>77.5</v>
      </c>
    </row>
    <row r="31" spans="1:14">
      <c r="A31" s="292">
        <v>10</v>
      </c>
      <c r="B31" s="9" t="s">
        <v>9</v>
      </c>
      <c r="C31" s="293">
        <v>37357</v>
      </c>
      <c r="D31" s="6">
        <v>7.96</v>
      </c>
      <c r="E31" s="6">
        <v>1.18</v>
      </c>
      <c r="F31" s="5">
        <v>762.1</v>
      </c>
      <c r="G31" s="713">
        <v>2.6</v>
      </c>
      <c r="H31" s="5">
        <v>359.7</v>
      </c>
      <c r="I31" s="713">
        <v>7.8</v>
      </c>
      <c r="J31" s="5">
        <v>98.5</v>
      </c>
      <c r="K31" s="716">
        <v>2</v>
      </c>
      <c r="L31" s="5">
        <v>262.89999999999998</v>
      </c>
      <c r="M31" s="5">
        <v>546</v>
      </c>
      <c r="N31" s="5">
        <v>79.3</v>
      </c>
    </row>
    <row r="32" spans="1:14">
      <c r="A32" s="292">
        <v>10</v>
      </c>
      <c r="B32" s="9" t="s">
        <v>9</v>
      </c>
      <c r="C32" s="293">
        <v>37391</v>
      </c>
      <c r="D32" s="6">
        <v>7.85</v>
      </c>
      <c r="E32" s="6">
        <v>1.1200000000000001</v>
      </c>
      <c r="F32" s="5">
        <v>756.7</v>
      </c>
      <c r="G32" s="713">
        <v>2.2999999999999998</v>
      </c>
      <c r="H32" s="5">
        <v>354.4</v>
      </c>
      <c r="I32" s="713">
        <v>3</v>
      </c>
      <c r="J32" s="5">
        <v>102.3</v>
      </c>
      <c r="K32" s="716">
        <v>2.7</v>
      </c>
      <c r="L32" s="5">
        <v>259.5</v>
      </c>
      <c r="M32" s="5">
        <v>535.1</v>
      </c>
      <c r="N32" s="5">
        <v>81.900000000000006</v>
      </c>
    </row>
    <row r="33" spans="1:14" s="379" customFormat="1" ht="13.5">
      <c r="A33" s="68" t="s">
        <v>282</v>
      </c>
      <c r="C33" s="380"/>
      <c r="D33" s="411"/>
      <c r="E33" s="411"/>
      <c r="F33" s="410"/>
      <c r="G33" s="410"/>
      <c r="H33" s="410"/>
      <c r="I33" s="410"/>
      <c r="J33" s="410"/>
      <c r="K33" s="410"/>
      <c r="L33" s="410"/>
      <c r="M33" s="410"/>
      <c r="N33" s="410"/>
    </row>
    <row r="34" spans="1:14" s="381" customFormat="1" ht="52.5" customHeight="1">
      <c r="A34" s="809" t="s">
        <v>384</v>
      </c>
      <c r="B34" s="809"/>
      <c r="C34" s="809"/>
      <c r="D34" s="809"/>
      <c r="E34" s="809"/>
      <c r="F34" s="809"/>
      <c r="G34" s="809"/>
      <c r="H34" s="809"/>
      <c r="I34" s="809"/>
      <c r="J34" s="809"/>
      <c r="K34" s="809"/>
      <c r="L34" s="809"/>
      <c r="M34" s="809"/>
      <c r="N34" s="809"/>
    </row>
    <row r="35" spans="1:14">
      <c r="A35" s="412"/>
      <c r="B35" s="412"/>
      <c r="C35" s="412"/>
      <c r="D35" s="412"/>
      <c r="E35" s="395" t="s">
        <v>358</v>
      </c>
      <c r="F35" s="412"/>
      <c r="G35" s="395" t="s">
        <v>161</v>
      </c>
      <c r="H35" s="412"/>
      <c r="I35" s="395" t="s">
        <v>162</v>
      </c>
      <c r="J35" s="412"/>
      <c r="K35" s="395" t="s">
        <v>163</v>
      </c>
      <c r="L35" s="412"/>
      <c r="M35" s="412"/>
      <c r="N35" s="412"/>
    </row>
    <row r="36" spans="1:14">
      <c r="A36" s="388" t="s">
        <v>173</v>
      </c>
      <c r="B36" s="4"/>
      <c r="C36" s="4"/>
      <c r="D36" s="388" t="s">
        <v>111</v>
      </c>
      <c r="E36" s="388" t="s">
        <v>277</v>
      </c>
      <c r="F36" s="388" t="s">
        <v>161</v>
      </c>
      <c r="G36" s="388" t="s">
        <v>157</v>
      </c>
      <c r="H36" s="388" t="s">
        <v>162</v>
      </c>
      <c r="I36" s="388" t="s">
        <v>157</v>
      </c>
      <c r="J36" s="388" t="s">
        <v>163</v>
      </c>
      <c r="K36" s="388" t="s">
        <v>157</v>
      </c>
      <c r="L36" s="388" t="s">
        <v>161</v>
      </c>
      <c r="M36" s="388" t="s">
        <v>162</v>
      </c>
      <c r="N36" s="388" t="s">
        <v>163</v>
      </c>
    </row>
    <row r="37" spans="1:14">
      <c r="A37" s="390" t="s">
        <v>174</v>
      </c>
      <c r="B37" s="390" t="s">
        <v>123</v>
      </c>
      <c r="C37" s="390" t="s">
        <v>40</v>
      </c>
      <c r="D37" s="390" t="s">
        <v>164</v>
      </c>
      <c r="E37" s="390" t="s">
        <v>165</v>
      </c>
      <c r="F37" s="390" t="s">
        <v>166</v>
      </c>
      <c r="G37" s="390" t="s">
        <v>166</v>
      </c>
      <c r="H37" s="390" t="s">
        <v>166</v>
      </c>
      <c r="I37" s="390" t="s">
        <v>166</v>
      </c>
      <c r="J37" s="390" t="s">
        <v>166</v>
      </c>
      <c r="K37" s="390" t="s">
        <v>166</v>
      </c>
      <c r="L37" s="390" t="s">
        <v>293</v>
      </c>
      <c r="M37" s="390" t="s">
        <v>293</v>
      </c>
      <c r="N37" s="390" t="s">
        <v>293</v>
      </c>
    </row>
    <row r="38" spans="1:14">
      <c r="A38" s="292">
        <v>10</v>
      </c>
      <c r="B38" s="9" t="s">
        <v>9</v>
      </c>
      <c r="C38" s="293">
        <v>37426</v>
      </c>
      <c r="D38" s="6">
        <v>8.49</v>
      </c>
      <c r="E38" s="6">
        <v>0.93</v>
      </c>
      <c r="F38" s="5">
        <v>755.6</v>
      </c>
      <c r="G38" s="714">
        <v>24.3</v>
      </c>
      <c r="H38" s="5">
        <v>347.3</v>
      </c>
      <c r="I38" s="714">
        <v>12.4</v>
      </c>
      <c r="J38" s="5">
        <v>104.8</v>
      </c>
      <c r="K38" s="714">
        <v>4</v>
      </c>
      <c r="L38" s="5">
        <v>269</v>
      </c>
      <c r="M38" s="5">
        <v>542.79999999999995</v>
      </c>
      <c r="N38" s="5">
        <v>87.4</v>
      </c>
    </row>
    <row r="39" spans="1:14">
      <c r="A39" s="292">
        <v>10</v>
      </c>
      <c r="B39" s="9" t="s">
        <v>9</v>
      </c>
      <c r="C39" s="293">
        <v>37454</v>
      </c>
      <c r="D39" s="6">
        <v>8.35</v>
      </c>
      <c r="E39" s="6">
        <v>1.26</v>
      </c>
      <c r="F39" s="5">
        <v>759.9</v>
      </c>
      <c r="G39" s="686">
        <v>1.2</v>
      </c>
      <c r="H39" s="5">
        <v>366.7</v>
      </c>
      <c r="I39" s="686">
        <v>16.899999999999999</v>
      </c>
      <c r="J39" s="5">
        <v>105.3</v>
      </c>
      <c r="K39" s="686">
        <v>0.2</v>
      </c>
      <c r="L39" s="5">
        <v>268.2</v>
      </c>
      <c r="M39" s="5">
        <v>567.6</v>
      </c>
      <c r="N39" s="5">
        <v>86.9</v>
      </c>
    </row>
    <row r="40" spans="1:14">
      <c r="A40" s="292">
        <v>10</v>
      </c>
      <c r="B40" s="9" t="s">
        <v>9</v>
      </c>
      <c r="C40" s="293">
        <v>37490</v>
      </c>
      <c r="D40" s="6">
        <v>8.56</v>
      </c>
      <c r="E40" s="6">
        <v>1.17</v>
      </c>
      <c r="F40" s="5">
        <v>727.2</v>
      </c>
      <c r="G40" s="715">
        <v>0.8</v>
      </c>
      <c r="H40" s="5">
        <v>352.7</v>
      </c>
      <c r="I40" s="715">
        <v>5.2</v>
      </c>
      <c r="J40" s="5">
        <v>103.4</v>
      </c>
      <c r="K40" s="715">
        <v>1</v>
      </c>
      <c r="L40" s="5">
        <v>259.8</v>
      </c>
      <c r="M40" s="5">
        <v>552.29999999999995</v>
      </c>
      <c r="N40" s="5">
        <v>86.5</v>
      </c>
    </row>
    <row r="41" spans="1:14">
      <c r="A41" s="292">
        <v>10</v>
      </c>
      <c r="B41" s="9" t="s">
        <v>9</v>
      </c>
      <c r="C41" s="293">
        <v>37517</v>
      </c>
      <c r="D41" s="6">
        <v>8.7100000000000009</v>
      </c>
      <c r="E41" s="6">
        <v>0.92</v>
      </c>
      <c r="F41" s="5">
        <v>716.5</v>
      </c>
      <c r="G41" s="715">
        <v>6.5</v>
      </c>
      <c r="H41" s="5">
        <v>355.4</v>
      </c>
      <c r="I41" s="715">
        <v>2.8</v>
      </c>
      <c r="J41" s="5">
        <v>103.6</v>
      </c>
      <c r="K41" s="715">
        <v>0.7</v>
      </c>
      <c r="L41" s="5">
        <v>258.2</v>
      </c>
      <c r="M41" s="5">
        <v>561.79999999999995</v>
      </c>
      <c r="N41" s="5">
        <v>87.6</v>
      </c>
    </row>
    <row r="42" spans="1:14">
      <c r="A42" s="126">
        <v>10</v>
      </c>
      <c r="B42" s="127" t="s">
        <v>9</v>
      </c>
      <c r="C42" s="145">
        <v>37532</v>
      </c>
      <c r="D42" s="148" t="s">
        <v>107</v>
      </c>
      <c r="E42" s="148" t="s">
        <v>107</v>
      </c>
      <c r="F42" s="148" t="s">
        <v>107</v>
      </c>
      <c r="G42" s="715" t="s">
        <v>107</v>
      </c>
      <c r="H42" s="148" t="s">
        <v>107</v>
      </c>
      <c r="I42" s="715" t="s">
        <v>107</v>
      </c>
      <c r="J42" s="148" t="s">
        <v>107</v>
      </c>
      <c r="K42" s="715" t="s">
        <v>107</v>
      </c>
      <c r="L42" s="148" t="s">
        <v>107</v>
      </c>
      <c r="M42" s="148" t="s">
        <v>107</v>
      </c>
      <c r="N42" s="148" t="s">
        <v>107</v>
      </c>
    </row>
    <row r="43" spans="1:14">
      <c r="A43" s="148">
        <v>10</v>
      </c>
      <c r="B43" s="232" t="s">
        <v>9</v>
      </c>
      <c r="C43" s="147">
        <v>37552</v>
      </c>
      <c r="D43" s="297">
        <v>9.66</v>
      </c>
      <c r="E43" s="297">
        <v>2.68</v>
      </c>
      <c r="F43" s="296">
        <v>684.5</v>
      </c>
      <c r="G43" s="715">
        <v>0.9</v>
      </c>
      <c r="H43" s="296">
        <v>361.6</v>
      </c>
      <c r="I43" s="715">
        <v>8.6999999999999993</v>
      </c>
      <c r="J43" s="296">
        <v>91.1</v>
      </c>
      <c r="K43" s="715">
        <v>2.2000000000000002</v>
      </c>
      <c r="L43" s="296">
        <v>259.3</v>
      </c>
      <c r="M43" s="296">
        <v>590.20000000000005</v>
      </c>
      <c r="N43" s="296">
        <v>80.599999999999994</v>
      </c>
    </row>
    <row r="44" spans="1:14">
      <c r="A44" s="148">
        <v>10</v>
      </c>
      <c r="B44" s="232" t="s">
        <v>9</v>
      </c>
      <c r="C44" s="147">
        <v>37581</v>
      </c>
      <c r="D44" s="297">
        <v>8.51</v>
      </c>
      <c r="E44" s="297">
        <v>2.58</v>
      </c>
      <c r="F44" s="296">
        <v>690.8</v>
      </c>
      <c r="G44" s="715">
        <v>20.7</v>
      </c>
      <c r="H44" s="296">
        <v>364</v>
      </c>
      <c r="I44" s="715">
        <v>19.3</v>
      </c>
      <c r="J44" s="296">
        <v>87.6</v>
      </c>
      <c r="K44" s="715">
        <v>1.2</v>
      </c>
      <c r="L44" s="296">
        <v>245.4</v>
      </c>
      <c r="M44" s="296">
        <v>561.9</v>
      </c>
      <c r="N44" s="296">
        <v>72.400000000000006</v>
      </c>
    </row>
    <row r="45" spans="1:14">
      <c r="A45" s="148">
        <v>10</v>
      </c>
      <c r="B45" s="232" t="s">
        <v>9</v>
      </c>
      <c r="C45" s="147">
        <v>37607</v>
      </c>
      <c r="D45" s="297">
        <v>8.6199999999999992</v>
      </c>
      <c r="E45" s="297">
        <v>0.89</v>
      </c>
      <c r="F45" s="296">
        <v>688.5</v>
      </c>
      <c r="G45" s="715">
        <v>1.8</v>
      </c>
      <c r="H45" s="296">
        <v>352.9</v>
      </c>
      <c r="I45" s="715">
        <v>1</v>
      </c>
      <c r="J45" s="296">
        <v>92.4</v>
      </c>
      <c r="K45" s="715">
        <v>0.3</v>
      </c>
      <c r="L45" s="296">
        <v>246.9</v>
      </c>
      <c r="M45" s="296">
        <v>555.4</v>
      </c>
      <c r="N45" s="296">
        <v>77.7</v>
      </c>
    </row>
    <row r="46" spans="1:14">
      <c r="A46" s="148">
        <v>10</v>
      </c>
      <c r="B46" s="232" t="s">
        <v>9</v>
      </c>
      <c r="C46" s="147">
        <v>37651</v>
      </c>
      <c r="D46" s="297">
        <v>9.2799999999999994</v>
      </c>
      <c r="E46" s="297">
        <v>1.29</v>
      </c>
      <c r="F46" s="296">
        <v>689.3</v>
      </c>
      <c r="G46" s="715">
        <v>5.3</v>
      </c>
      <c r="H46" s="296">
        <v>352.6</v>
      </c>
      <c r="I46" s="715">
        <v>3.2</v>
      </c>
      <c r="J46" s="296">
        <v>93.6</v>
      </c>
      <c r="K46" s="715">
        <v>0.4</v>
      </c>
      <c r="L46" s="296">
        <v>256.3</v>
      </c>
      <c r="M46" s="296">
        <v>571.6</v>
      </c>
      <c r="N46" s="296">
        <v>81.8</v>
      </c>
    </row>
    <row r="47" spans="1:14">
      <c r="A47" s="148">
        <v>10</v>
      </c>
      <c r="B47" s="232" t="s">
        <v>9</v>
      </c>
      <c r="C47" s="147">
        <v>37714</v>
      </c>
      <c r="D47" s="297">
        <v>6.83</v>
      </c>
      <c r="E47" s="297">
        <v>2.67</v>
      </c>
      <c r="F47" s="296">
        <v>767.3</v>
      </c>
      <c r="G47" s="715">
        <v>3.4</v>
      </c>
      <c r="H47" s="296">
        <v>369.5</v>
      </c>
      <c r="I47" s="715">
        <v>14.6</v>
      </c>
      <c r="J47" s="296">
        <v>106.9</v>
      </c>
      <c r="K47" s="715">
        <v>2.1</v>
      </c>
      <c r="L47" s="296">
        <v>247.2</v>
      </c>
      <c r="M47" s="296">
        <v>523.1</v>
      </c>
      <c r="N47" s="296">
        <v>79.5</v>
      </c>
    </row>
    <row r="48" spans="1:14">
      <c r="A48" s="148">
        <v>10</v>
      </c>
      <c r="B48" s="232" t="s">
        <v>9</v>
      </c>
      <c r="C48" s="147">
        <v>37748</v>
      </c>
      <c r="D48" s="297">
        <v>8.1199999999999992</v>
      </c>
      <c r="E48" s="297">
        <v>1.43</v>
      </c>
      <c r="F48" s="296">
        <v>748.8</v>
      </c>
      <c r="G48" s="715">
        <v>1</v>
      </c>
      <c r="H48" s="296">
        <v>373.4</v>
      </c>
      <c r="I48" s="715">
        <v>6</v>
      </c>
      <c r="J48" s="296">
        <v>104.9</v>
      </c>
      <c r="K48" s="715">
        <v>1</v>
      </c>
      <c r="L48" s="296">
        <v>260.7</v>
      </c>
      <c r="M48" s="296">
        <v>570.4</v>
      </c>
      <c r="N48" s="296">
        <v>85.2</v>
      </c>
    </row>
    <row r="49" spans="1:14">
      <c r="A49" s="148">
        <v>10</v>
      </c>
      <c r="B49" s="232" t="s">
        <v>9</v>
      </c>
      <c r="C49" s="147">
        <v>37775</v>
      </c>
      <c r="D49" s="297">
        <v>8.39</v>
      </c>
      <c r="E49" s="297">
        <v>2.0299999999999998</v>
      </c>
      <c r="F49" s="296">
        <v>732.6</v>
      </c>
      <c r="G49" s="715">
        <v>14.2</v>
      </c>
      <c r="H49" s="296">
        <v>371.1</v>
      </c>
      <c r="I49" s="715">
        <v>3.4</v>
      </c>
      <c r="J49" s="296">
        <v>106</v>
      </c>
      <c r="K49" s="715">
        <v>2.2000000000000002</v>
      </c>
      <c r="L49" s="296">
        <v>258.60000000000002</v>
      </c>
      <c r="M49" s="296">
        <v>571.79999999999995</v>
      </c>
      <c r="N49" s="296">
        <v>87.2</v>
      </c>
    </row>
    <row r="50" spans="1:14">
      <c r="A50" s="148">
        <v>10</v>
      </c>
      <c r="B50" s="232" t="s">
        <v>9</v>
      </c>
      <c r="C50" s="147">
        <v>37803</v>
      </c>
      <c r="D50" s="297">
        <v>7.79</v>
      </c>
      <c r="E50" s="297">
        <v>1.55</v>
      </c>
      <c r="F50" s="296">
        <v>726.1</v>
      </c>
      <c r="G50" s="715">
        <v>4.5999999999999996</v>
      </c>
      <c r="H50" s="296">
        <v>367.2</v>
      </c>
      <c r="I50" s="715">
        <v>4.5999999999999996</v>
      </c>
      <c r="J50" s="296">
        <v>108</v>
      </c>
      <c r="K50" s="715">
        <v>0.7</v>
      </c>
      <c r="L50" s="296">
        <v>247.9</v>
      </c>
      <c r="M50" s="296">
        <v>550.9</v>
      </c>
      <c r="N50" s="296">
        <v>85.9</v>
      </c>
    </row>
    <row r="51" spans="1:14">
      <c r="A51" s="148">
        <v>10</v>
      </c>
      <c r="B51" s="232" t="s">
        <v>9</v>
      </c>
      <c r="C51" s="147">
        <v>37832</v>
      </c>
      <c r="D51" s="297">
        <v>8.06</v>
      </c>
      <c r="E51" s="297">
        <v>1.5</v>
      </c>
      <c r="F51" s="296">
        <v>693.5</v>
      </c>
      <c r="G51" s="715">
        <v>14</v>
      </c>
      <c r="H51" s="296">
        <v>366.2</v>
      </c>
      <c r="I51" s="715">
        <v>5</v>
      </c>
      <c r="J51" s="296">
        <v>106.5</v>
      </c>
      <c r="K51" s="715">
        <v>2.8</v>
      </c>
      <c r="L51" s="296">
        <v>240.5</v>
      </c>
      <c r="M51" s="296">
        <v>557.29999999999995</v>
      </c>
      <c r="N51" s="296">
        <v>86.1</v>
      </c>
    </row>
    <row r="52" spans="1:14">
      <c r="A52" s="148">
        <v>10</v>
      </c>
      <c r="B52" s="232" t="s">
        <v>9</v>
      </c>
      <c r="C52" s="147">
        <v>37859</v>
      </c>
      <c r="D52" s="297">
        <v>8.48</v>
      </c>
      <c r="E52" s="297">
        <v>0.99</v>
      </c>
      <c r="F52" s="296">
        <v>676.1</v>
      </c>
      <c r="G52" s="714">
        <v>6.2</v>
      </c>
      <c r="H52" s="296">
        <v>351.2</v>
      </c>
      <c r="I52" s="714">
        <v>11.6</v>
      </c>
      <c r="J52" s="296">
        <v>103</v>
      </c>
      <c r="K52" s="714">
        <v>2.4</v>
      </c>
      <c r="L52" s="296">
        <v>240.5</v>
      </c>
      <c r="M52" s="296">
        <v>548.4</v>
      </c>
      <c r="N52" s="296">
        <v>85.8</v>
      </c>
    </row>
    <row r="53" spans="1:14">
      <c r="A53" s="148">
        <v>10</v>
      </c>
      <c r="B53" s="232" t="s">
        <v>9</v>
      </c>
      <c r="C53" s="147">
        <v>37896</v>
      </c>
      <c r="D53" s="297">
        <v>9.3699999999999992</v>
      </c>
      <c r="E53" s="297">
        <v>1.84</v>
      </c>
      <c r="F53" s="296">
        <v>698.9</v>
      </c>
      <c r="G53" s="715">
        <v>1.4</v>
      </c>
      <c r="H53" s="296">
        <v>330.6</v>
      </c>
      <c r="I53" s="715">
        <v>3.1</v>
      </c>
      <c r="J53" s="296">
        <v>94.7</v>
      </c>
      <c r="K53" s="715">
        <v>0.5</v>
      </c>
      <c r="L53" s="296">
        <v>261</v>
      </c>
      <c r="M53" s="296">
        <v>536</v>
      </c>
      <c r="N53" s="296">
        <v>82.9</v>
      </c>
    </row>
    <row r="54" spans="1:14">
      <c r="A54" s="148">
        <v>10</v>
      </c>
      <c r="B54" s="232" t="s">
        <v>9</v>
      </c>
      <c r="C54" s="147">
        <v>37930</v>
      </c>
      <c r="D54" s="297">
        <v>9.83</v>
      </c>
      <c r="E54" s="297">
        <v>1.59</v>
      </c>
      <c r="F54" s="296">
        <v>702.2</v>
      </c>
      <c r="G54" s="715">
        <v>3.8</v>
      </c>
      <c r="H54" s="296">
        <v>335.3</v>
      </c>
      <c r="I54" s="715">
        <v>10.6</v>
      </c>
      <c r="J54" s="296">
        <v>95.3</v>
      </c>
      <c r="K54" s="715">
        <v>0.7</v>
      </c>
      <c r="L54" s="296">
        <v>269.2</v>
      </c>
      <c r="M54" s="296">
        <v>557.29999999999995</v>
      </c>
      <c r="N54" s="296">
        <v>85.9</v>
      </c>
    </row>
    <row r="55" spans="1:14">
      <c r="A55" s="148">
        <v>10</v>
      </c>
      <c r="B55" s="232" t="s">
        <v>9</v>
      </c>
      <c r="C55" s="147">
        <v>37966</v>
      </c>
      <c r="D55" s="297">
        <v>9</v>
      </c>
      <c r="E55" s="297">
        <v>3.47</v>
      </c>
      <c r="F55" s="296">
        <v>729.3</v>
      </c>
      <c r="G55" s="715">
        <v>11.3</v>
      </c>
      <c r="H55" s="296">
        <v>354.8</v>
      </c>
      <c r="I55" s="715">
        <v>8.1</v>
      </c>
      <c r="J55" s="296">
        <v>87.8</v>
      </c>
      <c r="K55" s="715">
        <v>2.1</v>
      </c>
      <c r="L55" s="296">
        <v>265.60000000000002</v>
      </c>
      <c r="M55" s="296">
        <v>556.70000000000005</v>
      </c>
      <c r="N55" s="296">
        <v>74.2</v>
      </c>
    </row>
    <row r="56" spans="1:14">
      <c r="A56" s="148">
        <v>10</v>
      </c>
      <c r="B56" s="232" t="s">
        <v>9</v>
      </c>
      <c r="C56" s="147">
        <v>37999</v>
      </c>
      <c r="D56" s="297">
        <v>9.3000000000000007</v>
      </c>
      <c r="E56" s="297">
        <v>0.84</v>
      </c>
      <c r="F56" s="296">
        <v>722.8</v>
      </c>
      <c r="G56" s="715">
        <v>1.5</v>
      </c>
      <c r="H56" s="296">
        <v>348.1</v>
      </c>
      <c r="I56" s="715">
        <v>11</v>
      </c>
      <c r="J56" s="296">
        <v>92.7</v>
      </c>
      <c r="K56" s="715">
        <v>0.4</v>
      </c>
      <c r="L56" s="296">
        <v>269.39999999999998</v>
      </c>
      <c r="M56" s="296">
        <v>567.20000000000005</v>
      </c>
      <c r="N56" s="296">
        <v>81.3</v>
      </c>
    </row>
    <row r="57" spans="1:14">
      <c r="A57" s="148">
        <v>10</v>
      </c>
      <c r="B57" s="232" t="s">
        <v>9</v>
      </c>
      <c r="C57" s="147">
        <v>38037</v>
      </c>
      <c r="D57" s="297">
        <v>8.86</v>
      </c>
      <c r="E57" s="297">
        <v>0.68</v>
      </c>
      <c r="F57" s="296">
        <v>713.1</v>
      </c>
      <c r="G57" s="716">
        <v>4</v>
      </c>
      <c r="H57" s="296">
        <v>339.9</v>
      </c>
      <c r="I57" s="716">
        <v>8.1</v>
      </c>
      <c r="J57" s="296">
        <v>90.6</v>
      </c>
      <c r="K57" s="716">
        <v>2.7</v>
      </c>
      <c r="L57" s="296">
        <v>259.39999999999998</v>
      </c>
      <c r="M57" s="296">
        <v>542.5</v>
      </c>
      <c r="N57" s="296">
        <v>77.5</v>
      </c>
    </row>
    <row r="58" spans="1:14">
      <c r="A58" s="148">
        <v>10</v>
      </c>
      <c r="B58" s="232" t="s">
        <v>9</v>
      </c>
      <c r="C58" s="147">
        <v>38071</v>
      </c>
      <c r="D58" s="297">
        <v>7.66</v>
      </c>
      <c r="E58" s="297">
        <v>1.02</v>
      </c>
      <c r="F58" s="296">
        <v>753.8</v>
      </c>
      <c r="G58" s="716">
        <v>3.9</v>
      </c>
      <c r="H58" s="296">
        <v>368.9</v>
      </c>
      <c r="I58" s="716">
        <v>1.1000000000000001</v>
      </c>
      <c r="J58" s="296">
        <v>95.6</v>
      </c>
      <c r="K58" s="716">
        <v>0.7</v>
      </c>
      <c r="L58" s="296">
        <v>255.7</v>
      </c>
      <c r="M58" s="296">
        <v>552</v>
      </c>
      <c r="N58" s="296">
        <v>75.599999999999994</v>
      </c>
    </row>
    <row r="59" spans="1:14">
      <c r="A59" s="148">
        <v>10</v>
      </c>
      <c r="B59" s="232" t="s">
        <v>9</v>
      </c>
      <c r="C59" s="147">
        <v>38106</v>
      </c>
      <c r="D59" s="297">
        <v>7.29</v>
      </c>
      <c r="E59" s="297">
        <v>1.21</v>
      </c>
      <c r="F59" s="296">
        <v>772.2</v>
      </c>
      <c r="G59" s="716">
        <v>3.1</v>
      </c>
      <c r="H59" s="296">
        <v>369.7</v>
      </c>
      <c r="I59" s="716">
        <v>3.5</v>
      </c>
      <c r="J59" s="296">
        <v>102.9</v>
      </c>
      <c r="K59" s="716">
        <v>1.2</v>
      </c>
      <c r="L59" s="296">
        <v>256.2</v>
      </c>
      <c r="M59" s="296">
        <v>542</v>
      </c>
      <c r="N59" s="296">
        <v>79.400000000000006</v>
      </c>
    </row>
    <row r="60" spans="1:14">
      <c r="A60" s="126">
        <v>10</v>
      </c>
      <c r="B60" s="127" t="s">
        <v>9</v>
      </c>
      <c r="C60" s="145">
        <v>38125</v>
      </c>
      <c r="D60" s="148" t="s">
        <v>107</v>
      </c>
      <c r="E60" s="148" t="s">
        <v>107</v>
      </c>
      <c r="F60" s="148" t="s">
        <v>107</v>
      </c>
      <c r="G60" s="716" t="s">
        <v>107</v>
      </c>
      <c r="H60" s="148" t="s">
        <v>107</v>
      </c>
      <c r="I60" s="716" t="s">
        <v>107</v>
      </c>
      <c r="J60" s="148" t="s">
        <v>107</v>
      </c>
      <c r="K60" s="716" t="s">
        <v>107</v>
      </c>
      <c r="L60" s="148" t="s">
        <v>107</v>
      </c>
      <c r="M60" s="148" t="s">
        <v>107</v>
      </c>
      <c r="N60" s="148" t="s">
        <v>107</v>
      </c>
    </row>
    <row r="61" spans="1:14">
      <c r="A61" s="292">
        <v>10</v>
      </c>
      <c r="B61" s="9" t="s">
        <v>9</v>
      </c>
      <c r="C61" s="293">
        <v>38141</v>
      </c>
      <c r="D61" s="6">
        <v>8.5399999999999991</v>
      </c>
      <c r="E61" s="6">
        <v>1.54</v>
      </c>
      <c r="F61" s="5">
        <v>766.1</v>
      </c>
      <c r="G61" s="716">
        <v>21.2</v>
      </c>
      <c r="H61" s="5">
        <v>377.5</v>
      </c>
      <c r="I61" s="716">
        <v>16.8</v>
      </c>
      <c r="J61" s="5">
        <v>104</v>
      </c>
      <c r="K61" s="716">
        <v>4.8</v>
      </c>
      <c r="L61" s="5">
        <v>273.10000000000002</v>
      </c>
      <c r="M61" s="5">
        <v>588.4</v>
      </c>
      <c r="N61" s="5">
        <v>86.7</v>
      </c>
    </row>
    <row r="62" spans="1:14">
      <c r="A62" s="292">
        <v>10</v>
      </c>
      <c r="B62" s="9" t="s">
        <v>9</v>
      </c>
      <c r="C62" s="293">
        <v>38166</v>
      </c>
      <c r="D62" s="6">
        <v>8.4</v>
      </c>
      <c r="E62" s="6">
        <v>1.36</v>
      </c>
      <c r="F62" s="5">
        <v>746.4</v>
      </c>
      <c r="G62" s="716">
        <v>12.7</v>
      </c>
      <c r="H62" s="5">
        <v>370</v>
      </c>
      <c r="I62" s="716">
        <v>19.899999999999999</v>
      </c>
      <c r="J62" s="5">
        <v>104.3</v>
      </c>
      <c r="K62" s="716">
        <v>1.1000000000000001</v>
      </c>
      <c r="L62" s="5">
        <v>264.10000000000002</v>
      </c>
      <c r="M62" s="5">
        <v>573.6</v>
      </c>
      <c r="N62" s="5">
        <v>86.3</v>
      </c>
    </row>
    <row r="63" spans="1:14">
      <c r="A63" s="292">
        <v>10</v>
      </c>
      <c r="B63" s="9" t="s">
        <v>9</v>
      </c>
      <c r="C63" s="293">
        <v>38204</v>
      </c>
      <c r="D63" s="6">
        <v>8.16</v>
      </c>
      <c r="E63" s="6">
        <v>0.93</v>
      </c>
      <c r="F63" s="5">
        <v>767.4</v>
      </c>
      <c r="G63" s="716">
        <v>11.1</v>
      </c>
      <c r="H63" s="5">
        <v>365.7</v>
      </c>
      <c r="I63" s="716">
        <v>7.2</v>
      </c>
      <c r="J63" s="5">
        <v>104.1</v>
      </c>
      <c r="K63" s="716">
        <v>1.8</v>
      </c>
      <c r="L63" s="5">
        <v>268</v>
      </c>
      <c r="M63" s="5">
        <v>562.1</v>
      </c>
      <c r="N63" s="5">
        <v>85.1</v>
      </c>
    </row>
    <row r="64" spans="1:14">
      <c r="A64" s="292">
        <v>10</v>
      </c>
      <c r="B64" s="9" t="s">
        <v>9</v>
      </c>
      <c r="C64" s="293">
        <v>38240</v>
      </c>
      <c r="D64" s="6">
        <v>6.02</v>
      </c>
      <c r="E64" s="6">
        <v>3.64</v>
      </c>
      <c r="F64" s="5">
        <v>682.8</v>
      </c>
      <c r="G64" s="716">
        <v>5.6</v>
      </c>
      <c r="H64" s="5">
        <v>356.7</v>
      </c>
      <c r="I64" s="716">
        <v>3.4</v>
      </c>
      <c r="J64" s="5">
        <v>96.7</v>
      </c>
      <c r="K64" s="716">
        <v>1.1000000000000001</v>
      </c>
      <c r="L64" s="5">
        <v>209.3</v>
      </c>
      <c r="M64" s="5">
        <v>480.6</v>
      </c>
      <c r="N64" s="5">
        <v>67.8</v>
      </c>
    </row>
    <row r="65" spans="1:14" s="379" customFormat="1" ht="13.5">
      <c r="A65" s="68" t="s">
        <v>282</v>
      </c>
      <c r="C65" s="380"/>
      <c r="D65" s="411"/>
      <c r="E65" s="411"/>
      <c r="F65" s="410"/>
      <c r="G65" s="410"/>
      <c r="H65" s="410"/>
      <c r="I65" s="410"/>
      <c r="J65" s="410"/>
      <c r="K65" s="410"/>
      <c r="L65" s="410"/>
      <c r="M65" s="410"/>
      <c r="N65" s="410"/>
    </row>
    <row r="66" spans="1:14" s="381" customFormat="1" ht="52.5" customHeight="1">
      <c r="A66" s="809" t="s">
        <v>384</v>
      </c>
      <c r="B66" s="809"/>
      <c r="C66" s="809"/>
      <c r="D66" s="809"/>
      <c r="E66" s="809"/>
      <c r="F66" s="809"/>
      <c r="G66" s="809"/>
      <c r="H66" s="809"/>
      <c r="I66" s="809"/>
      <c r="J66" s="809"/>
      <c r="K66" s="809"/>
      <c r="L66" s="809"/>
      <c r="M66" s="809"/>
      <c r="N66" s="809"/>
    </row>
    <row r="67" spans="1:14">
      <c r="A67" s="412"/>
      <c r="B67" s="412"/>
      <c r="C67" s="412"/>
      <c r="D67" s="412"/>
      <c r="E67" s="395" t="s">
        <v>358</v>
      </c>
      <c r="F67" s="412"/>
      <c r="G67" s="395" t="s">
        <v>161</v>
      </c>
      <c r="H67" s="412"/>
      <c r="I67" s="395" t="s">
        <v>162</v>
      </c>
      <c r="J67" s="412"/>
      <c r="K67" s="395" t="s">
        <v>163</v>
      </c>
      <c r="L67" s="412"/>
      <c r="M67" s="412"/>
      <c r="N67" s="412"/>
    </row>
    <row r="68" spans="1:14">
      <c r="A68" s="388" t="s">
        <v>173</v>
      </c>
      <c r="B68" s="4"/>
      <c r="C68" s="4"/>
      <c r="D68" s="388" t="s">
        <v>111</v>
      </c>
      <c r="E68" s="388" t="s">
        <v>277</v>
      </c>
      <c r="F68" s="388" t="s">
        <v>161</v>
      </c>
      <c r="G68" s="388" t="s">
        <v>157</v>
      </c>
      <c r="H68" s="388" t="s">
        <v>162</v>
      </c>
      <c r="I68" s="388" t="s">
        <v>157</v>
      </c>
      <c r="J68" s="388" t="s">
        <v>163</v>
      </c>
      <c r="K68" s="388" t="s">
        <v>157</v>
      </c>
      <c r="L68" s="388" t="s">
        <v>161</v>
      </c>
      <c r="M68" s="388" t="s">
        <v>162</v>
      </c>
      <c r="N68" s="388" t="s">
        <v>163</v>
      </c>
    </row>
    <row r="69" spans="1:14">
      <c r="A69" s="390" t="s">
        <v>174</v>
      </c>
      <c r="B69" s="390" t="s">
        <v>123</v>
      </c>
      <c r="C69" s="390" t="s">
        <v>40</v>
      </c>
      <c r="D69" s="390" t="s">
        <v>164</v>
      </c>
      <c r="E69" s="390" t="s">
        <v>165</v>
      </c>
      <c r="F69" s="390" t="s">
        <v>166</v>
      </c>
      <c r="G69" s="390" t="s">
        <v>166</v>
      </c>
      <c r="H69" s="390" t="s">
        <v>166</v>
      </c>
      <c r="I69" s="390" t="s">
        <v>166</v>
      </c>
      <c r="J69" s="390" t="s">
        <v>166</v>
      </c>
      <c r="K69" s="390" t="s">
        <v>166</v>
      </c>
      <c r="L69" s="390" t="s">
        <v>293</v>
      </c>
      <c r="M69" s="390" t="s">
        <v>293</v>
      </c>
      <c r="N69" s="390" t="s">
        <v>293</v>
      </c>
    </row>
    <row r="70" spans="1:14">
      <c r="A70" s="292">
        <v>10</v>
      </c>
      <c r="B70" s="9" t="s">
        <v>9</v>
      </c>
      <c r="C70" s="293">
        <v>38273</v>
      </c>
      <c r="D70" s="6">
        <v>9.9</v>
      </c>
      <c r="E70" s="6">
        <v>1.5</v>
      </c>
      <c r="F70" s="5">
        <v>703.6</v>
      </c>
      <c r="G70" s="714">
        <v>14.4</v>
      </c>
      <c r="H70" s="5">
        <v>331.6</v>
      </c>
      <c r="I70" s="714">
        <v>12.4</v>
      </c>
      <c r="J70" s="5">
        <v>92.9</v>
      </c>
      <c r="K70" s="714">
        <v>3.4</v>
      </c>
      <c r="L70" s="5">
        <v>270.8</v>
      </c>
      <c r="M70" s="5">
        <v>553.4</v>
      </c>
      <c r="N70" s="5">
        <v>84.1</v>
      </c>
    </row>
    <row r="71" spans="1:14">
      <c r="A71" s="292">
        <v>10</v>
      </c>
      <c r="B71" s="9" t="s">
        <v>9</v>
      </c>
      <c r="C71" s="293">
        <v>38309</v>
      </c>
      <c r="D71" s="6">
        <v>8.67</v>
      </c>
      <c r="E71" s="6">
        <v>1.05</v>
      </c>
      <c r="F71" s="5">
        <v>639.6</v>
      </c>
      <c r="G71" s="686">
        <v>6.4</v>
      </c>
      <c r="H71" s="5">
        <v>397.4</v>
      </c>
      <c r="I71" s="686" t="s">
        <v>107</v>
      </c>
      <c r="J71" s="5">
        <v>83.4</v>
      </c>
      <c r="K71" s="686">
        <v>1.9</v>
      </c>
      <c r="L71" s="5">
        <v>230</v>
      </c>
      <c r="M71" s="5">
        <v>626.20000000000005</v>
      </c>
      <c r="N71" s="5">
        <v>70.3</v>
      </c>
    </row>
    <row r="72" spans="1:14">
      <c r="A72" s="292">
        <v>10</v>
      </c>
      <c r="B72" s="9" t="s">
        <v>9</v>
      </c>
      <c r="C72" s="293">
        <v>38351</v>
      </c>
      <c r="D72" s="6">
        <v>8.24</v>
      </c>
      <c r="E72" s="6">
        <v>0.97</v>
      </c>
      <c r="F72" s="5">
        <v>702.4</v>
      </c>
      <c r="G72" s="715">
        <v>7.2</v>
      </c>
      <c r="H72" s="5">
        <v>346.1</v>
      </c>
      <c r="I72" s="715">
        <v>1.5</v>
      </c>
      <c r="J72" s="5">
        <v>89.5</v>
      </c>
      <c r="K72" s="715">
        <v>2.1</v>
      </c>
      <c r="L72" s="5">
        <v>246.5</v>
      </c>
      <c r="M72" s="5">
        <v>534</v>
      </c>
      <c r="N72" s="5">
        <v>73.5</v>
      </c>
    </row>
    <row r="73" spans="1:14">
      <c r="A73" s="292">
        <v>10</v>
      </c>
      <c r="B73" s="9" t="s">
        <v>9</v>
      </c>
      <c r="C73" s="293">
        <v>38391</v>
      </c>
      <c r="D73" s="6">
        <v>8.5399999999999991</v>
      </c>
      <c r="E73" s="6">
        <v>0.67</v>
      </c>
      <c r="F73" s="5">
        <v>725.3</v>
      </c>
      <c r="G73" s="715">
        <v>4.2</v>
      </c>
      <c r="H73" s="5">
        <v>353</v>
      </c>
      <c r="I73" s="715">
        <v>0.8</v>
      </c>
      <c r="J73" s="5">
        <v>90</v>
      </c>
      <c r="K73" s="715">
        <v>1.6</v>
      </c>
      <c r="L73" s="5">
        <v>259.10000000000002</v>
      </c>
      <c r="M73" s="5">
        <v>554.5</v>
      </c>
      <c r="N73" s="5">
        <v>75.5</v>
      </c>
    </row>
    <row r="74" spans="1:14">
      <c r="A74" s="292">
        <v>10</v>
      </c>
      <c r="B74" s="9" t="s">
        <v>9</v>
      </c>
      <c r="C74" s="293">
        <v>38433</v>
      </c>
      <c r="D74" s="6">
        <v>8.61</v>
      </c>
      <c r="E74" s="6">
        <v>1.24</v>
      </c>
      <c r="F74" s="5">
        <v>726.8</v>
      </c>
      <c r="G74" s="715">
        <v>6.8</v>
      </c>
      <c r="H74" s="5">
        <v>363</v>
      </c>
      <c r="I74" s="715">
        <v>1.5</v>
      </c>
      <c r="J74" s="5">
        <v>88.4</v>
      </c>
      <c r="K74" s="715">
        <v>1.5</v>
      </c>
      <c r="L74" s="5">
        <v>260.3</v>
      </c>
      <c r="M74" s="5">
        <v>569.5</v>
      </c>
      <c r="N74" s="5">
        <v>74.099999999999994</v>
      </c>
    </row>
    <row r="75" spans="1:14">
      <c r="A75" s="292">
        <v>10</v>
      </c>
      <c r="B75" s="9" t="s">
        <v>9</v>
      </c>
      <c r="C75" s="293">
        <v>38469</v>
      </c>
      <c r="D75" s="6">
        <v>7.41</v>
      </c>
      <c r="E75" s="6">
        <v>0.4</v>
      </c>
      <c r="F75" s="5">
        <v>765.8</v>
      </c>
      <c r="G75" s="715">
        <v>6.6</v>
      </c>
      <c r="H75" s="5">
        <v>372.1</v>
      </c>
      <c r="I75" s="715">
        <v>7.4</v>
      </c>
      <c r="J75" s="5">
        <v>96.6</v>
      </c>
      <c r="K75" s="715">
        <v>1.9</v>
      </c>
      <c r="L75" s="5">
        <v>256.3</v>
      </c>
      <c r="M75" s="5">
        <v>552.4</v>
      </c>
      <c r="N75" s="5">
        <v>75.5</v>
      </c>
    </row>
    <row r="76" spans="1:14">
      <c r="A76" s="292">
        <v>10</v>
      </c>
      <c r="B76" s="9" t="s">
        <v>9</v>
      </c>
      <c r="C76" s="293">
        <v>38504</v>
      </c>
      <c r="D76" s="6">
        <v>6.97</v>
      </c>
      <c r="E76" s="6">
        <v>1.66</v>
      </c>
      <c r="F76" s="5">
        <v>762</v>
      </c>
      <c r="G76" s="715">
        <v>1.5</v>
      </c>
      <c r="H76" s="5">
        <v>376.4</v>
      </c>
      <c r="I76" s="715">
        <v>6.9</v>
      </c>
      <c r="J76" s="5">
        <v>98.9</v>
      </c>
      <c r="K76" s="715">
        <v>1.4</v>
      </c>
      <c r="L76" s="5">
        <v>248</v>
      </c>
      <c r="M76" s="5">
        <v>540.9</v>
      </c>
      <c r="N76" s="5">
        <v>74.599999999999994</v>
      </c>
    </row>
    <row r="77" spans="1:14">
      <c r="A77" s="292">
        <v>10</v>
      </c>
      <c r="B77" s="9" t="s">
        <v>9</v>
      </c>
      <c r="C77" s="293">
        <v>38553</v>
      </c>
      <c r="D77" s="6">
        <v>7.62</v>
      </c>
      <c r="E77" s="6">
        <v>0.83</v>
      </c>
      <c r="F77" s="5">
        <v>720.9</v>
      </c>
      <c r="G77" s="715">
        <v>15.7</v>
      </c>
      <c r="H77" s="5">
        <v>361.6</v>
      </c>
      <c r="I77" s="715">
        <v>2.9</v>
      </c>
      <c r="J77" s="5">
        <v>96.9</v>
      </c>
      <c r="K77" s="715">
        <v>2.1</v>
      </c>
      <c r="L77" s="5">
        <v>244.1</v>
      </c>
      <c r="M77" s="5">
        <v>540.79999999999995</v>
      </c>
      <c r="N77" s="5">
        <v>76.5</v>
      </c>
    </row>
    <row r="78" spans="1:14">
      <c r="A78" s="292">
        <v>10</v>
      </c>
      <c r="B78" s="9" t="s">
        <v>9</v>
      </c>
      <c r="C78" s="293">
        <v>38596</v>
      </c>
      <c r="D78" s="6">
        <v>8</v>
      </c>
      <c r="E78" s="6">
        <v>0.69</v>
      </c>
      <c r="F78" s="5">
        <v>735</v>
      </c>
      <c r="G78" s="715">
        <v>3.1</v>
      </c>
      <c r="H78" s="5">
        <v>363</v>
      </c>
      <c r="I78" s="715">
        <v>17.899999999999999</v>
      </c>
      <c r="J78" s="5">
        <v>102.5</v>
      </c>
      <c r="K78" s="715">
        <v>2</v>
      </c>
      <c r="L78" s="5">
        <v>254.5</v>
      </c>
      <c r="M78" s="5">
        <v>554.5</v>
      </c>
      <c r="N78" s="5">
        <v>83</v>
      </c>
    </row>
    <row r="79" spans="1:14">
      <c r="A79" s="292">
        <v>10</v>
      </c>
      <c r="B79" s="9" t="s">
        <v>9</v>
      </c>
      <c r="C79" s="293">
        <v>38623</v>
      </c>
      <c r="D79" s="6">
        <v>9.4499999999999993</v>
      </c>
      <c r="E79" s="6">
        <v>0.96</v>
      </c>
      <c r="F79" s="5">
        <v>734.8</v>
      </c>
      <c r="G79" s="715">
        <v>4.5</v>
      </c>
      <c r="H79" s="5">
        <v>354.9</v>
      </c>
      <c r="I79" s="715">
        <v>10.7</v>
      </c>
      <c r="J79" s="5">
        <v>99.7</v>
      </c>
      <c r="K79" s="715">
        <v>3.3</v>
      </c>
      <c r="L79" s="5">
        <v>276.2</v>
      </c>
      <c r="M79" s="5">
        <v>582.20000000000005</v>
      </c>
      <c r="N79" s="5">
        <v>88.2</v>
      </c>
    </row>
    <row r="80" spans="1:14">
      <c r="A80" s="292">
        <v>10</v>
      </c>
      <c r="B80" s="9" t="s">
        <v>9</v>
      </c>
      <c r="C80" s="293">
        <v>38664</v>
      </c>
      <c r="D80" s="6">
        <v>9.43</v>
      </c>
      <c r="E80" s="6">
        <v>1.17</v>
      </c>
      <c r="F80" s="5">
        <v>693.8</v>
      </c>
      <c r="G80" s="715">
        <v>1</v>
      </c>
      <c r="H80" s="5">
        <v>343.4</v>
      </c>
      <c r="I80" s="715">
        <v>3.7</v>
      </c>
      <c r="J80" s="5">
        <v>92</v>
      </c>
      <c r="K80" s="715">
        <v>0.4</v>
      </c>
      <c r="L80" s="5">
        <v>260.39999999999998</v>
      </c>
      <c r="M80" s="5">
        <v>561.6</v>
      </c>
      <c r="N80" s="5">
        <v>81.2</v>
      </c>
    </row>
    <row r="81" spans="1:14">
      <c r="A81" s="292">
        <v>10</v>
      </c>
      <c r="B81" s="9" t="s">
        <v>9</v>
      </c>
      <c r="C81" s="293">
        <v>38722</v>
      </c>
      <c r="D81" s="6">
        <v>8.57</v>
      </c>
      <c r="E81" s="6">
        <v>0.99</v>
      </c>
      <c r="F81" s="5">
        <v>719.7</v>
      </c>
      <c r="G81" s="715">
        <v>4.7</v>
      </c>
      <c r="H81" s="5">
        <v>370.2</v>
      </c>
      <c r="I81" s="715">
        <v>7.7</v>
      </c>
      <c r="J81" s="5">
        <v>98.5</v>
      </c>
      <c r="K81" s="715">
        <v>3.6</v>
      </c>
      <c r="L81" s="5">
        <v>257.3</v>
      </c>
      <c r="M81" s="5">
        <v>580.6</v>
      </c>
      <c r="N81" s="5">
        <v>82.6</v>
      </c>
    </row>
    <row r="82" spans="1:14">
      <c r="A82" s="292">
        <v>10</v>
      </c>
      <c r="B82" s="9" t="s">
        <v>9</v>
      </c>
      <c r="C82" s="293">
        <v>38785</v>
      </c>
      <c r="D82" s="6">
        <v>8.6999999999999993</v>
      </c>
      <c r="E82" s="6">
        <v>0.85</v>
      </c>
      <c r="F82" s="5">
        <v>661.5</v>
      </c>
      <c r="G82" s="715">
        <v>4.7</v>
      </c>
      <c r="H82" s="5">
        <v>343.9</v>
      </c>
      <c r="I82" s="715">
        <v>8.8000000000000007</v>
      </c>
      <c r="J82" s="5">
        <v>84.4</v>
      </c>
      <c r="K82" s="715">
        <v>3.5</v>
      </c>
      <c r="L82" s="5">
        <v>238.3</v>
      </c>
      <c r="M82" s="5">
        <v>543.5</v>
      </c>
      <c r="N82" s="5">
        <v>71.3</v>
      </c>
    </row>
    <row r="83" spans="1:14">
      <c r="A83" s="292">
        <v>10</v>
      </c>
      <c r="B83" s="9" t="s">
        <v>9</v>
      </c>
      <c r="C83" s="293">
        <v>38826</v>
      </c>
      <c r="D83" s="6">
        <v>6.78</v>
      </c>
      <c r="E83" s="6">
        <v>1.05</v>
      </c>
      <c r="F83" s="5">
        <v>749.6</v>
      </c>
      <c r="G83" s="715">
        <v>5.4</v>
      </c>
      <c r="H83" s="5">
        <v>371.1</v>
      </c>
      <c r="I83" s="715">
        <v>9.3000000000000007</v>
      </c>
      <c r="J83" s="5">
        <v>94</v>
      </c>
      <c r="K83" s="715">
        <v>1.5</v>
      </c>
      <c r="L83" s="5">
        <v>241.6</v>
      </c>
      <c r="M83" s="5">
        <v>530.5</v>
      </c>
      <c r="N83" s="5">
        <v>70.400000000000006</v>
      </c>
    </row>
    <row r="84" spans="1:14">
      <c r="A84" s="292">
        <v>10</v>
      </c>
      <c r="B84" s="9" t="s">
        <v>9</v>
      </c>
      <c r="C84" s="293">
        <v>38869</v>
      </c>
      <c r="D84" s="6">
        <v>8.52</v>
      </c>
      <c r="E84" s="6">
        <v>1.05</v>
      </c>
      <c r="F84" s="5">
        <v>678</v>
      </c>
      <c r="G84" s="714">
        <v>8.6999999999999993</v>
      </c>
      <c r="H84" s="5">
        <v>340.2</v>
      </c>
      <c r="I84" s="714">
        <v>1.1000000000000001</v>
      </c>
      <c r="J84" s="5">
        <v>91</v>
      </c>
      <c r="K84" s="714">
        <v>1.6</v>
      </c>
      <c r="L84" s="5">
        <v>241.7</v>
      </c>
      <c r="M84" s="5">
        <v>532.20000000000005</v>
      </c>
      <c r="N84" s="5">
        <v>76</v>
      </c>
    </row>
    <row r="85" spans="1:14">
      <c r="A85" s="292">
        <v>10</v>
      </c>
      <c r="B85" s="9" t="s">
        <v>9</v>
      </c>
      <c r="C85" s="293">
        <v>38898</v>
      </c>
      <c r="D85" s="297">
        <v>7.06</v>
      </c>
      <c r="E85" s="297">
        <v>3.82</v>
      </c>
      <c r="F85" s="296">
        <v>628.79999999999995</v>
      </c>
      <c r="G85" s="715">
        <v>17.3</v>
      </c>
      <c r="H85" s="5">
        <v>346.8</v>
      </c>
      <c r="I85" s="715">
        <v>7.4</v>
      </c>
      <c r="J85" s="5">
        <v>82.3</v>
      </c>
      <c r="K85" s="715">
        <v>1.1000000000000001</v>
      </c>
      <c r="L85" s="5">
        <v>205.3</v>
      </c>
      <c r="M85" s="5">
        <v>493.4</v>
      </c>
      <c r="N85" s="5">
        <v>61.7</v>
      </c>
    </row>
    <row r="86" spans="1:14">
      <c r="A86" s="292">
        <v>10</v>
      </c>
      <c r="B86" s="9" t="s">
        <v>9</v>
      </c>
      <c r="C86" s="293">
        <v>38930</v>
      </c>
      <c r="D86" s="297">
        <v>8.44</v>
      </c>
      <c r="E86" s="297">
        <v>1.06</v>
      </c>
      <c r="F86" s="296">
        <v>647.5</v>
      </c>
      <c r="G86" s="715">
        <v>45.4</v>
      </c>
      <c r="H86" s="5">
        <v>362.5</v>
      </c>
      <c r="I86" s="715">
        <v>22.7</v>
      </c>
      <c r="J86" s="5">
        <v>91</v>
      </c>
      <c r="K86" s="715">
        <v>2.8</v>
      </c>
      <c r="L86" s="5">
        <v>229.7</v>
      </c>
      <c r="M86" s="5">
        <v>564.29999999999995</v>
      </c>
      <c r="N86" s="5">
        <v>75.5</v>
      </c>
    </row>
    <row r="87" spans="1:14">
      <c r="A87" s="292">
        <v>10</v>
      </c>
      <c r="B87" s="9" t="s">
        <v>9</v>
      </c>
      <c r="C87" s="293">
        <v>38968</v>
      </c>
      <c r="D87" s="297">
        <v>8.1999999999999993</v>
      </c>
      <c r="E87" s="297">
        <v>2.04</v>
      </c>
      <c r="F87" s="296">
        <v>641.5</v>
      </c>
      <c r="G87" s="715">
        <v>2</v>
      </c>
      <c r="H87" s="5">
        <v>369.1</v>
      </c>
      <c r="I87" s="715">
        <v>15.1</v>
      </c>
      <c r="J87" s="5">
        <v>73.400000000000006</v>
      </c>
      <c r="K87" s="715">
        <v>2.9</v>
      </c>
      <c r="L87" s="5">
        <v>224</v>
      </c>
      <c r="M87" s="5">
        <v>563.20000000000005</v>
      </c>
      <c r="N87" s="5">
        <v>59.7</v>
      </c>
    </row>
    <row r="88" spans="1:14">
      <c r="A88" s="292">
        <v>10</v>
      </c>
      <c r="B88" s="9" t="s">
        <v>9</v>
      </c>
      <c r="C88" s="293">
        <v>39001</v>
      </c>
      <c r="D88" s="297">
        <v>8.19</v>
      </c>
      <c r="E88" s="297">
        <v>2.2400000000000002</v>
      </c>
      <c r="F88" s="296">
        <v>655.6</v>
      </c>
      <c r="G88" s="715">
        <v>2</v>
      </c>
      <c r="H88" s="5">
        <v>361.1</v>
      </c>
      <c r="I88" s="715">
        <v>4.3</v>
      </c>
      <c r="J88" s="5">
        <v>81.8</v>
      </c>
      <c r="K88" s="715">
        <v>1.8</v>
      </c>
      <c r="L88" s="5">
        <v>227.7</v>
      </c>
      <c r="M88" s="5">
        <v>550</v>
      </c>
      <c r="N88" s="5">
        <v>66.400000000000006</v>
      </c>
    </row>
    <row r="89" spans="1:14">
      <c r="A89" s="292">
        <v>10</v>
      </c>
      <c r="B89" s="9" t="s">
        <v>9</v>
      </c>
      <c r="C89" s="293">
        <v>39035</v>
      </c>
      <c r="D89" s="297">
        <v>6.91</v>
      </c>
      <c r="E89" s="297">
        <v>2.92</v>
      </c>
      <c r="F89" s="296">
        <v>648.9</v>
      </c>
      <c r="G89" s="716">
        <v>26.4</v>
      </c>
      <c r="H89" s="5">
        <v>328.4</v>
      </c>
      <c r="I89" s="716">
        <v>17</v>
      </c>
      <c r="J89" s="5">
        <v>80.099999999999994</v>
      </c>
      <c r="K89" s="716">
        <v>3.8</v>
      </c>
      <c r="L89" s="5">
        <v>208.7</v>
      </c>
      <c r="M89" s="5">
        <v>463.8</v>
      </c>
      <c r="N89" s="5">
        <v>59.4</v>
      </c>
    </row>
    <row r="90" spans="1:14">
      <c r="A90" s="292">
        <v>10</v>
      </c>
      <c r="B90" s="9" t="s">
        <v>9</v>
      </c>
      <c r="C90" s="293">
        <v>39063</v>
      </c>
      <c r="D90" s="297">
        <v>9.65</v>
      </c>
      <c r="E90" s="297">
        <v>1.2</v>
      </c>
      <c r="F90" s="296">
        <v>635.9</v>
      </c>
      <c r="G90" s="716">
        <v>47.3</v>
      </c>
      <c r="H90" s="5">
        <v>331.1</v>
      </c>
      <c r="I90" s="716">
        <v>16.899999999999999</v>
      </c>
      <c r="J90" s="5">
        <v>80.599999999999994</v>
      </c>
      <c r="K90" s="716">
        <v>7.2</v>
      </c>
      <c r="L90" s="5">
        <v>240.9</v>
      </c>
      <c r="M90" s="5">
        <v>546.1</v>
      </c>
      <c r="N90" s="5">
        <v>71.900000000000006</v>
      </c>
    </row>
    <row r="91" spans="1:14">
      <c r="A91" s="292">
        <v>10</v>
      </c>
      <c r="B91" s="9" t="s">
        <v>9</v>
      </c>
      <c r="C91" s="293">
        <v>39094</v>
      </c>
      <c r="D91" s="297">
        <v>7.13</v>
      </c>
      <c r="E91" s="297">
        <v>1.22</v>
      </c>
      <c r="F91" s="296">
        <v>681.5</v>
      </c>
      <c r="G91" s="716">
        <v>4.5</v>
      </c>
      <c r="H91" s="5">
        <v>359.2</v>
      </c>
      <c r="I91" s="716">
        <v>1.8</v>
      </c>
      <c r="J91" s="5">
        <v>90.6</v>
      </c>
      <c r="K91" s="716">
        <v>1.2</v>
      </c>
      <c r="L91" s="5">
        <v>224.1</v>
      </c>
      <c r="M91" s="5">
        <v>522.20000000000005</v>
      </c>
      <c r="N91" s="5">
        <v>69.3</v>
      </c>
    </row>
    <row r="92" spans="1:14">
      <c r="A92" s="292">
        <v>10</v>
      </c>
      <c r="B92" s="9" t="s">
        <v>9</v>
      </c>
      <c r="C92" s="293">
        <v>39154</v>
      </c>
      <c r="D92" s="6">
        <v>7.01</v>
      </c>
      <c r="E92" s="6">
        <v>0.53</v>
      </c>
      <c r="F92" s="5">
        <v>745.5</v>
      </c>
      <c r="G92" s="716">
        <v>1.8</v>
      </c>
      <c r="H92" s="5">
        <v>383.3</v>
      </c>
      <c r="I92" s="716">
        <v>8</v>
      </c>
      <c r="J92" s="5">
        <v>90.3</v>
      </c>
      <c r="K92" s="716">
        <v>2.9</v>
      </c>
      <c r="L92" s="5">
        <v>243.7</v>
      </c>
      <c r="M92" s="5">
        <v>556.6</v>
      </c>
      <c r="N92" s="5">
        <v>68.7</v>
      </c>
    </row>
    <row r="93" spans="1:14">
      <c r="A93" s="292">
        <v>10</v>
      </c>
      <c r="B93" s="9" t="s">
        <v>9</v>
      </c>
      <c r="C93" s="293">
        <v>39192</v>
      </c>
      <c r="D93" s="6">
        <v>6.33</v>
      </c>
      <c r="E93" s="6">
        <v>1.79</v>
      </c>
      <c r="F93" s="5">
        <v>745.9</v>
      </c>
      <c r="G93" s="716">
        <v>28</v>
      </c>
      <c r="H93" s="5">
        <v>396.3</v>
      </c>
      <c r="I93" s="716">
        <v>4.2</v>
      </c>
      <c r="J93" s="5">
        <v>97.4</v>
      </c>
      <c r="K93" s="716">
        <v>2.8</v>
      </c>
      <c r="L93" s="5">
        <v>233.6</v>
      </c>
      <c r="M93" s="5">
        <v>549.9</v>
      </c>
      <c r="N93" s="5">
        <v>70.400000000000006</v>
      </c>
    </row>
    <row r="94" spans="1:14">
      <c r="A94" s="292">
        <v>10</v>
      </c>
      <c r="B94" s="9" t="s">
        <v>9</v>
      </c>
      <c r="C94" s="293">
        <v>39225</v>
      </c>
      <c r="D94" s="6">
        <v>7.13</v>
      </c>
      <c r="E94" s="6">
        <v>0.54</v>
      </c>
      <c r="F94" s="5">
        <v>750.5</v>
      </c>
      <c r="G94" s="716">
        <v>1.2</v>
      </c>
      <c r="H94" s="5">
        <v>357.1</v>
      </c>
      <c r="I94" s="716">
        <v>2</v>
      </c>
      <c r="J94" s="5">
        <v>94.9</v>
      </c>
      <c r="K94" s="716">
        <v>1</v>
      </c>
      <c r="L94" s="5">
        <v>247.1</v>
      </c>
      <c r="M94" s="5">
        <v>521.9</v>
      </c>
      <c r="N94" s="5">
        <v>72.8</v>
      </c>
    </row>
    <row r="95" spans="1:14">
      <c r="A95" s="292">
        <v>10</v>
      </c>
      <c r="B95" s="9" t="s">
        <v>9</v>
      </c>
      <c r="C95" s="293">
        <v>39254</v>
      </c>
      <c r="D95" s="6">
        <v>7.47</v>
      </c>
      <c r="E95" s="6">
        <v>0.57999999999999996</v>
      </c>
      <c r="F95" s="5">
        <v>720</v>
      </c>
      <c r="G95" s="716">
        <v>15.3</v>
      </c>
      <c r="H95" s="5">
        <v>367.2</v>
      </c>
      <c r="I95" s="716">
        <v>7.6</v>
      </c>
      <c r="J95" s="5">
        <v>96.3</v>
      </c>
      <c r="K95" s="716">
        <v>1.8</v>
      </c>
      <c r="L95" s="5">
        <v>241.8</v>
      </c>
      <c r="M95" s="5">
        <v>546.1</v>
      </c>
      <c r="N95" s="5">
        <v>75.5</v>
      </c>
    </row>
    <row r="96" spans="1:14">
      <c r="A96" s="292">
        <v>10</v>
      </c>
      <c r="B96" s="9" t="s">
        <v>9</v>
      </c>
      <c r="C96" s="293">
        <v>39288</v>
      </c>
      <c r="D96" s="6">
        <v>7.25</v>
      </c>
      <c r="E96" s="6">
        <v>0.42</v>
      </c>
      <c r="F96" s="5">
        <v>716.8</v>
      </c>
      <c r="G96" s="716">
        <v>21.9</v>
      </c>
      <c r="H96" s="5">
        <v>360.8</v>
      </c>
      <c r="I96" s="716">
        <v>12.1</v>
      </c>
      <c r="J96" s="5">
        <v>95.4</v>
      </c>
      <c r="K96" s="716">
        <v>3.1</v>
      </c>
      <c r="L96" s="5">
        <v>237.8</v>
      </c>
      <c r="M96" s="5">
        <v>531.29999999999995</v>
      </c>
      <c r="N96" s="5">
        <v>73.900000000000006</v>
      </c>
    </row>
    <row r="97" spans="1:14" s="379" customFormat="1" ht="13.5">
      <c r="A97" s="68" t="s">
        <v>282</v>
      </c>
      <c r="C97" s="380"/>
      <c r="D97" s="411"/>
      <c r="E97" s="411"/>
      <c r="F97" s="410"/>
      <c r="G97" s="410"/>
      <c r="H97" s="410"/>
      <c r="I97" s="410"/>
      <c r="J97" s="410"/>
      <c r="K97" s="410"/>
      <c r="L97" s="410"/>
      <c r="M97" s="410"/>
      <c r="N97" s="410"/>
    </row>
    <row r="98" spans="1:14" s="381" customFormat="1" ht="52.5" customHeight="1">
      <c r="A98" s="809" t="s">
        <v>384</v>
      </c>
      <c r="B98" s="809"/>
      <c r="C98" s="809"/>
      <c r="D98" s="809"/>
      <c r="E98" s="809"/>
      <c r="F98" s="809"/>
      <c r="G98" s="809"/>
      <c r="H98" s="809"/>
      <c r="I98" s="809"/>
      <c r="J98" s="809"/>
      <c r="K98" s="809"/>
      <c r="L98" s="809"/>
      <c r="M98" s="809"/>
      <c r="N98" s="809"/>
    </row>
    <row r="99" spans="1:14">
      <c r="A99" s="412"/>
      <c r="B99" s="412"/>
      <c r="C99" s="412"/>
      <c r="D99" s="412"/>
      <c r="E99" s="395" t="s">
        <v>358</v>
      </c>
      <c r="F99" s="412"/>
      <c r="G99" s="395" t="s">
        <v>161</v>
      </c>
      <c r="H99" s="412"/>
      <c r="I99" s="395" t="s">
        <v>162</v>
      </c>
      <c r="J99" s="412"/>
      <c r="K99" s="395" t="s">
        <v>163</v>
      </c>
      <c r="L99" s="412"/>
      <c r="M99" s="412"/>
      <c r="N99" s="412"/>
    </row>
    <row r="100" spans="1:14">
      <c r="A100" s="388" t="s">
        <v>173</v>
      </c>
      <c r="B100" s="4"/>
      <c r="C100" s="4"/>
      <c r="D100" s="388" t="s">
        <v>111</v>
      </c>
      <c r="E100" s="388" t="s">
        <v>277</v>
      </c>
      <c r="F100" s="388" t="s">
        <v>161</v>
      </c>
      <c r="G100" s="388" t="s">
        <v>157</v>
      </c>
      <c r="H100" s="388" t="s">
        <v>162</v>
      </c>
      <c r="I100" s="388" t="s">
        <v>157</v>
      </c>
      <c r="J100" s="388" t="s">
        <v>163</v>
      </c>
      <c r="K100" s="388" t="s">
        <v>157</v>
      </c>
      <c r="L100" s="388" t="s">
        <v>161</v>
      </c>
      <c r="M100" s="388" t="s">
        <v>162</v>
      </c>
      <c r="N100" s="388" t="s">
        <v>163</v>
      </c>
    </row>
    <row r="101" spans="1:14">
      <c r="A101" s="390" t="s">
        <v>174</v>
      </c>
      <c r="B101" s="390" t="s">
        <v>123</v>
      </c>
      <c r="C101" s="390" t="s">
        <v>40</v>
      </c>
      <c r="D101" s="390" t="s">
        <v>164</v>
      </c>
      <c r="E101" s="390" t="s">
        <v>165</v>
      </c>
      <c r="F101" s="390" t="s">
        <v>166</v>
      </c>
      <c r="G101" s="390" t="s">
        <v>166</v>
      </c>
      <c r="H101" s="390" t="s">
        <v>166</v>
      </c>
      <c r="I101" s="390" t="s">
        <v>166</v>
      </c>
      <c r="J101" s="390" t="s">
        <v>166</v>
      </c>
      <c r="K101" s="390" t="s">
        <v>166</v>
      </c>
      <c r="L101" s="390" t="s">
        <v>293</v>
      </c>
      <c r="M101" s="390" t="s">
        <v>293</v>
      </c>
      <c r="N101" s="390" t="s">
        <v>293</v>
      </c>
    </row>
    <row r="102" spans="1:14">
      <c r="A102" s="292">
        <v>10</v>
      </c>
      <c r="B102" s="9" t="s">
        <v>9</v>
      </c>
      <c r="C102" s="293">
        <v>39338</v>
      </c>
      <c r="D102" s="6">
        <v>8.1199999999999992</v>
      </c>
      <c r="E102" s="6">
        <v>0.76</v>
      </c>
      <c r="F102" s="5">
        <v>729.6</v>
      </c>
      <c r="G102" s="714" t="s">
        <v>107</v>
      </c>
      <c r="H102" s="5">
        <v>360.7</v>
      </c>
      <c r="I102" s="714" t="s">
        <v>107</v>
      </c>
      <c r="J102" s="5">
        <v>91.2</v>
      </c>
      <c r="K102" s="714" t="s">
        <v>107</v>
      </c>
      <c r="L102" s="5">
        <v>254.3</v>
      </c>
      <c r="M102" s="5">
        <v>554</v>
      </c>
      <c r="N102" s="5">
        <v>74.400000000000006</v>
      </c>
    </row>
    <row r="103" spans="1:14">
      <c r="A103" s="292">
        <v>10</v>
      </c>
      <c r="B103" s="9" t="s">
        <v>9</v>
      </c>
      <c r="C103" s="293">
        <v>39385</v>
      </c>
      <c r="D103" s="6">
        <v>8.08</v>
      </c>
      <c r="E103" s="6">
        <v>0.81</v>
      </c>
      <c r="F103" s="5">
        <v>719</v>
      </c>
      <c r="G103" s="686">
        <v>18.3</v>
      </c>
      <c r="H103" s="5">
        <v>366.2</v>
      </c>
      <c r="I103" s="686">
        <v>19.5</v>
      </c>
      <c r="J103" s="5">
        <v>93.4</v>
      </c>
      <c r="K103" s="686">
        <v>2.9</v>
      </c>
      <c r="L103" s="5">
        <v>250</v>
      </c>
      <c r="M103" s="5">
        <v>560.9</v>
      </c>
      <c r="N103" s="5">
        <v>76</v>
      </c>
    </row>
    <row r="104" spans="1:14">
      <c r="A104" s="292">
        <v>10</v>
      </c>
      <c r="B104" s="9" t="s">
        <v>9</v>
      </c>
      <c r="C104" s="293">
        <v>39427</v>
      </c>
      <c r="D104" s="6">
        <v>7.98</v>
      </c>
      <c r="E104" s="6">
        <v>0.64</v>
      </c>
      <c r="F104" s="5">
        <v>714.1</v>
      </c>
      <c r="G104" s="715">
        <v>10</v>
      </c>
      <c r="H104" s="5">
        <v>361.6</v>
      </c>
      <c r="I104" s="715">
        <v>14.1</v>
      </c>
      <c r="J104" s="5">
        <v>91.5</v>
      </c>
      <c r="K104" s="715">
        <v>0.4</v>
      </c>
      <c r="L104" s="5">
        <v>247</v>
      </c>
      <c r="M104" s="5">
        <v>552</v>
      </c>
      <c r="N104" s="5">
        <v>74</v>
      </c>
    </row>
    <row r="105" spans="1:14">
      <c r="A105" s="292">
        <v>10</v>
      </c>
      <c r="B105" s="9" t="s">
        <v>9</v>
      </c>
      <c r="C105" s="293">
        <v>39455</v>
      </c>
      <c r="D105" s="6">
        <v>8.2100000000000009</v>
      </c>
      <c r="E105" s="6">
        <v>0.27</v>
      </c>
      <c r="F105" s="5">
        <v>701.8</v>
      </c>
      <c r="G105" s="715">
        <v>13</v>
      </c>
      <c r="H105" s="5">
        <v>359</v>
      </c>
      <c r="I105" s="715">
        <v>5.4</v>
      </c>
      <c r="J105" s="5">
        <v>90.1</v>
      </c>
      <c r="K105" s="715">
        <v>1.5</v>
      </c>
      <c r="L105" s="5">
        <v>246.2</v>
      </c>
      <c r="M105" s="5">
        <v>556.29999999999995</v>
      </c>
      <c r="N105" s="5">
        <v>74.2</v>
      </c>
    </row>
    <row r="106" spans="1:14">
      <c r="A106" s="292">
        <v>10</v>
      </c>
      <c r="B106" s="9" t="s">
        <v>9</v>
      </c>
      <c r="C106" s="293">
        <v>39493</v>
      </c>
      <c r="D106" s="6">
        <v>6.28</v>
      </c>
      <c r="E106" s="6">
        <v>0.54</v>
      </c>
      <c r="F106" s="5">
        <v>748.9</v>
      </c>
      <c r="G106" s="715">
        <v>4.8</v>
      </c>
      <c r="H106" s="5">
        <v>372.8</v>
      </c>
      <c r="I106" s="715">
        <v>6.9</v>
      </c>
      <c r="J106" s="5">
        <v>90.4</v>
      </c>
      <c r="K106" s="715">
        <v>1.3</v>
      </c>
      <c r="L106" s="5">
        <v>234.4</v>
      </c>
      <c r="M106" s="5">
        <v>520.9</v>
      </c>
      <c r="N106" s="5">
        <v>65.7</v>
      </c>
    </row>
    <row r="107" spans="1:14">
      <c r="A107" s="292">
        <v>10</v>
      </c>
      <c r="B107" s="9" t="s">
        <v>9</v>
      </c>
      <c r="C107" s="293">
        <v>39528</v>
      </c>
      <c r="D107" s="6">
        <v>7.75</v>
      </c>
      <c r="E107" s="6">
        <v>0.84</v>
      </c>
      <c r="F107" s="5">
        <v>740.4</v>
      </c>
      <c r="G107" s="715">
        <v>37.799999999999997</v>
      </c>
      <c r="H107" s="5">
        <v>370.8</v>
      </c>
      <c r="I107" s="715">
        <v>23.3</v>
      </c>
      <c r="J107" s="5">
        <v>92.9</v>
      </c>
      <c r="K107" s="715">
        <v>3.7</v>
      </c>
      <c r="L107" s="5">
        <v>252.6</v>
      </c>
      <c r="M107" s="5">
        <v>558.4</v>
      </c>
      <c r="N107" s="5">
        <v>74</v>
      </c>
    </row>
    <row r="108" spans="1:14">
      <c r="A108" s="292">
        <v>10</v>
      </c>
      <c r="B108" s="9" t="s">
        <v>9</v>
      </c>
      <c r="C108" s="293">
        <v>39562</v>
      </c>
      <c r="D108" s="6">
        <v>5.38</v>
      </c>
      <c r="E108" s="6">
        <v>3.61</v>
      </c>
      <c r="F108" s="5">
        <v>734.8</v>
      </c>
      <c r="G108" s="715">
        <v>10.8</v>
      </c>
      <c r="H108" s="5">
        <v>368.2</v>
      </c>
      <c r="I108" s="715">
        <v>7.7</v>
      </c>
      <c r="J108" s="5">
        <v>94.9</v>
      </c>
      <c r="K108" s="715">
        <v>2.5</v>
      </c>
      <c r="L108" s="5">
        <v>216.7</v>
      </c>
      <c r="M108" s="5">
        <v>479.7</v>
      </c>
      <c r="N108" s="5">
        <v>63.9</v>
      </c>
    </row>
    <row r="109" spans="1:14">
      <c r="A109" s="292">
        <v>10</v>
      </c>
      <c r="B109" s="9" t="s">
        <v>9</v>
      </c>
      <c r="C109" s="293">
        <v>39597</v>
      </c>
      <c r="D109" s="6">
        <v>8.0399999999999991</v>
      </c>
      <c r="E109" s="6">
        <v>1.38</v>
      </c>
      <c r="F109" s="5">
        <v>719.5</v>
      </c>
      <c r="G109" s="715">
        <v>4.5</v>
      </c>
      <c r="H109" s="5">
        <v>353.6</v>
      </c>
      <c r="I109" s="715">
        <v>2</v>
      </c>
      <c r="J109" s="5">
        <v>93.3</v>
      </c>
      <c r="K109" s="715">
        <v>2.2999999999999998</v>
      </c>
      <c r="L109" s="5">
        <v>249.3</v>
      </c>
      <c r="M109" s="5">
        <v>538</v>
      </c>
      <c r="N109" s="5">
        <v>75.400000000000006</v>
      </c>
    </row>
    <row r="110" spans="1:14">
      <c r="A110" s="292">
        <v>10</v>
      </c>
      <c r="B110" s="9" t="s">
        <v>9</v>
      </c>
      <c r="C110" s="293">
        <v>39630</v>
      </c>
      <c r="D110" s="6">
        <v>7.86</v>
      </c>
      <c r="E110" s="6">
        <v>0.93</v>
      </c>
      <c r="F110" s="5">
        <v>713.1</v>
      </c>
      <c r="G110" s="715">
        <v>26.8</v>
      </c>
      <c r="H110" s="5">
        <v>354.4</v>
      </c>
      <c r="I110" s="715">
        <v>4.2</v>
      </c>
      <c r="J110" s="5">
        <v>94.7</v>
      </c>
      <c r="K110" s="715">
        <v>1.1000000000000001</v>
      </c>
      <c r="L110" s="5">
        <v>244.8</v>
      </c>
      <c r="M110" s="5">
        <v>536.29999999999995</v>
      </c>
      <c r="N110" s="5">
        <v>75.900000000000006</v>
      </c>
    </row>
    <row r="111" spans="1:14">
      <c r="A111" s="292">
        <v>10</v>
      </c>
      <c r="B111" s="9" t="s">
        <v>9</v>
      </c>
      <c r="C111" s="293">
        <v>39672</v>
      </c>
      <c r="D111" s="6">
        <v>8.1199999999999992</v>
      </c>
      <c r="E111" s="6">
        <v>0.85</v>
      </c>
      <c r="F111" s="5">
        <v>720.9</v>
      </c>
      <c r="G111" s="715">
        <v>13.9</v>
      </c>
      <c r="H111" s="5">
        <v>366.5</v>
      </c>
      <c r="I111" s="715">
        <v>6.8</v>
      </c>
      <c r="J111" s="5">
        <v>96.8</v>
      </c>
      <c r="K111" s="715">
        <v>2.2000000000000002</v>
      </c>
      <c r="L111" s="5">
        <v>251.3</v>
      </c>
      <c r="M111" s="5">
        <v>562.6</v>
      </c>
      <c r="N111" s="5">
        <v>78.900000000000006</v>
      </c>
    </row>
    <row r="112" spans="1:14">
      <c r="A112" s="292">
        <v>10</v>
      </c>
      <c r="B112" s="9" t="s">
        <v>9</v>
      </c>
      <c r="C112" s="293">
        <v>39707</v>
      </c>
      <c r="D112" s="6">
        <v>8.49</v>
      </c>
      <c r="E112" s="6">
        <v>0.59</v>
      </c>
      <c r="F112" s="5">
        <v>701.4</v>
      </c>
      <c r="G112" s="715">
        <v>0.8</v>
      </c>
      <c r="H112" s="5">
        <v>366</v>
      </c>
      <c r="I112" s="715">
        <v>13.8</v>
      </c>
      <c r="J112" s="5">
        <v>96.1</v>
      </c>
      <c r="K112" s="715">
        <v>1.7</v>
      </c>
      <c r="L112" s="5">
        <v>249.9</v>
      </c>
      <c r="M112" s="5">
        <v>573.9</v>
      </c>
      <c r="N112" s="5">
        <v>80.400000000000006</v>
      </c>
    </row>
    <row r="113" spans="1:14">
      <c r="A113" s="292">
        <v>10</v>
      </c>
      <c r="B113" s="9" t="s">
        <v>9</v>
      </c>
      <c r="C113" s="293">
        <v>39751</v>
      </c>
      <c r="D113" s="6">
        <v>8.07</v>
      </c>
      <c r="E113" s="6">
        <v>0.75</v>
      </c>
      <c r="F113" s="5">
        <v>677.6</v>
      </c>
      <c r="G113" s="715">
        <v>5.2</v>
      </c>
      <c r="H113" s="5">
        <v>360.2</v>
      </c>
      <c r="I113" s="715">
        <v>11.3</v>
      </c>
      <c r="J113" s="5">
        <v>88.7</v>
      </c>
      <c r="K113" s="715">
        <v>0.1</v>
      </c>
      <c r="L113" s="5">
        <v>235.6</v>
      </c>
      <c r="M113" s="5">
        <v>551.9</v>
      </c>
      <c r="N113" s="5">
        <v>72.2</v>
      </c>
    </row>
    <row r="114" spans="1:14">
      <c r="A114" s="292">
        <v>10</v>
      </c>
      <c r="B114" s="9" t="s">
        <v>9</v>
      </c>
      <c r="C114" s="293">
        <v>39811</v>
      </c>
      <c r="D114" s="6">
        <v>8.32</v>
      </c>
      <c r="E114" s="6">
        <v>0.81</v>
      </c>
      <c r="F114" s="5">
        <v>672.9</v>
      </c>
      <c r="G114" s="715">
        <v>1.8</v>
      </c>
      <c r="H114" s="5">
        <v>348</v>
      </c>
      <c r="I114" s="715">
        <v>4.3</v>
      </c>
      <c r="J114" s="5">
        <v>84.7</v>
      </c>
      <c r="K114" s="715">
        <v>0.5</v>
      </c>
      <c r="L114" s="5">
        <v>237.2</v>
      </c>
      <c r="M114" s="5">
        <v>539.70000000000005</v>
      </c>
      <c r="N114" s="5">
        <v>69.900000000000006</v>
      </c>
    </row>
    <row r="115" spans="1:14">
      <c r="A115" s="292">
        <v>10</v>
      </c>
      <c r="B115" s="9" t="s">
        <v>9</v>
      </c>
      <c r="C115" s="293">
        <v>39855</v>
      </c>
      <c r="D115" s="6">
        <v>8.31</v>
      </c>
      <c r="E115" s="6">
        <v>0.82</v>
      </c>
      <c r="F115" s="5">
        <v>669.7</v>
      </c>
      <c r="G115" s="715">
        <v>8.1999999999999993</v>
      </c>
      <c r="H115" s="5">
        <v>341</v>
      </c>
      <c r="I115" s="715">
        <v>0.4</v>
      </c>
      <c r="J115" s="5">
        <v>81.099999999999994</v>
      </c>
      <c r="K115" s="715">
        <v>0.8</v>
      </c>
      <c r="L115" s="5">
        <v>236</v>
      </c>
      <c r="M115" s="5">
        <v>528.70000000000005</v>
      </c>
      <c r="N115" s="5">
        <v>67</v>
      </c>
    </row>
    <row r="116" spans="1:14">
      <c r="A116" s="292">
        <v>10</v>
      </c>
      <c r="B116" s="9" t="s">
        <v>9</v>
      </c>
      <c r="C116" s="293">
        <v>39883</v>
      </c>
      <c r="D116" s="6">
        <v>7.95</v>
      </c>
      <c r="E116" s="6">
        <v>0.68</v>
      </c>
      <c r="F116" s="5">
        <v>680.2</v>
      </c>
      <c r="G116" s="714">
        <v>5.5</v>
      </c>
      <c r="H116" s="5">
        <v>351.3</v>
      </c>
      <c r="I116" s="714">
        <v>6.9</v>
      </c>
      <c r="J116" s="5">
        <v>85.2</v>
      </c>
      <c r="K116" s="714">
        <v>1.7</v>
      </c>
      <c r="L116" s="5">
        <v>234.8</v>
      </c>
      <c r="M116" s="5">
        <v>535.20000000000005</v>
      </c>
      <c r="N116" s="5">
        <v>68.8</v>
      </c>
    </row>
    <row r="117" spans="1:14">
      <c r="A117" s="292">
        <v>10</v>
      </c>
      <c r="B117" s="9" t="s">
        <v>9</v>
      </c>
      <c r="C117" s="293">
        <v>39927</v>
      </c>
      <c r="D117" s="6">
        <v>7.39</v>
      </c>
      <c r="E117" s="6">
        <v>2.04</v>
      </c>
      <c r="F117" s="5">
        <v>718.5</v>
      </c>
      <c r="G117" s="715">
        <v>23.4</v>
      </c>
      <c r="H117" s="5">
        <v>356.6</v>
      </c>
      <c r="I117" s="715">
        <v>6</v>
      </c>
      <c r="J117" s="5">
        <v>90.3</v>
      </c>
      <c r="K117" s="715">
        <v>3.2</v>
      </c>
      <c r="L117" s="5">
        <v>239.4</v>
      </c>
      <c r="M117" s="5">
        <v>522</v>
      </c>
      <c r="N117" s="5">
        <v>69.7</v>
      </c>
    </row>
    <row r="118" spans="1:14">
      <c r="A118" s="292">
        <v>10</v>
      </c>
      <c r="B118" s="9" t="s">
        <v>9</v>
      </c>
      <c r="C118" s="293">
        <v>39962</v>
      </c>
      <c r="D118" s="6">
        <v>6.81</v>
      </c>
      <c r="E118" s="6">
        <v>1.36</v>
      </c>
      <c r="F118" s="5">
        <v>711.1</v>
      </c>
      <c r="G118" s="715">
        <v>7.8</v>
      </c>
      <c r="H118" s="5">
        <v>352.1</v>
      </c>
      <c r="I118" s="715">
        <v>0.8</v>
      </c>
      <c r="J118" s="5">
        <v>93.4</v>
      </c>
      <c r="K118" s="715">
        <v>1.9</v>
      </c>
      <c r="L118" s="5">
        <v>229.4</v>
      </c>
      <c r="M118" s="5">
        <v>502.9</v>
      </c>
      <c r="N118" s="5">
        <v>69.900000000000006</v>
      </c>
    </row>
    <row r="119" spans="1:14">
      <c r="A119" s="292">
        <v>10</v>
      </c>
      <c r="B119" s="9" t="s">
        <v>9</v>
      </c>
      <c r="C119" s="293">
        <v>40004</v>
      </c>
      <c r="D119" s="6">
        <v>7.41</v>
      </c>
      <c r="E119" s="6">
        <v>1.07</v>
      </c>
      <c r="F119" s="5">
        <v>712.5</v>
      </c>
      <c r="G119" s="715" t="s">
        <v>107</v>
      </c>
      <c r="H119" s="5">
        <v>364.9</v>
      </c>
      <c r="I119" s="715" t="s">
        <v>107</v>
      </c>
      <c r="J119" s="5">
        <v>98.6</v>
      </c>
      <c r="K119" s="715" t="s">
        <v>107</v>
      </c>
      <c r="L119" s="5">
        <v>238.2</v>
      </c>
      <c r="M119" s="5">
        <v>539.1</v>
      </c>
      <c r="N119" s="5">
        <v>76.8</v>
      </c>
    </row>
    <row r="120" spans="1:14">
      <c r="A120" s="292">
        <v>10</v>
      </c>
      <c r="B120" s="9" t="s">
        <v>9</v>
      </c>
      <c r="C120" s="293">
        <v>40042</v>
      </c>
      <c r="D120" s="6">
        <v>7.39</v>
      </c>
      <c r="E120" s="6">
        <v>0.84</v>
      </c>
      <c r="F120" s="5">
        <v>689.4</v>
      </c>
      <c r="G120" s="715">
        <v>10.9</v>
      </c>
      <c r="H120" s="5">
        <v>307.3</v>
      </c>
      <c r="I120" s="715">
        <v>3.3</v>
      </c>
      <c r="J120" s="5">
        <v>80.900000000000006</v>
      </c>
      <c r="K120" s="715">
        <v>1.1000000000000001</v>
      </c>
      <c r="L120" s="5">
        <v>230.3</v>
      </c>
      <c r="M120" s="5">
        <v>454.2</v>
      </c>
      <c r="N120" s="5">
        <v>63</v>
      </c>
    </row>
    <row r="121" spans="1:14">
      <c r="A121" s="292">
        <v>10</v>
      </c>
      <c r="B121" s="9" t="s">
        <v>9</v>
      </c>
      <c r="C121" s="293">
        <v>40085</v>
      </c>
      <c r="D121" s="6">
        <v>8.09</v>
      </c>
      <c r="E121" s="6">
        <v>0.77</v>
      </c>
      <c r="F121" s="5">
        <v>706.2</v>
      </c>
      <c r="G121" s="716">
        <v>15.2</v>
      </c>
      <c r="H121" s="5">
        <v>317.8</v>
      </c>
      <c r="I121" s="716">
        <v>2.9</v>
      </c>
      <c r="J121" s="5">
        <v>87.6</v>
      </c>
      <c r="K121" s="716">
        <v>3.1</v>
      </c>
      <c r="L121" s="5">
        <v>245.8</v>
      </c>
      <c r="M121" s="5">
        <v>487.4</v>
      </c>
      <c r="N121" s="5">
        <v>71.3</v>
      </c>
    </row>
    <row r="122" spans="1:14">
      <c r="A122" s="292">
        <v>10</v>
      </c>
      <c r="B122" s="9" t="s">
        <v>9</v>
      </c>
      <c r="C122" s="293">
        <v>40122</v>
      </c>
      <c r="D122" s="6">
        <v>7.63</v>
      </c>
      <c r="E122" s="6">
        <v>0.56999999999999995</v>
      </c>
      <c r="F122" s="5">
        <v>687.7</v>
      </c>
      <c r="G122" s="716">
        <v>14.6</v>
      </c>
      <c r="H122" s="5">
        <v>339.7</v>
      </c>
      <c r="I122" s="716">
        <v>8</v>
      </c>
      <c r="J122" s="5">
        <v>86.8</v>
      </c>
      <c r="K122" s="716">
        <v>3</v>
      </c>
      <c r="L122" s="5">
        <v>233.1</v>
      </c>
      <c r="M122" s="5">
        <v>509.5</v>
      </c>
      <c r="N122" s="5">
        <v>68.8</v>
      </c>
    </row>
    <row r="123" spans="1:14">
      <c r="A123" s="292">
        <v>10</v>
      </c>
      <c r="B123" s="9" t="s">
        <v>9</v>
      </c>
      <c r="C123" s="293">
        <v>40162</v>
      </c>
      <c r="D123" s="6">
        <v>6.71</v>
      </c>
      <c r="E123" s="6">
        <v>1.35</v>
      </c>
      <c r="F123" s="5">
        <v>673.9</v>
      </c>
      <c r="G123" s="716">
        <v>4.7</v>
      </c>
      <c r="H123" s="5">
        <v>326.2</v>
      </c>
      <c r="I123" s="716">
        <v>16</v>
      </c>
      <c r="J123" s="5">
        <v>79.8</v>
      </c>
      <c r="K123" s="716">
        <v>2.2000000000000002</v>
      </c>
      <c r="L123" s="5">
        <v>216.1</v>
      </c>
      <c r="M123" s="5">
        <v>463.5</v>
      </c>
      <c r="N123" s="5">
        <v>59.4</v>
      </c>
    </row>
    <row r="124" spans="1:14">
      <c r="A124" s="292">
        <v>10</v>
      </c>
      <c r="B124" s="9" t="s">
        <v>9</v>
      </c>
      <c r="C124" s="293">
        <v>40261</v>
      </c>
      <c r="D124" s="6">
        <v>6.15</v>
      </c>
      <c r="E124" s="6">
        <v>1.46</v>
      </c>
      <c r="F124" s="5">
        <v>816.5</v>
      </c>
      <c r="G124" s="716">
        <v>3.9</v>
      </c>
      <c r="H124" s="5">
        <v>382.5</v>
      </c>
      <c r="I124" s="716">
        <v>9.4</v>
      </c>
      <c r="J124" s="5">
        <v>102.5</v>
      </c>
      <c r="K124" s="716">
        <v>3.9</v>
      </c>
      <c r="L124" s="5">
        <v>253.3</v>
      </c>
      <c r="M124" s="5">
        <v>527.4</v>
      </c>
      <c r="N124" s="5">
        <v>73.5</v>
      </c>
    </row>
    <row r="125" spans="1:14">
      <c r="A125" s="292">
        <v>10</v>
      </c>
      <c r="B125" s="9" t="s">
        <v>9</v>
      </c>
      <c r="C125" s="293">
        <v>40298</v>
      </c>
      <c r="D125" s="6">
        <v>7.2</v>
      </c>
      <c r="E125" s="6">
        <v>0.59</v>
      </c>
      <c r="F125" s="5">
        <v>745.8</v>
      </c>
      <c r="G125" s="716">
        <v>19.2</v>
      </c>
      <c r="H125" s="5">
        <v>359.6</v>
      </c>
      <c r="I125" s="716">
        <v>17</v>
      </c>
      <c r="J125" s="5">
        <v>96.3</v>
      </c>
      <c r="K125" s="716">
        <v>5.7</v>
      </c>
      <c r="L125" s="5">
        <v>246.6</v>
      </c>
      <c r="M125" s="5">
        <v>527.5</v>
      </c>
      <c r="N125" s="5">
        <v>74.3</v>
      </c>
    </row>
    <row r="126" spans="1:14">
      <c r="A126" s="292">
        <v>10</v>
      </c>
      <c r="B126" s="9" t="s">
        <v>9</v>
      </c>
      <c r="C126" s="293">
        <v>40332</v>
      </c>
      <c r="D126" s="6">
        <v>7.24</v>
      </c>
      <c r="E126" s="6">
        <v>0.64</v>
      </c>
      <c r="F126" s="5">
        <v>759.7</v>
      </c>
      <c r="G126" s="716">
        <v>15.4</v>
      </c>
      <c r="H126" s="5">
        <v>371.5</v>
      </c>
      <c r="I126" s="716">
        <v>5.7</v>
      </c>
      <c r="J126" s="5">
        <v>101.1</v>
      </c>
      <c r="K126" s="716">
        <v>2</v>
      </c>
      <c r="L126" s="5">
        <v>251.7</v>
      </c>
      <c r="M126" s="5">
        <v>545.70000000000005</v>
      </c>
      <c r="N126" s="5">
        <v>78.099999999999994</v>
      </c>
    </row>
    <row r="127" spans="1:14">
      <c r="A127" s="292">
        <v>10</v>
      </c>
      <c r="B127" s="9" t="s">
        <v>9</v>
      </c>
      <c r="C127" s="293">
        <v>40366</v>
      </c>
      <c r="D127" s="6">
        <v>6.5</v>
      </c>
      <c r="E127" s="6">
        <v>7.0000000000000007E-2</v>
      </c>
      <c r="F127" s="5">
        <v>728.2</v>
      </c>
      <c r="G127" s="716">
        <v>7.3</v>
      </c>
      <c r="H127" s="5">
        <v>375.3</v>
      </c>
      <c r="I127" s="716" t="s">
        <v>107</v>
      </c>
      <c r="J127" s="5">
        <v>101.8</v>
      </c>
      <c r="K127" s="716">
        <v>4.0999999999999996</v>
      </c>
      <c r="L127" s="5">
        <v>231.3</v>
      </c>
      <c r="M127" s="5">
        <v>532.70000000000005</v>
      </c>
      <c r="N127" s="5">
        <v>75.3</v>
      </c>
    </row>
    <row r="128" spans="1:14">
      <c r="A128" s="292">
        <v>10</v>
      </c>
      <c r="B128" s="9" t="s">
        <v>9</v>
      </c>
      <c r="C128" s="293">
        <v>40402</v>
      </c>
      <c r="D128" s="6">
        <v>7.01</v>
      </c>
      <c r="E128" s="6">
        <v>0.04</v>
      </c>
      <c r="F128" s="5">
        <v>767.8</v>
      </c>
      <c r="G128" s="716">
        <v>13.6</v>
      </c>
      <c r="H128" s="5">
        <v>380.7</v>
      </c>
      <c r="I128" s="716">
        <v>16.600000000000001</v>
      </c>
      <c r="J128" s="5">
        <v>103.6</v>
      </c>
      <c r="K128" s="716">
        <v>3.3</v>
      </c>
      <c r="L128" s="5">
        <v>251.3</v>
      </c>
      <c r="M128" s="5">
        <v>555.1</v>
      </c>
      <c r="N128" s="5">
        <v>79.099999999999994</v>
      </c>
    </row>
    <row r="129" spans="1:14" s="379" customFormat="1" ht="13.5">
      <c r="A129" s="68" t="s">
        <v>282</v>
      </c>
      <c r="C129" s="380"/>
      <c r="D129" s="411"/>
      <c r="E129" s="411"/>
      <c r="F129" s="410"/>
      <c r="G129" s="410"/>
      <c r="H129" s="410"/>
      <c r="I129" s="410"/>
      <c r="J129" s="410"/>
      <c r="K129" s="410"/>
      <c r="L129" s="410"/>
      <c r="M129" s="410"/>
      <c r="N129" s="410"/>
    </row>
    <row r="130" spans="1:14" s="381" customFormat="1" ht="52.5" customHeight="1">
      <c r="A130" s="809" t="s">
        <v>384</v>
      </c>
      <c r="B130" s="809"/>
      <c r="C130" s="809"/>
      <c r="D130" s="809"/>
      <c r="E130" s="809"/>
      <c r="F130" s="809"/>
      <c r="G130" s="809"/>
      <c r="H130" s="809"/>
      <c r="I130" s="809"/>
      <c r="J130" s="809"/>
      <c r="K130" s="809"/>
      <c r="L130" s="809"/>
      <c r="M130" s="809"/>
      <c r="N130" s="809"/>
    </row>
    <row r="131" spans="1:14">
      <c r="A131" s="412"/>
      <c r="B131" s="412"/>
      <c r="C131" s="412"/>
      <c r="D131" s="412"/>
      <c r="E131" s="395" t="s">
        <v>358</v>
      </c>
      <c r="F131" s="412"/>
      <c r="G131" s="395" t="s">
        <v>161</v>
      </c>
      <c r="H131" s="412"/>
      <c r="I131" s="395" t="s">
        <v>162</v>
      </c>
      <c r="J131" s="412"/>
      <c r="K131" s="395" t="s">
        <v>163</v>
      </c>
      <c r="L131" s="412"/>
      <c r="M131" s="412"/>
      <c r="N131" s="412"/>
    </row>
    <row r="132" spans="1:14">
      <c r="A132" s="388" t="s">
        <v>173</v>
      </c>
      <c r="B132" s="4"/>
      <c r="C132" s="4"/>
      <c r="D132" s="388" t="s">
        <v>111</v>
      </c>
      <c r="E132" s="388" t="s">
        <v>277</v>
      </c>
      <c r="F132" s="388" t="s">
        <v>161</v>
      </c>
      <c r="G132" s="388" t="s">
        <v>157</v>
      </c>
      <c r="H132" s="388" t="s">
        <v>162</v>
      </c>
      <c r="I132" s="388" t="s">
        <v>157</v>
      </c>
      <c r="J132" s="388" t="s">
        <v>163</v>
      </c>
      <c r="K132" s="388" t="s">
        <v>157</v>
      </c>
      <c r="L132" s="388" t="s">
        <v>161</v>
      </c>
      <c r="M132" s="388" t="s">
        <v>162</v>
      </c>
      <c r="N132" s="388" t="s">
        <v>163</v>
      </c>
    </row>
    <row r="133" spans="1:14">
      <c r="A133" s="390" t="s">
        <v>174</v>
      </c>
      <c r="B133" s="390" t="s">
        <v>123</v>
      </c>
      <c r="C133" s="390" t="s">
        <v>40</v>
      </c>
      <c r="D133" s="390" t="s">
        <v>164</v>
      </c>
      <c r="E133" s="390" t="s">
        <v>165</v>
      </c>
      <c r="F133" s="390" t="s">
        <v>166</v>
      </c>
      <c r="G133" s="390" t="s">
        <v>166</v>
      </c>
      <c r="H133" s="390" t="s">
        <v>166</v>
      </c>
      <c r="I133" s="390" t="s">
        <v>166</v>
      </c>
      <c r="J133" s="390" t="s">
        <v>166</v>
      </c>
      <c r="K133" s="390" t="s">
        <v>166</v>
      </c>
      <c r="L133" s="390" t="s">
        <v>293</v>
      </c>
      <c r="M133" s="390" t="s">
        <v>293</v>
      </c>
      <c r="N133" s="390" t="s">
        <v>293</v>
      </c>
    </row>
    <row r="134" spans="1:14">
      <c r="A134" s="292">
        <v>10</v>
      </c>
      <c r="B134" s="9" t="s">
        <v>9</v>
      </c>
      <c r="C134" s="293">
        <v>40444</v>
      </c>
      <c r="D134" s="732">
        <v>7.38</v>
      </c>
      <c r="E134" s="740">
        <v>0.56000000000000005</v>
      </c>
      <c r="F134" s="5">
        <v>717.5</v>
      </c>
      <c r="G134" s="714">
        <v>10.8</v>
      </c>
      <c r="H134" s="5">
        <v>377.8</v>
      </c>
      <c r="I134" s="717">
        <v>7.5</v>
      </c>
      <c r="J134" s="5">
        <v>97.8</v>
      </c>
      <c r="K134" s="714">
        <v>1.6</v>
      </c>
      <c r="L134" s="5">
        <v>239.7</v>
      </c>
      <c r="M134" s="5">
        <v>559.5</v>
      </c>
      <c r="N134" s="5">
        <v>76.3</v>
      </c>
    </row>
    <row r="135" spans="1:14">
      <c r="A135" s="292">
        <v>10</v>
      </c>
      <c r="B135" s="9" t="s">
        <v>9</v>
      </c>
      <c r="C135" s="293">
        <v>40490</v>
      </c>
      <c r="D135" s="732">
        <v>7.13</v>
      </c>
      <c r="E135" s="740">
        <v>0.04</v>
      </c>
      <c r="F135" s="5">
        <v>700.7</v>
      </c>
      <c r="G135" s="686">
        <v>11.6</v>
      </c>
      <c r="H135" s="5">
        <v>356.5</v>
      </c>
      <c r="I135" s="718">
        <v>10.7</v>
      </c>
      <c r="J135" s="5">
        <v>91.4</v>
      </c>
      <c r="K135" s="686">
        <v>1.9</v>
      </c>
      <c r="L135" s="5">
        <v>230.9</v>
      </c>
      <c r="M135" s="5">
        <v>523.1</v>
      </c>
      <c r="N135" s="5">
        <v>70.400000000000006</v>
      </c>
    </row>
    <row r="136" spans="1:14">
      <c r="A136" s="292">
        <v>10</v>
      </c>
      <c r="B136" s="9" t="s">
        <v>9</v>
      </c>
      <c r="C136" s="293">
        <v>40591</v>
      </c>
      <c r="D136" s="732">
        <v>6.72</v>
      </c>
      <c r="E136" s="297">
        <v>-0.02</v>
      </c>
      <c r="F136" s="5">
        <v>674.8</v>
      </c>
      <c r="G136" s="715">
        <v>11.8</v>
      </c>
      <c r="H136" s="5">
        <v>329</v>
      </c>
      <c r="I136" s="719">
        <v>4.4000000000000004</v>
      </c>
      <c r="J136" s="5">
        <v>93.7</v>
      </c>
      <c r="K136" s="715">
        <v>3.2</v>
      </c>
      <c r="L136" s="5">
        <v>227.4</v>
      </c>
      <c r="M136" s="5">
        <v>501.2</v>
      </c>
      <c r="N136" s="5">
        <v>69.900000000000006</v>
      </c>
    </row>
    <row r="137" spans="1:14">
      <c r="A137" s="292">
        <v>10</v>
      </c>
      <c r="B137" s="9" t="s">
        <v>9</v>
      </c>
      <c r="C137" s="293">
        <v>40624</v>
      </c>
      <c r="D137" s="732">
        <v>6.77</v>
      </c>
      <c r="E137" s="740">
        <v>1.04</v>
      </c>
      <c r="F137" s="5">
        <v>737.5</v>
      </c>
      <c r="G137" s="715">
        <v>10.9</v>
      </c>
      <c r="H137" s="5">
        <v>367</v>
      </c>
      <c r="I137" s="719">
        <v>9.6999999999999993</v>
      </c>
      <c r="J137" s="5">
        <v>90.1</v>
      </c>
      <c r="K137" s="715">
        <v>1</v>
      </c>
      <c r="L137" s="5">
        <v>237.5</v>
      </c>
      <c r="M137" s="5">
        <v>524.5</v>
      </c>
      <c r="N137" s="5">
        <v>67.400000000000006</v>
      </c>
    </row>
    <row r="138" spans="1:14">
      <c r="A138" s="292">
        <v>10</v>
      </c>
      <c r="B138" s="9" t="s">
        <v>9</v>
      </c>
      <c r="C138" s="293">
        <v>40660</v>
      </c>
      <c r="D138" s="732">
        <v>6.34</v>
      </c>
      <c r="E138" s="740">
        <v>1.2</v>
      </c>
      <c r="F138" s="5">
        <v>742.2</v>
      </c>
      <c r="G138" s="715">
        <v>9.3000000000000007</v>
      </c>
      <c r="H138" s="5">
        <v>336.9</v>
      </c>
      <c r="I138" s="719">
        <v>3.3</v>
      </c>
      <c r="J138" s="5">
        <v>90.1</v>
      </c>
      <c r="K138" s="715">
        <v>1</v>
      </c>
      <c r="L138" s="5">
        <v>233</v>
      </c>
      <c r="M138" s="5">
        <v>470.1</v>
      </c>
      <c r="N138" s="5">
        <v>65.5</v>
      </c>
    </row>
    <row r="139" spans="1:14">
      <c r="A139" s="292">
        <v>10</v>
      </c>
      <c r="B139" s="9" t="s">
        <v>9</v>
      </c>
      <c r="C139" s="293">
        <v>40688</v>
      </c>
      <c r="D139" s="732">
        <v>6.45</v>
      </c>
      <c r="E139" s="740">
        <v>1.66</v>
      </c>
      <c r="F139" s="5">
        <v>683.4</v>
      </c>
      <c r="G139" s="715">
        <v>10.7</v>
      </c>
      <c r="H139" s="5">
        <v>378.1</v>
      </c>
      <c r="I139" s="719">
        <v>7.4</v>
      </c>
      <c r="J139" s="5">
        <v>90</v>
      </c>
      <c r="K139" s="715">
        <v>0.4</v>
      </c>
      <c r="L139" s="5">
        <v>215.7</v>
      </c>
      <c r="M139" s="5">
        <v>528.70000000000005</v>
      </c>
      <c r="N139" s="5">
        <v>65.7</v>
      </c>
    </row>
    <row r="140" spans="1:14">
      <c r="A140" s="292">
        <v>10</v>
      </c>
      <c r="B140" s="9" t="s">
        <v>9</v>
      </c>
      <c r="C140" s="293">
        <v>40717</v>
      </c>
      <c r="D140" s="732">
        <v>6.89</v>
      </c>
      <c r="E140" s="740">
        <v>0.57999999999999996</v>
      </c>
      <c r="F140" s="5">
        <v>675.3</v>
      </c>
      <c r="G140" s="715">
        <v>26.5</v>
      </c>
      <c r="H140" s="5">
        <v>346.5</v>
      </c>
      <c r="I140" s="719">
        <v>21.4</v>
      </c>
      <c r="J140" s="5">
        <v>91</v>
      </c>
      <c r="K140" s="715">
        <v>4.3</v>
      </c>
      <c r="L140" s="5">
        <v>219.2</v>
      </c>
      <c r="M140" s="5">
        <v>500.1</v>
      </c>
      <c r="N140" s="5">
        <v>68.8</v>
      </c>
    </row>
    <row r="141" spans="1:14">
      <c r="A141" s="292">
        <v>10</v>
      </c>
      <c r="B141" s="9" t="s">
        <v>9</v>
      </c>
      <c r="C141" s="293">
        <v>40743</v>
      </c>
      <c r="D141" s="732">
        <v>6.6</v>
      </c>
      <c r="E141" s="740">
        <v>0.15</v>
      </c>
      <c r="F141" s="5">
        <v>698.1</v>
      </c>
      <c r="G141" s="722">
        <v>228.5</v>
      </c>
      <c r="H141" s="5">
        <v>338.8</v>
      </c>
      <c r="I141" s="719">
        <v>13.5</v>
      </c>
      <c r="J141" s="5">
        <v>90.9</v>
      </c>
      <c r="K141" s="715">
        <v>6.5</v>
      </c>
      <c r="L141" s="5">
        <v>223</v>
      </c>
      <c r="M141" s="5">
        <v>483</v>
      </c>
      <c r="N141" s="5">
        <v>67.599999999999994</v>
      </c>
    </row>
    <row r="142" spans="1:14">
      <c r="A142" s="292">
        <v>10</v>
      </c>
      <c r="B142" s="9" t="s">
        <v>9</v>
      </c>
      <c r="C142" s="293">
        <v>40786</v>
      </c>
      <c r="D142" s="732">
        <v>7.25</v>
      </c>
      <c r="E142" s="740">
        <v>0.3</v>
      </c>
      <c r="F142" s="5">
        <v>701</v>
      </c>
      <c r="G142" s="715">
        <v>5.4</v>
      </c>
      <c r="H142" s="5">
        <v>330.9</v>
      </c>
      <c r="I142" s="719">
        <v>7.3</v>
      </c>
      <c r="J142" s="5">
        <v>88.8</v>
      </c>
      <c r="K142" s="715">
        <v>0.2</v>
      </c>
      <c r="L142" s="5">
        <v>232.5</v>
      </c>
      <c r="M142" s="5">
        <v>487.6</v>
      </c>
      <c r="N142" s="5">
        <v>68.8</v>
      </c>
    </row>
    <row r="143" spans="1:14">
      <c r="A143" s="292">
        <v>10</v>
      </c>
      <c r="B143" s="9" t="s">
        <v>9</v>
      </c>
      <c r="C143" s="293">
        <v>40815</v>
      </c>
      <c r="D143" s="732">
        <v>7.41</v>
      </c>
      <c r="E143" s="740">
        <v>0.49</v>
      </c>
      <c r="F143" s="5">
        <v>647.70000000000005</v>
      </c>
      <c r="G143" s="715">
        <v>9.1</v>
      </c>
      <c r="H143" s="5">
        <v>315.60000000000002</v>
      </c>
      <c r="I143" s="719">
        <v>0.4</v>
      </c>
      <c r="J143" s="5">
        <v>85.6</v>
      </c>
      <c r="K143" s="715">
        <v>0.4</v>
      </c>
      <c r="L143" s="5">
        <v>216.8</v>
      </c>
      <c r="M143" s="5">
        <v>468.4</v>
      </c>
      <c r="N143" s="5">
        <v>67</v>
      </c>
    </row>
    <row r="144" spans="1:14">
      <c r="A144" s="298">
        <v>10</v>
      </c>
      <c r="B144" s="38" t="s">
        <v>9</v>
      </c>
      <c r="C144" s="96">
        <v>40850</v>
      </c>
      <c r="D144" s="733">
        <v>8.1199999999999992</v>
      </c>
      <c r="E144" s="744">
        <v>0.56000000000000005</v>
      </c>
      <c r="F144" s="36">
        <v>631.79999999999995</v>
      </c>
      <c r="G144" s="687">
        <v>2.1</v>
      </c>
      <c r="H144" s="36">
        <v>327.39999999999998</v>
      </c>
      <c r="I144" s="721">
        <v>6.8</v>
      </c>
      <c r="J144" s="36">
        <v>83.4</v>
      </c>
      <c r="K144" s="687">
        <v>1.3</v>
      </c>
      <c r="L144" s="36">
        <v>220.4</v>
      </c>
      <c r="M144" s="36">
        <v>503.8</v>
      </c>
      <c r="N144" s="36">
        <v>68.2</v>
      </c>
    </row>
    <row r="145" spans="1:14">
      <c r="A145" s="208">
        <v>21</v>
      </c>
      <c r="B145" s="118" t="s">
        <v>337</v>
      </c>
      <c r="C145" s="119">
        <v>35167</v>
      </c>
      <c r="D145" s="749" t="s">
        <v>354</v>
      </c>
      <c r="E145" s="749" t="s">
        <v>355</v>
      </c>
      <c r="F145" s="271">
        <v>711.4</v>
      </c>
      <c r="G145" s="715" t="s">
        <v>107</v>
      </c>
      <c r="H145" s="271">
        <v>332.6</v>
      </c>
      <c r="I145" s="719" t="s">
        <v>107</v>
      </c>
      <c r="J145" s="271">
        <v>94.1</v>
      </c>
      <c r="K145" s="715" t="s">
        <v>107</v>
      </c>
      <c r="L145" s="271">
        <v>254.2</v>
      </c>
      <c r="M145" s="271">
        <v>532.9</v>
      </c>
      <c r="N145" s="271">
        <v>80.8</v>
      </c>
    </row>
    <row r="146" spans="1:14">
      <c r="A146" s="201">
        <v>21</v>
      </c>
      <c r="B146" s="118" t="s">
        <v>337</v>
      </c>
      <c r="C146" s="204">
        <v>35677</v>
      </c>
      <c r="D146" s="735">
        <v>9.8699999999999992</v>
      </c>
      <c r="E146" s="737">
        <v>0.73</v>
      </c>
      <c r="F146" s="290">
        <v>680.4</v>
      </c>
      <c r="G146" s="715">
        <v>1.5</v>
      </c>
      <c r="H146" s="290">
        <v>325.60000000000002</v>
      </c>
      <c r="I146" s="719">
        <v>5.5</v>
      </c>
      <c r="J146" s="290">
        <v>92.8</v>
      </c>
      <c r="K146" s="715">
        <v>1.8</v>
      </c>
      <c r="L146" s="290">
        <v>263.39999999999998</v>
      </c>
      <c r="M146" s="290">
        <v>549.29999999999995</v>
      </c>
      <c r="N146" s="290">
        <v>84.8</v>
      </c>
    </row>
    <row r="147" spans="1:14">
      <c r="A147" s="201">
        <v>21</v>
      </c>
      <c r="B147" s="118" t="s">
        <v>337</v>
      </c>
      <c r="C147" s="204">
        <v>35684</v>
      </c>
      <c r="D147" s="735">
        <v>9.8699999999999992</v>
      </c>
      <c r="E147" s="737">
        <v>0.73</v>
      </c>
      <c r="F147" s="290">
        <v>674.1</v>
      </c>
      <c r="G147" s="715">
        <v>4.2</v>
      </c>
      <c r="H147" s="290">
        <v>327.39999999999998</v>
      </c>
      <c r="I147" s="719">
        <v>2.7</v>
      </c>
      <c r="J147" s="290">
        <v>94.5</v>
      </c>
      <c r="K147" s="715">
        <v>1.6</v>
      </c>
      <c r="L147" s="290">
        <v>260.5</v>
      </c>
      <c r="M147" s="290">
        <v>551.4</v>
      </c>
      <c r="N147" s="290">
        <v>86.3</v>
      </c>
    </row>
    <row r="148" spans="1:14">
      <c r="A148" s="201">
        <v>21</v>
      </c>
      <c r="B148" s="118" t="s">
        <v>337</v>
      </c>
      <c r="C148" s="204">
        <v>35691</v>
      </c>
      <c r="D148" s="735">
        <v>10.039999999999999</v>
      </c>
      <c r="E148" s="737">
        <v>1.35</v>
      </c>
      <c r="F148" s="290">
        <v>688.5</v>
      </c>
      <c r="G148" s="714">
        <v>13.7</v>
      </c>
      <c r="H148" s="290">
        <v>328.5</v>
      </c>
      <c r="I148" s="717">
        <v>5.2</v>
      </c>
      <c r="J148" s="290">
        <v>95.5</v>
      </c>
      <c r="K148" s="714">
        <v>2.4</v>
      </c>
      <c r="L148" s="290">
        <v>268.2</v>
      </c>
      <c r="M148" s="290">
        <v>555</v>
      </c>
      <c r="N148" s="290">
        <v>87.7</v>
      </c>
    </row>
    <row r="149" spans="1:14">
      <c r="A149" s="201">
        <v>21</v>
      </c>
      <c r="B149" s="118" t="s">
        <v>337</v>
      </c>
      <c r="C149" s="204">
        <v>36221</v>
      </c>
      <c r="D149" s="735">
        <v>9.49</v>
      </c>
      <c r="E149" s="737">
        <v>0.8</v>
      </c>
      <c r="F149" s="290">
        <v>683</v>
      </c>
      <c r="G149" s="715">
        <v>11.4</v>
      </c>
      <c r="H149" s="290">
        <v>326.5</v>
      </c>
      <c r="I149" s="719">
        <v>3.3</v>
      </c>
      <c r="J149" s="290">
        <v>94</v>
      </c>
      <c r="K149" s="715">
        <v>0.9</v>
      </c>
      <c r="L149" s="290">
        <v>258.3</v>
      </c>
      <c r="M149" s="290">
        <v>539.29999999999995</v>
      </c>
      <c r="N149" s="290">
        <v>83.7</v>
      </c>
    </row>
    <row r="150" spans="1:14">
      <c r="A150" s="201">
        <v>21</v>
      </c>
      <c r="B150" s="118" t="s">
        <v>337</v>
      </c>
      <c r="C150" s="138">
        <v>36252</v>
      </c>
      <c r="D150" s="735">
        <v>9.65</v>
      </c>
      <c r="E150" s="737">
        <v>0.74</v>
      </c>
      <c r="F150" s="290">
        <v>696.7</v>
      </c>
      <c r="G150" s="715">
        <v>37.799999999999997</v>
      </c>
      <c r="H150" s="290">
        <v>327.39999999999998</v>
      </c>
      <c r="I150" s="719">
        <v>14.3</v>
      </c>
      <c r="J150" s="290">
        <v>92.9</v>
      </c>
      <c r="K150" s="715">
        <v>4</v>
      </c>
      <c r="L150" s="290">
        <v>266</v>
      </c>
      <c r="M150" s="290">
        <v>545.5</v>
      </c>
      <c r="N150" s="290">
        <v>83.7</v>
      </c>
    </row>
    <row r="151" spans="1:14">
      <c r="A151" s="201">
        <v>21</v>
      </c>
      <c r="B151" s="118" t="s">
        <v>337</v>
      </c>
      <c r="C151" s="204">
        <v>36278</v>
      </c>
      <c r="D151" s="735">
        <v>9.4700000000000006</v>
      </c>
      <c r="E151" s="737">
        <v>0.83</v>
      </c>
      <c r="F151" s="290">
        <v>693.1</v>
      </c>
      <c r="G151" s="715">
        <v>22.1</v>
      </c>
      <c r="H151" s="290">
        <v>332.6</v>
      </c>
      <c r="I151" s="719">
        <v>8.6</v>
      </c>
      <c r="J151" s="290">
        <v>94.7</v>
      </c>
      <c r="K151" s="715">
        <v>2</v>
      </c>
      <c r="L151" s="290">
        <v>261.8</v>
      </c>
      <c r="M151" s="290">
        <v>548.6</v>
      </c>
      <c r="N151" s="290">
        <v>84.3</v>
      </c>
    </row>
    <row r="152" spans="1:14">
      <c r="A152" s="201">
        <v>21</v>
      </c>
      <c r="B152" s="118" t="s">
        <v>337</v>
      </c>
      <c r="C152" s="204">
        <v>36307</v>
      </c>
      <c r="D152" s="735">
        <v>9.25</v>
      </c>
      <c r="E152" s="737">
        <v>0.78</v>
      </c>
      <c r="F152" s="290">
        <v>670.2</v>
      </c>
      <c r="G152" s="715">
        <v>21.8</v>
      </c>
      <c r="H152" s="290">
        <v>333.5</v>
      </c>
      <c r="I152" s="719">
        <v>10.3</v>
      </c>
      <c r="J152" s="290">
        <v>129.9</v>
      </c>
      <c r="K152" s="715" t="s">
        <v>107</v>
      </c>
      <c r="L152" s="290">
        <v>255.5</v>
      </c>
      <c r="M152" s="290">
        <v>544.29999999999995</v>
      </c>
      <c r="N152" s="290">
        <v>114.1</v>
      </c>
    </row>
    <row r="153" spans="1:14">
      <c r="A153" s="201">
        <v>21</v>
      </c>
      <c r="B153" s="118" t="s">
        <v>337</v>
      </c>
      <c r="C153" s="138">
        <v>36335</v>
      </c>
      <c r="D153" s="735">
        <v>8.86</v>
      </c>
      <c r="E153" s="737">
        <v>0.85</v>
      </c>
      <c r="F153" s="290">
        <v>662.5</v>
      </c>
      <c r="G153" s="716">
        <v>8.6</v>
      </c>
      <c r="H153" s="290">
        <v>334.6</v>
      </c>
      <c r="I153" s="720">
        <v>9.6999999999999993</v>
      </c>
      <c r="J153" s="290">
        <v>224.2</v>
      </c>
      <c r="K153" s="716" t="s">
        <v>107</v>
      </c>
      <c r="L153" s="290">
        <v>241.7</v>
      </c>
      <c r="M153" s="290">
        <v>535.20000000000005</v>
      </c>
      <c r="N153" s="290">
        <v>192.1</v>
      </c>
    </row>
    <row r="154" spans="1:14">
      <c r="A154" s="201">
        <v>21</v>
      </c>
      <c r="B154" s="118" t="s">
        <v>337</v>
      </c>
      <c r="C154" s="204">
        <v>36355</v>
      </c>
      <c r="D154" s="735">
        <v>9.07</v>
      </c>
      <c r="E154" s="737">
        <v>0.95</v>
      </c>
      <c r="F154" s="290">
        <v>668</v>
      </c>
      <c r="G154" s="716">
        <v>12.5</v>
      </c>
      <c r="H154" s="290">
        <v>336.5</v>
      </c>
      <c r="I154" s="720">
        <v>7.2</v>
      </c>
      <c r="J154" s="290">
        <v>423.7</v>
      </c>
      <c r="K154" s="716">
        <v>32.4</v>
      </c>
      <c r="L154" s="290">
        <v>246.6</v>
      </c>
      <c r="M154" s="290">
        <v>543.5</v>
      </c>
      <c r="N154" s="290">
        <v>367.6</v>
      </c>
    </row>
    <row r="155" spans="1:14">
      <c r="A155" s="201">
        <v>21</v>
      </c>
      <c r="B155" s="118" t="s">
        <v>337</v>
      </c>
      <c r="C155" s="204">
        <v>36384</v>
      </c>
      <c r="D155" s="735">
        <v>9.5299999999999994</v>
      </c>
      <c r="E155" s="737">
        <v>1.01</v>
      </c>
      <c r="F155" s="290">
        <v>695.2</v>
      </c>
      <c r="G155" s="716">
        <v>19.7</v>
      </c>
      <c r="H155" s="290">
        <v>334.3</v>
      </c>
      <c r="I155" s="720">
        <v>10.4</v>
      </c>
      <c r="J155" s="290">
        <v>97.6</v>
      </c>
      <c r="K155" s="716" t="s">
        <v>107</v>
      </c>
      <c r="L155" s="290">
        <v>263.5</v>
      </c>
      <c r="M155" s="290">
        <v>552.5</v>
      </c>
      <c r="N155" s="290">
        <v>87.1</v>
      </c>
    </row>
    <row r="156" spans="1:14">
      <c r="A156" s="201">
        <v>21</v>
      </c>
      <c r="B156" s="118" t="s">
        <v>337</v>
      </c>
      <c r="C156" s="204">
        <v>36410</v>
      </c>
      <c r="D156" s="735">
        <v>9.67</v>
      </c>
      <c r="E156" s="737">
        <v>0.99</v>
      </c>
      <c r="F156" s="290">
        <v>693.7</v>
      </c>
      <c r="G156" s="716">
        <v>25.3</v>
      </c>
      <c r="H156" s="290">
        <v>332.2</v>
      </c>
      <c r="I156" s="720">
        <v>7.4</v>
      </c>
      <c r="J156" s="290">
        <v>96.5</v>
      </c>
      <c r="K156" s="716" t="s">
        <v>107</v>
      </c>
      <c r="L156" s="290">
        <v>264.89999999999998</v>
      </c>
      <c r="M156" s="290">
        <v>552.70000000000005</v>
      </c>
      <c r="N156" s="290">
        <v>86.8</v>
      </c>
    </row>
    <row r="157" spans="1:14">
      <c r="A157" s="201">
        <v>21</v>
      </c>
      <c r="B157" s="118" t="s">
        <v>337</v>
      </c>
      <c r="C157" s="204">
        <v>36412</v>
      </c>
      <c r="D157" s="735">
        <v>9.24</v>
      </c>
      <c r="E157" s="737">
        <v>0.91</v>
      </c>
      <c r="F157" s="290">
        <v>667.4</v>
      </c>
      <c r="G157" s="716">
        <v>30.7</v>
      </c>
      <c r="H157" s="290">
        <v>339.9</v>
      </c>
      <c r="I157" s="720">
        <v>11.9</v>
      </c>
      <c r="J157" s="290">
        <v>92.1</v>
      </c>
      <c r="K157" s="716" t="s">
        <v>107</v>
      </c>
      <c r="L157" s="290">
        <v>248.8</v>
      </c>
      <c r="M157" s="290">
        <v>553.79999999999995</v>
      </c>
      <c r="N157" s="290">
        <v>80.8</v>
      </c>
    </row>
    <row r="158" spans="1:14">
      <c r="A158" s="208">
        <v>21</v>
      </c>
      <c r="B158" s="118" t="s">
        <v>337</v>
      </c>
      <c r="C158" s="119">
        <v>36844</v>
      </c>
      <c r="D158" s="734" t="s">
        <v>107</v>
      </c>
      <c r="E158" s="736" t="s">
        <v>107</v>
      </c>
      <c r="F158" s="201" t="s">
        <v>107</v>
      </c>
      <c r="G158" s="716" t="s">
        <v>107</v>
      </c>
      <c r="H158" s="201" t="s">
        <v>107</v>
      </c>
      <c r="I158" s="720" t="s">
        <v>107</v>
      </c>
      <c r="J158" s="201" t="s">
        <v>107</v>
      </c>
      <c r="K158" s="716" t="s">
        <v>107</v>
      </c>
      <c r="L158" s="201" t="s">
        <v>107</v>
      </c>
      <c r="M158" s="201" t="s">
        <v>107</v>
      </c>
      <c r="N158" s="201" t="s">
        <v>107</v>
      </c>
    </row>
    <row r="159" spans="1:14">
      <c r="A159" s="208">
        <v>21</v>
      </c>
      <c r="B159" s="118" t="s">
        <v>337</v>
      </c>
      <c r="C159" s="119">
        <v>36860</v>
      </c>
      <c r="D159" s="734" t="s">
        <v>107</v>
      </c>
      <c r="E159" s="736" t="s">
        <v>107</v>
      </c>
      <c r="F159" s="201" t="s">
        <v>107</v>
      </c>
      <c r="G159" s="716" t="s">
        <v>107</v>
      </c>
      <c r="H159" s="201" t="s">
        <v>107</v>
      </c>
      <c r="I159" s="720" t="s">
        <v>107</v>
      </c>
      <c r="J159" s="201" t="s">
        <v>107</v>
      </c>
      <c r="K159" s="716" t="s">
        <v>107</v>
      </c>
      <c r="L159" s="201" t="s">
        <v>107</v>
      </c>
      <c r="M159" s="201" t="s">
        <v>107</v>
      </c>
      <c r="N159" s="201" t="s">
        <v>107</v>
      </c>
    </row>
    <row r="160" spans="1:14">
      <c r="A160" s="208">
        <v>21</v>
      </c>
      <c r="B160" s="118" t="s">
        <v>337</v>
      </c>
      <c r="C160" s="119">
        <v>36881</v>
      </c>
      <c r="D160" s="734" t="s">
        <v>107</v>
      </c>
      <c r="E160" s="736" t="s">
        <v>107</v>
      </c>
      <c r="F160" s="201" t="s">
        <v>107</v>
      </c>
      <c r="G160" s="716" t="s">
        <v>107</v>
      </c>
      <c r="H160" s="201" t="s">
        <v>107</v>
      </c>
      <c r="I160" s="720" t="s">
        <v>107</v>
      </c>
      <c r="J160" s="201" t="s">
        <v>107</v>
      </c>
      <c r="K160" s="716" t="s">
        <v>107</v>
      </c>
      <c r="L160" s="201" t="s">
        <v>107</v>
      </c>
      <c r="M160" s="201" t="s">
        <v>107</v>
      </c>
      <c r="N160" s="201" t="s">
        <v>107</v>
      </c>
    </row>
    <row r="161" spans="1:14" s="379" customFormat="1" ht="13.5">
      <c r="A161" s="68" t="s">
        <v>282</v>
      </c>
      <c r="C161" s="380"/>
      <c r="D161" s="411"/>
      <c r="E161" s="411"/>
      <c r="F161" s="410"/>
      <c r="G161" s="410"/>
      <c r="H161" s="410"/>
      <c r="I161" s="410"/>
      <c r="J161" s="410"/>
      <c r="K161" s="410"/>
      <c r="L161" s="410"/>
      <c r="M161" s="410"/>
      <c r="N161" s="410"/>
    </row>
    <row r="162" spans="1:14" s="381" customFormat="1" ht="52.5" customHeight="1">
      <c r="A162" s="809" t="s">
        <v>384</v>
      </c>
      <c r="B162" s="809"/>
      <c r="C162" s="809"/>
      <c r="D162" s="809"/>
      <c r="E162" s="809"/>
      <c r="F162" s="809"/>
      <c r="G162" s="809"/>
      <c r="H162" s="809"/>
      <c r="I162" s="809"/>
      <c r="J162" s="809"/>
      <c r="K162" s="809"/>
      <c r="L162" s="809"/>
      <c r="M162" s="809"/>
      <c r="N162" s="809"/>
    </row>
    <row r="163" spans="1:14">
      <c r="A163" s="412"/>
      <c r="B163" s="412"/>
      <c r="C163" s="412"/>
      <c r="D163" s="412"/>
      <c r="E163" s="395" t="s">
        <v>358</v>
      </c>
      <c r="F163" s="412"/>
      <c r="G163" s="395" t="s">
        <v>161</v>
      </c>
      <c r="H163" s="412"/>
      <c r="I163" s="395" t="s">
        <v>162</v>
      </c>
      <c r="J163" s="412"/>
      <c r="K163" s="395" t="s">
        <v>163</v>
      </c>
      <c r="L163" s="412"/>
      <c r="M163" s="412"/>
      <c r="N163" s="412"/>
    </row>
    <row r="164" spans="1:14">
      <c r="A164" s="388" t="s">
        <v>173</v>
      </c>
      <c r="B164" s="4"/>
      <c r="C164" s="4"/>
      <c r="D164" s="388" t="s">
        <v>111</v>
      </c>
      <c r="E164" s="388" t="s">
        <v>277</v>
      </c>
      <c r="F164" s="388" t="s">
        <v>161</v>
      </c>
      <c r="G164" s="388" t="s">
        <v>157</v>
      </c>
      <c r="H164" s="388" t="s">
        <v>162</v>
      </c>
      <c r="I164" s="388" t="s">
        <v>157</v>
      </c>
      <c r="J164" s="388" t="s">
        <v>163</v>
      </c>
      <c r="K164" s="388" t="s">
        <v>157</v>
      </c>
      <c r="L164" s="388" t="s">
        <v>161</v>
      </c>
      <c r="M164" s="388" t="s">
        <v>162</v>
      </c>
      <c r="N164" s="388" t="s">
        <v>163</v>
      </c>
    </row>
    <row r="165" spans="1:14">
      <c r="A165" s="390" t="s">
        <v>174</v>
      </c>
      <c r="B165" s="390" t="s">
        <v>123</v>
      </c>
      <c r="C165" s="390" t="s">
        <v>40</v>
      </c>
      <c r="D165" s="390" t="s">
        <v>164</v>
      </c>
      <c r="E165" s="390" t="s">
        <v>165</v>
      </c>
      <c r="F165" s="390" t="s">
        <v>166</v>
      </c>
      <c r="G165" s="390" t="s">
        <v>166</v>
      </c>
      <c r="H165" s="390" t="s">
        <v>166</v>
      </c>
      <c r="I165" s="390" t="s">
        <v>166</v>
      </c>
      <c r="J165" s="390" t="s">
        <v>166</v>
      </c>
      <c r="K165" s="390" t="s">
        <v>166</v>
      </c>
      <c r="L165" s="390" t="s">
        <v>293</v>
      </c>
      <c r="M165" s="390" t="s">
        <v>293</v>
      </c>
      <c r="N165" s="390" t="s">
        <v>293</v>
      </c>
    </row>
    <row r="166" spans="1:14">
      <c r="A166" s="208">
        <v>21</v>
      </c>
      <c r="B166" s="118" t="s">
        <v>337</v>
      </c>
      <c r="C166" s="119">
        <v>36908</v>
      </c>
      <c r="D166" s="736" t="s">
        <v>107</v>
      </c>
      <c r="E166" s="202" t="s">
        <v>107</v>
      </c>
      <c r="F166" s="201" t="s">
        <v>107</v>
      </c>
      <c r="G166" s="714" t="s">
        <v>107</v>
      </c>
      <c r="H166" s="201" t="s">
        <v>107</v>
      </c>
      <c r="I166" s="714" t="s">
        <v>107</v>
      </c>
      <c r="J166" s="201" t="s">
        <v>107</v>
      </c>
      <c r="K166" s="714" t="s">
        <v>107</v>
      </c>
      <c r="L166" s="201" t="s">
        <v>107</v>
      </c>
      <c r="M166" s="201" t="s">
        <v>107</v>
      </c>
      <c r="N166" s="201" t="s">
        <v>107</v>
      </c>
    </row>
    <row r="167" spans="1:14">
      <c r="A167" s="208">
        <v>21</v>
      </c>
      <c r="B167" s="118" t="s">
        <v>337</v>
      </c>
      <c r="C167" s="119">
        <v>36936</v>
      </c>
      <c r="D167" s="620">
        <v>9.7200000000000006</v>
      </c>
      <c r="E167" s="122">
        <v>0.66</v>
      </c>
      <c r="F167" s="201" t="s">
        <v>107</v>
      </c>
      <c r="G167" s="714" t="s">
        <v>107</v>
      </c>
      <c r="H167" s="201" t="s">
        <v>107</v>
      </c>
      <c r="I167" s="714" t="s">
        <v>107</v>
      </c>
      <c r="J167" s="201" t="s">
        <v>107</v>
      </c>
      <c r="K167" s="714" t="s">
        <v>107</v>
      </c>
      <c r="L167" s="201" t="s">
        <v>107</v>
      </c>
      <c r="M167" s="201" t="s">
        <v>107</v>
      </c>
      <c r="N167" s="201" t="s">
        <v>107</v>
      </c>
    </row>
    <row r="168" spans="1:14">
      <c r="A168" s="208">
        <v>21</v>
      </c>
      <c r="B168" s="118" t="s">
        <v>337</v>
      </c>
      <c r="C168" s="119">
        <v>36964</v>
      </c>
      <c r="D168" s="736" t="s">
        <v>107</v>
      </c>
      <c r="E168" s="202" t="s">
        <v>107</v>
      </c>
      <c r="F168" s="201" t="s">
        <v>107</v>
      </c>
      <c r="G168" s="714" t="s">
        <v>107</v>
      </c>
      <c r="H168" s="201" t="s">
        <v>107</v>
      </c>
      <c r="I168" s="714" t="s">
        <v>107</v>
      </c>
      <c r="J168" s="201" t="s">
        <v>107</v>
      </c>
      <c r="K168" s="714" t="s">
        <v>107</v>
      </c>
      <c r="L168" s="201" t="s">
        <v>107</v>
      </c>
      <c r="M168" s="201" t="s">
        <v>107</v>
      </c>
      <c r="N168" s="201" t="s">
        <v>107</v>
      </c>
    </row>
    <row r="169" spans="1:14">
      <c r="A169" s="201">
        <v>21</v>
      </c>
      <c r="B169" s="118" t="s">
        <v>337</v>
      </c>
      <c r="C169" s="204">
        <v>37000</v>
      </c>
      <c r="D169" s="737">
        <v>9.0299999999999994</v>
      </c>
      <c r="E169" s="291">
        <v>1.1299999999999999</v>
      </c>
      <c r="F169" s="290">
        <v>716.1</v>
      </c>
      <c r="G169" s="714">
        <v>0.7</v>
      </c>
      <c r="H169" s="290">
        <v>338.2</v>
      </c>
      <c r="I169" s="714">
        <v>12.5</v>
      </c>
      <c r="J169" s="290">
        <v>94.4</v>
      </c>
      <c r="K169" s="714">
        <v>0.4</v>
      </c>
      <c r="L169" s="290">
        <v>263.8</v>
      </c>
      <c r="M169" s="290">
        <v>544.5</v>
      </c>
      <c r="N169" s="290">
        <v>81.599999999999994</v>
      </c>
    </row>
    <row r="170" spans="1:14">
      <c r="A170" s="208">
        <v>21</v>
      </c>
      <c r="B170" s="118" t="s">
        <v>337</v>
      </c>
      <c r="C170" s="119">
        <v>37027</v>
      </c>
      <c r="D170" s="736" t="s">
        <v>107</v>
      </c>
      <c r="E170" s="202" t="s">
        <v>107</v>
      </c>
      <c r="F170" s="201" t="s">
        <v>107</v>
      </c>
      <c r="G170" s="714" t="s">
        <v>107</v>
      </c>
      <c r="H170" s="201" t="s">
        <v>107</v>
      </c>
      <c r="I170" s="714" t="s">
        <v>107</v>
      </c>
      <c r="J170" s="201" t="s">
        <v>107</v>
      </c>
      <c r="K170" s="714" t="s">
        <v>107</v>
      </c>
      <c r="L170" s="201" t="s">
        <v>107</v>
      </c>
      <c r="M170" s="201" t="s">
        <v>107</v>
      </c>
      <c r="N170" s="201" t="s">
        <v>107</v>
      </c>
    </row>
    <row r="171" spans="1:14">
      <c r="A171" s="201">
        <v>21</v>
      </c>
      <c r="B171" s="118" t="s">
        <v>337</v>
      </c>
      <c r="C171" s="204">
        <v>37053</v>
      </c>
      <c r="D171" s="737">
        <v>9.3699999999999992</v>
      </c>
      <c r="E171" s="291">
        <v>0.7</v>
      </c>
      <c r="F171" s="290">
        <v>700.3</v>
      </c>
      <c r="G171" s="714">
        <v>2.5</v>
      </c>
      <c r="H171" s="290">
        <v>325.8</v>
      </c>
      <c r="I171" s="714">
        <v>3.6</v>
      </c>
      <c r="J171" s="290">
        <v>90.4</v>
      </c>
      <c r="K171" s="714">
        <v>2.2000000000000002</v>
      </c>
      <c r="L171" s="290">
        <v>263.10000000000002</v>
      </c>
      <c r="M171" s="290">
        <v>535.20000000000005</v>
      </c>
      <c r="N171" s="290">
        <v>80</v>
      </c>
    </row>
    <row r="172" spans="1:14">
      <c r="A172" s="148">
        <v>21</v>
      </c>
      <c r="B172" s="118" t="s">
        <v>337</v>
      </c>
      <c r="C172" s="147">
        <v>37075</v>
      </c>
      <c r="D172" s="738">
        <v>9.25</v>
      </c>
      <c r="E172" s="297">
        <v>1.01</v>
      </c>
      <c r="F172" s="296">
        <v>697.6</v>
      </c>
      <c r="G172" s="714">
        <v>1.6</v>
      </c>
      <c r="H172" s="296">
        <v>336.6</v>
      </c>
      <c r="I172" s="714">
        <v>5.0999999999999996</v>
      </c>
      <c r="J172" s="296">
        <v>94.7</v>
      </c>
      <c r="K172" s="714">
        <v>2.6</v>
      </c>
      <c r="L172" s="296">
        <v>260.2</v>
      </c>
      <c r="M172" s="296">
        <v>548.4</v>
      </c>
      <c r="N172" s="296">
        <v>83.1</v>
      </c>
    </row>
    <row r="173" spans="1:14">
      <c r="A173" s="148">
        <v>21</v>
      </c>
      <c r="B173" s="118" t="s">
        <v>337</v>
      </c>
      <c r="C173" s="147">
        <v>37105</v>
      </c>
      <c r="D173" s="738">
        <v>9.7799999999999994</v>
      </c>
      <c r="E173" s="297">
        <v>0.8</v>
      </c>
      <c r="F173" s="296">
        <v>679.4</v>
      </c>
      <c r="G173" s="714">
        <v>7.7</v>
      </c>
      <c r="H173" s="296">
        <v>319.39999999999998</v>
      </c>
      <c r="I173" s="714">
        <v>3.5</v>
      </c>
      <c r="J173" s="296">
        <v>91.9</v>
      </c>
      <c r="K173" s="714">
        <v>2.9</v>
      </c>
      <c r="L173" s="296">
        <v>261.2</v>
      </c>
      <c r="M173" s="296">
        <v>535.29999999999995</v>
      </c>
      <c r="N173" s="296">
        <v>83.4</v>
      </c>
    </row>
    <row r="174" spans="1:14">
      <c r="A174" s="148">
        <v>21</v>
      </c>
      <c r="B174" s="118" t="s">
        <v>337</v>
      </c>
      <c r="C174" s="147">
        <v>37139</v>
      </c>
      <c r="D174" s="738">
        <v>9.73</v>
      </c>
      <c r="E174" s="297">
        <v>0.89</v>
      </c>
      <c r="F174" s="296">
        <v>688</v>
      </c>
      <c r="G174" s="714">
        <v>17.7</v>
      </c>
      <c r="H174" s="296">
        <v>321.7</v>
      </c>
      <c r="I174" s="714">
        <v>13.4</v>
      </c>
      <c r="J174" s="296">
        <v>91.1</v>
      </c>
      <c r="K174" s="714">
        <v>2.2000000000000002</v>
      </c>
      <c r="L174" s="296">
        <v>263.7</v>
      </c>
      <c r="M174" s="296">
        <v>537.4</v>
      </c>
      <c r="N174" s="296">
        <v>82.4</v>
      </c>
    </row>
    <row r="175" spans="1:14">
      <c r="A175" s="148">
        <v>21</v>
      </c>
      <c r="B175" s="118" t="s">
        <v>337</v>
      </c>
      <c r="C175" s="147">
        <v>37175</v>
      </c>
      <c r="D175" s="738">
        <v>10.31</v>
      </c>
      <c r="E175" s="297">
        <v>1.1200000000000001</v>
      </c>
      <c r="F175" s="296">
        <v>688.3</v>
      </c>
      <c r="G175" s="714">
        <v>18.3</v>
      </c>
      <c r="H175" s="296">
        <v>317.8</v>
      </c>
      <c r="I175" s="714">
        <v>13.4</v>
      </c>
      <c r="J175" s="296">
        <v>91.3</v>
      </c>
      <c r="K175" s="714">
        <v>3.7</v>
      </c>
      <c r="L175" s="296">
        <v>272.3</v>
      </c>
      <c r="M175" s="296">
        <v>545</v>
      </c>
      <c r="N175" s="296">
        <v>85.3</v>
      </c>
    </row>
    <row r="176" spans="1:14">
      <c r="A176" s="148">
        <v>21</v>
      </c>
      <c r="B176" s="118" t="s">
        <v>337</v>
      </c>
      <c r="C176" s="147">
        <v>37203</v>
      </c>
      <c r="D176" s="738">
        <v>10.11</v>
      </c>
      <c r="E176" s="297">
        <v>1.1100000000000001</v>
      </c>
      <c r="F176" s="296">
        <v>691.2</v>
      </c>
      <c r="G176" s="714">
        <v>15</v>
      </c>
      <c r="H176" s="296">
        <v>319</v>
      </c>
      <c r="I176" s="714">
        <v>16.5</v>
      </c>
      <c r="J176" s="296">
        <v>92.5</v>
      </c>
      <c r="K176" s="714">
        <v>1.9</v>
      </c>
      <c r="L176" s="296">
        <v>270.5</v>
      </c>
      <c r="M176" s="296">
        <v>541.9</v>
      </c>
      <c r="N176" s="296">
        <v>85.5</v>
      </c>
    </row>
    <row r="177" spans="1:14">
      <c r="A177" s="148">
        <v>21</v>
      </c>
      <c r="B177" s="118" t="s">
        <v>337</v>
      </c>
      <c r="C177" s="147">
        <v>37231</v>
      </c>
      <c r="D177" s="738">
        <v>10.07</v>
      </c>
      <c r="E177" s="297">
        <v>0.89</v>
      </c>
      <c r="F177" s="296">
        <v>678.8</v>
      </c>
      <c r="G177" s="714">
        <v>10.3</v>
      </c>
      <c r="H177" s="296">
        <v>316.7</v>
      </c>
      <c r="I177" s="714">
        <v>6.9</v>
      </c>
      <c r="J177" s="296">
        <v>92.9</v>
      </c>
      <c r="K177" s="714">
        <v>1.6</v>
      </c>
      <c r="L177" s="296">
        <v>265.2</v>
      </c>
      <c r="M177" s="296">
        <v>538</v>
      </c>
      <c r="N177" s="296">
        <v>85.7</v>
      </c>
    </row>
    <row r="178" spans="1:14">
      <c r="A178" s="148">
        <v>21</v>
      </c>
      <c r="B178" s="118" t="s">
        <v>337</v>
      </c>
      <c r="C178" s="147">
        <v>37266</v>
      </c>
      <c r="D178" s="738">
        <v>10.11</v>
      </c>
      <c r="E178" s="297">
        <v>0.83</v>
      </c>
      <c r="F178" s="296">
        <v>690.3</v>
      </c>
      <c r="G178" s="714">
        <v>11</v>
      </c>
      <c r="H178" s="296">
        <v>325.8</v>
      </c>
      <c r="I178" s="714">
        <v>2.8</v>
      </c>
      <c r="J178" s="296">
        <v>96.3</v>
      </c>
      <c r="K178" s="714">
        <v>1.7</v>
      </c>
      <c r="L178" s="296">
        <v>270.3</v>
      </c>
      <c r="M178" s="296">
        <v>554.9</v>
      </c>
      <c r="N178" s="296">
        <v>89.1</v>
      </c>
    </row>
    <row r="179" spans="1:14">
      <c r="A179" s="148">
        <v>21</v>
      </c>
      <c r="B179" s="118" t="s">
        <v>337</v>
      </c>
      <c r="C179" s="147">
        <v>37293</v>
      </c>
      <c r="D179" s="738">
        <v>9.77</v>
      </c>
      <c r="E179" s="297">
        <v>1</v>
      </c>
      <c r="F179" s="296">
        <v>691.3</v>
      </c>
      <c r="G179" s="714">
        <v>7.4</v>
      </c>
      <c r="H179" s="296">
        <v>333.2</v>
      </c>
      <c r="I179" s="714">
        <v>16.7</v>
      </c>
      <c r="J179" s="296">
        <v>93.3</v>
      </c>
      <c r="K179" s="714">
        <v>1.3</v>
      </c>
      <c r="L179" s="296">
        <v>265.39999999999998</v>
      </c>
      <c r="M179" s="296">
        <v>557.1</v>
      </c>
      <c r="N179" s="296">
        <v>84.5</v>
      </c>
    </row>
    <row r="180" spans="1:14">
      <c r="A180" s="148">
        <v>21</v>
      </c>
      <c r="B180" s="118" t="s">
        <v>337</v>
      </c>
      <c r="C180" s="147">
        <v>37322</v>
      </c>
      <c r="D180" s="738">
        <v>10.17</v>
      </c>
      <c r="E180" s="297">
        <v>1.49</v>
      </c>
      <c r="F180" s="296">
        <v>684.8</v>
      </c>
      <c r="G180" s="714">
        <v>8.8000000000000007</v>
      </c>
      <c r="H180" s="296">
        <v>322</v>
      </c>
      <c r="I180" s="714">
        <v>6.5</v>
      </c>
      <c r="J180" s="296">
        <v>90.9</v>
      </c>
      <c r="K180" s="714">
        <v>3.6</v>
      </c>
      <c r="L180" s="296">
        <v>268.5</v>
      </c>
      <c r="M180" s="296">
        <v>546.5</v>
      </c>
      <c r="N180" s="296">
        <v>84</v>
      </c>
    </row>
    <row r="181" spans="1:14">
      <c r="A181" s="148">
        <v>21</v>
      </c>
      <c r="B181" s="118" t="s">
        <v>337</v>
      </c>
      <c r="C181" s="147">
        <v>37357</v>
      </c>
      <c r="D181" s="738">
        <v>9.8000000000000007</v>
      </c>
      <c r="E181" s="297">
        <v>0.72</v>
      </c>
      <c r="F181" s="296">
        <v>688.1</v>
      </c>
      <c r="G181" s="714">
        <v>7.1</v>
      </c>
      <c r="H181" s="296">
        <v>320</v>
      </c>
      <c r="I181" s="714">
        <v>6.8</v>
      </c>
      <c r="J181" s="296">
        <v>90.6</v>
      </c>
      <c r="K181" s="714">
        <v>2.2000000000000002</v>
      </c>
      <c r="L181" s="296">
        <v>264.89999999999998</v>
      </c>
      <c r="M181" s="296">
        <v>537.29999999999995</v>
      </c>
      <c r="N181" s="296">
        <v>82.3</v>
      </c>
    </row>
    <row r="182" spans="1:14">
      <c r="A182" s="148">
        <v>21</v>
      </c>
      <c r="B182" s="118" t="s">
        <v>337</v>
      </c>
      <c r="C182" s="147">
        <v>37391</v>
      </c>
      <c r="D182" s="738">
        <v>9.33</v>
      </c>
      <c r="E182" s="297">
        <v>0.83</v>
      </c>
      <c r="F182" s="296">
        <v>690.6</v>
      </c>
      <c r="G182" s="714">
        <v>7</v>
      </c>
      <c r="H182" s="296">
        <v>319.2</v>
      </c>
      <c r="I182" s="714">
        <v>17.2</v>
      </c>
      <c r="J182" s="296">
        <v>92.6</v>
      </c>
      <c r="K182" s="714">
        <v>1.9</v>
      </c>
      <c r="L182" s="296">
        <v>258.8</v>
      </c>
      <c r="M182" s="296">
        <v>522.9</v>
      </c>
      <c r="N182" s="296">
        <v>81.7</v>
      </c>
    </row>
    <row r="183" spans="1:14">
      <c r="A183" s="148">
        <v>21</v>
      </c>
      <c r="B183" s="118" t="s">
        <v>337</v>
      </c>
      <c r="C183" s="147">
        <v>37427</v>
      </c>
      <c r="D183" s="738">
        <v>9.8800000000000008</v>
      </c>
      <c r="E183" s="297">
        <v>0.82</v>
      </c>
      <c r="F183" s="296">
        <v>675.8</v>
      </c>
      <c r="G183" s="714">
        <v>7.3</v>
      </c>
      <c r="H183" s="296">
        <v>314.3</v>
      </c>
      <c r="I183" s="714">
        <v>6.4</v>
      </c>
      <c r="J183" s="296">
        <v>92.7</v>
      </c>
      <c r="K183" s="714">
        <v>2.9</v>
      </c>
      <c r="L183" s="296">
        <v>261.2</v>
      </c>
      <c r="M183" s="296">
        <v>529.20000000000005</v>
      </c>
      <c r="N183" s="296">
        <v>84.6</v>
      </c>
    </row>
    <row r="184" spans="1:14">
      <c r="A184" s="148">
        <v>21</v>
      </c>
      <c r="B184" s="118" t="s">
        <v>337</v>
      </c>
      <c r="C184" s="147">
        <v>37454</v>
      </c>
      <c r="D184" s="738">
        <v>10.119999999999999</v>
      </c>
      <c r="E184" s="297">
        <v>1.1299999999999999</v>
      </c>
      <c r="F184" s="296">
        <v>695.9</v>
      </c>
      <c r="G184" s="714">
        <v>4.3</v>
      </c>
      <c r="H184" s="296">
        <v>333.5</v>
      </c>
      <c r="I184" s="714">
        <v>11.5</v>
      </c>
      <c r="J184" s="296">
        <v>92</v>
      </c>
      <c r="K184" s="714">
        <v>3.4</v>
      </c>
      <c r="L184" s="296">
        <v>272.39999999999998</v>
      </c>
      <c r="M184" s="296">
        <v>566.70000000000005</v>
      </c>
      <c r="N184" s="296">
        <v>85</v>
      </c>
    </row>
    <row r="185" spans="1:14">
      <c r="A185" s="148">
        <v>21</v>
      </c>
      <c r="B185" s="118" t="s">
        <v>337</v>
      </c>
      <c r="C185" s="147">
        <v>37490</v>
      </c>
      <c r="D185" s="738">
        <v>9.9</v>
      </c>
      <c r="E185" s="297">
        <v>1.27</v>
      </c>
      <c r="F185" s="296">
        <v>654</v>
      </c>
      <c r="G185" s="714">
        <v>7.3</v>
      </c>
      <c r="H185" s="296">
        <v>328.4</v>
      </c>
      <c r="I185" s="714">
        <v>9.6999999999999993</v>
      </c>
      <c r="J185" s="296">
        <v>93.1</v>
      </c>
      <c r="K185" s="714">
        <v>2.4</v>
      </c>
      <c r="L185" s="296">
        <v>252.8</v>
      </c>
      <c r="M185" s="296">
        <v>572.29999999999995</v>
      </c>
      <c r="N185" s="296">
        <v>84.8</v>
      </c>
    </row>
    <row r="186" spans="1:14">
      <c r="A186" s="148">
        <v>21</v>
      </c>
      <c r="B186" s="118" t="s">
        <v>337</v>
      </c>
      <c r="C186" s="147">
        <v>37517</v>
      </c>
      <c r="D186" s="738">
        <v>9.82</v>
      </c>
      <c r="E186" s="297">
        <v>0.9</v>
      </c>
      <c r="F186" s="296">
        <v>670.2</v>
      </c>
      <c r="G186" s="714">
        <v>22.6</v>
      </c>
      <c r="H186" s="296">
        <v>327.8</v>
      </c>
      <c r="I186" s="714">
        <v>7.2</v>
      </c>
      <c r="J186" s="296">
        <v>91.6</v>
      </c>
      <c r="K186" s="714">
        <v>2</v>
      </c>
      <c r="L186" s="296">
        <v>258.2</v>
      </c>
      <c r="M186" s="296">
        <v>550.1</v>
      </c>
      <c r="N186" s="296">
        <v>83.3</v>
      </c>
    </row>
    <row r="187" spans="1:14">
      <c r="A187" s="221">
        <v>21</v>
      </c>
      <c r="B187" s="118" t="s">
        <v>337</v>
      </c>
      <c r="C187" s="145">
        <v>37532</v>
      </c>
      <c r="D187" s="739" t="s">
        <v>107</v>
      </c>
      <c r="E187" s="294" t="s">
        <v>107</v>
      </c>
      <c r="F187" s="148" t="s">
        <v>107</v>
      </c>
      <c r="G187" s="714" t="s">
        <v>107</v>
      </c>
      <c r="H187" s="148" t="s">
        <v>107</v>
      </c>
      <c r="I187" s="714" t="s">
        <v>107</v>
      </c>
      <c r="J187" s="148" t="s">
        <v>107</v>
      </c>
      <c r="K187" s="714" t="s">
        <v>107</v>
      </c>
      <c r="L187" s="148" t="s">
        <v>107</v>
      </c>
      <c r="M187" s="148" t="s">
        <v>107</v>
      </c>
      <c r="N187" s="148" t="s">
        <v>107</v>
      </c>
    </row>
    <row r="188" spans="1:14">
      <c r="A188" s="292">
        <v>21</v>
      </c>
      <c r="B188" s="118" t="s">
        <v>337</v>
      </c>
      <c r="C188" s="293">
        <v>37552</v>
      </c>
      <c r="D188" s="740">
        <v>9.8800000000000008</v>
      </c>
      <c r="E188" s="297">
        <v>1.29</v>
      </c>
      <c r="F188" s="296">
        <v>678.3</v>
      </c>
      <c r="G188" s="714">
        <v>23.6</v>
      </c>
      <c r="H188" s="296">
        <v>347.3</v>
      </c>
      <c r="I188" s="714">
        <v>8.6999999999999993</v>
      </c>
      <c r="J188" s="296">
        <v>92.6</v>
      </c>
      <c r="K188" s="714">
        <v>0.3</v>
      </c>
      <c r="L188" s="296">
        <v>261.3</v>
      </c>
      <c r="M188" s="296">
        <v>577.4</v>
      </c>
      <c r="N188" s="296">
        <v>83.6</v>
      </c>
    </row>
    <row r="189" spans="1:14">
      <c r="A189" s="292">
        <v>21</v>
      </c>
      <c r="B189" s="118" t="s">
        <v>337</v>
      </c>
      <c r="C189" s="293">
        <v>37581</v>
      </c>
      <c r="D189" s="740">
        <v>9.92</v>
      </c>
      <c r="E189" s="6">
        <v>1.07</v>
      </c>
      <c r="F189" s="5">
        <v>655.9</v>
      </c>
      <c r="G189" s="714">
        <v>3.7</v>
      </c>
      <c r="H189" s="5">
        <v>340.6</v>
      </c>
      <c r="I189" s="714">
        <v>4.7</v>
      </c>
      <c r="J189" s="5">
        <v>92.4</v>
      </c>
      <c r="K189" s="714">
        <v>2.6</v>
      </c>
      <c r="L189" s="5">
        <v>253.9</v>
      </c>
      <c r="M189" s="5">
        <v>573.20000000000005</v>
      </c>
      <c r="N189" s="5">
        <v>84.4</v>
      </c>
    </row>
    <row r="190" spans="1:14">
      <c r="A190" s="292">
        <v>21</v>
      </c>
      <c r="B190" s="118" t="s">
        <v>337</v>
      </c>
      <c r="C190" s="293">
        <v>37607</v>
      </c>
      <c r="D190" s="740">
        <v>9.4700000000000006</v>
      </c>
      <c r="E190" s="6">
        <v>0.97</v>
      </c>
      <c r="F190" s="5">
        <v>655</v>
      </c>
      <c r="G190" s="714">
        <v>3.7</v>
      </c>
      <c r="H190" s="5">
        <v>335.7</v>
      </c>
      <c r="I190" s="714">
        <v>10.8</v>
      </c>
      <c r="J190" s="5">
        <v>91.2</v>
      </c>
      <c r="K190" s="714">
        <v>2.2000000000000002</v>
      </c>
      <c r="L190" s="5">
        <v>247.3</v>
      </c>
      <c r="M190" s="5">
        <v>553</v>
      </c>
      <c r="N190" s="5">
        <v>81.099999999999994</v>
      </c>
    </row>
    <row r="191" spans="1:14">
      <c r="A191" s="292">
        <v>21</v>
      </c>
      <c r="B191" s="118" t="s">
        <v>337</v>
      </c>
      <c r="C191" s="293">
        <v>37651</v>
      </c>
      <c r="D191" s="740">
        <v>10.26</v>
      </c>
      <c r="E191" s="6">
        <v>1.39</v>
      </c>
      <c r="F191" s="5">
        <v>638.70000000000005</v>
      </c>
      <c r="G191" s="714">
        <v>4.9000000000000004</v>
      </c>
      <c r="H191" s="5">
        <v>326.7</v>
      </c>
      <c r="I191" s="714">
        <v>10.8</v>
      </c>
      <c r="J191" s="5">
        <v>90.1</v>
      </c>
      <c r="K191" s="714">
        <v>1.3</v>
      </c>
      <c r="L191" s="5">
        <v>251.8</v>
      </c>
      <c r="M191" s="5">
        <v>557.5</v>
      </c>
      <c r="N191" s="5">
        <v>83.8</v>
      </c>
    </row>
    <row r="192" spans="1:14">
      <c r="A192" s="221">
        <v>21</v>
      </c>
      <c r="B192" s="118" t="s">
        <v>337</v>
      </c>
      <c r="C192" s="145">
        <v>37685</v>
      </c>
      <c r="D192" s="739" t="s">
        <v>107</v>
      </c>
      <c r="E192" s="294" t="s">
        <v>107</v>
      </c>
      <c r="F192" s="148" t="s">
        <v>107</v>
      </c>
      <c r="G192" s="714" t="s">
        <v>107</v>
      </c>
      <c r="H192" s="148" t="s">
        <v>107</v>
      </c>
      <c r="I192" s="714" t="s">
        <v>107</v>
      </c>
      <c r="J192" s="148" t="s">
        <v>107</v>
      </c>
      <c r="K192" s="714" t="s">
        <v>107</v>
      </c>
      <c r="L192" s="148" t="s">
        <v>107</v>
      </c>
      <c r="M192" s="148" t="s">
        <v>107</v>
      </c>
      <c r="N192" s="148" t="s">
        <v>107</v>
      </c>
    </row>
    <row r="193" spans="1:14" s="379" customFormat="1" ht="13.5">
      <c r="A193" s="68" t="s">
        <v>282</v>
      </c>
      <c r="C193" s="380"/>
      <c r="D193" s="411"/>
      <c r="E193" s="411"/>
      <c r="F193" s="410"/>
      <c r="G193" s="410"/>
      <c r="H193" s="410"/>
      <c r="I193" s="410"/>
      <c r="J193" s="410"/>
      <c r="K193" s="410"/>
      <c r="L193" s="410"/>
      <c r="M193" s="410"/>
      <c r="N193" s="410"/>
    </row>
    <row r="194" spans="1:14" s="381" customFormat="1" ht="52.5" customHeight="1">
      <c r="A194" s="809" t="s">
        <v>384</v>
      </c>
      <c r="B194" s="809"/>
      <c r="C194" s="809"/>
      <c r="D194" s="809"/>
      <c r="E194" s="809"/>
      <c r="F194" s="809"/>
      <c r="G194" s="809"/>
      <c r="H194" s="809"/>
      <c r="I194" s="809"/>
      <c r="J194" s="809"/>
      <c r="K194" s="809"/>
      <c r="L194" s="809"/>
      <c r="M194" s="809"/>
      <c r="N194" s="809"/>
    </row>
    <row r="195" spans="1:14">
      <c r="A195" s="412"/>
      <c r="B195" s="412"/>
      <c r="C195" s="412"/>
      <c r="D195" s="412"/>
      <c r="E195" s="395" t="s">
        <v>358</v>
      </c>
      <c r="F195" s="412"/>
      <c r="G195" s="395" t="s">
        <v>161</v>
      </c>
      <c r="H195" s="412"/>
      <c r="I195" s="395" t="s">
        <v>162</v>
      </c>
      <c r="J195" s="412"/>
      <c r="K195" s="395" t="s">
        <v>163</v>
      </c>
      <c r="L195" s="412"/>
      <c r="M195" s="412"/>
      <c r="N195" s="412"/>
    </row>
    <row r="196" spans="1:14">
      <c r="A196" s="388" t="s">
        <v>173</v>
      </c>
      <c r="B196" s="4"/>
      <c r="C196" s="4"/>
      <c r="D196" s="388" t="s">
        <v>111</v>
      </c>
      <c r="E196" s="388" t="s">
        <v>277</v>
      </c>
      <c r="F196" s="388" t="s">
        <v>161</v>
      </c>
      <c r="G196" s="388" t="s">
        <v>157</v>
      </c>
      <c r="H196" s="388" t="s">
        <v>162</v>
      </c>
      <c r="I196" s="388" t="s">
        <v>157</v>
      </c>
      <c r="J196" s="388" t="s">
        <v>163</v>
      </c>
      <c r="K196" s="388" t="s">
        <v>157</v>
      </c>
      <c r="L196" s="388" t="s">
        <v>161</v>
      </c>
      <c r="M196" s="388" t="s">
        <v>162</v>
      </c>
      <c r="N196" s="388" t="s">
        <v>163</v>
      </c>
    </row>
    <row r="197" spans="1:14">
      <c r="A197" s="390" t="s">
        <v>174</v>
      </c>
      <c r="B197" s="390" t="s">
        <v>123</v>
      </c>
      <c r="C197" s="390" t="s">
        <v>40</v>
      </c>
      <c r="D197" s="390" t="s">
        <v>164</v>
      </c>
      <c r="E197" s="390" t="s">
        <v>165</v>
      </c>
      <c r="F197" s="390" t="s">
        <v>166</v>
      </c>
      <c r="G197" s="390" t="s">
        <v>166</v>
      </c>
      <c r="H197" s="390" t="s">
        <v>166</v>
      </c>
      <c r="I197" s="390" t="s">
        <v>166</v>
      </c>
      <c r="J197" s="390" t="s">
        <v>166</v>
      </c>
      <c r="K197" s="390" t="s">
        <v>166</v>
      </c>
      <c r="L197" s="390" t="s">
        <v>293</v>
      </c>
      <c r="M197" s="390" t="s">
        <v>293</v>
      </c>
      <c r="N197" s="390" t="s">
        <v>293</v>
      </c>
    </row>
    <row r="198" spans="1:14">
      <c r="A198" s="148">
        <v>21</v>
      </c>
      <c r="B198" s="118" t="s">
        <v>337</v>
      </c>
      <c r="C198" s="147">
        <v>37714</v>
      </c>
      <c r="D198" s="736">
        <v>9.74</v>
      </c>
      <c r="E198" s="297">
        <v>1.54</v>
      </c>
      <c r="F198" s="296">
        <v>649.79999999999995</v>
      </c>
      <c r="G198" s="714">
        <v>5.8</v>
      </c>
      <c r="H198" s="296">
        <v>327.2</v>
      </c>
      <c r="I198" s="714">
        <v>6.5</v>
      </c>
      <c r="J198" s="296">
        <v>94.4</v>
      </c>
      <c r="K198" s="714">
        <v>2.1</v>
      </c>
      <c r="L198" s="296">
        <v>248.8</v>
      </c>
      <c r="M198" s="296">
        <v>543.5</v>
      </c>
      <c r="N198" s="296">
        <v>85</v>
      </c>
    </row>
    <row r="199" spans="1:14">
      <c r="A199" s="148">
        <v>21</v>
      </c>
      <c r="B199" s="118" t="s">
        <v>337</v>
      </c>
      <c r="C199" s="147">
        <v>37747</v>
      </c>
      <c r="D199" s="620">
        <v>9.84</v>
      </c>
      <c r="E199" s="297">
        <v>1.42</v>
      </c>
      <c r="F199" s="296">
        <v>645</v>
      </c>
      <c r="G199" s="714">
        <v>5.4</v>
      </c>
      <c r="H199" s="296">
        <v>333.1</v>
      </c>
      <c r="I199" s="714">
        <v>9.6</v>
      </c>
      <c r="J199" s="296">
        <v>93.7</v>
      </c>
      <c r="K199" s="714">
        <v>2.6</v>
      </c>
      <c r="L199" s="296">
        <v>248.4</v>
      </c>
      <c r="M199" s="296">
        <v>556.70000000000005</v>
      </c>
      <c r="N199" s="296">
        <v>84.9</v>
      </c>
    </row>
    <row r="200" spans="1:14">
      <c r="A200" s="148">
        <v>21</v>
      </c>
      <c r="B200" s="118" t="s">
        <v>337</v>
      </c>
      <c r="C200" s="147">
        <v>37775</v>
      </c>
      <c r="D200" s="736">
        <v>10.27</v>
      </c>
      <c r="E200" s="297">
        <v>1.47</v>
      </c>
      <c r="F200" s="296">
        <v>640.29999999999995</v>
      </c>
      <c r="G200" s="714">
        <v>5.4</v>
      </c>
      <c r="H200" s="296">
        <v>331.1</v>
      </c>
      <c r="I200" s="714">
        <v>7.7</v>
      </c>
      <c r="J200" s="296">
        <v>90.3</v>
      </c>
      <c r="K200" s="714">
        <v>0.7</v>
      </c>
      <c r="L200" s="296">
        <v>252.5</v>
      </c>
      <c r="M200" s="296">
        <v>564.9</v>
      </c>
      <c r="N200" s="296">
        <v>83.9</v>
      </c>
    </row>
    <row r="201" spans="1:14">
      <c r="A201" s="148">
        <v>21</v>
      </c>
      <c r="B201" s="118" t="s">
        <v>337</v>
      </c>
      <c r="C201" s="147">
        <v>37803</v>
      </c>
      <c r="D201" s="737">
        <v>9.98</v>
      </c>
      <c r="E201" s="297">
        <v>0.8</v>
      </c>
      <c r="F201" s="296">
        <v>638.6</v>
      </c>
      <c r="G201" s="714">
        <v>7</v>
      </c>
      <c r="H201" s="296">
        <v>332.3</v>
      </c>
      <c r="I201" s="714">
        <v>5.2</v>
      </c>
      <c r="J201" s="296">
        <v>91.9</v>
      </c>
      <c r="K201" s="714">
        <v>0.6</v>
      </c>
      <c r="L201" s="296">
        <v>248.2</v>
      </c>
      <c r="M201" s="296">
        <v>562.29999999999995</v>
      </c>
      <c r="N201" s="296">
        <v>84.4</v>
      </c>
    </row>
    <row r="202" spans="1:14">
      <c r="A202" s="148">
        <v>21</v>
      </c>
      <c r="B202" s="118" t="s">
        <v>337</v>
      </c>
      <c r="C202" s="147">
        <v>37832</v>
      </c>
      <c r="D202" s="736">
        <v>10.19</v>
      </c>
      <c r="E202" s="297">
        <v>1.22</v>
      </c>
      <c r="F202" s="296">
        <v>625.79999999999995</v>
      </c>
      <c r="G202" s="714">
        <v>9.1999999999999993</v>
      </c>
      <c r="H202" s="296">
        <v>310.39999999999998</v>
      </c>
      <c r="I202" s="714">
        <v>6.8</v>
      </c>
      <c r="J202" s="296">
        <v>88.6</v>
      </c>
      <c r="K202" s="714">
        <v>2.1</v>
      </c>
      <c r="L202" s="296">
        <v>245.9</v>
      </c>
      <c r="M202" s="296">
        <v>528.79999999999995</v>
      </c>
      <c r="N202" s="296">
        <v>82.1</v>
      </c>
    </row>
    <row r="203" spans="1:14">
      <c r="A203" s="148">
        <v>21</v>
      </c>
      <c r="B203" s="118" t="s">
        <v>337</v>
      </c>
      <c r="C203" s="147">
        <v>37860</v>
      </c>
      <c r="D203" s="737">
        <v>10.14</v>
      </c>
      <c r="E203" s="297">
        <v>1.04</v>
      </c>
      <c r="F203" s="296">
        <v>615.9</v>
      </c>
      <c r="G203" s="714">
        <v>4.2</v>
      </c>
      <c r="H203" s="296">
        <v>323</v>
      </c>
      <c r="I203" s="714">
        <v>7.4</v>
      </c>
      <c r="J203" s="296">
        <v>87.5</v>
      </c>
      <c r="K203" s="714">
        <v>0.4</v>
      </c>
      <c r="L203" s="296">
        <v>241.4</v>
      </c>
      <c r="M203" s="296">
        <v>549.70000000000005</v>
      </c>
      <c r="N203" s="296">
        <v>81</v>
      </c>
    </row>
    <row r="204" spans="1:14">
      <c r="A204" s="148">
        <v>21</v>
      </c>
      <c r="B204" s="118" t="s">
        <v>337</v>
      </c>
      <c r="C204" s="147">
        <v>37896</v>
      </c>
      <c r="D204" s="738">
        <v>9.4499999999999993</v>
      </c>
      <c r="E204" s="297">
        <v>1.45</v>
      </c>
      <c r="F204" s="296">
        <v>667.8</v>
      </c>
      <c r="G204" s="714">
        <v>3.3</v>
      </c>
      <c r="H204" s="296">
        <v>319.60000000000002</v>
      </c>
      <c r="I204" s="714">
        <v>3.8</v>
      </c>
      <c r="J204" s="296">
        <v>87.1</v>
      </c>
      <c r="K204" s="714">
        <v>0.9</v>
      </c>
      <c r="L204" s="296">
        <v>251.7</v>
      </c>
      <c r="M204" s="296">
        <v>523.79999999999995</v>
      </c>
      <c r="N204" s="296">
        <v>77.099999999999994</v>
      </c>
    </row>
    <row r="205" spans="1:14">
      <c r="A205" s="148">
        <v>21</v>
      </c>
      <c r="B205" s="118" t="s">
        <v>337</v>
      </c>
      <c r="C205" s="147">
        <v>37930</v>
      </c>
      <c r="D205" s="738">
        <v>9.6199999999999992</v>
      </c>
      <c r="E205" s="297">
        <v>1.1599999999999999</v>
      </c>
      <c r="F205" s="296">
        <v>674</v>
      </c>
      <c r="G205" s="714">
        <v>2.9</v>
      </c>
      <c r="H205" s="296">
        <v>319</v>
      </c>
      <c r="I205" s="714">
        <v>1.3</v>
      </c>
      <c r="J205" s="296">
        <v>88.9</v>
      </c>
      <c r="K205" s="714">
        <v>0.5</v>
      </c>
      <c r="L205" s="296">
        <v>256.60000000000002</v>
      </c>
      <c r="M205" s="296">
        <v>528.6</v>
      </c>
      <c r="N205" s="296">
        <v>79.7</v>
      </c>
    </row>
    <row r="206" spans="1:14">
      <c r="A206" s="148">
        <v>21</v>
      </c>
      <c r="B206" s="118" t="s">
        <v>337</v>
      </c>
      <c r="C206" s="147">
        <v>37966</v>
      </c>
      <c r="D206" s="738">
        <v>11.13</v>
      </c>
      <c r="E206" s="297">
        <v>1.7</v>
      </c>
      <c r="F206" s="296">
        <v>677</v>
      </c>
      <c r="G206" s="714">
        <v>1.7</v>
      </c>
      <c r="H206" s="296">
        <v>323.7</v>
      </c>
      <c r="I206" s="714">
        <v>3.1</v>
      </c>
      <c r="J206" s="296">
        <v>88</v>
      </c>
      <c r="K206" s="714">
        <v>0.4</v>
      </c>
      <c r="L206" s="296">
        <v>279.7</v>
      </c>
      <c r="M206" s="296">
        <v>574.6</v>
      </c>
      <c r="N206" s="296">
        <v>86</v>
      </c>
    </row>
    <row r="207" spans="1:14">
      <c r="A207" s="148">
        <v>21</v>
      </c>
      <c r="B207" s="118" t="s">
        <v>337</v>
      </c>
      <c r="C207" s="147">
        <v>37999</v>
      </c>
      <c r="D207" s="738">
        <v>9.83</v>
      </c>
      <c r="E207" s="297">
        <v>0.62</v>
      </c>
      <c r="F207" s="296">
        <v>686.7</v>
      </c>
      <c r="G207" s="714">
        <v>5</v>
      </c>
      <c r="H207" s="296">
        <v>331</v>
      </c>
      <c r="I207" s="714">
        <v>5.0999999999999996</v>
      </c>
      <c r="J207" s="296">
        <v>92.3</v>
      </c>
      <c r="K207" s="714">
        <v>1.4</v>
      </c>
      <c r="L207" s="296">
        <v>264.8</v>
      </c>
      <c r="M207" s="296">
        <v>557.1</v>
      </c>
      <c r="N207" s="296">
        <v>84.1</v>
      </c>
    </row>
    <row r="208" spans="1:14">
      <c r="A208" s="148">
        <v>21</v>
      </c>
      <c r="B208" s="118" t="s">
        <v>337</v>
      </c>
      <c r="C208" s="147">
        <v>38037</v>
      </c>
      <c r="D208" s="738">
        <v>9.1300000000000008</v>
      </c>
      <c r="E208" s="297">
        <v>0.68</v>
      </c>
      <c r="F208" s="296">
        <v>682.5</v>
      </c>
      <c r="G208" s="714">
        <v>1.9</v>
      </c>
      <c r="H208" s="296">
        <v>325.3</v>
      </c>
      <c r="I208" s="714">
        <v>1.1000000000000001</v>
      </c>
      <c r="J208" s="296">
        <v>87.5</v>
      </c>
      <c r="K208" s="714">
        <v>0.6</v>
      </c>
      <c r="L208" s="296">
        <v>253</v>
      </c>
      <c r="M208" s="296">
        <v>528.20000000000005</v>
      </c>
      <c r="N208" s="296">
        <v>76.3</v>
      </c>
    </row>
    <row r="209" spans="1:14">
      <c r="A209" s="148">
        <v>21</v>
      </c>
      <c r="B209" s="118" t="s">
        <v>337</v>
      </c>
      <c r="C209" s="147">
        <v>38071</v>
      </c>
      <c r="D209" s="738">
        <v>9.33</v>
      </c>
      <c r="E209" s="297">
        <v>0.8</v>
      </c>
      <c r="F209" s="296">
        <v>686.6</v>
      </c>
      <c r="G209" s="714">
        <v>2.1</v>
      </c>
      <c r="H209" s="296">
        <v>329.1</v>
      </c>
      <c r="I209" s="714">
        <v>5.5</v>
      </c>
      <c r="J209" s="296">
        <v>91.3</v>
      </c>
      <c r="K209" s="714">
        <v>1.8</v>
      </c>
      <c r="L209" s="296">
        <v>257.3</v>
      </c>
      <c r="M209" s="296">
        <v>539.1</v>
      </c>
      <c r="N209" s="296">
        <v>80.599999999999994</v>
      </c>
    </row>
    <row r="210" spans="1:14">
      <c r="A210" s="148">
        <v>21</v>
      </c>
      <c r="B210" s="118" t="s">
        <v>337</v>
      </c>
      <c r="C210" s="147">
        <v>38106</v>
      </c>
      <c r="D210" s="738">
        <v>8.98</v>
      </c>
      <c r="E210" s="297">
        <v>1.01</v>
      </c>
      <c r="F210" s="296">
        <v>688.4</v>
      </c>
      <c r="G210" s="714">
        <v>0.6</v>
      </c>
      <c r="H210" s="296">
        <v>331.3</v>
      </c>
      <c r="I210" s="714">
        <v>2.5</v>
      </c>
      <c r="J210" s="296">
        <v>91.9</v>
      </c>
      <c r="K210" s="714">
        <v>0.6</v>
      </c>
      <c r="L210" s="296">
        <v>252.8</v>
      </c>
      <c r="M210" s="296">
        <v>532.4</v>
      </c>
      <c r="N210" s="296">
        <v>79.3</v>
      </c>
    </row>
    <row r="211" spans="1:14">
      <c r="A211" s="221">
        <v>21</v>
      </c>
      <c r="B211" s="118" t="s">
        <v>337</v>
      </c>
      <c r="C211" s="145">
        <v>38125</v>
      </c>
      <c r="D211" s="738" t="s">
        <v>107</v>
      </c>
      <c r="E211" s="294" t="s">
        <v>107</v>
      </c>
      <c r="F211" s="148" t="s">
        <v>107</v>
      </c>
      <c r="G211" s="714" t="s">
        <v>107</v>
      </c>
      <c r="H211" s="148" t="s">
        <v>107</v>
      </c>
      <c r="I211" s="714" t="s">
        <v>107</v>
      </c>
      <c r="J211" s="148" t="s">
        <v>107</v>
      </c>
      <c r="K211" s="714" t="s">
        <v>107</v>
      </c>
      <c r="L211" s="148" t="s">
        <v>107</v>
      </c>
      <c r="M211" s="148" t="s">
        <v>107</v>
      </c>
      <c r="N211" s="148" t="s">
        <v>107</v>
      </c>
    </row>
    <row r="212" spans="1:14">
      <c r="A212" s="292">
        <v>21</v>
      </c>
      <c r="B212" s="118" t="s">
        <v>337</v>
      </c>
      <c r="C212" s="293">
        <v>38141</v>
      </c>
      <c r="D212" s="738">
        <v>9.64</v>
      </c>
      <c r="E212" s="6">
        <v>0.95</v>
      </c>
      <c r="F212" s="5">
        <v>656.6</v>
      </c>
      <c r="G212" s="714">
        <v>26.2</v>
      </c>
      <c r="H212" s="5">
        <v>321</v>
      </c>
      <c r="I212" s="714">
        <v>9.1999999999999993</v>
      </c>
      <c r="J212" s="5">
        <v>88</v>
      </c>
      <c r="K212" s="714">
        <v>1.3</v>
      </c>
      <c r="L212" s="5">
        <v>250.3</v>
      </c>
      <c r="M212" s="5">
        <v>533.4</v>
      </c>
      <c r="N212" s="5">
        <v>79.099999999999994</v>
      </c>
    </row>
    <row r="213" spans="1:14">
      <c r="A213" s="292">
        <v>21</v>
      </c>
      <c r="B213" s="118" t="s">
        <v>337</v>
      </c>
      <c r="C213" s="293">
        <v>38166</v>
      </c>
      <c r="D213" s="738">
        <v>10.47</v>
      </c>
      <c r="E213" s="6">
        <v>1.1200000000000001</v>
      </c>
      <c r="F213" s="5">
        <v>677.9</v>
      </c>
      <c r="G213" s="714">
        <v>0.6</v>
      </c>
      <c r="H213" s="5">
        <v>332.8</v>
      </c>
      <c r="I213" s="714">
        <v>6.6</v>
      </c>
      <c r="J213" s="5">
        <v>93</v>
      </c>
      <c r="K213" s="714">
        <v>3.5</v>
      </c>
      <c r="L213" s="5">
        <v>269.89999999999998</v>
      </c>
      <c r="M213" s="5">
        <v>569</v>
      </c>
      <c r="N213" s="5">
        <v>87.7</v>
      </c>
    </row>
    <row r="214" spans="1:14">
      <c r="A214" s="292">
        <v>21</v>
      </c>
      <c r="B214" s="118" t="s">
        <v>337</v>
      </c>
      <c r="C214" s="293">
        <v>38204</v>
      </c>
      <c r="D214" s="738">
        <v>10.52</v>
      </c>
      <c r="E214" s="6">
        <v>1.0900000000000001</v>
      </c>
      <c r="F214" s="5">
        <v>699.6</v>
      </c>
      <c r="G214" s="714">
        <v>2.2000000000000002</v>
      </c>
      <c r="H214" s="5">
        <v>333.9</v>
      </c>
      <c r="I214" s="714">
        <v>1.4</v>
      </c>
      <c r="J214" s="5">
        <v>92.7</v>
      </c>
      <c r="K214" s="714">
        <v>0.3</v>
      </c>
      <c r="L214" s="5">
        <v>279.89999999999998</v>
      </c>
      <c r="M214" s="5">
        <v>578.70000000000005</v>
      </c>
      <c r="N214" s="5">
        <v>87.7</v>
      </c>
    </row>
    <row r="215" spans="1:14">
      <c r="A215" s="292">
        <v>21</v>
      </c>
      <c r="B215" s="118" t="s">
        <v>337</v>
      </c>
      <c r="C215" s="293">
        <v>38240</v>
      </c>
      <c r="D215" s="738">
        <v>10.55</v>
      </c>
      <c r="E215" s="6">
        <v>1.65</v>
      </c>
      <c r="F215" s="5">
        <v>658.5</v>
      </c>
      <c r="G215" s="714">
        <v>12.1</v>
      </c>
      <c r="H215" s="5">
        <v>315.3</v>
      </c>
      <c r="I215" s="714">
        <v>5.7</v>
      </c>
      <c r="J215" s="5">
        <v>86.5</v>
      </c>
      <c r="K215" s="714">
        <v>0.9</v>
      </c>
      <c r="L215" s="5">
        <v>263.60000000000002</v>
      </c>
      <c r="M215" s="5">
        <v>544.4</v>
      </c>
      <c r="N215" s="5">
        <v>81.7</v>
      </c>
    </row>
    <row r="216" spans="1:14">
      <c r="A216" s="292">
        <v>21</v>
      </c>
      <c r="B216" s="118" t="s">
        <v>337</v>
      </c>
      <c r="C216" s="293">
        <v>38273</v>
      </c>
      <c r="D216" s="738">
        <v>10.050000000000001</v>
      </c>
      <c r="E216" s="6">
        <v>1.3</v>
      </c>
      <c r="F216" s="5">
        <v>674.8</v>
      </c>
      <c r="G216" s="714">
        <v>0.9</v>
      </c>
      <c r="H216" s="5">
        <v>329.8</v>
      </c>
      <c r="I216" s="714">
        <v>8.4</v>
      </c>
      <c r="J216" s="5">
        <v>86.5</v>
      </c>
      <c r="K216" s="714">
        <v>2.5</v>
      </c>
      <c r="L216" s="5">
        <v>263.10000000000002</v>
      </c>
      <c r="M216" s="5">
        <v>557.79999999999995</v>
      </c>
      <c r="N216" s="5">
        <v>79.5</v>
      </c>
    </row>
    <row r="217" spans="1:14">
      <c r="A217" s="292">
        <v>21</v>
      </c>
      <c r="B217" s="118" t="s">
        <v>337</v>
      </c>
      <c r="C217" s="293">
        <v>38309</v>
      </c>
      <c r="D217" s="738">
        <v>9.6999999999999993</v>
      </c>
      <c r="E217" s="6">
        <v>0.57999999999999996</v>
      </c>
      <c r="F217" s="5">
        <v>660.3</v>
      </c>
      <c r="G217" s="714">
        <v>137.30000000000001</v>
      </c>
      <c r="H217" s="5">
        <v>357.2</v>
      </c>
      <c r="I217" s="714">
        <v>35.799999999999997</v>
      </c>
      <c r="J217" s="5">
        <v>82</v>
      </c>
      <c r="K217" s="714">
        <v>3</v>
      </c>
      <c r="L217" s="5">
        <v>252.8</v>
      </c>
      <c r="M217" s="5">
        <v>560.20000000000005</v>
      </c>
      <c r="N217" s="5">
        <v>74.2</v>
      </c>
    </row>
    <row r="218" spans="1:14">
      <c r="A218" s="292">
        <v>21</v>
      </c>
      <c r="B218" s="118" t="s">
        <v>337</v>
      </c>
      <c r="C218" s="293">
        <v>38351</v>
      </c>
      <c r="D218" s="738">
        <v>8.68</v>
      </c>
      <c r="E218" s="6">
        <v>0.74</v>
      </c>
      <c r="F218" s="5">
        <v>680.3</v>
      </c>
      <c r="G218" s="714">
        <v>8.3000000000000007</v>
      </c>
      <c r="H218" s="5">
        <v>341.7</v>
      </c>
      <c r="I218" s="714">
        <v>19.5</v>
      </c>
      <c r="J218" s="5">
        <v>84.8</v>
      </c>
      <c r="K218" s="714">
        <v>5.7</v>
      </c>
      <c r="L218" s="5">
        <v>245.7</v>
      </c>
      <c r="M218" s="5">
        <v>542</v>
      </c>
      <c r="N218" s="5">
        <v>71.900000000000006</v>
      </c>
    </row>
    <row r="219" spans="1:14">
      <c r="A219" s="292">
        <v>21</v>
      </c>
      <c r="B219" s="118" t="s">
        <v>337</v>
      </c>
      <c r="C219" s="293">
        <v>38391</v>
      </c>
      <c r="D219" s="739">
        <v>9.48</v>
      </c>
      <c r="E219" s="6">
        <v>0.54</v>
      </c>
      <c r="F219" s="5">
        <v>686.2</v>
      </c>
      <c r="G219" s="714">
        <v>6.3</v>
      </c>
      <c r="H219" s="5">
        <v>334.9</v>
      </c>
      <c r="I219" s="714">
        <v>3.2</v>
      </c>
      <c r="J219" s="5">
        <v>88.4</v>
      </c>
      <c r="K219" s="714">
        <v>2.1</v>
      </c>
      <c r="L219" s="5">
        <v>259.5</v>
      </c>
      <c r="M219" s="5">
        <v>554.1</v>
      </c>
      <c r="N219" s="5">
        <v>78.900000000000006</v>
      </c>
    </row>
    <row r="220" spans="1:14">
      <c r="A220" s="292">
        <v>21</v>
      </c>
      <c r="B220" s="118" t="s">
        <v>337</v>
      </c>
      <c r="C220" s="293">
        <v>38433</v>
      </c>
      <c r="D220" s="740">
        <v>10.56</v>
      </c>
      <c r="E220" s="6">
        <v>0.81</v>
      </c>
      <c r="F220" s="5">
        <v>682.9</v>
      </c>
      <c r="G220" s="714">
        <v>6</v>
      </c>
      <c r="H220" s="5">
        <v>328</v>
      </c>
      <c r="I220" s="714">
        <v>5.0999999999999996</v>
      </c>
      <c r="J220" s="5">
        <v>88.1</v>
      </c>
      <c r="K220" s="714">
        <v>0.4</v>
      </c>
      <c r="L220" s="5">
        <v>274.10000000000002</v>
      </c>
      <c r="M220" s="5">
        <v>571.1</v>
      </c>
      <c r="N220" s="5">
        <v>83.8</v>
      </c>
    </row>
    <row r="221" spans="1:14">
      <c r="A221" s="292">
        <v>21</v>
      </c>
      <c r="B221" s="118" t="s">
        <v>337</v>
      </c>
      <c r="C221" s="293">
        <v>38469</v>
      </c>
      <c r="D221" s="740">
        <v>9.44</v>
      </c>
      <c r="E221" s="6">
        <v>0.44</v>
      </c>
      <c r="F221" s="5">
        <v>697.5</v>
      </c>
      <c r="G221" s="714">
        <v>6.3</v>
      </c>
      <c r="H221" s="5">
        <v>341.3</v>
      </c>
      <c r="I221" s="714">
        <v>9.6</v>
      </c>
      <c r="J221" s="5">
        <v>93.3</v>
      </c>
      <c r="K221" s="714">
        <v>3</v>
      </c>
      <c r="L221" s="5">
        <v>263.3</v>
      </c>
      <c r="M221" s="5">
        <v>564.20000000000005</v>
      </c>
      <c r="N221" s="5">
        <v>83.1</v>
      </c>
    </row>
    <row r="222" spans="1:14">
      <c r="A222" s="292">
        <v>21</v>
      </c>
      <c r="B222" s="118" t="s">
        <v>337</v>
      </c>
      <c r="C222" s="293">
        <v>38504</v>
      </c>
      <c r="D222" s="740">
        <v>9.25</v>
      </c>
      <c r="E222" s="6">
        <v>0.83</v>
      </c>
      <c r="F222" s="5">
        <v>687</v>
      </c>
      <c r="G222" s="714">
        <v>1.6</v>
      </c>
      <c r="H222" s="5">
        <v>336.3</v>
      </c>
      <c r="I222" s="714">
        <v>7.9</v>
      </c>
      <c r="J222" s="5">
        <v>89</v>
      </c>
      <c r="K222" s="714">
        <v>1</v>
      </c>
      <c r="L222" s="5">
        <v>256.3</v>
      </c>
      <c r="M222" s="5">
        <v>548.79999999999995</v>
      </c>
      <c r="N222" s="5">
        <v>78.900000000000006</v>
      </c>
    </row>
    <row r="223" spans="1:14">
      <c r="A223" s="292">
        <v>21</v>
      </c>
      <c r="B223" s="118" t="s">
        <v>337</v>
      </c>
      <c r="C223" s="293">
        <v>38553</v>
      </c>
      <c r="D223" s="740">
        <v>9.5299999999999994</v>
      </c>
      <c r="E223" s="6">
        <v>0.66</v>
      </c>
      <c r="F223" s="5">
        <v>669.6</v>
      </c>
      <c r="G223" s="714">
        <v>2.1</v>
      </c>
      <c r="H223" s="5">
        <v>334.5</v>
      </c>
      <c r="I223" s="714">
        <v>3</v>
      </c>
      <c r="J223" s="5">
        <v>89.2</v>
      </c>
      <c r="K223" s="714">
        <v>1.2</v>
      </c>
      <c r="L223" s="5">
        <v>253.9</v>
      </c>
      <c r="M223" s="5">
        <v>554.29999999999995</v>
      </c>
      <c r="N223" s="5">
        <v>79.8</v>
      </c>
    </row>
    <row r="224" spans="1:14">
      <c r="A224" s="292">
        <v>21</v>
      </c>
      <c r="B224" s="118" t="s">
        <v>337</v>
      </c>
      <c r="C224" s="293">
        <v>38596</v>
      </c>
      <c r="D224" s="739">
        <v>9.93</v>
      </c>
      <c r="E224" s="6">
        <v>0.78</v>
      </c>
      <c r="F224" s="5">
        <v>669.2</v>
      </c>
      <c r="G224" s="714">
        <v>4.8</v>
      </c>
      <c r="H224" s="5">
        <v>329.4</v>
      </c>
      <c r="I224" s="714">
        <v>7.3</v>
      </c>
      <c r="J224" s="5">
        <v>89.9</v>
      </c>
      <c r="K224" s="714">
        <v>0.8</v>
      </c>
      <c r="L224" s="5">
        <v>259.39999999999998</v>
      </c>
      <c r="M224" s="5">
        <v>556.20000000000005</v>
      </c>
      <c r="N224" s="5">
        <v>82.4</v>
      </c>
    </row>
    <row r="225" spans="1:14" s="379" customFormat="1" ht="13.5">
      <c r="A225" s="68" t="s">
        <v>282</v>
      </c>
      <c r="C225" s="380"/>
      <c r="D225" s="411"/>
      <c r="E225" s="411"/>
      <c r="F225" s="410"/>
      <c r="G225" s="410"/>
      <c r="H225" s="410"/>
      <c r="I225" s="410"/>
      <c r="J225" s="410"/>
      <c r="K225" s="410"/>
      <c r="L225" s="410"/>
      <c r="M225" s="410"/>
      <c r="N225" s="410"/>
    </row>
    <row r="226" spans="1:14" s="381" customFormat="1" ht="52.5" customHeight="1">
      <c r="A226" s="809" t="s">
        <v>384</v>
      </c>
      <c r="B226" s="809"/>
      <c r="C226" s="809"/>
      <c r="D226" s="809"/>
      <c r="E226" s="809"/>
      <c r="F226" s="809"/>
      <c r="G226" s="809"/>
      <c r="H226" s="809"/>
      <c r="I226" s="809"/>
      <c r="J226" s="809"/>
      <c r="K226" s="809"/>
      <c r="L226" s="809"/>
      <c r="M226" s="809"/>
      <c r="N226" s="809"/>
    </row>
    <row r="227" spans="1:14">
      <c r="A227" s="412"/>
      <c r="B227" s="412"/>
      <c r="C227" s="412"/>
      <c r="D227" s="412"/>
      <c r="E227" s="395" t="s">
        <v>358</v>
      </c>
      <c r="F227" s="412"/>
      <c r="G227" s="395" t="s">
        <v>161</v>
      </c>
      <c r="H227" s="412"/>
      <c r="I227" s="395" t="s">
        <v>162</v>
      </c>
      <c r="J227" s="412"/>
      <c r="K227" s="395" t="s">
        <v>163</v>
      </c>
      <c r="L227" s="412"/>
      <c r="M227" s="412"/>
      <c r="N227" s="412"/>
    </row>
    <row r="228" spans="1:14">
      <c r="A228" s="388" t="s">
        <v>173</v>
      </c>
      <c r="B228" s="4"/>
      <c r="C228" s="4"/>
      <c r="D228" s="388" t="s">
        <v>111</v>
      </c>
      <c r="E228" s="388" t="s">
        <v>277</v>
      </c>
      <c r="F228" s="388" t="s">
        <v>161</v>
      </c>
      <c r="G228" s="388" t="s">
        <v>157</v>
      </c>
      <c r="H228" s="388" t="s">
        <v>162</v>
      </c>
      <c r="I228" s="388" t="s">
        <v>157</v>
      </c>
      <c r="J228" s="388" t="s">
        <v>163</v>
      </c>
      <c r="K228" s="388" t="s">
        <v>157</v>
      </c>
      <c r="L228" s="388" t="s">
        <v>161</v>
      </c>
      <c r="M228" s="388" t="s">
        <v>162</v>
      </c>
      <c r="N228" s="388" t="s">
        <v>163</v>
      </c>
    </row>
    <row r="229" spans="1:14">
      <c r="A229" s="390" t="s">
        <v>174</v>
      </c>
      <c r="B229" s="390" t="s">
        <v>123</v>
      </c>
      <c r="C229" s="390" t="s">
        <v>40</v>
      </c>
      <c r="D229" s="390" t="s">
        <v>164</v>
      </c>
      <c r="E229" s="390" t="s">
        <v>165</v>
      </c>
      <c r="F229" s="390" t="s">
        <v>166</v>
      </c>
      <c r="G229" s="390" t="s">
        <v>166</v>
      </c>
      <c r="H229" s="390" t="s">
        <v>166</v>
      </c>
      <c r="I229" s="390" t="s">
        <v>166</v>
      </c>
      <c r="J229" s="390" t="s">
        <v>166</v>
      </c>
      <c r="K229" s="390" t="s">
        <v>166</v>
      </c>
      <c r="L229" s="390" t="s">
        <v>293</v>
      </c>
      <c r="M229" s="390" t="s">
        <v>293</v>
      </c>
      <c r="N229" s="390" t="s">
        <v>293</v>
      </c>
    </row>
    <row r="230" spans="1:14">
      <c r="A230" s="292">
        <v>21</v>
      </c>
      <c r="B230" s="118" t="s">
        <v>337</v>
      </c>
      <c r="C230" s="293">
        <v>38623</v>
      </c>
      <c r="D230" s="736">
        <v>10.76</v>
      </c>
      <c r="E230" s="6">
        <v>0.83</v>
      </c>
      <c r="F230" s="5">
        <v>675.2</v>
      </c>
      <c r="G230" s="714">
        <v>5.6</v>
      </c>
      <c r="H230" s="5">
        <v>328.4</v>
      </c>
      <c r="I230" s="714">
        <v>8.8000000000000007</v>
      </c>
      <c r="J230" s="5">
        <v>90.4</v>
      </c>
      <c r="K230" s="714">
        <v>1.9</v>
      </c>
      <c r="L230" s="5">
        <v>274</v>
      </c>
      <c r="M230" s="5">
        <v>577.5</v>
      </c>
      <c r="N230" s="5">
        <v>87</v>
      </c>
    </row>
    <row r="231" spans="1:14">
      <c r="A231" s="292">
        <v>21</v>
      </c>
      <c r="B231" s="118" t="s">
        <v>337</v>
      </c>
      <c r="C231" s="293">
        <v>38664</v>
      </c>
      <c r="D231" s="620">
        <v>10.130000000000001</v>
      </c>
      <c r="E231" s="6">
        <v>0.86</v>
      </c>
      <c r="F231" s="5">
        <v>672.3</v>
      </c>
      <c r="G231" s="714">
        <v>7.3</v>
      </c>
      <c r="H231" s="5">
        <v>328.1</v>
      </c>
      <c r="I231" s="714">
        <v>5.6</v>
      </c>
      <c r="J231" s="5">
        <v>89.1</v>
      </c>
      <c r="K231" s="714">
        <v>1.7</v>
      </c>
      <c r="L231" s="5">
        <v>263.5</v>
      </c>
      <c r="M231" s="5">
        <v>559.20000000000005</v>
      </c>
      <c r="N231" s="5">
        <v>82.6</v>
      </c>
    </row>
    <row r="232" spans="1:14">
      <c r="A232" s="292">
        <v>21</v>
      </c>
      <c r="B232" s="118" t="s">
        <v>337</v>
      </c>
      <c r="C232" s="293">
        <v>38722</v>
      </c>
      <c r="D232" s="736">
        <v>10.14</v>
      </c>
      <c r="E232" s="6">
        <v>0.86</v>
      </c>
      <c r="F232" s="5">
        <v>669.3</v>
      </c>
      <c r="G232" s="714">
        <v>0.4</v>
      </c>
      <c r="H232" s="5">
        <v>337.6</v>
      </c>
      <c r="I232" s="714">
        <v>0.6</v>
      </c>
      <c r="J232" s="5">
        <v>91.6</v>
      </c>
      <c r="K232" s="714">
        <v>1</v>
      </c>
      <c r="L232" s="5">
        <v>262.39999999999998</v>
      </c>
      <c r="M232" s="5">
        <v>575.6</v>
      </c>
      <c r="N232" s="5">
        <v>84.9</v>
      </c>
    </row>
    <row r="233" spans="1:14">
      <c r="A233" s="292">
        <v>21</v>
      </c>
      <c r="B233" s="118" t="s">
        <v>337</v>
      </c>
      <c r="C233" s="293">
        <v>38785</v>
      </c>
      <c r="D233" s="737">
        <v>10.44</v>
      </c>
      <c r="E233" s="6">
        <v>1</v>
      </c>
      <c r="F233" s="5">
        <v>668.9</v>
      </c>
      <c r="G233" s="714">
        <v>2.9</v>
      </c>
      <c r="H233" s="5">
        <v>331.4</v>
      </c>
      <c r="I233" s="714">
        <v>16.2</v>
      </c>
      <c r="J233" s="5">
        <v>83.8</v>
      </c>
      <c r="K233" s="714">
        <v>2.8</v>
      </c>
      <c r="L233" s="5">
        <v>259.60000000000002</v>
      </c>
      <c r="M233" s="5">
        <v>572.70000000000005</v>
      </c>
      <c r="N233" s="5">
        <v>79</v>
      </c>
    </row>
    <row r="234" spans="1:14">
      <c r="A234" s="292">
        <v>21</v>
      </c>
      <c r="B234" s="118" t="s">
        <v>337</v>
      </c>
      <c r="C234" s="293">
        <v>38826</v>
      </c>
      <c r="D234" s="736">
        <v>9.69</v>
      </c>
      <c r="E234" s="6">
        <v>0.67</v>
      </c>
      <c r="F234" s="5">
        <v>681.9</v>
      </c>
      <c r="G234" s="714">
        <v>11.1</v>
      </c>
      <c r="H234" s="5">
        <v>329.7</v>
      </c>
      <c r="I234" s="714">
        <v>4.0999999999999996</v>
      </c>
      <c r="J234" s="5">
        <v>86.1</v>
      </c>
      <c r="K234" s="714">
        <v>1.3</v>
      </c>
      <c r="L234" s="5">
        <v>260.8</v>
      </c>
      <c r="M234" s="5">
        <v>550.70000000000005</v>
      </c>
      <c r="N234" s="5">
        <v>77.8</v>
      </c>
    </row>
    <row r="235" spans="1:14">
      <c r="A235" s="292">
        <v>21</v>
      </c>
      <c r="B235" s="118" t="s">
        <v>337</v>
      </c>
      <c r="C235" s="293">
        <v>38869</v>
      </c>
      <c r="D235" s="737">
        <v>10.4</v>
      </c>
      <c r="E235" s="6">
        <v>0.97</v>
      </c>
      <c r="F235" s="5">
        <v>625.4</v>
      </c>
      <c r="G235" s="714">
        <v>6.2</v>
      </c>
      <c r="H235" s="5">
        <v>308.7</v>
      </c>
      <c r="I235" s="714">
        <v>2.1</v>
      </c>
      <c r="J235" s="5">
        <v>82</v>
      </c>
      <c r="K235" s="714">
        <v>1</v>
      </c>
      <c r="L235" s="5">
        <v>248.8</v>
      </c>
      <c r="M235" s="5">
        <v>532.70000000000005</v>
      </c>
      <c r="N235" s="5">
        <v>77.2</v>
      </c>
    </row>
    <row r="236" spans="1:14">
      <c r="A236" s="292">
        <v>21</v>
      </c>
      <c r="B236" s="118" t="s">
        <v>337</v>
      </c>
      <c r="C236" s="293">
        <v>38898</v>
      </c>
      <c r="D236" s="738">
        <v>9.26</v>
      </c>
      <c r="E236" s="6">
        <v>1.06</v>
      </c>
      <c r="F236" s="5">
        <v>620.9</v>
      </c>
      <c r="G236" s="714">
        <v>30.8</v>
      </c>
      <c r="H236" s="5">
        <v>338.7</v>
      </c>
      <c r="I236" s="714">
        <v>12.2</v>
      </c>
      <c r="J236" s="5">
        <v>84.3</v>
      </c>
      <c r="K236" s="714">
        <v>2.1</v>
      </c>
      <c r="L236" s="5">
        <v>231.6</v>
      </c>
      <c r="M236" s="5">
        <v>551.6</v>
      </c>
      <c r="N236" s="5">
        <v>73.900000000000006</v>
      </c>
    </row>
    <row r="237" spans="1:14">
      <c r="A237" s="292">
        <v>21</v>
      </c>
      <c r="B237" s="118" t="s">
        <v>337</v>
      </c>
      <c r="C237" s="293">
        <v>38930</v>
      </c>
      <c r="D237" s="738">
        <v>9.75</v>
      </c>
      <c r="E237" s="6">
        <v>1.31</v>
      </c>
      <c r="F237" s="5">
        <v>624.1</v>
      </c>
      <c r="G237" s="714">
        <v>22.5</v>
      </c>
      <c r="H237" s="5">
        <v>333.3</v>
      </c>
      <c r="I237" s="714">
        <v>33.5</v>
      </c>
      <c r="J237" s="5">
        <v>81.3</v>
      </c>
      <c r="K237" s="714">
        <v>1.8</v>
      </c>
      <c r="L237" s="5">
        <v>239.2</v>
      </c>
      <c r="M237" s="5">
        <v>555.1</v>
      </c>
      <c r="N237" s="5">
        <v>73.400000000000006</v>
      </c>
    </row>
    <row r="238" spans="1:14">
      <c r="A238" s="292">
        <v>21</v>
      </c>
      <c r="B238" s="118" t="s">
        <v>337</v>
      </c>
      <c r="C238" s="293">
        <v>38968</v>
      </c>
      <c r="D238" s="738">
        <v>10.01</v>
      </c>
      <c r="E238" s="6">
        <v>0.94</v>
      </c>
      <c r="F238" s="5">
        <v>625</v>
      </c>
      <c r="G238" s="714">
        <v>15.2</v>
      </c>
      <c r="H238" s="5">
        <v>327.10000000000002</v>
      </c>
      <c r="I238" s="714">
        <v>24.1</v>
      </c>
      <c r="J238" s="5">
        <v>82.7</v>
      </c>
      <c r="K238" s="714">
        <v>3.2</v>
      </c>
      <c r="L238" s="5">
        <v>243.3</v>
      </c>
      <c r="M238" s="5">
        <v>553.70000000000005</v>
      </c>
      <c r="N238" s="5">
        <v>76.099999999999994</v>
      </c>
    </row>
    <row r="239" spans="1:14">
      <c r="A239" s="292">
        <v>21</v>
      </c>
      <c r="B239" s="118" t="s">
        <v>337</v>
      </c>
      <c r="C239" s="293">
        <v>39001</v>
      </c>
      <c r="D239" s="738">
        <v>10.27</v>
      </c>
      <c r="E239" s="6">
        <v>0.89</v>
      </c>
      <c r="F239" s="5">
        <v>651.70000000000005</v>
      </c>
      <c r="G239" s="714">
        <v>15.2</v>
      </c>
      <c r="H239" s="5">
        <v>328.5</v>
      </c>
      <c r="I239" s="714">
        <v>10.5</v>
      </c>
      <c r="J239" s="5">
        <v>86.4</v>
      </c>
      <c r="K239" s="714">
        <v>3.4</v>
      </c>
      <c r="L239" s="5">
        <v>257.3</v>
      </c>
      <c r="M239" s="5">
        <v>563.5</v>
      </c>
      <c r="N239" s="5">
        <v>80.7</v>
      </c>
    </row>
    <row r="240" spans="1:14">
      <c r="A240" s="292">
        <v>21</v>
      </c>
      <c r="B240" s="118" t="s">
        <v>337</v>
      </c>
      <c r="C240" s="293">
        <v>39035</v>
      </c>
      <c r="D240" s="738">
        <v>9.61</v>
      </c>
      <c r="E240" s="297">
        <v>0.44</v>
      </c>
      <c r="F240" s="296">
        <v>623.79999999999995</v>
      </c>
      <c r="G240" s="714">
        <v>33</v>
      </c>
      <c r="H240" s="296">
        <v>335.7</v>
      </c>
      <c r="I240" s="714">
        <v>0.7</v>
      </c>
      <c r="J240" s="296">
        <v>79.900000000000006</v>
      </c>
      <c r="K240" s="714">
        <v>6.4</v>
      </c>
      <c r="L240" s="296">
        <v>238.2</v>
      </c>
      <c r="M240" s="296">
        <v>560.5</v>
      </c>
      <c r="N240" s="296">
        <v>77.7</v>
      </c>
    </row>
    <row r="241" spans="1:14">
      <c r="A241" s="292">
        <v>21</v>
      </c>
      <c r="B241" s="118" t="s">
        <v>337</v>
      </c>
      <c r="C241" s="293">
        <v>39063</v>
      </c>
      <c r="D241" s="738">
        <v>10.46</v>
      </c>
      <c r="E241" s="297">
        <v>1.38</v>
      </c>
      <c r="F241" s="296">
        <v>615.1</v>
      </c>
      <c r="G241" s="714">
        <v>32.9</v>
      </c>
      <c r="H241" s="296">
        <v>326.3</v>
      </c>
      <c r="I241" s="714">
        <v>12.8</v>
      </c>
      <c r="J241" s="296">
        <v>79.099999999999994</v>
      </c>
      <c r="K241" s="714">
        <v>4.3</v>
      </c>
      <c r="L241" s="296">
        <v>247.1</v>
      </c>
      <c r="M241" s="296">
        <v>559.79999999999995</v>
      </c>
      <c r="N241" s="296">
        <v>74.099999999999994</v>
      </c>
    </row>
    <row r="242" spans="1:14">
      <c r="A242" s="292">
        <v>21</v>
      </c>
      <c r="B242" s="118" t="s">
        <v>337</v>
      </c>
      <c r="C242" s="293">
        <v>39094</v>
      </c>
      <c r="D242" s="738">
        <v>9.49</v>
      </c>
      <c r="E242" s="297">
        <v>0.61</v>
      </c>
      <c r="F242" s="296">
        <v>650.29999999999995</v>
      </c>
      <c r="G242" s="714">
        <v>0.6</v>
      </c>
      <c r="H242" s="296">
        <v>329.5</v>
      </c>
      <c r="I242" s="714">
        <v>10.8</v>
      </c>
      <c r="J242" s="296">
        <v>85.8</v>
      </c>
      <c r="K242" s="714">
        <v>1.1000000000000001</v>
      </c>
      <c r="L242" s="296">
        <v>246.1</v>
      </c>
      <c r="M242" s="296">
        <v>545.1</v>
      </c>
      <c r="N242" s="296">
        <v>76.599999999999994</v>
      </c>
    </row>
    <row r="243" spans="1:14">
      <c r="A243" s="292">
        <v>21</v>
      </c>
      <c r="B243" s="118" t="s">
        <v>337</v>
      </c>
      <c r="C243" s="293">
        <v>39154</v>
      </c>
      <c r="D243" s="738">
        <v>10</v>
      </c>
      <c r="E243" s="297">
        <v>0.87</v>
      </c>
      <c r="F243" s="296">
        <v>651.70000000000005</v>
      </c>
      <c r="G243" s="714">
        <v>10.199999999999999</v>
      </c>
      <c r="H243" s="296">
        <v>350.1</v>
      </c>
      <c r="I243" s="714">
        <v>14.1</v>
      </c>
      <c r="J243" s="296">
        <v>89.1</v>
      </c>
      <c r="K243" s="714">
        <v>1.8</v>
      </c>
      <c r="L243" s="296">
        <v>253.5</v>
      </c>
      <c r="M243" s="296">
        <v>592.70000000000005</v>
      </c>
      <c r="N243" s="296">
        <v>81.900000000000006</v>
      </c>
    </row>
    <row r="244" spans="1:14">
      <c r="A244" s="292">
        <v>21</v>
      </c>
      <c r="B244" s="118" t="s">
        <v>337</v>
      </c>
      <c r="C244" s="293">
        <v>39192</v>
      </c>
      <c r="D244" s="738">
        <v>9.4499999999999993</v>
      </c>
      <c r="E244" s="297">
        <v>0.63</v>
      </c>
      <c r="F244" s="296">
        <v>656.6</v>
      </c>
      <c r="G244" s="714">
        <v>9.8000000000000007</v>
      </c>
      <c r="H244" s="296">
        <v>337.7</v>
      </c>
      <c r="I244" s="714">
        <v>4</v>
      </c>
      <c r="J244" s="296">
        <v>83.8</v>
      </c>
      <c r="K244" s="714">
        <v>0.8</v>
      </c>
      <c r="L244" s="296">
        <v>247.9</v>
      </c>
      <c r="M244" s="296">
        <v>557.70000000000005</v>
      </c>
      <c r="N244" s="296">
        <v>74.599999999999994</v>
      </c>
    </row>
    <row r="245" spans="1:14">
      <c r="A245" s="292">
        <v>21</v>
      </c>
      <c r="B245" s="118" t="s">
        <v>337</v>
      </c>
      <c r="C245" s="293">
        <v>39225</v>
      </c>
      <c r="D245" s="738">
        <v>9.83</v>
      </c>
      <c r="E245" s="297">
        <v>0.82</v>
      </c>
      <c r="F245" s="296">
        <v>679.5</v>
      </c>
      <c r="G245" s="714">
        <v>7.5</v>
      </c>
      <c r="H245" s="296">
        <v>329.7</v>
      </c>
      <c r="I245" s="714">
        <v>9.6</v>
      </c>
      <c r="J245" s="296">
        <v>86.9</v>
      </c>
      <c r="K245" s="714">
        <v>1.3</v>
      </c>
      <c r="L245" s="296">
        <v>261.89999999999998</v>
      </c>
      <c r="M245" s="296">
        <v>553.79999999999995</v>
      </c>
      <c r="N245" s="296">
        <v>79.099999999999994</v>
      </c>
    </row>
    <row r="246" spans="1:14">
      <c r="A246" s="292">
        <v>21</v>
      </c>
      <c r="B246" s="118" t="s">
        <v>337</v>
      </c>
      <c r="C246" s="293">
        <v>39254</v>
      </c>
      <c r="D246" s="738">
        <v>9.33</v>
      </c>
      <c r="E246" s="297">
        <v>0.49</v>
      </c>
      <c r="F246" s="296">
        <v>682.6</v>
      </c>
      <c r="G246" s="714">
        <v>4.2</v>
      </c>
      <c r="H246" s="296">
        <v>325.8</v>
      </c>
      <c r="I246" s="714">
        <v>4.8</v>
      </c>
      <c r="J246" s="296">
        <v>88</v>
      </c>
      <c r="K246" s="714">
        <v>3.5</v>
      </c>
      <c r="L246" s="296">
        <v>256</v>
      </c>
      <c r="M246" s="296">
        <v>535.20000000000005</v>
      </c>
      <c r="N246" s="296">
        <v>77.8</v>
      </c>
    </row>
    <row r="247" spans="1:14">
      <c r="A247" s="292">
        <v>21</v>
      </c>
      <c r="B247" s="118" t="s">
        <v>337</v>
      </c>
      <c r="C247" s="293">
        <v>39288</v>
      </c>
      <c r="D247" s="738">
        <v>9.4700000000000006</v>
      </c>
      <c r="E247" s="297">
        <v>0.53</v>
      </c>
      <c r="F247" s="296">
        <v>645.6</v>
      </c>
      <c r="G247" s="714">
        <v>2.2000000000000002</v>
      </c>
      <c r="H247" s="296">
        <v>322.5</v>
      </c>
      <c r="I247" s="714">
        <v>4.2</v>
      </c>
      <c r="J247" s="296">
        <v>83.8</v>
      </c>
      <c r="K247" s="714">
        <v>1.3</v>
      </c>
      <c r="L247" s="296">
        <v>244</v>
      </c>
      <c r="M247" s="296">
        <v>533.4</v>
      </c>
      <c r="N247" s="296">
        <v>74.7</v>
      </c>
    </row>
    <row r="248" spans="1:14">
      <c r="A248" s="292">
        <v>21</v>
      </c>
      <c r="B248" s="118" t="s">
        <v>337</v>
      </c>
      <c r="C248" s="293">
        <v>39338</v>
      </c>
      <c r="D248" s="738">
        <v>9.9600000000000009</v>
      </c>
      <c r="E248" s="297">
        <v>1.1200000000000001</v>
      </c>
      <c r="F248" s="296">
        <v>652.29999999999995</v>
      </c>
      <c r="G248" s="714">
        <v>16.5</v>
      </c>
      <c r="H248" s="296">
        <v>324.5</v>
      </c>
      <c r="I248" s="714">
        <v>3.9</v>
      </c>
      <c r="J248" s="296">
        <v>83.5</v>
      </c>
      <c r="K248" s="714">
        <v>0.8</v>
      </c>
      <c r="L248" s="296">
        <v>253.1</v>
      </c>
      <c r="M248" s="296">
        <v>547.1</v>
      </c>
      <c r="N248" s="296">
        <v>76.400000000000006</v>
      </c>
    </row>
    <row r="249" spans="1:14">
      <c r="A249" s="292">
        <v>21</v>
      </c>
      <c r="B249" s="118" t="s">
        <v>337</v>
      </c>
      <c r="C249" s="293">
        <v>39385</v>
      </c>
      <c r="D249" s="738">
        <v>9.93</v>
      </c>
      <c r="E249" s="297">
        <v>0.68</v>
      </c>
      <c r="F249" s="296">
        <v>647.79999999999995</v>
      </c>
      <c r="G249" s="714" t="s">
        <v>107</v>
      </c>
      <c r="H249" s="296">
        <v>332.4</v>
      </c>
      <c r="I249" s="714" t="s">
        <v>107</v>
      </c>
      <c r="J249" s="296">
        <v>80.3</v>
      </c>
      <c r="K249" s="714" t="s">
        <v>107</v>
      </c>
      <c r="L249" s="296">
        <v>251.1</v>
      </c>
      <c r="M249" s="296">
        <v>561.70000000000005</v>
      </c>
      <c r="N249" s="296">
        <v>73.5</v>
      </c>
    </row>
    <row r="250" spans="1:14">
      <c r="A250" s="292">
        <v>21</v>
      </c>
      <c r="B250" s="118" t="s">
        <v>337</v>
      </c>
      <c r="C250" s="293">
        <v>39427</v>
      </c>
      <c r="D250" s="738">
        <v>9.36</v>
      </c>
      <c r="E250" s="297">
        <v>0.44</v>
      </c>
      <c r="F250" s="296">
        <v>656.9</v>
      </c>
      <c r="G250" s="714">
        <v>6.9</v>
      </c>
      <c r="H250" s="296">
        <v>327.2</v>
      </c>
      <c r="I250" s="714">
        <v>6</v>
      </c>
      <c r="J250" s="296">
        <v>86.2</v>
      </c>
      <c r="K250" s="714">
        <v>2.6</v>
      </c>
      <c r="L250" s="296">
        <v>246.9</v>
      </c>
      <c r="M250" s="296">
        <v>538.70000000000005</v>
      </c>
      <c r="N250" s="296">
        <v>76.400000000000006</v>
      </c>
    </row>
    <row r="251" spans="1:14">
      <c r="A251" s="292">
        <v>21</v>
      </c>
      <c r="B251" s="118" t="s">
        <v>337</v>
      </c>
      <c r="C251" s="293">
        <v>39455</v>
      </c>
      <c r="D251" s="739">
        <v>9.84</v>
      </c>
      <c r="E251" s="297">
        <v>0.59</v>
      </c>
      <c r="F251" s="296">
        <v>652.4</v>
      </c>
      <c r="G251" s="714">
        <v>3</v>
      </c>
      <c r="H251" s="296">
        <v>330.1</v>
      </c>
      <c r="I251" s="714">
        <v>2.2000000000000002</v>
      </c>
      <c r="J251" s="296">
        <v>84.5</v>
      </c>
      <c r="K251" s="714">
        <v>1.6</v>
      </c>
      <c r="L251" s="296">
        <v>251.8</v>
      </c>
      <c r="M251" s="296">
        <v>556</v>
      </c>
      <c r="N251" s="296">
        <v>77.099999999999994</v>
      </c>
    </row>
    <row r="252" spans="1:14">
      <c r="A252" s="292">
        <v>21</v>
      </c>
      <c r="B252" s="118" t="s">
        <v>337</v>
      </c>
      <c r="C252" s="293">
        <v>39493</v>
      </c>
      <c r="D252" s="740">
        <v>9.74</v>
      </c>
      <c r="E252" s="297">
        <v>0.52</v>
      </c>
      <c r="F252" s="296">
        <v>660.3</v>
      </c>
      <c r="G252" s="714">
        <v>7.6</v>
      </c>
      <c r="H252" s="296">
        <v>319.39999999999998</v>
      </c>
      <c r="I252" s="714">
        <v>10.5</v>
      </c>
      <c r="J252" s="296">
        <v>81.8</v>
      </c>
      <c r="K252" s="714">
        <v>1.8</v>
      </c>
      <c r="L252" s="296">
        <v>253.5</v>
      </c>
      <c r="M252" s="296">
        <v>535.6</v>
      </c>
      <c r="N252" s="296">
        <v>74.2</v>
      </c>
    </row>
    <row r="253" spans="1:14">
      <c r="A253" s="221">
        <v>21</v>
      </c>
      <c r="B253" s="118" t="s">
        <v>337</v>
      </c>
      <c r="C253" s="145">
        <v>39518</v>
      </c>
      <c r="D253" s="740" t="s">
        <v>107</v>
      </c>
      <c r="E253" s="294" t="s">
        <v>107</v>
      </c>
      <c r="F253" s="148" t="s">
        <v>107</v>
      </c>
      <c r="G253" s="714" t="s">
        <v>107</v>
      </c>
      <c r="H253" s="148" t="s">
        <v>107</v>
      </c>
      <c r="I253" s="714" t="s">
        <v>107</v>
      </c>
      <c r="J253" s="148" t="s">
        <v>107</v>
      </c>
      <c r="K253" s="714" t="s">
        <v>107</v>
      </c>
      <c r="L253" s="148" t="s">
        <v>107</v>
      </c>
      <c r="M253" s="148" t="s">
        <v>107</v>
      </c>
      <c r="N253" s="148" t="s">
        <v>107</v>
      </c>
    </row>
    <row r="254" spans="1:14">
      <c r="A254" s="292">
        <v>21</v>
      </c>
      <c r="B254" s="118" t="s">
        <v>337</v>
      </c>
      <c r="C254" s="293">
        <v>39528</v>
      </c>
      <c r="D254" s="740">
        <v>10.67</v>
      </c>
      <c r="E254" s="297">
        <v>0.8</v>
      </c>
      <c r="F254" s="296">
        <v>634.9</v>
      </c>
      <c r="G254" s="714">
        <v>4.5</v>
      </c>
      <c r="H254" s="296">
        <v>314</v>
      </c>
      <c r="I254" s="714">
        <v>4.8</v>
      </c>
      <c r="J254" s="296">
        <v>80.8</v>
      </c>
      <c r="K254" s="714">
        <v>1.1000000000000001</v>
      </c>
      <c r="L254" s="296">
        <v>256.3</v>
      </c>
      <c r="M254" s="296">
        <v>549.6</v>
      </c>
      <c r="N254" s="296">
        <v>77.3</v>
      </c>
    </row>
    <row r="255" spans="1:14">
      <c r="A255" s="292">
        <v>21</v>
      </c>
      <c r="B255" s="118" t="s">
        <v>337</v>
      </c>
      <c r="C255" s="293">
        <v>39562</v>
      </c>
      <c r="D255" s="740">
        <v>9.8699999999999992</v>
      </c>
      <c r="E255" s="297">
        <v>1.07</v>
      </c>
      <c r="F255" s="296">
        <v>650.79999999999995</v>
      </c>
      <c r="G255" s="714">
        <v>4.0999999999999996</v>
      </c>
      <c r="H255" s="296">
        <v>325.60000000000002</v>
      </c>
      <c r="I255" s="714">
        <v>2</v>
      </c>
      <c r="J255" s="296">
        <v>83.6</v>
      </c>
      <c r="K255" s="714">
        <v>1</v>
      </c>
      <c r="L255" s="296">
        <v>251.3</v>
      </c>
      <c r="M255" s="296">
        <v>546.9</v>
      </c>
      <c r="N255" s="296">
        <v>76.2</v>
      </c>
    </row>
    <row r="256" spans="1:14">
      <c r="A256" s="292">
        <v>21</v>
      </c>
      <c r="B256" s="118" t="s">
        <v>337</v>
      </c>
      <c r="C256" s="293">
        <v>39597</v>
      </c>
      <c r="D256" s="739">
        <v>9.5500000000000007</v>
      </c>
      <c r="E256" s="297">
        <v>1.07</v>
      </c>
      <c r="F256" s="296">
        <v>638.1</v>
      </c>
      <c r="G256" s="714">
        <v>6.7</v>
      </c>
      <c r="H256" s="296">
        <v>322.8</v>
      </c>
      <c r="I256" s="714">
        <v>6.5</v>
      </c>
      <c r="J256" s="296">
        <v>82.7</v>
      </c>
      <c r="K256" s="714">
        <v>1.2</v>
      </c>
      <c r="L256" s="296">
        <v>242</v>
      </c>
      <c r="M256" s="296">
        <v>533.5</v>
      </c>
      <c r="N256" s="296">
        <v>73.900000000000006</v>
      </c>
    </row>
    <row r="257" spans="1:14" s="379" customFormat="1" ht="13.5">
      <c r="A257" s="68" t="s">
        <v>282</v>
      </c>
      <c r="C257" s="380"/>
      <c r="D257" s="411"/>
      <c r="E257" s="411"/>
      <c r="F257" s="410"/>
      <c r="G257" s="410"/>
      <c r="H257" s="410"/>
      <c r="I257" s="410"/>
      <c r="J257" s="410"/>
      <c r="K257" s="410"/>
      <c r="L257" s="410"/>
      <c r="M257" s="410"/>
      <c r="N257" s="410"/>
    </row>
    <row r="258" spans="1:14" s="381" customFormat="1" ht="52.5" customHeight="1">
      <c r="A258" s="809" t="s">
        <v>384</v>
      </c>
      <c r="B258" s="809"/>
      <c r="C258" s="809"/>
      <c r="D258" s="809"/>
      <c r="E258" s="809"/>
      <c r="F258" s="809"/>
      <c r="G258" s="809"/>
      <c r="H258" s="809"/>
      <c r="I258" s="809"/>
      <c r="J258" s="809"/>
      <c r="K258" s="809"/>
      <c r="L258" s="809"/>
      <c r="M258" s="809"/>
      <c r="N258" s="809"/>
    </row>
    <row r="259" spans="1:14">
      <c r="A259" s="412"/>
      <c r="B259" s="412"/>
      <c r="C259" s="412"/>
      <c r="D259" s="412"/>
      <c r="E259" s="395" t="s">
        <v>358</v>
      </c>
      <c r="F259" s="412"/>
      <c r="G259" s="395" t="s">
        <v>161</v>
      </c>
      <c r="H259" s="412"/>
      <c r="I259" s="395" t="s">
        <v>162</v>
      </c>
      <c r="J259" s="412"/>
      <c r="K259" s="395" t="s">
        <v>163</v>
      </c>
      <c r="L259" s="412"/>
      <c r="M259" s="412"/>
      <c r="N259" s="412"/>
    </row>
    <row r="260" spans="1:14">
      <c r="A260" s="388" t="s">
        <v>173</v>
      </c>
      <c r="B260" s="4"/>
      <c r="C260" s="4"/>
      <c r="D260" s="388" t="s">
        <v>111</v>
      </c>
      <c r="E260" s="388" t="s">
        <v>277</v>
      </c>
      <c r="F260" s="388" t="s">
        <v>161</v>
      </c>
      <c r="G260" s="388" t="s">
        <v>157</v>
      </c>
      <c r="H260" s="388" t="s">
        <v>162</v>
      </c>
      <c r="I260" s="388" t="s">
        <v>157</v>
      </c>
      <c r="J260" s="388" t="s">
        <v>163</v>
      </c>
      <c r="K260" s="388" t="s">
        <v>157</v>
      </c>
      <c r="L260" s="388" t="s">
        <v>161</v>
      </c>
      <c r="M260" s="388" t="s">
        <v>162</v>
      </c>
      <c r="N260" s="388" t="s">
        <v>163</v>
      </c>
    </row>
    <row r="261" spans="1:14">
      <c r="A261" s="390" t="s">
        <v>174</v>
      </c>
      <c r="B261" s="390" t="s">
        <v>123</v>
      </c>
      <c r="C261" s="390" t="s">
        <v>40</v>
      </c>
      <c r="D261" s="390" t="s">
        <v>164</v>
      </c>
      <c r="E261" s="390" t="s">
        <v>165</v>
      </c>
      <c r="F261" s="390" t="s">
        <v>166</v>
      </c>
      <c r="G261" s="390" t="s">
        <v>166</v>
      </c>
      <c r="H261" s="390" t="s">
        <v>166</v>
      </c>
      <c r="I261" s="390" t="s">
        <v>166</v>
      </c>
      <c r="J261" s="390" t="s">
        <v>166</v>
      </c>
      <c r="K261" s="390" t="s">
        <v>166</v>
      </c>
      <c r="L261" s="390" t="s">
        <v>293</v>
      </c>
      <c r="M261" s="390" t="s">
        <v>293</v>
      </c>
      <c r="N261" s="390" t="s">
        <v>293</v>
      </c>
    </row>
    <row r="262" spans="1:14">
      <c r="A262" s="292">
        <v>21</v>
      </c>
      <c r="B262" s="118" t="s">
        <v>337</v>
      </c>
      <c r="C262" s="293">
        <v>39630</v>
      </c>
      <c r="D262" s="736">
        <v>9.35</v>
      </c>
      <c r="E262" s="297">
        <v>0.97</v>
      </c>
      <c r="F262" s="296">
        <v>647.79999999999995</v>
      </c>
      <c r="G262" s="714">
        <v>5.0999999999999996</v>
      </c>
      <c r="H262" s="296">
        <v>324.3</v>
      </c>
      <c r="I262" s="714">
        <v>4.7</v>
      </c>
      <c r="J262" s="296">
        <v>81.900000000000006</v>
      </c>
      <c r="K262" s="714">
        <v>0.2</v>
      </c>
      <c r="L262" s="296">
        <v>243</v>
      </c>
      <c r="M262" s="296">
        <v>531.1</v>
      </c>
      <c r="N262" s="296">
        <v>72.3</v>
      </c>
    </row>
    <row r="263" spans="1:14">
      <c r="A263" s="292">
        <v>21</v>
      </c>
      <c r="B263" s="118" t="s">
        <v>337</v>
      </c>
      <c r="C263" s="293">
        <v>39672</v>
      </c>
      <c r="D263" s="620">
        <v>9.34</v>
      </c>
      <c r="E263" s="297">
        <v>1.02</v>
      </c>
      <c r="F263" s="296">
        <v>629.1</v>
      </c>
      <c r="G263" s="714">
        <v>3.4</v>
      </c>
      <c r="H263" s="296">
        <v>332.9</v>
      </c>
      <c r="I263" s="714">
        <v>2.4</v>
      </c>
      <c r="J263" s="296">
        <v>81.099999999999994</v>
      </c>
      <c r="K263" s="714">
        <v>0.1</v>
      </c>
      <c r="L263" s="296">
        <v>235.8</v>
      </c>
      <c r="M263" s="296">
        <v>544.6</v>
      </c>
      <c r="N263" s="296">
        <v>71.5</v>
      </c>
    </row>
    <row r="264" spans="1:14">
      <c r="A264" s="292">
        <v>21</v>
      </c>
      <c r="B264" s="118" t="s">
        <v>337</v>
      </c>
      <c r="C264" s="293">
        <v>39707</v>
      </c>
      <c r="D264" s="736">
        <v>10.119999999999999</v>
      </c>
      <c r="E264" s="297">
        <v>1.1299999999999999</v>
      </c>
      <c r="F264" s="296">
        <v>635.1</v>
      </c>
      <c r="G264" s="714">
        <v>22</v>
      </c>
      <c r="H264" s="296">
        <v>328.8</v>
      </c>
      <c r="I264" s="714">
        <v>2.9</v>
      </c>
      <c r="J264" s="296">
        <v>84.6</v>
      </c>
      <c r="K264" s="714">
        <v>1</v>
      </c>
      <c r="L264" s="296">
        <v>248.6</v>
      </c>
      <c r="M264" s="296">
        <v>558.6</v>
      </c>
      <c r="N264" s="296">
        <v>78.2</v>
      </c>
    </row>
    <row r="265" spans="1:14">
      <c r="A265" s="292">
        <v>21</v>
      </c>
      <c r="B265" s="118" t="s">
        <v>337</v>
      </c>
      <c r="C265" s="293">
        <v>39751</v>
      </c>
      <c r="D265" s="737">
        <v>9.73</v>
      </c>
      <c r="E265" s="297">
        <v>1.07</v>
      </c>
      <c r="F265" s="296">
        <v>631.1</v>
      </c>
      <c r="G265" s="714">
        <v>4.9000000000000004</v>
      </c>
      <c r="H265" s="296">
        <v>333.4</v>
      </c>
      <c r="I265" s="714">
        <v>2.9</v>
      </c>
      <c r="J265" s="296">
        <v>83.3</v>
      </c>
      <c r="K265" s="714">
        <v>0.9</v>
      </c>
      <c r="L265" s="296">
        <v>241.8</v>
      </c>
      <c r="M265" s="296">
        <v>556.1</v>
      </c>
      <c r="N265" s="296">
        <v>75.2</v>
      </c>
    </row>
    <row r="266" spans="1:14">
      <c r="A266" s="292">
        <v>21</v>
      </c>
      <c r="B266" s="118" t="s">
        <v>337</v>
      </c>
      <c r="C266" s="293">
        <v>39811</v>
      </c>
      <c r="D266" s="736">
        <v>9.5299999999999994</v>
      </c>
      <c r="E266" s="297">
        <v>0.85</v>
      </c>
      <c r="F266" s="296">
        <v>624.9</v>
      </c>
      <c r="G266" s="714">
        <v>15.4</v>
      </c>
      <c r="H266" s="296">
        <v>327.9</v>
      </c>
      <c r="I266" s="714">
        <v>9.3000000000000007</v>
      </c>
      <c r="J266" s="296">
        <v>81.099999999999994</v>
      </c>
      <c r="K266" s="714">
        <v>3.7</v>
      </c>
      <c r="L266" s="296">
        <v>236.9</v>
      </c>
      <c r="M266" s="296">
        <v>542.5</v>
      </c>
      <c r="N266" s="296">
        <v>72.400000000000006</v>
      </c>
    </row>
    <row r="267" spans="1:14">
      <c r="A267" s="292">
        <v>21</v>
      </c>
      <c r="B267" s="118" t="s">
        <v>337</v>
      </c>
      <c r="C267" s="293">
        <v>39855</v>
      </c>
      <c r="D267" s="737">
        <v>9.42</v>
      </c>
      <c r="E267" s="297">
        <v>0.98</v>
      </c>
      <c r="F267" s="296">
        <v>631.5</v>
      </c>
      <c r="G267" s="714">
        <v>17.2</v>
      </c>
      <c r="H267" s="296">
        <v>328.2</v>
      </c>
      <c r="I267" s="714">
        <v>2.7</v>
      </c>
      <c r="J267" s="296">
        <v>80.2</v>
      </c>
      <c r="K267" s="714">
        <v>2.5</v>
      </c>
      <c r="L267" s="296">
        <v>237.7</v>
      </c>
      <c r="M267" s="296">
        <v>539.29999999999995</v>
      </c>
      <c r="N267" s="296">
        <v>71.099999999999994</v>
      </c>
    </row>
    <row r="268" spans="1:14">
      <c r="A268" s="292">
        <v>21</v>
      </c>
      <c r="B268" s="118" t="s">
        <v>337</v>
      </c>
      <c r="C268" s="293">
        <v>39883</v>
      </c>
      <c r="D268" s="738">
        <v>9.61</v>
      </c>
      <c r="E268" s="297">
        <v>1.0900000000000001</v>
      </c>
      <c r="F268" s="296">
        <v>625.70000000000005</v>
      </c>
      <c r="G268" s="714">
        <v>26.5</v>
      </c>
      <c r="H268" s="296">
        <v>327</v>
      </c>
      <c r="I268" s="714">
        <v>18.100000000000001</v>
      </c>
      <c r="J268" s="296">
        <v>81</v>
      </c>
      <c r="K268" s="714">
        <v>3.2</v>
      </c>
      <c r="L268" s="296">
        <v>238.1</v>
      </c>
      <c r="M268" s="296">
        <v>541.9</v>
      </c>
      <c r="N268" s="296">
        <v>72.5</v>
      </c>
    </row>
    <row r="269" spans="1:14">
      <c r="A269" s="292">
        <v>21</v>
      </c>
      <c r="B269" s="118" t="s">
        <v>337</v>
      </c>
      <c r="C269" s="293">
        <v>39927</v>
      </c>
      <c r="D269" s="738">
        <v>9.76</v>
      </c>
      <c r="E269" s="297">
        <v>1.1499999999999999</v>
      </c>
      <c r="F269" s="296">
        <v>669.4</v>
      </c>
      <c r="G269" s="714">
        <v>8.1</v>
      </c>
      <c r="H269" s="296">
        <v>358.7</v>
      </c>
      <c r="I269" s="714">
        <v>7.1</v>
      </c>
      <c r="J269" s="296">
        <v>85.7</v>
      </c>
      <c r="K269" s="714">
        <v>0.2</v>
      </c>
      <c r="L269" s="296">
        <v>256.8</v>
      </c>
      <c r="M269" s="296">
        <v>576.29999999999995</v>
      </c>
      <c r="N269" s="296">
        <v>77.400000000000006</v>
      </c>
    </row>
    <row r="270" spans="1:14">
      <c r="A270" s="292">
        <v>21</v>
      </c>
      <c r="B270" s="118" t="s">
        <v>337</v>
      </c>
      <c r="C270" s="293">
        <v>39962</v>
      </c>
      <c r="D270" s="738">
        <v>9.7799999999999994</v>
      </c>
      <c r="E270" s="297">
        <v>1.43</v>
      </c>
      <c r="F270" s="296">
        <v>642</v>
      </c>
      <c r="G270" s="714">
        <v>6.9</v>
      </c>
      <c r="H270" s="296">
        <v>318.7</v>
      </c>
      <c r="I270" s="714">
        <v>6.6</v>
      </c>
      <c r="J270" s="296">
        <v>83.1</v>
      </c>
      <c r="K270" s="714">
        <v>1.6</v>
      </c>
      <c r="L270" s="296">
        <v>249.4</v>
      </c>
      <c r="M270" s="296">
        <v>536.6</v>
      </c>
      <c r="N270" s="296">
        <v>76</v>
      </c>
    </row>
    <row r="271" spans="1:14">
      <c r="A271" s="292">
        <v>21</v>
      </c>
      <c r="B271" s="118" t="s">
        <v>337</v>
      </c>
      <c r="C271" s="293">
        <v>40003</v>
      </c>
      <c r="D271" s="738">
        <v>9.02</v>
      </c>
      <c r="E271" s="6">
        <v>0.89</v>
      </c>
      <c r="F271" s="5">
        <v>646.6</v>
      </c>
      <c r="G271" s="714">
        <v>12</v>
      </c>
      <c r="H271" s="5">
        <v>337.2</v>
      </c>
      <c r="I271" s="714">
        <v>8.5</v>
      </c>
      <c r="J271" s="5">
        <v>83.2</v>
      </c>
      <c r="K271" s="714">
        <v>0.5</v>
      </c>
      <c r="L271" s="5">
        <v>238</v>
      </c>
      <c r="M271" s="5">
        <v>543.5</v>
      </c>
      <c r="N271" s="5">
        <v>72</v>
      </c>
    </row>
    <row r="272" spans="1:14">
      <c r="A272" s="292">
        <v>21</v>
      </c>
      <c r="B272" s="118" t="s">
        <v>337</v>
      </c>
      <c r="C272" s="293">
        <v>40042</v>
      </c>
      <c r="D272" s="738">
        <v>9.15</v>
      </c>
      <c r="E272" s="6">
        <v>0.98</v>
      </c>
      <c r="F272" s="5">
        <v>622.5</v>
      </c>
      <c r="G272" s="714">
        <v>10.6</v>
      </c>
      <c r="H272" s="5">
        <v>326.2</v>
      </c>
      <c r="I272" s="714">
        <v>32.200000000000003</v>
      </c>
      <c r="J272" s="5">
        <v>81.400000000000006</v>
      </c>
      <c r="K272" s="714">
        <v>6.4</v>
      </c>
      <c r="L272" s="5">
        <v>238.8</v>
      </c>
      <c r="M272" s="5">
        <v>543.1</v>
      </c>
      <c r="N272" s="5">
        <v>71</v>
      </c>
    </row>
    <row r="273" spans="1:14">
      <c r="A273" s="292">
        <v>21</v>
      </c>
      <c r="B273" s="118" t="s">
        <v>337</v>
      </c>
      <c r="C273" s="293">
        <v>40085</v>
      </c>
      <c r="D273" s="738">
        <v>9.6199999999999992</v>
      </c>
      <c r="E273" s="6">
        <v>0.99</v>
      </c>
      <c r="F273" s="5">
        <v>633.70000000000005</v>
      </c>
      <c r="G273" s="714">
        <v>7.1</v>
      </c>
      <c r="H273" s="5">
        <v>323.7</v>
      </c>
      <c r="I273" s="714">
        <v>1.8</v>
      </c>
      <c r="J273" s="5">
        <v>81.7</v>
      </c>
      <c r="K273" s="714">
        <v>1.3</v>
      </c>
      <c r="L273" s="5">
        <v>241.3</v>
      </c>
      <c r="M273" s="5">
        <v>537.20000000000005</v>
      </c>
      <c r="N273" s="5">
        <v>73.3</v>
      </c>
    </row>
    <row r="274" spans="1:14">
      <c r="A274" s="292">
        <v>21</v>
      </c>
      <c r="B274" s="118" t="s">
        <v>337</v>
      </c>
      <c r="C274" s="293">
        <v>40122</v>
      </c>
      <c r="D274" s="738">
        <v>9.17</v>
      </c>
      <c r="E274" s="6">
        <v>0.99</v>
      </c>
      <c r="F274" s="5">
        <v>635</v>
      </c>
      <c r="G274" s="714">
        <v>2.4</v>
      </c>
      <c r="H274" s="5">
        <v>313.2</v>
      </c>
      <c r="I274" s="714">
        <v>3.4</v>
      </c>
      <c r="J274" s="5">
        <v>80.8</v>
      </c>
      <c r="K274" s="714">
        <v>0.2</v>
      </c>
      <c r="L274" s="5">
        <v>235.8</v>
      </c>
      <c r="M274" s="5">
        <v>508.3</v>
      </c>
      <c r="N274" s="5">
        <v>70.5</v>
      </c>
    </row>
    <row r="275" spans="1:14">
      <c r="A275" s="292">
        <v>21</v>
      </c>
      <c r="B275" s="118" t="s">
        <v>337</v>
      </c>
      <c r="C275" s="293">
        <v>40162</v>
      </c>
      <c r="D275" s="738">
        <v>8.7799999999999994</v>
      </c>
      <c r="E275" s="6">
        <v>0.84</v>
      </c>
      <c r="F275" s="5">
        <v>627.5</v>
      </c>
      <c r="G275" s="714">
        <v>1.9</v>
      </c>
      <c r="H275" s="5">
        <v>322.39999999999998</v>
      </c>
      <c r="I275" s="714">
        <v>0.9</v>
      </c>
      <c r="J275" s="5">
        <v>80.099999999999994</v>
      </c>
      <c r="K275" s="714">
        <v>0.4</v>
      </c>
      <c r="L275" s="5">
        <v>228</v>
      </c>
      <c r="M275" s="5">
        <v>513.79999999999995</v>
      </c>
      <c r="N275" s="5">
        <v>68.3</v>
      </c>
    </row>
    <row r="276" spans="1:14">
      <c r="A276" s="292">
        <v>21</v>
      </c>
      <c r="B276" s="118" t="s">
        <v>337</v>
      </c>
      <c r="C276" s="293">
        <v>40261</v>
      </c>
      <c r="D276" s="738">
        <v>8.17</v>
      </c>
      <c r="E276" s="6">
        <v>1.3</v>
      </c>
      <c r="F276" s="5">
        <v>670.3</v>
      </c>
      <c r="G276" s="714">
        <v>14.1</v>
      </c>
      <c r="H276" s="5">
        <v>347</v>
      </c>
      <c r="I276" s="714">
        <v>4.3</v>
      </c>
      <c r="J276" s="5">
        <v>91.5</v>
      </c>
      <c r="K276" s="714">
        <v>1.5</v>
      </c>
      <c r="L276" s="5">
        <v>234.9</v>
      </c>
      <c r="M276" s="5">
        <v>533.9</v>
      </c>
      <c r="N276" s="5">
        <v>74.900000000000006</v>
      </c>
    </row>
    <row r="277" spans="1:14">
      <c r="A277" s="292">
        <v>21</v>
      </c>
      <c r="B277" s="118" t="s">
        <v>337</v>
      </c>
      <c r="C277" s="293">
        <v>40298</v>
      </c>
      <c r="D277" s="738">
        <v>9.0500000000000007</v>
      </c>
      <c r="E277" s="6">
        <v>0.92</v>
      </c>
      <c r="F277" s="5">
        <v>651.4</v>
      </c>
      <c r="G277" s="714">
        <v>18.8</v>
      </c>
      <c r="H277" s="5">
        <v>333.2</v>
      </c>
      <c r="I277" s="714">
        <v>8.6</v>
      </c>
      <c r="J277" s="5">
        <v>87.7</v>
      </c>
      <c r="K277" s="714">
        <v>1.1000000000000001</v>
      </c>
      <c r="L277" s="5">
        <v>240.3</v>
      </c>
      <c r="M277" s="5">
        <v>537.9</v>
      </c>
      <c r="N277" s="5">
        <v>76.099999999999994</v>
      </c>
    </row>
    <row r="278" spans="1:14">
      <c r="A278" s="292">
        <v>21</v>
      </c>
      <c r="B278" s="118" t="s">
        <v>337</v>
      </c>
      <c r="C278" s="293">
        <v>40332</v>
      </c>
      <c r="D278" s="738">
        <v>9.51</v>
      </c>
      <c r="E278" s="6">
        <v>0.88</v>
      </c>
      <c r="F278" s="5">
        <v>674.3</v>
      </c>
      <c r="G278" s="714">
        <v>29</v>
      </c>
      <c r="H278" s="5">
        <v>328.1</v>
      </c>
      <c r="I278" s="714">
        <v>3.2</v>
      </c>
      <c r="J278" s="5">
        <v>85.8</v>
      </c>
      <c r="K278" s="714">
        <v>0.7</v>
      </c>
      <c r="L278" s="5">
        <v>255.2</v>
      </c>
      <c r="M278" s="5">
        <v>542</v>
      </c>
      <c r="N278" s="5">
        <v>76.5</v>
      </c>
    </row>
    <row r="279" spans="1:14">
      <c r="A279" s="292">
        <v>21</v>
      </c>
      <c r="B279" s="118" t="s">
        <v>337</v>
      </c>
      <c r="C279" s="293">
        <v>40366</v>
      </c>
      <c r="D279" s="738">
        <v>9.01</v>
      </c>
      <c r="E279" s="6">
        <v>0.69</v>
      </c>
      <c r="F279" s="5">
        <v>636.20000000000005</v>
      </c>
      <c r="G279" s="714">
        <v>11.9</v>
      </c>
      <c r="H279" s="5">
        <v>340.5</v>
      </c>
      <c r="I279" s="714">
        <v>7.6</v>
      </c>
      <c r="J279" s="5">
        <v>84.9</v>
      </c>
      <c r="K279" s="714">
        <v>2.2000000000000002</v>
      </c>
      <c r="L279" s="5">
        <v>234.2</v>
      </c>
      <c r="M279" s="5">
        <v>549.70000000000005</v>
      </c>
      <c r="N279" s="5">
        <v>73.5</v>
      </c>
    </row>
    <row r="280" spans="1:14">
      <c r="A280" s="292">
        <v>21</v>
      </c>
      <c r="B280" s="118" t="s">
        <v>337</v>
      </c>
      <c r="C280" s="293">
        <v>40402</v>
      </c>
      <c r="D280" s="738">
        <v>8.8800000000000008</v>
      </c>
      <c r="E280" s="6">
        <v>0.5</v>
      </c>
      <c r="F280" s="5">
        <v>640.5</v>
      </c>
      <c r="G280" s="714">
        <v>15</v>
      </c>
      <c r="H280" s="5">
        <v>345.4</v>
      </c>
      <c r="I280" s="714">
        <v>17.899999999999999</v>
      </c>
      <c r="J280" s="5">
        <v>85.8</v>
      </c>
      <c r="K280" s="714">
        <v>5.4</v>
      </c>
      <c r="L280" s="5">
        <v>234.2</v>
      </c>
      <c r="M280" s="5">
        <v>554.6</v>
      </c>
      <c r="N280" s="5">
        <v>73.8</v>
      </c>
    </row>
    <row r="281" spans="1:14">
      <c r="A281" s="292">
        <v>21</v>
      </c>
      <c r="B281" s="118" t="s">
        <v>337</v>
      </c>
      <c r="C281" s="293">
        <v>40444</v>
      </c>
      <c r="D281" s="738">
        <v>9.16</v>
      </c>
      <c r="E281" s="6">
        <v>0.87</v>
      </c>
      <c r="F281" s="5">
        <v>668.8</v>
      </c>
      <c r="G281" s="714">
        <v>5.2</v>
      </c>
      <c r="H281" s="5">
        <v>342.3</v>
      </c>
      <c r="I281" s="714">
        <v>10.4</v>
      </c>
      <c r="J281" s="5">
        <v>86.2</v>
      </c>
      <c r="K281" s="714">
        <v>0.5</v>
      </c>
      <c r="L281" s="5">
        <v>248.3</v>
      </c>
      <c r="M281" s="5">
        <v>555.9</v>
      </c>
      <c r="N281" s="5">
        <v>75.3</v>
      </c>
    </row>
    <row r="282" spans="1:14">
      <c r="A282" s="292">
        <v>21</v>
      </c>
      <c r="B282" s="118" t="s">
        <v>337</v>
      </c>
      <c r="C282" s="293">
        <v>40490</v>
      </c>
      <c r="D282" s="738">
        <v>8.8699999999999992</v>
      </c>
      <c r="E282" s="6">
        <v>0.41</v>
      </c>
      <c r="F282" s="5">
        <v>625.79999999999995</v>
      </c>
      <c r="G282" s="714">
        <v>23.2</v>
      </c>
      <c r="H282" s="5">
        <v>393.4</v>
      </c>
      <c r="I282" s="714">
        <v>35.4</v>
      </c>
      <c r="J282" s="5">
        <v>80.2</v>
      </c>
      <c r="K282" s="714">
        <v>3.6</v>
      </c>
      <c r="L282" s="5">
        <v>228.7</v>
      </c>
      <c r="M282" s="5">
        <v>631.9</v>
      </c>
      <c r="N282" s="5">
        <v>69</v>
      </c>
    </row>
    <row r="283" spans="1:14">
      <c r="A283" s="292">
        <v>21</v>
      </c>
      <c r="B283" s="118" t="s">
        <v>337</v>
      </c>
      <c r="C283" s="293">
        <v>40591</v>
      </c>
      <c r="D283" s="739">
        <v>8.6199999999999992</v>
      </c>
      <c r="E283" s="6">
        <v>0.36</v>
      </c>
      <c r="F283" s="5">
        <v>613.6</v>
      </c>
      <c r="G283" s="714">
        <v>7</v>
      </c>
      <c r="H283" s="5">
        <v>300.10000000000002</v>
      </c>
      <c r="I283" s="714">
        <v>14.1</v>
      </c>
      <c r="J283" s="5">
        <v>75.3</v>
      </c>
      <c r="K283" s="714">
        <v>2.6</v>
      </c>
      <c r="L283" s="5">
        <v>221.1</v>
      </c>
      <c r="M283" s="5">
        <v>476.3</v>
      </c>
      <c r="N283" s="5">
        <v>63.8</v>
      </c>
    </row>
    <row r="284" spans="1:14">
      <c r="A284" s="292">
        <v>21</v>
      </c>
      <c r="B284" s="118" t="s">
        <v>337</v>
      </c>
      <c r="C284" s="293">
        <v>40624</v>
      </c>
      <c r="D284" s="740">
        <v>8.17</v>
      </c>
      <c r="E284" s="6">
        <v>0.97</v>
      </c>
      <c r="F284" s="5">
        <v>638.70000000000005</v>
      </c>
      <c r="G284" s="714">
        <v>14.5</v>
      </c>
      <c r="H284" s="5">
        <v>333.4</v>
      </c>
      <c r="I284" s="714">
        <v>22.7</v>
      </c>
      <c r="J284" s="5">
        <v>82.6</v>
      </c>
      <c r="K284" s="714">
        <v>6.2</v>
      </c>
      <c r="L284" s="5">
        <v>179.8</v>
      </c>
      <c r="M284" s="5">
        <v>417.8</v>
      </c>
      <c r="N284" s="5">
        <v>49.4</v>
      </c>
    </row>
    <row r="285" spans="1:14">
      <c r="A285" s="292">
        <v>21</v>
      </c>
      <c r="B285" s="118" t="s">
        <v>337</v>
      </c>
      <c r="C285" s="293">
        <v>40660</v>
      </c>
      <c r="D285" s="740">
        <v>8.07</v>
      </c>
      <c r="E285" s="6">
        <v>1.01</v>
      </c>
      <c r="F285" s="5">
        <v>626.1</v>
      </c>
      <c r="G285" s="714">
        <v>22.4</v>
      </c>
      <c r="H285" s="5">
        <v>321.2</v>
      </c>
      <c r="I285" s="714">
        <v>19.100000000000001</v>
      </c>
      <c r="J285" s="5">
        <v>76.2</v>
      </c>
      <c r="K285" s="714">
        <v>7.2</v>
      </c>
      <c r="L285" s="5">
        <v>218.3</v>
      </c>
      <c r="M285" s="5">
        <v>478.2</v>
      </c>
      <c r="N285" s="5">
        <v>62.1</v>
      </c>
    </row>
    <row r="286" spans="1:14">
      <c r="A286" s="292">
        <v>21</v>
      </c>
      <c r="B286" s="118" t="s">
        <v>337</v>
      </c>
      <c r="C286" s="293">
        <v>40688</v>
      </c>
      <c r="D286" s="740">
        <v>8.64</v>
      </c>
      <c r="E286" s="6">
        <v>0.93</v>
      </c>
      <c r="F286" s="5">
        <v>595.4</v>
      </c>
      <c r="G286" s="714">
        <v>1.9</v>
      </c>
      <c r="H286" s="5">
        <v>301</v>
      </c>
      <c r="I286" s="714">
        <v>7.3</v>
      </c>
      <c r="J286" s="5">
        <v>76</v>
      </c>
      <c r="K286" s="714">
        <v>0.9</v>
      </c>
      <c r="L286" s="5">
        <v>214.5</v>
      </c>
      <c r="M286" s="5">
        <v>475.8</v>
      </c>
      <c r="N286" s="5">
        <v>64.2</v>
      </c>
    </row>
    <row r="287" spans="1:14">
      <c r="A287" s="292">
        <v>21</v>
      </c>
      <c r="B287" s="118" t="s">
        <v>337</v>
      </c>
      <c r="C287" s="293">
        <v>40717</v>
      </c>
      <c r="D287" s="740">
        <v>9.36</v>
      </c>
      <c r="E287" s="6">
        <v>0.78</v>
      </c>
      <c r="F287" s="5">
        <v>606</v>
      </c>
      <c r="G287" s="714">
        <v>3.8</v>
      </c>
      <c r="H287" s="5">
        <v>306.5</v>
      </c>
      <c r="I287" s="714">
        <v>5</v>
      </c>
      <c r="J287" s="5">
        <v>76.3</v>
      </c>
      <c r="K287" s="714">
        <v>0.6</v>
      </c>
      <c r="L287" s="5">
        <v>227.6</v>
      </c>
      <c r="M287" s="5">
        <v>503.1</v>
      </c>
      <c r="N287" s="5">
        <v>67.5</v>
      </c>
    </row>
    <row r="288" spans="1:14">
      <c r="A288" s="292">
        <v>21</v>
      </c>
      <c r="B288" s="118" t="s">
        <v>337</v>
      </c>
      <c r="C288" s="293">
        <v>40743</v>
      </c>
      <c r="D288" s="739">
        <v>8.52</v>
      </c>
      <c r="E288" s="6">
        <v>0.5</v>
      </c>
      <c r="F288" s="5">
        <v>613.6</v>
      </c>
      <c r="G288" s="714">
        <v>0.9</v>
      </c>
      <c r="H288" s="5">
        <v>297.8</v>
      </c>
      <c r="I288" s="714">
        <v>0.8</v>
      </c>
      <c r="J288" s="5">
        <v>76.400000000000006</v>
      </c>
      <c r="K288" s="714">
        <v>1.1000000000000001</v>
      </c>
      <c r="L288" s="5">
        <v>219.9</v>
      </c>
      <c r="M288" s="5">
        <v>469.6</v>
      </c>
      <c r="N288" s="5">
        <v>64.3</v>
      </c>
    </row>
    <row r="289" spans="1:14" s="379" customFormat="1" ht="13.5">
      <c r="A289" s="68" t="s">
        <v>282</v>
      </c>
      <c r="C289" s="380"/>
      <c r="D289" s="411"/>
      <c r="E289" s="411"/>
      <c r="F289" s="410"/>
      <c r="G289" s="410"/>
      <c r="H289" s="410"/>
      <c r="I289" s="410"/>
      <c r="J289" s="410"/>
      <c r="K289" s="410"/>
      <c r="L289" s="410"/>
      <c r="M289" s="410"/>
      <c r="N289" s="410"/>
    </row>
    <row r="290" spans="1:14" s="381" customFormat="1" ht="52.5" customHeight="1">
      <c r="A290" s="809" t="s">
        <v>384</v>
      </c>
      <c r="B290" s="809"/>
      <c r="C290" s="809"/>
      <c r="D290" s="809"/>
      <c r="E290" s="809"/>
      <c r="F290" s="809"/>
      <c r="G290" s="809"/>
      <c r="H290" s="809"/>
      <c r="I290" s="809"/>
      <c r="J290" s="809"/>
      <c r="K290" s="809"/>
      <c r="L290" s="809"/>
      <c r="M290" s="809"/>
      <c r="N290" s="809"/>
    </row>
    <row r="291" spans="1:14">
      <c r="A291" s="412"/>
      <c r="B291" s="412"/>
      <c r="C291" s="412"/>
      <c r="D291" s="412"/>
      <c r="E291" s="395" t="s">
        <v>358</v>
      </c>
      <c r="F291" s="412"/>
      <c r="G291" s="395" t="s">
        <v>161</v>
      </c>
      <c r="H291" s="412"/>
      <c r="I291" s="395" t="s">
        <v>162</v>
      </c>
      <c r="J291" s="412"/>
      <c r="K291" s="395" t="s">
        <v>163</v>
      </c>
      <c r="L291" s="412"/>
      <c r="M291" s="412"/>
      <c r="N291" s="412"/>
    </row>
    <row r="292" spans="1:14">
      <c r="A292" s="388" t="s">
        <v>173</v>
      </c>
      <c r="B292" s="4"/>
      <c r="C292" s="4"/>
      <c r="D292" s="388" t="s">
        <v>111</v>
      </c>
      <c r="E292" s="388" t="s">
        <v>277</v>
      </c>
      <c r="F292" s="388" t="s">
        <v>161</v>
      </c>
      <c r="G292" s="388" t="s">
        <v>157</v>
      </c>
      <c r="H292" s="388" t="s">
        <v>162</v>
      </c>
      <c r="I292" s="388" t="s">
        <v>157</v>
      </c>
      <c r="J292" s="388" t="s">
        <v>163</v>
      </c>
      <c r="K292" s="388" t="s">
        <v>157</v>
      </c>
      <c r="L292" s="388" t="s">
        <v>161</v>
      </c>
      <c r="M292" s="388" t="s">
        <v>162</v>
      </c>
      <c r="N292" s="388" t="s">
        <v>163</v>
      </c>
    </row>
    <row r="293" spans="1:14">
      <c r="A293" s="390" t="s">
        <v>174</v>
      </c>
      <c r="B293" s="390" t="s">
        <v>123</v>
      </c>
      <c r="C293" s="390" t="s">
        <v>40</v>
      </c>
      <c r="D293" s="390" t="s">
        <v>164</v>
      </c>
      <c r="E293" s="390" t="s">
        <v>165</v>
      </c>
      <c r="F293" s="390" t="s">
        <v>166</v>
      </c>
      <c r="G293" s="390" t="s">
        <v>166</v>
      </c>
      <c r="H293" s="390" t="s">
        <v>166</v>
      </c>
      <c r="I293" s="390" t="s">
        <v>166</v>
      </c>
      <c r="J293" s="390" t="s">
        <v>166</v>
      </c>
      <c r="K293" s="390" t="s">
        <v>166</v>
      </c>
      <c r="L293" s="390" t="s">
        <v>293</v>
      </c>
      <c r="M293" s="390" t="s">
        <v>293</v>
      </c>
      <c r="N293" s="390" t="s">
        <v>293</v>
      </c>
    </row>
    <row r="294" spans="1:14">
      <c r="A294" s="292">
        <v>21</v>
      </c>
      <c r="B294" s="706" t="s">
        <v>337</v>
      </c>
      <c r="C294" s="293">
        <v>40786</v>
      </c>
      <c r="D294" s="6">
        <v>9.01</v>
      </c>
      <c r="E294" s="6">
        <v>0.68</v>
      </c>
      <c r="F294" s="5">
        <v>622.29999999999995</v>
      </c>
      <c r="G294" s="714">
        <v>4.7</v>
      </c>
      <c r="H294" s="5">
        <v>299.10000000000002</v>
      </c>
      <c r="I294" s="714">
        <v>1.4</v>
      </c>
      <c r="J294" s="5">
        <v>76.599999999999994</v>
      </c>
      <c r="K294" s="714">
        <v>1.3</v>
      </c>
      <c r="L294" s="5">
        <v>229.1</v>
      </c>
      <c r="M294" s="5">
        <v>482.8</v>
      </c>
      <c r="N294" s="5">
        <v>66.3</v>
      </c>
    </row>
    <row r="295" spans="1:14">
      <c r="A295" s="292">
        <v>21</v>
      </c>
      <c r="B295" s="118" t="s">
        <v>337</v>
      </c>
      <c r="C295" s="293">
        <v>40815</v>
      </c>
      <c r="D295" s="6">
        <v>8.93</v>
      </c>
      <c r="E295" s="6">
        <v>0.64</v>
      </c>
      <c r="F295" s="5">
        <v>627</v>
      </c>
      <c r="G295" s="714">
        <v>5.9</v>
      </c>
      <c r="H295" s="5">
        <v>312</v>
      </c>
      <c r="I295" s="714">
        <v>13.7</v>
      </c>
      <c r="J295" s="5">
        <v>77.3</v>
      </c>
      <c r="K295" s="714">
        <v>0.6</v>
      </c>
      <c r="L295" s="5">
        <v>229.9</v>
      </c>
      <c r="M295" s="5">
        <v>501.7</v>
      </c>
      <c r="N295" s="5">
        <v>66.599999999999994</v>
      </c>
    </row>
    <row r="296" spans="1:14">
      <c r="A296" s="298">
        <v>21</v>
      </c>
      <c r="B296" s="269" t="s">
        <v>337</v>
      </c>
      <c r="C296" s="96">
        <v>40850</v>
      </c>
      <c r="D296" s="217">
        <v>9.2899999999999991</v>
      </c>
      <c r="E296" s="217">
        <v>0.87</v>
      </c>
      <c r="F296" s="36">
        <v>604.5</v>
      </c>
      <c r="G296" s="723">
        <v>3.4</v>
      </c>
      <c r="H296" s="36">
        <v>317.60000000000002</v>
      </c>
      <c r="I296" s="723">
        <v>31.8</v>
      </c>
      <c r="J296" s="36">
        <v>74.3</v>
      </c>
      <c r="K296" s="723">
        <v>0.7</v>
      </c>
      <c r="L296" s="36">
        <v>226</v>
      </c>
      <c r="M296" s="36">
        <v>519</v>
      </c>
      <c r="N296" s="36">
        <v>65.400000000000006</v>
      </c>
    </row>
    <row r="297" spans="1:14">
      <c r="A297" s="208">
        <v>5</v>
      </c>
      <c r="B297" s="118" t="s">
        <v>4</v>
      </c>
      <c r="C297" s="119">
        <v>35157</v>
      </c>
      <c r="D297" s="291">
        <v>7.1</v>
      </c>
      <c r="E297" s="291">
        <v>0</v>
      </c>
      <c r="F297" s="201">
        <v>1061.5</v>
      </c>
      <c r="G297" s="714" t="s">
        <v>107</v>
      </c>
      <c r="H297" s="201">
        <v>386.4</v>
      </c>
      <c r="I297" s="714" t="s">
        <v>107</v>
      </c>
      <c r="J297" s="201">
        <v>105.4</v>
      </c>
      <c r="K297" s="714" t="s">
        <v>107</v>
      </c>
      <c r="L297" s="201">
        <v>350.2</v>
      </c>
      <c r="M297" s="201">
        <v>568.1</v>
      </c>
      <c r="N297" s="201">
        <v>81.2</v>
      </c>
    </row>
    <row r="298" spans="1:14">
      <c r="A298" s="208">
        <v>5</v>
      </c>
      <c r="B298" s="118" t="s">
        <v>4</v>
      </c>
      <c r="C298" s="119">
        <v>35669</v>
      </c>
      <c r="D298" s="291">
        <v>7.37</v>
      </c>
      <c r="E298" s="291">
        <v>0</v>
      </c>
      <c r="F298" s="290">
        <v>852</v>
      </c>
      <c r="G298" s="714">
        <v>9.6999999999999993</v>
      </c>
      <c r="H298" s="290">
        <v>366.7</v>
      </c>
      <c r="I298" s="714">
        <v>3.2</v>
      </c>
      <c r="J298" s="290">
        <v>110.2</v>
      </c>
      <c r="K298" s="714">
        <v>4.4000000000000004</v>
      </c>
      <c r="L298" s="290">
        <v>290.5</v>
      </c>
      <c r="M298" s="290">
        <v>555.9</v>
      </c>
      <c r="N298" s="290">
        <v>87.9</v>
      </c>
    </row>
    <row r="299" spans="1:14">
      <c r="A299" s="208">
        <v>5</v>
      </c>
      <c r="B299" s="118" t="s">
        <v>4</v>
      </c>
      <c r="C299" s="119">
        <v>35684</v>
      </c>
      <c r="D299" s="291">
        <v>9.0500000000000007</v>
      </c>
      <c r="E299" s="291">
        <v>0.19</v>
      </c>
      <c r="F299" s="290">
        <v>851.3</v>
      </c>
      <c r="G299" s="714">
        <v>32.6</v>
      </c>
      <c r="H299" s="290">
        <v>373.7</v>
      </c>
      <c r="I299" s="714">
        <v>3.2</v>
      </c>
      <c r="J299" s="290">
        <v>105.7</v>
      </c>
      <c r="K299" s="714">
        <v>1.1000000000000001</v>
      </c>
      <c r="L299" s="290">
        <v>319.60000000000002</v>
      </c>
      <c r="M299" s="290">
        <v>616.9</v>
      </c>
      <c r="N299" s="290">
        <v>93.6</v>
      </c>
    </row>
    <row r="300" spans="1:14">
      <c r="A300" s="208">
        <v>5</v>
      </c>
      <c r="B300" s="118" t="s">
        <v>4</v>
      </c>
      <c r="C300" s="119">
        <v>35691</v>
      </c>
      <c r="D300" s="291">
        <v>8.9</v>
      </c>
      <c r="E300" s="291">
        <v>0.12</v>
      </c>
      <c r="F300" s="290">
        <v>856.3</v>
      </c>
      <c r="G300" s="714">
        <v>8.1</v>
      </c>
      <c r="H300" s="290">
        <v>372.2</v>
      </c>
      <c r="I300" s="714">
        <v>8.4</v>
      </c>
      <c r="J300" s="290">
        <v>103.7</v>
      </c>
      <c r="K300" s="714">
        <v>0.8</v>
      </c>
      <c r="L300" s="290">
        <v>318.8</v>
      </c>
      <c r="M300" s="290">
        <v>610.1</v>
      </c>
      <c r="N300" s="290">
        <v>91</v>
      </c>
    </row>
    <row r="301" spans="1:14">
      <c r="A301" s="208">
        <v>5</v>
      </c>
      <c r="B301" s="118" t="s">
        <v>4</v>
      </c>
      <c r="C301" s="119">
        <v>36202</v>
      </c>
      <c r="D301" s="202" t="s">
        <v>107</v>
      </c>
      <c r="E301" s="202" t="s">
        <v>107</v>
      </c>
      <c r="F301" s="201" t="s">
        <v>107</v>
      </c>
      <c r="G301" s="714" t="s">
        <v>107</v>
      </c>
      <c r="H301" s="201" t="s">
        <v>107</v>
      </c>
      <c r="I301" s="714" t="s">
        <v>107</v>
      </c>
      <c r="J301" s="201" t="s">
        <v>107</v>
      </c>
      <c r="K301" s="714" t="s">
        <v>107</v>
      </c>
      <c r="L301" s="201" t="s">
        <v>107</v>
      </c>
      <c r="M301" s="201" t="s">
        <v>107</v>
      </c>
      <c r="N301" s="201" t="s">
        <v>107</v>
      </c>
    </row>
    <row r="302" spans="1:14">
      <c r="A302" s="208">
        <v>5</v>
      </c>
      <c r="B302" s="118" t="s">
        <v>4</v>
      </c>
      <c r="C302" s="119">
        <v>36221</v>
      </c>
      <c r="D302" s="291">
        <v>7.61</v>
      </c>
      <c r="E302" s="291">
        <v>0</v>
      </c>
      <c r="F302" s="290">
        <v>863.3</v>
      </c>
      <c r="G302" s="714">
        <v>29.6</v>
      </c>
      <c r="H302" s="290">
        <v>363.7</v>
      </c>
      <c r="I302" s="714">
        <v>5</v>
      </c>
      <c r="J302" s="290">
        <v>102.2</v>
      </c>
      <c r="K302" s="714">
        <v>1.5</v>
      </c>
      <c r="L302" s="290">
        <v>298.39999999999998</v>
      </c>
      <c r="M302" s="290">
        <v>558.29999999999995</v>
      </c>
      <c r="N302" s="290">
        <v>82.8</v>
      </c>
    </row>
    <row r="303" spans="1:14">
      <c r="A303" s="208">
        <v>5</v>
      </c>
      <c r="B303" s="118" t="s">
        <v>4</v>
      </c>
      <c r="C303" s="119">
        <v>36230</v>
      </c>
      <c r="D303" s="202" t="s">
        <v>107</v>
      </c>
      <c r="E303" s="202" t="s">
        <v>107</v>
      </c>
      <c r="F303" s="201" t="s">
        <v>107</v>
      </c>
      <c r="G303" s="714" t="s">
        <v>107</v>
      </c>
      <c r="H303" s="201" t="s">
        <v>107</v>
      </c>
      <c r="I303" s="714" t="s">
        <v>107</v>
      </c>
      <c r="J303" s="201" t="s">
        <v>107</v>
      </c>
      <c r="K303" s="714" t="s">
        <v>107</v>
      </c>
      <c r="L303" s="201" t="s">
        <v>107</v>
      </c>
      <c r="M303" s="201" t="s">
        <v>107</v>
      </c>
      <c r="N303" s="201" t="s">
        <v>107</v>
      </c>
    </row>
    <row r="304" spans="1:14">
      <c r="A304" s="208">
        <v>5</v>
      </c>
      <c r="B304" s="118" t="s">
        <v>4</v>
      </c>
      <c r="C304" s="119">
        <v>36243</v>
      </c>
      <c r="D304" s="202" t="s">
        <v>107</v>
      </c>
      <c r="E304" s="202" t="s">
        <v>107</v>
      </c>
      <c r="F304" s="201" t="s">
        <v>107</v>
      </c>
      <c r="G304" s="714" t="s">
        <v>107</v>
      </c>
      <c r="H304" s="201" t="s">
        <v>107</v>
      </c>
      <c r="I304" s="714" t="s">
        <v>107</v>
      </c>
      <c r="J304" s="201" t="s">
        <v>107</v>
      </c>
      <c r="K304" s="714" t="s">
        <v>107</v>
      </c>
      <c r="L304" s="201" t="s">
        <v>107</v>
      </c>
      <c r="M304" s="201" t="s">
        <v>107</v>
      </c>
      <c r="N304" s="201" t="s">
        <v>107</v>
      </c>
    </row>
    <row r="305" spans="1:14">
      <c r="A305" s="208">
        <v>5</v>
      </c>
      <c r="B305" s="118" t="s">
        <v>4</v>
      </c>
      <c r="C305" s="119">
        <v>36252</v>
      </c>
      <c r="D305" s="291">
        <v>7.28</v>
      </c>
      <c r="E305" s="291">
        <v>0.15</v>
      </c>
      <c r="F305" s="290">
        <v>896.4</v>
      </c>
      <c r="G305" s="714">
        <v>32.200000000000003</v>
      </c>
      <c r="H305" s="290">
        <v>378.2</v>
      </c>
      <c r="I305" s="714">
        <v>9.8000000000000007</v>
      </c>
      <c r="J305" s="290">
        <v>103.5</v>
      </c>
      <c r="K305" s="714">
        <v>2.4</v>
      </c>
      <c r="L305" s="290">
        <v>304</v>
      </c>
      <c r="M305" s="290">
        <v>570.1</v>
      </c>
      <c r="N305" s="290">
        <v>82</v>
      </c>
    </row>
    <row r="306" spans="1:14">
      <c r="A306" s="208">
        <v>5</v>
      </c>
      <c r="B306" s="118" t="s">
        <v>4</v>
      </c>
      <c r="C306" s="119">
        <v>36274</v>
      </c>
      <c r="D306" s="202" t="s">
        <v>107</v>
      </c>
      <c r="E306" s="202" t="s">
        <v>107</v>
      </c>
      <c r="F306" s="201" t="s">
        <v>107</v>
      </c>
      <c r="G306" s="714" t="s">
        <v>107</v>
      </c>
      <c r="H306" s="201" t="s">
        <v>107</v>
      </c>
      <c r="I306" s="714" t="s">
        <v>107</v>
      </c>
      <c r="J306" s="201" t="s">
        <v>107</v>
      </c>
      <c r="K306" s="714" t="s">
        <v>107</v>
      </c>
      <c r="L306" s="201" t="s">
        <v>107</v>
      </c>
      <c r="M306" s="201" t="s">
        <v>107</v>
      </c>
      <c r="N306" s="201" t="s">
        <v>107</v>
      </c>
    </row>
    <row r="307" spans="1:14">
      <c r="A307" s="208">
        <v>5</v>
      </c>
      <c r="B307" s="118" t="s">
        <v>4</v>
      </c>
      <c r="C307" s="119">
        <v>36277</v>
      </c>
      <c r="D307" s="291">
        <v>7.99</v>
      </c>
      <c r="E307" s="291">
        <v>0.16</v>
      </c>
      <c r="F307" s="290">
        <v>899.8</v>
      </c>
      <c r="G307" s="714">
        <v>30.5</v>
      </c>
      <c r="H307" s="290">
        <v>367.3</v>
      </c>
      <c r="I307" s="714">
        <v>20.5</v>
      </c>
      <c r="J307" s="290">
        <v>100.5</v>
      </c>
      <c r="K307" s="714">
        <v>8.8000000000000007</v>
      </c>
      <c r="L307" s="290">
        <v>317.89999999999998</v>
      </c>
      <c r="M307" s="290">
        <v>574.4</v>
      </c>
      <c r="N307" s="290">
        <v>83.3</v>
      </c>
    </row>
    <row r="308" spans="1:14">
      <c r="A308" s="208">
        <v>5</v>
      </c>
      <c r="B308" s="118" t="s">
        <v>4</v>
      </c>
      <c r="C308" s="119">
        <v>36306</v>
      </c>
      <c r="D308" s="291">
        <v>8.42</v>
      </c>
      <c r="E308" s="291">
        <v>0.18</v>
      </c>
      <c r="F308" s="290">
        <v>899</v>
      </c>
      <c r="G308" s="714">
        <v>31.1</v>
      </c>
      <c r="H308" s="290">
        <v>361.8</v>
      </c>
      <c r="I308" s="714">
        <v>12</v>
      </c>
      <c r="J308" s="290">
        <v>97</v>
      </c>
      <c r="K308" s="714">
        <v>6.6</v>
      </c>
      <c r="L308" s="290">
        <v>325.5</v>
      </c>
      <c r="M308" s="290">
        <v>578.20000000000005</v>
      </c>
      <c r="N308" s="290">
        <v>82.5</v>
      </c>
    </row>
    <row r="309" spans="1:14">
      <c r="A309" s="208">
        <v>5</v>
      </c>
      <c r="B309" s="118" t="s">
        <v>4</v>
      </c>
      <c r="C309" s="119">
        <v>36309</v>
      </c>
      <c r="D309" s="202" t="s">
        <v>107</v>
      </c>
      <c r="E309" s="202" t="s">
        <v>107</v>
      </c>
      <c r="F309" s="201" t="s">
        <v>107</v>
      </c>
      <c r="G309" s="714" t="s">
        <v>107</v>
      </c>
      <c r="H309" s="201" t="s">
        <v>107</v>
      </c>
      <c r="I309" s="714" t="s">
        <v>107</v>
      </c>
      <c r="J309" s="201" t="s">
        <v>107</v>
      </c>
      <c r="K309" s="714" t="s">
        <v>107</v>
      </c>
      <c r="L309" s="201" t="s">
        <v>107</v>
      </c>
      <c r="M309" s="201" t="s">
        <v>107</v>
      </c>
      <c r="N309" s="201" t="s">
        <v>107</v>
      </c>
    </row>
    <row r="310" spans="1:14">
      <c r="A310" s="208">
        <v>5</v>
      </c>
      <c r="B310" s="118" t="s">
        <v>4</v>
      </c>
      <c r="C310" s="119">
        <v>36334</v>
      </c>
      <c r="D310" s="291">
        <v>7.84</v>
      </c>
      <c r="E310" s="291">
        <v>0.14000000000000001</v>
      </c>
      <c r="F310" s="290">
        <v>898.9</v>
      </c>
      <c r="G310" s="714">
        <v>31.1</v>
      </c>
      <c r="H310" s="290">
        <v>365.5</v>
      </c>
      <c r="I310" s="714">
        <v>17.3</v>
      </c>
      <c r="J310" s="290">
        <v>97</v>
      </c>
      <c r="K310" s="714">
        <v>6.6</v>
      </c>
      <c r="L310" s="290">
        <v>315</v>
      </c>
      <c r="M310" s="290">
        <v>567.29999999999995</v>
      </c>
      <c r="N310" s="290">
        <v>79.7</v>
      </c>
    </row>
    <row r="311" spans="1:14">
      <c r="A311" s="208">
        <v>5</v>
      </c>
      <c r="B311" s="118" t="s">
        <v>4</v>
      </c>
      <c r="C311" s="119">
        <v>36339</v>
      </c>
      <c r="D311" s="202" t="s">
        <v>107</v>
      </c>
      <c r="E311" s="202" t="s">
        <v>107</v>
      </c>
      <c r="F311" s="201" t="s">
        <v>107</v>
      </c>
      <c r="G311" s="714" t="s">
        <v>107</v>
      </c>
      <c r="H311" s="201" t="s">
        <v>107</v>
      </c>
      <c r="I311" s="714" t="s">
        <v>107</v>
      </c>
      <c r="J311" s="201" t="s">
        <v>107</v>
      </c>
      <c r="K311" s="714" t="s">
        <v>107</v>
      </c>
      <c r="L311" s="201" t="s">
        <v>107</v>
      </c>
      <c r="M311" s="201" t="s">
        <v>107</v>
      </c>
      <c r="N311" s="201" t="s">
        <v>107</v>
      </c>
    </row>
    <row r="312" spans="1:14">
      <c r="A312" s="208">
        <v>5</v>
      </c>
      <c r="B312" s="118" t="s">
        <v>4</v>
      </c>
      <c r="C312" s="119">
        <v>36356</v>
      </c>
      <c r="D312" s="291">
        <v>7.77</v>
      </c>
      <c r="E312" s="291">
        <v>0.27</v>
      </c>
      <c r="F312" s="290">
        <v>894.4</v>
      </c>
      <c r="G312" s="714">
        <v>35.6</v>
      </c>
      <c r="H312" s="290">
        <v>361.5</v>
      </c>
      <c r="I312" s="714">
        <v>11.6</v>
      </c>
      <c r="J312" s="290">
        <v>97</v>
      </c>
      <c r="K312" s="714">
        <v>6.6</v>
      </c>
      <c r="L312" s="290">
        <v>312</v>
      </c>
      <c r="M312" s="290">
        <v>558.4</v>
      </c>
      <c r="N312" s="290">
        <v>79.2</v>
      </c>
    </row>
    <row r="313" spans="1:14">
      <c r="A313" s="208">
        <v>5</v>
      </c>
      <c r="B313" s="118" t="s">
        <v>4</v>
      </c>
      <c r="C313" s="119">
        <v>36383</v>
      </c>
      <c r="D313" s="291">
        <v>8.3800000000000008</v>
      </c>
      <c r="E313" s="291">
        <v>0.18</v>
      </c>
      <c r="F313" s="290">
        <v>888.7</v>
      </c>
      <c r="G313" s="714">
        <v>43.3</v>
      </c>
      <c r="H313" s="290">
        <v>360.8</v>
      </c>
      <c r="I313" s="714">
        <v>10.9</v>
      </c>
      <c r="J313" s="290">
        <v>97.3</v>
      </c>
      <c r="K313" s="714">
        <v>5.4</v>
      </c>
      <c r="L313" s="290">
        <v>321.10000000000002</v>
      </c>
      <c r="M313" s="290">
        <v>575.6</v>
      </c>
      <c r="N313" s="290">
        <v>82.7</v>
      </c>
    </row>
    <row r="314" spans="1:14">
      <c r="A314" s="208">
        <v>5</v>
      </c>
      <c r="B314" s="118" t="s">
        <v>4</v>
      </c>
      <c r="C314" s="119">
        <v>36389</v>
      </c>
      <c r="D314" s="202" t="s">
        <v>107</v>
      </c>
      <c r="E314" s="202" t="s">
        <v>107</v>
      </c>
      <c r="F314" s="201" t="s">
        <v>107</v>
      </c>
      <c r="G314" s="714" t="s">
        <v>107</v>
      </c>
      <c r="H314" s="201" t="s">
        <v>107</v>
      </c>
      <c r="I314" s="714" t="s">
        <v>107</v>
      </c>
      <c r="J314" s="201" t="s">
        <v>107</v>
      </c>
      <c r="K314" s="714" t="s">
        <v>107</v>
      </c>
      <c r="L314" s="201" t="s">
        <v>107</v>
      </c>
      <c r="M314" s="201" t="s">
        <v>107</v>
      </c>
      <c r="N314" s="201" t="s">
        <v>107</v>
      </c>
    </row>
    <row r="315" spans="1:14">
      <c r="A315" s="208">
        <v>5</v>
      </c>
      <c r="B315" s="118" t="s">
        <v>4</v>
      </c>
      <c r="C315" s="119">
        <v>36410</v>
      </c>
      <c r="D315" s="291">
        <v>8.76</v>
      </c>
      <c r="E315" s="291">
        <v>0.2</v>
      </c>
      <c r="F315" s="290">
        <v>904.8</v>
      </c>
      <c r="G315" s="714">
        <v>42.5</v>
      </c>
      <c r="H315" s="290">
        <v>358.6</v>
      </c>
      <c r="I315" s="714">
        <v>9.6999999999999993</v>
      </c>
      <c r="J315" s="290">
        <v>97.4</v>
      </c>
      <c r="K315" s="714">
        <v>5.4</v>
      </c>
      <c r="L315" s="290">
        <v>328.3</v>
      </c>
      <c r="M315" s="290">
        <v>583.1</v>
      </c>
      <c r="N315" s="290">
        <v>84.7</v>
      </c>
    </row>
    <row r="316" spans="1:14">
      <c r="A316" s="208">
        <v>5</v>
      </c>
      <c r="B316" s="118" t="s">
        <v>4</v>
      </c>
      <c r="C316" s="119">
        <v>36412</v>
      </c>
      <c r="D316" s="291">
        <v>8.36</v>
      </c>
      <c r="E316" s="291">
        <v>0.11</v>
      </c>
      <c r="F316" s="290">
        <v>888</v>
      </c>
      <c r="G316" s="714">
        <v>44.3</v>
      </c>
      <c r="H316" s="290">
        <v>362</v>
      </c>
      <c r="I316" s="714">
        <v>12.2</v>
      </c>
      <c r="J316" s="290">
        <v>97.1</v>
      </c>
      <c r="K316" s="714">
        <v>5.4</v>
      </c>
      <c r="L316" s="290">
        <v>320.5</v>
      </c>
      <c r="M316" s="290">
        <v>577.1</v>
      </c>
      <c r="N316" s="290">
        <v>82.4</v>
      </c>
    </row>
    <row r="317" spans="1:14">
      <c r="A317" s="208">
        <v>5</v>
      </c>
      <c r="B317" s="118" t="s">
        <v>4</v>
      </c>
      <c r="C317" s="119">
        <v>36425</v>
      </c>
      <c r="D317" s="291">
        <v>8.42</v>
      </c>
      <c r="E317" s="291">
        <v>0.24</v>
      </c>
      <c r="F317" s="290">
        <v>890.5</v>
      </c>
      <c r="G317" s="714">
        <v>40.6</v>
      </c>
      <c r="H317" s="290">
        <v>357.3</v>
      </c>
      <c r="I317" s="714">
        <v>9.8000000000000007</v>
      </c>
      <c r="J317" s="290">
        <v>97.3</v>
      </c>
      <c r="K317" s="714">
        <v>5.4</v>
      </c>
      <c r="L317" s="290">
        <v>322.39999999999998</v>
      </c>
      <c r="M317" s="290">
        <v>570.6</v>
      </c>
      <c r="N317" s="290">
        <v>82.8</v>
      </c>
    </row>
    <row r="318" spans="1:14">
      <c r="A318" s="221">
        <v>5</v>
      </c>
      <c r="B318" s="127" t="s">
        <v>4</v>
      </c>
      <c r="C318" s="145">
        <v>36432</v>
      </c>
      <c r="D318" s="294" t="s">
        <v>107</v>
      </c>
      <c r="E318" s="294" t="s">
        <v>107</v>
      </c>
      <c r="F318" s="148" t="s">
        <v>107</v>
      </c>
      <c r="G318" s="714" t="s">
        <v>107</v>
      </c>
      <c r="H318" s="148" t="s">
        <v>107</v>
      </c>
      <c r="I318" s="714" t="s">
        <v>107</v>
      </c>
      <c r="J318" s="148" t="s">
        <v>107</v>
      </c>
      <c r="K318" s="714" t="s">
        <v>107</v>
      </c>
      <c r="L318" s="148" t="s">
        <v>107</v>
      </c>
      <c r="M318" s="148" t="s">
        <v>107</v>
      </c>
      <c r="N318" s="148" t="s">
        <v>107</v>
      </c>
    </row>
    <row r="319" spans="1:14">
      <c r="A319" s="221">
        <v>5</v>
      </c>
      <c r="B319" s="127" t="s">
        <v>4</v>
      </c>
      <c r="C319" s="145">
        <v>36438</v>
      </c>
      <c r="D319" s="294" t="s">
        <v>107</v>
      </c>
      <c r="E319" s="294" t="s">
        <v>107</v>
      </c>
      <c r="F319" s="148" t="s">
        <v>107</v>
      </c>
      <c r="G319" s="714" t="s">
        <v>107</v>
      </c>
      <c r="H319" s="148" t="s">
        <v>107</v>
      </c>
      <c r="I319" s="714" t="s">
        <v>107</v>
      </c>
      <c r="J319" s="148" t="s">
        <v>107</v>
      </c>
      <c r="K319" s="714" t="s">
        <v>107</v>
      </c>
      <c r="L319" s="148" t="s">
        <v>107</v>
      </c>
      <c r="M319" s="148" t="s">
        <v>107</v>
      </c>
      <c r="N319" s="148" t="s">
        <v>107</v>
      </c>
    </row>
    <row r="320" spans="1:14">
      <c r="A320" s="221">
        <v>5</v>
      </c>
      <c r="B320" s="127" t="s">
        <v>4</v>
      </c>
      <c r="C320" s="145">
        <v>36467</v>
      </c>
      <c r="D320" s="294" t="s">
        <v>107</v>
      </c>
      <c r="E320" s="294" t="s">
        <v>107</v>
      </c>
      <c r="F320" s="148" t="s">
        <v>107</v>
      </c>
      <c r="G320" s="714" t="s">
        <v>107</v>
      </c>
      <c r="H320" s="148" t="s">
        <v>107</v>
      </c>
      <c r="I320" s="714" t="s">
        <v>107</v>
      </c>
      <c r="J320" s="148" t="s">
        <v>107</v>
      </c>
      <c r="K320" s="714" t="s">
        <v>107</v>
      </c>
      <c r="L320" s="148" t="s">
        <v>107</v>
      </c>
      <c r="M320" s="148" t="s">
        <v>107</v>
      </c>
      <c r="N320" s="148" t="s">
        <v>107</v>
      </c>
    </row>
    <row r="321" spans="1:14" s="379" customFormat="1" ht="13.5">
      <c r="A321" s="68" t="s">
        <v>282</v>
      </c>
      <c r="C321" s="380"/>
      <c r="D321" s="411"/>
      <c r="E321" s="411"/>
      <c r="F321" s="410"/>
      <c r="G321" s="410"/>
      <c r="H321" s="410"/>
      <c r="I321" s="410"/>
      <c r="J321" s="410"/>
      <c r="K321" s="410"/>
      <c r="L321" s="410"/>
      <c r="M321" s="410"/>
      <c r="N321" s="410"/>
    </row>
    <row r="322" spans="1:14" s="381" customFormat="1" ht="52.5" customHeight="1">
      <c r="A322" s="809" t="s">
        <v>384</v>
      </c>
      <c r="B322" s="809"/>
      <c r="C322" s="809"/>
      <c r="D322" s="809"/>
      <c r="E322" s="809"/>
      <c r="F322" s="809"/>
      <c r="G322" s="809"/>
      <c r="H322" s="809"/>
      <c r="I322" s="809"/>
      <c r="J322" s="809"/>
      <c r="K322" s="809"/>
      <c r="L322" s="809"/>
      <c r="M322" s="809"/>
      <c r="N322" s="809"/>
    </row>
    <row r="323" spans="1:14">
      <c r="A323" s="412"/>
      <c r="B323" s="412"/>
      <c r="C323" s="412"/>
      <c r="D323" s="412"/>
      <c r="E323" s="395" t="s">
        <v>358</v>
      </c>
      <c r="F323" s="412"/>
      <c r="G323" s="395" t="s">
        <v>161</v>
      </c>
      <c r="H323" s="412"/>
      <c r="I323" s="395" t="s">
        <v>162</v>
      </c>
      <c r="J323" s="412"/>
      <c r="K323" s="395" t="s">
        <v>163</v>
      </c>
      <c r="L323" s="412"/>
      <c r="M323" s="412"/>
      <c r="N323" s="412"/>
    </row>
    <row r="324" spans="1:14">
      <c r="A324" s="388" t="s">
        <v>173</v>
      </c>
      <c r="B324" s="4"/>
      <c r="C324" s="4"/>
      <c r="D324" s="388" t="s">
        <v>111</v>
      </c>
      <c r="E324" s="388" t="s">
        <v>277</v>
      </c>
      <c r="F324" s="388" t="s">
        <v>161</v>
      </c>
      <c r="G324" s="388" t="s">
        <v>157</v>
      </c>
      <c r="H324" s="388" t="s">
        <v>162</v>
      </c>
      <c r="I324" s="388" t="s">
        <v>157</v>
      </c>
      <c r="J324" s="388" t="s">
        <v>163</v>
      </c>
      <c r="K324" s="388" t="s">
        <v>157</v>
      </c>
      <c r="L324" s="388" t="s">
        <v>161</v>
      </c>
      <c r="M324" s="388" t="s">
        <v>162</v>
      </c>
      <c r="N324" s="388" t="s">
        <v>163</v>
      </c>
    </row>
    <row r="325" spans="1:14">
      <c r="A325" s="390" t="s">
        <v>174</v>
      </c>
      <c r="B325" s="390" t="s">
        <v>123</v>
      </c>
      <c r="C325" s="390" t="s">
        <v>40</v>
      </c>
      <c r="D325" s="390" t="s">
        <v>164</v>
      </c>
      <c r="E325" s="390" t="s">
        <v>165</v>
      </c>
      <c r="F325" s="390" t="s">
        <v>166</v>
      </c>
      <c r="G325" s="390" t="s">
        <v>166</v>
      </c>
      <c r="H325" s="390" t="s">
        <v>166</v>
      </c>
      <c r="I325" s="390" t="s">
        <v>166</v>
      </c>
      <c r="J325" s="390" t="s">
        <v>166</v>
      </c>
      <c r="K325" s="390" t="s">
        <v>166</v>
      </c>
      <c r="L325" s="390" t="s">
        <v>293</v>
      </c>
      <c r="M325" s="390" t="s">
        <v>293</v>
      </c>
      <c r="N325" s="390" t="s">
        <v>293</v>
      </c>
    </row>
    <row r="326" spans="1:14">
      <c r="A326" s="221">
        <v>5</v>
      </c>
      <c r="B326" s="127" t="s">
        <v>4</v>
      </c>
      <c r="C326" s="145">
        <v>36469</v>
      </c>
      <c r="D326" s="294" t="s">
        <v>107</v>
      </c>
      <c r="E326" s="739" t="s">
        <v>107</v>
      </c>
      <c r="F326" s="148" t="s">
        <v>107</v>
      </c>
      <c r="G326" s="148" t="s">
        <v>107</v>
      </c>
      <c r="H326" s="148" t="s">
        <v>107</v>
      </c>
      <c r="I326" s="148" t="s">
        <v>107</v>
      </c>
      <c r="J326" s="148" t="s">
        <v>107</v>
      </c>
      <c r="K326" s="148" t="s">
        <v>107</v>
      </c>
      <c r="L326" s="148" t="s">
        <v>107</v>
      </c>
      <c r="M326" s="148" t="s">
        <v>107</v>
      </c>
      <c r="N326" s="148" t="s">
        <v>107</v>
      </c>
    </row>
    <row r="327" spans="1:14">
      <c r="A327" s="221">
        <v>5</v>
      </c>
      <c r="B327" s="127" t="s">
        <v>4</v>
      </c>
      <c r="C327" s="145">
        <v>36497</v>
      </c>
      <c r="D327" s="294" t="s">
        <v>107</v>
      </c>
      <c r="E327" s="739" t="s">
        <v>107</v>
      </c>
      <c r="F327" s="148" t="s">
        <v>107</v>
      </c>
      <c r="G327" s="148" t="s">
        <v>107</v>
      </c>
      <c r="H327" s="148" t="s">
        <v>107</v>
      </c>
      <c r="I327" s="148" t="s">
        <v>107</v>
      </c>
      <c r="J327" s="148" t="s">
        <v>107</v>
      </c>
      <c r="K327" s="148" t="s">
        <v>107</v>
      </c>
      <c r="L327" s="148" t="s">
        <v>107</v>
      </c>
      <c r="M327" s="148" t="s">
        <v>107</v>
      </c>
      <c r="N327" s="148" t="s">
        <v>107</v>
      </c>
    </row>
    <row r="328" spans="1:14">
      <c r="A328" s="221">
        <v>5</v>
      </c>
      <c r="B328" s="127" t="s">
        <v>4</v>
      </c>
      <c r="C328" s="145">
        <v>36509</v>
      </c>
      <c r="D328" s="294" t="s">
        <v>107</v>
      </c>
      <c r="E328" s="739" t="s">
        <v>107</v>
      </c>
      <c r="F328" s="148" t="s">
        <v>107</v>
      </c>
      <c r="G328" s="148" t="s">
        <v>107</v>
      </c>
      <c r="H328" s="148" t="s">
        <v>107</v>
      </c>
      <c r="I328" s="148" t="s">
        <v>107</v>
      </c>
      <c r="J328" s="148" t="s">
        <v>107</v>
      </c>
      <c r="K328" s="148" t="s">
        <v>107</v>
      </c>
      <c r="L328" s="148" t="s">
        <v>107</v>
      </c>
      <c r="M328" s="148" t="s">
        <v>107</v>
      </c>
      <c r="N328" s="148" t="s">
        <v>107</v>
      </c>
    </row>
    <row r="329" spans="1:14">
      <c r="A329" s="221">
        <v>5</v>
      </c>
      <c r="B329" s="127" t="s">
        <v>4</v>
      </c>
      <c r="C329" s="145">
        <v>36532</v>
      </c>
      <c r="D329" s="294" t="s">
        <v>107</v>
      </c>
      <c r="E329" s="739" t="s">
        <v>107</v>
      </c>
      <c r="F329" s="148" t="s">
        <v>107</v>
      </c>
      <c r="G329" s="148" t="s">
        <v>107</v>
      </c>
      <c r="H329" s="148" t="s">
        <v>107</v>
      </c>
      <c r="I329" s="148" t="s">
        <v>107</v>
      </c>
      <c r="J329" s="148" t="s">
        <v>107</v>
      </c>
      <c r="K329" s="148" t="s">
        <v>107</v>
      </c>
      <c r="L329" s="148" t="s">
        <v>107</v>
      </c>
      <c r="M329" s="148" t="s">
        <v>107</v>
      </c>
      <c r="N329" s="148" t="s">
        <v>107</v>
      </c>
    </row>
    <row r="330" spans="1:14">
      <c r="A330" s="221">
        <v>5</v>
      </c>
      <c r="B330" s="127" t="s">
        <v>4</v>
      </c>
      <c r="C330" s="145">
        <v>36543</v>
      </c>
      <c r="D330" s="294" t="s">
        <v>107</v>
      </c>
      <c r="E330" s="739" t="s">
        <v>107</v>
      </c>
      <c r="F330" s="148" t="s">
        <v>107</v>
      </c>
      <c r="G330" s="148" t="s">
        <v>107</v>
      </c>
      <c r="H330" s="148" t="s">
        <v>107</v>
      </c>
      <c r="I330" s="148" t="s">
        <v>107</v>
      </c>
      <c r="J330" s="148" t="s">
        <v>107</v>
      </c>
      <c r="K330" s="148" t="s">
        <v>107</v>
      </c>
      <c r="L330" s="148" t="s">
        <v>107</v>
      </c>
      <c r="M330" s="148" t="s">
        <v>107</v>
      </c>
      <c r="N330" s="148" t="s">
        <v>107</v>
      </c>
    </row>
    <row r="331" spans="1:14">
      <c r="A331" s="221">
        <v>5</v>
      </c>
      <c r="B331" s="127" t="s">
        <v>4</v>
      </c>
      <c r="C331" s="145">
        <v>36548</v>
      </c>
      <c r="D331" s="294" t="s">
        <v>107</v>
      </c>
      <c r="E331" s="739" t="s">
        <v>107</v>
      </c>
      <c r="F331" s="148" t="s">
        <v>107</v>
      </c>
      <c r="G331" s="148" t="s">
        <v>107</v>
      </c>
      <c r="H331" s="148" t="s">
        <v>107</v>
      </c>
      <c r="I331" s="148" t="s">
        <v>107</v>
      </c>
      <c r="J331" s="148" t="s">
        <v>107</v>
      </c>
      <c r="K331" s="148" t="s">
        <v>107</v>
      </c>
      <c r="L331" s="148" t="s">
        <v>107</v>
      </c>
      <c r="M331" s="148" t="s">
        <v>107</v>
      </c>
      <c r="N331" s="148" t="s">
        <v>107</v>
      </c>
    </row>
    <row r="332" spans="1:14">
      <c r="A332" s="221">
        <v>5</v>
      </c>
      <c r="B332" s="127" t="s">
        <v>4</v>
      </c>
      <c r="C332" s="145">
        <v>36560</v>
      </c>
      <c r="D332" s="294" t="s">
        <v>107</v>
      </c>
      <c r="E332" s="739" t="s">
        <v>107</v>
      </c>
      <c r="F332" s="148" t="s">
        <v>107</v>
      </c>
      <c r="G332" s="148" t="s">
        <v>107</v>
      </c>
      <c r="H332" s="148" t="s">
        <v>107</v>
      </c>
      <c r="I332" s="148" t="s">
        <v>107</v>
      </c>
      <c r="J332" s="148" t="s">
        <v>107</v>
      </c>
      <c r="K332" s="148" t="s">
        <v>107</v>
      </c>
      <c r="L332" s="148" t="s">
        <v>107</v>
      </c>
      <c r="M332" s="148" t="s">
        <v>107</v>
      </c>
      <c r="N332" s="148" t="s">
        <v>107</v>
      </c>
    </row>
    <row r="333" spans="1:14">
      <c r="A333" s="221">
        <v>5</v>
      </c>
      <c r="B333" s="127" t="s">
        <v>4</v>
      </c>
      <c r="C333" s="145">
        <v>36588</v>
      </c>
      <c r="D333" s="294" t="s">
        <v>107</v>
      </c>
      <c r="E333" s="739" t="s">
        <v>107</v>
      </c>
      <c r="F333" s="148" t="s">
        <v>107</v>
      </c>
      <c r="G333" s="148" t="s">
        <v>107</v>
      </c>
      <c r="H333" s="148" t="s">
        <v>107</v>
      </c>
      <c r="I333" s="148" t="s">
        <v>107</v>
      </c>
      <c r="J333" s="148" t="s">
        <v>107</v>
      </c>
      <c r="K333" s="148" t="s">
        <v>107</v>
      </c>
      <c r="L333" s="148" t="s">
        <v>107</v>
      </c>
      <c r="M333" s="148" t="s">
        <v>107</v>
      </c>
      <c r="N333" s="148" t="s">
        <v>107</v>
      </c>
    </row>
    <row r="334" spans="1:14">
      <c r="A334" s="221">
        <v>5</v>
      </c>
      <c r="B334" s="127" t="s">
        <v>4</v>
      </c>
      <c r="C334" s="145">
        <v>36616</v>
      </c>
      <c r="D334" s="294" t="s">
        <v>107</v>
      </c>
      <c r="E334" s="739" t="s">
        <v>107</v>
      </c>
      <c r="F334" s="148" t="s">
        <v>107</v>
      </c>
      <c r="G334" s="148" t="s">
        <v>107</v>
      </c>
      <c r="H334" s="148" t="s">
        <v>107</v>
      </c>
      <c r="I334" s="148" t="s">
        <v>107</v>
      </c>
      <c r="J334" s="148" t="s">
        <v>107</v>
      </c>
      <c r="K334" s="148" t="s">
        <v>107</v>
      </c>
      <c r="L334" s="148" t="s">
        <v>107</v>
      </c>
      <c r="M334" s="148" t="s">
        <v>107</v>
      </c>
      <c r="N334" s="148" t="s">
        <v>107</v>
      </c>
    </row>
    <row r="335" spans="1:14">
      <c r="A335" s="221">
        <v>5</v>
      </c>
      <c r="B335" s="127" t="s">
        <v>4</v>
      </c>
      <c r="C335" s="145">
        <v>36635</v>
      </c>
      <c r="D335" s="294" t="s">
        <v>107</v>
      </c>
      <c r="E335" s="739" t="s">
        <v>107</v>
      </c>
      <c r="F335" s="148" t="s">
        <v>107</v>
      </c>
      <c r="G335" s="148" t="s">
        <v>107</v>
      </c>
      <c r="H335" s="148" t="s">
        <v>107</v>
      </c>
      <c r="I335" s="148" t="s">
        <v>107</v>
      </c>
      <c r="J335" s="148" t="s">
        <v>107</v>
      </c>
      <c r="K335" s="148" t="s">
        <v>107</v>
      </c>
      <c r="L335" s="148" t="s">
        <v>107</v>
      </c>
      <c r="M335" s="148" t="s">
        <v>107</v>
      </c>
      <c r="N335" s="148" t="s">
        <v>107</v>
      </c>
    </row>
    <row r="336" spans="1:14">
      <c r="A336" s="221">
        <v>5</v>
      </c>
      <c r="B336" s="127" t="s">
        <v>4</v>
      </c>
      <c r="C336" s="145">
        <v>36646</v>
      </c>
      <c r="D336" s="294" t="s">
        <v>107</v>
      </c>
      <c r="E336" s="739" t="s">
        <v>107</v>
      </c>
      <c r="F336" s="148" t="s">
        <v>107</v>
      </c>
      <c r="G336" s="148" t="s">
        <v>107</v>
      </c>
      <c r="H336" s="148" t="s">
        <v>107</v>
      </c>
      <c r="I336" s="148" t="s">
        <v>107</v>
      </c>
      <c r="J336" s="148" t="s">
        <v>107</v>
      </c>
      <c r="K336" s="148" t="s">
        <v>107</v>
      </c>
      <c r="L336" s="148" t="s">
        <v>107</v>
      </c>
      <c r="M336" s="148" t="s">
        <v>107</v>
      </c>
      <c r="N336" s="148" t="s">
        <v>107</v>
      </c>
    </row>
    <row r="337" spans="1:14">
      <c r="A337" s="221">
        <v>5</v>
      </c>
      <c r="B337" s="127" t="s">
        <v>4</v>
      </c>
      <c r="C337" s="147">
        <v>36657</v>
      </c>
      <c r="D337" s="6">
        <v>8.23</v>
      </c>
      <c r="E337" s="740">
        <v>0.27</v>
      </c>
      <c r="F337" s="5">
        <v>844.9</v>
      </c>
      <c r="G337" s="5">
        <v>1.8</v>
      </c>
      <c r="H337" s="5">
        <v>376.3</v>
      </c>
      <c r="I337" s="5">
        <v>1.7</v>
      </c>
      <c r="J337" s="5">
        <v>96.2</v>
      </c>
      <c r="K337" s="5">
        <v>0.4</v>
      </c>
      <c r="L337" s="5">
        <v>302.7</v>
      </c>
      <c r="M337" s="5">
        <v>595.29999999999995</v>
      </c>
      <c r="N337" s="5">
        <v>80.900000000000006</v>
      </c>
    </row>
    <row r="338" spans="1:14">
      <c r="A338" s="221">
        <v>5</v>
      </c>
      <c r="B338" s="127" t="s">
        <v>4</v>
      </c>
      <c r="C338" s="145">
        <v>36671</v>
      </c>
      <c r="D338" s="294" t="s">
        <v>107</v>
      </c>
      <c r="E338" s="739" t="s">
        <v>107</v>
      </c>
      <c r="F338" s="148" t="s">
        <v>107</v>
      </c>
      <c r="G338" s="148" t="s">
        <v>107</v>
      </c>
      <c r="H338" s="148" t="s">
        <v>107</v>
      </c>
      <c r="I338" s="148" t="s">
        <v>107</v>
      </c>
      <c r="J338" s="148" t="s">
        <v>107</v>
      </c>
      <c r="K338" s="148" t="s">
        <v>107</v>
      </c>
      <c r="L338" s="148" t="s">
        <v>107</v>
      </c>
      <c r="M338" s="148" t="s">
        <v>107</v>
      </c>
      <c r="N338" s="148" t="s">
        <v>107</v>
      </c>
    </row>
    <row r="339" spans="1:14">
      <c r="A339" s="221">
        <v>5</v>
      </c>
      <c r="B339" s="127" t="s">
        <v>4</v>
      </c>
      <c r="C339" s="145">
        <v>36700</v>
      </c>
      <c r="D339" s="294" t="s">
        <v>107</v>
      </c>
      <c r="E339" s="739" t="s">
        <v>107</v>
      </c>
      <c r="F339" s="148" t="s">
        <v>107</v>
      </c>
      <c r="G339" s="148" t="s">
        <v>107</v>
      </c>
      <c r="H339" s="148" t="s">
        <v>107</v>
      </c>
      <c r="I339" s="148" t="s">
        <v>107</v>
      </c>
      <c r="J339" s="148" t="s">
        <v>107</v>
      </c>
      <c r="K339" s="148" t="s">
        <v>107</v>
      </c>
      <c r="L339" s="148" t="s">
        <v>107</v>
      </c>
      <c r="M339" s="148" t="s">
        <v>107</v>
      </c>
      <c r="N339" s="148" t="s">
        <v>107</v>
      </c>
    </row>
    <row r="340" spans="1:14">
      <c r="A340" s="221">
        <v>5</v>
      </c>
      <c r="B340" s="127" t="s">
        <v>4</v>
      </c>
      <c r="C340" s="145">
        <v>36733</v>
      </c>
      <c r="D340" s="294" t="s">
        <v>107</v>
      </c>
      <c r="E340" s="739" t="s">
        <v>107</v>
      </c>
      <c r="F340" s="148" t="s">
        <v>107</v>
      </c>
      <c r="G340" s="148" t="s">
        <v>107</v>
      </c>
      <c r="H340" s="148" t="s">
        <v>107</v>
      </c>
      <c r="I340" s="148" t="s">
        <v>107</v>
      </c>
      <c r="J340" s="148" t="s">
        <v>107</v>
      </c>
      <c r="K340" s="148" t="s">
        <v>107</v>
      </c>
      <c r="L340" s="148" t="s">
        <v>107</v>
      </c>
      <c r="M340" s="148" t="s">
        <v>107</v>
      </c>
      <c r="N340" s="148" t="s">
        <v>107</v>
      </c>
    </row>
    <row r="341" spans="1:14">
      <c r="A341" s="221">
        <v>5</v>
      </c>
      <c r="B341" s="127" t="s">
        <v>4</v>
      </c>
      <c r="C341" s="145">
        <v>36762</v>
      </c>
      <c r="D341" s="294" t="s">
        <v>107</v>
      </c>
      <c r="E341" s="739" t="s">
        <v>107</v>
      </c>
      <c r="F341" s="148" t="s">
        <v>107</v>
      </c>
      <c r="G341" s="148" t="s">
        <v>107</v>
      </c>
      <c r="H341" s="148" t="s">
        <v>107</v>
      </c>
      <c r="I341" s="148" t="s">
        <v>107</v>
      </c>
      <c r="J341" s="148" t="s">
        <v>107</v>
      </c>
      <c r="K341" s="148" t="s">
        <v>107</v>
      </c>
      <c r="L341" s="148" t="s">
        <v>107</v>
      </c>
      <c r="M341" s="148" t="s">
        <v>107</v>
      </c>
      <c r="N341" s="148" t="s">
        <v>107</v>
      </c>
    </row>
    <row r="342" spans="1:14">
      <c r="A342" s="221">
        <v>5</v>
      </c>
      <c r="B342" s="127" t="s">
        <v>4</v>
      </c>
      <c r="C342" s="145">
        <v>36794</v>
      </c>
      <c r="D342" s="294" t="s">
        <v>107</v>
      </c>
      <c r="E342" s="739" t="s">
        <v>107</v>
      </c>
      <c r="F342" s="148" t="s">
        <v>107</v>
      </c>
      <c r="G342" s="148" t="s">
        <v>107</v>
      </c>
      <c r="H342" s="148" t="s">
        <v>107</v>
      </c>
      <c r="I342" s="148" t="s">
        <v>107</v>
      </c>
      <c r="J342" s="148" t="s">
        <v>107</v>
      </c>
      <c r="K342" s="148" t="s">
        <v>107</v>
      </c>
      <c r="L342" s="148" t="s">
        <v>107</v>
      </c>
      <c r="M342" s="148" t="s">
        <v>107</v>
      </c>
      <c r="N342" s="148" t="s">
        <v>107</v>
      </c>
    </row>
    <row r="343" spans="1:14">
      <c r="A343" s="221">
        <v>5</v>
      </c>
      <c r="B343" s="127" t="s">
        <v>4</v>
      </c>
      <c r="C343" s="145">
        <v>36818</v>
      </c>
      <c r="D343" s="294" t="s">
        <v>107</v>
      </c>
      <c r="E343" s="739" t="s">
        <v>107</v>
      </c>
      <c r="F343" s="148" t="s">
        <v>107</v>
      </c>
      <c r="G343" s="148" t="s">
        <v>107</v>
      </c>
      <c r="H343" s="148" t="s">
        <v>107</v>
      </c>
      <c r="I343" s="148" t="s">
        <v>107</v>
      </c>
      <c r="J343" s="148" t="s">
        <v>107</v>
      </c>
      <c r="K343" s="148" t="s">
        <v>107</v>
      </c>
      <c r="L343" s="148" t="s">
        <v>107</v>
      </c>
      <c r="M343" s="148" t="s">
        <v>107</v>
      </c>
      <c r="N343" s="148" t="s">
        <v>107</v>
      </c>
    </row>
    <row r="344" spans="1:14">
      <c r="A344" s="221">
        <v>5</v>
      </c>
      <c r="B344" s="127" t="s">
        <v>4</v>
      </c>
      <c r="C344" s="145">
        <v>36844</v>
      </c>
      <c r="D344" s="294" t="s">
        <v>107</v>
      </c>
      <c r="E344" s="739" t="s">
        <v>107</v>
      </c>
      <c r="F344" s="148" t="s">
        <v>107</v>
      </c>
      <c r="G344" s="148" t="s">
        <v>107</v>
      </c>
      <c r="H344" s="148" t="s">
        <v>107</v>
      </c>
      <c r="I344" s="148" t="s">
        <v>107</v>
      </c>
      <c r="J344" s="148" t="s">
        <v>107</v>
      </c>
      <c r="K344" s="148" t="s">
        <v>107</v>
      </c>
      <c r="L344" s="148" t="s">
        <v>107</v>
      </c>
      <c r="M344" s="148" t="s">
        <v>107</v>
      </c>
      <c r="N344" s="148" t="s">
        <v>107</v>
      </c>
    </row>
    <row r="345" spans="1:14">
      <c r="A345" s="221">
        <v>5</v>
      </c>
      <c r="B345" s="127" t="s">
        <v>4</v>
      </c>
      <c r="C345" s="145">
        <v>36860</v>
      </c>
      <c r="D345" s="294" t="s">
        <v>107</v>
      </c>
      <c r="E345" s="739" t="s">
        <v>107</v>
      </c>
      <c r="F345" s="148" t="s">
        <v>107</v>
      </c>
      <c r="G345" s="148" t="s">
        <v>107</v>
      </c>
      <c r="H345" s="148" t="s">
        <v>107</v>
      </c>
      <c r="I345" s="148" t="s">
        <v>107</v>
      </c>
      <c r="J345" s="148" t="s">
        <v>107</v>
      </c>
      <c r="K345" s="148" t="s">
        <v>107</v>
      </c>
      <c r="L345" s="148" t="s">
        <v>107</v>
      </c>
      <c r="M345" s="148" t="s">
        <v>107</v>
      </c>
      <c r="N345" s="148" t="s">
        <v>107</v>
      </c>
    </row>
    <row r="346" spans="1:14">
      <c r="A346" s="221">
        <v>5</v>
      </c>
      <c r="B346" s="127" t="s">
        <v>4</v>
      </c>
      <c r="C346" s="145">
        <v>36881</v>
      </c>
      <c r="D346" s="294" t="s">
        <v>107</v>
      </c>
      <c r="E346" s="739" t="s">
        <v>107</v>
      </c>
      <c r="F346" s="148" t="s">
        <v>107</v>
      </c>
      <c r="G346" s="148" t="s">
        <v>107</v>
      </c>
      <c r="H346" s="148" t="s">
        <v>107</v>
      </c>
      <c r="I346" s="148" t="s">
        <v>107</v>
      </c>
      <c r="J346" s="148" t="s">
        <v>107</v>
      </c>
      <c r="K346" s="148" t="s">
        <v>107</v>
      </c>
      <c r="L346" s="148" t="s">
        <v>107</v>
      </c>
      <c r="M346" s="148" t="s">
        <v>107</v>
      </c>
      <c r="N346" s="148" t="s">
        <v>107</v>
      </c>
    </row>
    <row r="347" spans="1:14">
      <c r="A347" s="221">
        <v>5</v>
      </c>
      <c r="B347" s="127" t="s">
        <v>4</v>
      </c>
      <c r="C347" s="145">
        <v>36909</v>
      </c>
      <c r="D347" s="294" t="s">
        <v>107</v>
      </c>
      <c r="E347" s="739" t="s">
        <v>107</v>
      </c>
      <c r="F347" s="148" t="s">
        <v>107</v>
      </c>
      <c r="G347" s="148" t="s">
        <v>107</v>
      </c>
      <c r="H347" s="148" t="s">
        <v>107</v>
      </c>
      <c r="I347" s="148" t="s">
        <v>107</v>
      </c>
      <c r="J347" s="148" t="s">
        <v>107</v>
      </c>
      <c r="K347" s="148" t="s">
        <v>107</v>
      </c>
      <c r="L347" s="148" t="s">
        <v>107</v>
      </c>
      <c r="M347" s="148" t="s">
        <v>107</v>
      </c>
      <c r="N347" s="148" t="s">
        <v>107</v>
      </c>
    </row>
    <row r="348" spans="1:14">
      <c r="A348" s="221">
        <v>5</v>
      </c>
      <c r="B348" s="127" t="s">
        <v>4</v>
      </c>
      <c r="C348" s="145">
        <v>36936</v>
      </c>
      <c r="D348" s="294">
        <v>8.39</v>
      </c>
      <c r="E348" s="297">
        <v>-0.09</v>
      </c>
      <c r="F348" s="148" t="s">
        <v>107</v>
      </c>
      <c r="G348" s="148" t="s">
        <v>107</v>
      </c>
      <c r="H348" s="148" t="s">
        <v>107</v>
      </c>
      <c r="I348" s="148" t="s">
        <v>107</v>
      </c>
      <c r="J348" s="148" t="s">
        <v>107</v>
      </c>
      <c r="K348" s="148" t="s">
        <v>107</v>
      </c>
      <c r="L348" s="148" t="s">
        <v>107</v>
      </c>
      <c r="M348" s="148" t="s">
        <v>107</v>
      </c>
      <c r="N348" s="148" t="s">
        <v>107</v>
      </c>
    </row>
    <row r="349" spans="1:14">
      <c r="A349" s="221">
        <v>5</v>
      </c>
      <c r="B349" s="127" t="s">
        <v>4</v>
      </c>
      <c r="C349" s="145">
        <v>36964</v>
      </c>
      <c r="D349" s="294" t="s">
        <v>107</v>
      </c>
      <c r="E349" s="739" t="s">
        <v>107</v>
      </c>
      <c r="F349" s="148" t="s">
        <v>107</v>
      </c>
      <c r="G349" s="148" t="s">
        <v>107</v>
      </c>
      <c r="H349" s="148" t="s">
        <v>107</v>
      </c>
      <c r="I349" s="148" t="s">
        <v>107</v>
      </c>
      <c r="J349" s="148" t="s">
        <v>107</v>
      </c>
      <c r="K349" s="148" t="s">
        <v>107</v>
      </c>
      <c r="L349" s="148" t="s">
        <v>107</v>
      </c>
      <c r="M349" s="148" t="s">
        <v>107</v>
      </c>
      <c r="N349" s="148" t="s">
        <v>107</v>
      </c>
    </row>
    <row r="350" spans="1:14">
      <c r="A350" s="221">
        <v>5</v>
      </c>
      <c r="B350" s="127" t="s">
        <v>4</v>
      </c>
      <c r="C350" s="147">
        <v>37000</v>
      </c>
      <c r="D350" s="297">
        <v>7.76</v>
      </c>
      <c r="E350" s="738">
        <v>0.41</v>
      </c>
      <c r="F350" s="296">
        <v>880.1</v>
      </c>
      <c r="G350" s="296">
        <v>2.2999999999999998</v>
      </c>
      <c r="H350" s="296">
        <v>359.9</v>
      </c>
      <c r="I350" s="296">
        <v>2.6</v>
      </c>
      <c r="J350" s="296">
        <v>99.4</v>
      </c>
      <c r="K350" s="296">
        <v>1.5</v>
      </c>
      <c r="L350" s="296">
        <v>306.7</v>
      </c>
      <c r="M350" s="296">
        <v>555.1</v>
      </c>
      <c r="N350" s="296">
        <v>81.099999999999994</v>
      </c>
    </row>
    <row r="351" spans="1:14">
      <c r="A351" s="221">
        <v>5</v>
      </c>
      <c r="B351" s="127" t="s">
        <v>4</v>
      </c>
      <c r="C351" s="145">
        <v>37019</v>
      </c>
      <c r="D351" s="294" t="s">
        <v>107</v>
      </c>
      <c r="E351" s="739" t="s">
        <v>107</v>
      </c>
      <c r="F351" s="148" t="s">
        <v>107</v>
      </c>
      <c r="G351" s="148" t="s">
        <v>107</v>
      </c>
      <c r="H351" s="148" t="s">
        <v>107</v>
      </c>
      <c r="I351" s="148" t="s">
        <v>107</v>
      </c>
      <c r="J351" s="148" t="s">
        <v>107</v>
      </c>
      <c r="K351" s="148" t="s">
        <v>107</v>
      </c>
      <c r="L351" s="148" t="s">
        <v>107</v>
      </c>
      <c r="M351" s="148" t="s">
        <v>107</v>
      </c>
      <c r="N351" s="148" t="s">
        <v>107</v>
      </c>
    </row>
    <row r="352" spans="1:14">
      <c r="A352" s="221">
        <v>5</v>
      </c>
      <c r="B352" s="127" t="s">
        <v>4</v>
      </c>
      <c r="C352" s="145">
        <v>37027</v>
      </c>
      <c r="D352" s="294" t="s">
        <v>107</v>
      </c>
      <c r="E352" s="739" t="s">
        <v>107</v>
      </c>
      <c r="F352" s="148" t="s">
        <v>107</v>
      </c>
      <c r="G352" s="148" t="s">
        <v>107</v>
      </c>
      <c r="H352" s="148" t="s">
        <v>107</v>
      </c>
      <c r="I352" s="148" t="s">
        <v>107</v>
      </c>
      <c r="J352" s="148" t="s">
        <v>107</v>
      </c>
      <c r="K352" s="148" t="s">
        <v>107</v>
      </c>
      <c r="L352" s="148" t="s">
        <v>107</v>
      </c>
      <c r="M352" s="148" t="s">
        <v>107</v>
      </c>
      <c r="N352" s="148" t="s">
        <v>107</v>
      </c>
    </row>
    <row r="353" spans="1:14" s="379" customFormat="1" ht="13.5">
      <c r="A353" s="68" t="s">
        <v>282</v>
      </c>
      <c r="C353" s="380"/>
      <c r="D353" s="411"/>
      <c r="E353" s="411"/>
      <c r="F353" s="410"/>
      <c r="G353" s="410"/>
      <c r="H353" s="410"/>
      <c r="I353" s="410"/>
      <c r="J353" s="410"/>
      <c r="K353" s="410"/>
      <c r="L353" s="410"/>
      <c r="M353" s="410"/>
      <c r="N353" s="410"/>
    </row>
    <row r="354" spans="1:14" s="381" customFormat="1" ht="52.5" customHeight="1">
      <c r="A354" s="809" t="s">
        <v>384</v>
      </c>
      <c r="B354" s="809"/>
      <c r="C354" s="809"/>
      <c r="D354" s="809"/>
      <c r="E354" s="809"/>
      <c r="F354" s="809"/>
      <c r="G354" s="809"/>
      <c r="H354" s="809"/>
      <c r="I354" s="809"/>
      <c r="J354" s="809"/>
      <c r="K354" s="809"/>
      <c r="L354" s="809"/>
      <c r="M354" s="809"/>
      <c r="N354" s="809"/>
    </row>
    <row r="355" spans="1:14">
      <c r="A355" s="412"/>
      <c r="B355" s="412"/>
      <c r="C355" s="412"/>
      <c r="D355" s="412"/>
      <c r="E355" s="395" t="s">
        <v>358</v>
      </c>
      <c r="F355" s="412"/>
      <c r="G355" s="395" t="s">
        <v>161</v>
      </c>
      <c r="H355" s="412"/>
      <c r="I355" s="395" t="s">
        <v>162</v>
      </c>
      <c r="J355" s="412"/>
      <c r="K355" s="395" t="s">
        <v>163</v>
      </c>
      <c r="L355" s="412"/>
      <c r="M355" s="412"/>
      <c r="N355" s="412"/>
    </row>
    <row r="356" spans="1:14">
      <c r="A356" s="388" t="s">
        <v>173</v>
      </c>
      <c r="B356" s="4"/>
      <c r="C356" s="4"/>
      <c r="D356" s="388" t="s">
        <v>111</v>
      </c>
      <c r="E356" s="388" t="s">
        <v>277</v>
      </c>
      <c r="F356" s="388" t="s">
        <v>161</v>
      </c>
      <c r="G356" s="388" t="s">
        <v>157</v>
      </c>
      <c r="H356" s="388" t="s">
        <v>162</v>
      </c>
      <c r="I356" s="388" t="s">
        <v>157</v>
      </c>
      <c r="J356" s="388" t="s">
        <v>163</v>
      </c>
      <c r="K356" s="388" t="s">
        <v>157</v>
      </c>
      <c r="L356" s="388" t="s">
        <v>161</v>
      </c>
      <c r="M356" s="388" t="s">
        <v>162</v>
      </c>
      <c r="N356" s="388" t="s">
        <v>163</v>
      </c>
    </row>
    <row r="357" spans="1:14">
      <c r="A357" s="390" t="s">
        <v>174</v>
      </c>
      <c r="B357" s="390" t="s">
        <v>123</v>
      </c>
      <c r="C357" s="390" t="s">
        <v>40</v>
      </c>
      <c r="D357" s="390" t="s">
        <v>164</v>
      </c>
      <c r="E357" s="390" t="s">
        <v>165</v>
      </c>
      <c r="F357" s="390" t="s">
        <v>166</v>
      </c>
      <c r="G357" s="390" t="s">
        <v>166</v>
      </c>
      <c r="H357" s="390" t="s">
        <v>166</v>
      </c>
      <c r="I357" s="390" t="s">
        <v>166</v>
      </c>
      <c r="J357" s="390" t="s">
        <v>166</v>
      </c>
      <c r="K357" s="390" t="s">
        <v>166</v>
      </c>
      <c r="L357" s="390" t="s">
        <v>293</v>
      </c>
      <c r="M357" s="390" t="s">
        <v>293</v>
      </c>
      <c r="N357" s="390" t="s">
        <v>293</v>
      </c>
    </row>
    <row r="358" spans="1:14">
      <c r="A358" s="221">
        <v>5</v>
      </c>
      <c r="B358" s="127" t="s">
        <v>4</v>
      </c>
      <c r="C358" s="147">
        <v>37053</v>
      </c>
      <c r="D358" s="297">
        <v>7.64</v>
      </c>
      <c r="E358" s="297">
        <v>0.06</v>
      </c>
      <c r="F358" s="296">
        <v>857.3</v>
      </c>
      <c r="G358" s="724">
        <v>3.9</v>
      </c>
      <c r="H358" s="296">
        <v>354.7</v>
      </c>
      <c r="I358" s="724">
        <v>5.4</v>
      </c>
      <c r="J358" s="296">
        <v>96.6</v>
      </c>
      <c r="K358" s="724">
        <v>1.5</v>
      </c>
      <c r="L358" s="296">
        <v>296.8</v>
      </c>
      <c r="M358" s="296">
        <v>545.1</v>
      </c>
      <c r="N358" s="296">
        <v>78.400000000000006</v>
      </c>
    </row>
    <row r="359" spans="1:14">
      <c r="A359" s="221">
        <v>5</v>
      </c>
      <c r="B359" s="127" t="s">
        <v>4</v>
      </c>
      <c r="C359" s="147">
        <v>37075</v>
      </c>
      <c r="D359" s="297">
        <v>7.46</v>
      </c>
      <c r="E359" s="297">
        <v>0.17</v>
      </c>
      <c r="F359" s="296">
        <v>861.2</v>
      </c>
      <c r="G359" s="724">
        <v>11.1</v>
      </c>
      <c r="H359" s="296">
        <v>374.3</v>
      </c>
      <c r="I359" s="724">
        <v>19.7</v>
      </c>
      <c r="J359" s="296">
        <v>100.5</v>
      </c>
      <c r="K359" s="724">
        <v>0.5</v>
      </c>
      <c r="L359" s="296">
        <v>295.10000000000002</v>
      </c>
      <c r="M359" s="296">
        <v>569.4</v>
      </c>
      <c r="N359" s="296">
        <v>80.599999999999994</v>
      </c>
    </row>
    <row r="360" spans="1:14">
      <c r="A360" s="221">
        <v>5</v>
      </c>
      <c r="B360" s="127" t="s">
        <v>4</v>
      </c>
      <c r="C360" s="147">
        <v>37105</v>
      </c>
      <c r="D360" s="6">
        <v>8.19</v>
      </c>
      <c r="E360" s="6">
        <v>0.26</v>
      </c>
      <c r="F360" s="5">
        <v>826.6</v>
      </c>
      <c r="G360" s="716">
        <v>10.199999999999999</v>
      </c>
      <c r="H360" s="5">
        <v>346.2</v>
      </c>
      <c r="I360" s="716">
        <v>2.2999999999999998</v>
      </c>
      <c r="J360" s="5">
        <v>95.5</v>
      </c>
      <c r="K360" s="716">
        <v>1.8</v>
      </c>
      <c r="L360" s="5">
        <v>295.39999999999998</v>
      </c>
      <c r="M360" s="5">
        <v>546.70000000000005</v>
      </c>
      <c r="N360" s="5">
        <v>80.099999999999994</v>
      </c>
    </row>
    <row r="361" spans="1:14">
      <c r="A361" s="221">
        <v>5</v>
      </c>
      <c r="B361" s="127" t="s">
        <v>4</v>
      </c>
      <c r="C361" s="147">
        <v>37139</v>
      </c>
      <c r="D361" s="6">
        <v>8.68</v>
      </c>
      <c r="E361" s="6">
        <v>0.25</v>
      </c>
      <c r="F361" s="5">
        <v>851.7</v>
      </c>
      <c r="G361" s="716">
        <v>22.8</v>
      </c>
      <c r="H361" s="5">
        <v>348.6</v>
      </c>
      <c r="I361" s="716">
        <v>10.5</v>
      </c>
      <c r="J361" s="5">
        <v>94.8</v>
      </c>
      <c r="K361" s="716">
        <v>1.5</v>
      </c>
      <c r="L361" s="5">
        <v>313</v>
      </c>
      <c r="M361" s="5">
        <v>564.20000000000005</v>
      </c>
      <c r="N361" s="5">
        <v>81.900000000000006</v>
      </c>
    </row>
    <row r="362" spans="1:14">
      <c r="A362" s="221">
        <v>5</v>
      </c>
      <c r="B362" s="127" t="s">
        <v>4</v>
      </c>
      <c r="C362" s="147">
        <v>37174</v>
      </c>
      <c r="D362" s="6">
        <v>8.68</v>
      </c>
      <c r="E362" s="6">
        <v>0.25</v>
      </c>
      <c r="F362" s="5">
        <v>815.2</v>
      </c>
      <c r="G362" s="716">
        <v>11.3</v>
      </c>
      <c r="H362" s="5">
        <v>336.7</v>
      </c>
      <c r="I362" s="716">
        <v>20.399999999999999</v>
      </c>
      <c r="J362" s="5">
        <v>92</v>
      </c>
      <c r="K362" s="716">
        <v>5.5</v>
      </c>
      <c r="L362" s="5">
        <v>299.5</v>
      </c>
      <c r="M362" s="5">
        <v>545</v>
      </c>
      <c r="N362" s="5">
        <v>79.5</v>
      </c>
    </row>
    <row r="363" spans="1:14">
      <c r="A363" s="221">
        <v>5</v>
      </c>
      <c r="B363" s="127" t="s">
        <v>4</v>
      </c>
      <c r="C363" s="147">
        <v>37202</v>
      </c>
      <c r="D363" s="6">
        <v>8.26</v>
      </c>
      <c r="E363" s="6">
        <v>0.32</v>
      </c>
      <c r="F363" s="5">
        <v>813.5</v>
      </c>
      <c r="G363" s="716">
        <v>11.8</v>
      </c>
      <c r="H363" s="5">
        <v>342.3</v>
      </c>
      <c r="I363" s="716">
        <v>10.6</v>
      </c>
      <c r="J363" s="5">
        <v>92.7</v>
      </c>
      <c r="K363" s="716">
        <v>1.1000000000000001</v>
      </c>
      <c r="L363" s="5">
        <v>291</v>
      </c>
      <c r="M363" s="5">
        <v>543.4</v>
      </c>
      <c r="N363" s="5">
        <v>78.099999999999994</v>
      </c>
    </row>
    <row r="364" spans="1:14">
      <c r="A364" s="221">
        <v>5</v>
      </c>
      <c r="B364" s="127" t="s">
        <v>4</v>
      </c>
      <c r="C364" s="147">
        <v>37230</v>
      </c>
      <c r="D364" s="6">
        <v>8.3800000000000008</v>
      </c>
      <c r="E364" s="6">
        <v>0.21</v>
      </c>
      <c r="F364" s="5">
        <v>810.1</v>
      </c>
      <c r="G364" s="716">
        <v>15.2</v>
      </c>
      <c r="H364" s="5">
        <v>339.6</v>
      </c>
      <c r="I364" s="716">
        <v>4</v>
      </c>
      <c r="J364" s="5">
        <v>95.5</v>
      </c>
      <c r="K364" s="716">
        <v>0.6</v>
      </c>
      <c r="L364" s="5">
        <v>292.7</v>
      </c>
      <c r="M364" s="5">
        <v>541.6</v>
      </c>
      <c r="N364" s="5">
        <v>81.099999999999994</v>
      </c>
    </row>
    <row r="365" spans="1:14">
      <c r="A365" s="221">
        <v>5</v>
      </c>
      <c r="B365" s="127" t="s">
        <v>4</v>
      </c>
      <c r="C365" s="147">
        <v>37266</v>
      </c>
      <c r="D365" s="6">
        <v>8.76</v>
      </c>
      <c r="E365" s="6">
        <v>0.09</v>
      </c>
      <c r="F365" s="5">
        <v>797.8</v>
      </c>
      <c r="G365" s="716">
        <v>17</v>
      </c>
      <c r="H365" s="5">
        <v>344</v>
      </c>
      <c r="I365" s="716">
        <v>9.9</v>
      </c>
      <c r="J365" s="5">
        <v>97.2</v>
      </c>
      <c r="K365" s="716">
        <v>1.8</v>
      </c>
      <c r="L365" s="5">
        <v>294.60000000000002</v>
      </c>
      <c r="M365" s="5">
        <v>560</v>
      </c>
      <c r="N365" s="5">
        <v>84.5</v>
      </c>
    </row>
    <row r="366" spans="1:14">
      <c r="A366" s="221">
        <v>5</v>
      </c>
      <c r="B366" s="127" t="s">
        <v>4</v>
      </c>
      <c r="C366" s="147">
        <v>37293</v>
      </c>
      <c r="D366" s="6">
        <v>8.25</v>
      </c>
      <c r="E366" s="6">
        <v>0.32</v>
      </c>
      <c r="F366" s="5">
        <v>808.3</v>
      </c>
      <c r="G366" s="716">
        <v>5.7</v>
      </c>
      <c r="H366" s="5">
        <v>341.9</v>
      </c>
      <c r="I366" s="716">
        <v>0.4</v>
      </c>
      <c r="J366" s="5">
        <v>97.6</v>
      </c>
      <c r="K366" s="716">
        <v>2.4</v>
      </c>
      <c r="L366" s="5">
        <v>289.89999999999998</v>
      </c>
      <c r="M366" s="5">
        <v>541.20000000000005</v>
      </c>
      <c r="N366" s="5">
        <v>82.2</v>
      </c>
    </row>
    <row r="367" spans="1:14">
      <c r="A367" s="221">
        <v>5</v>
      </c>
      <c r="B367" s="127" t="s">
        <v>4</v>
      </c>
      <c r="C367" s="147">
        <v>37322</v>
      </c>
      <c r="D367" s="6">
        <v>7.71</v>
      </c>
      <c r="E367" s="6">
        <v>0.22</v>
      </c>
      <c r="F367" s="5">
        <v>839.1</v>
      </c>
      <c r="G367" s="716">
        <v>6.5</v>
      </c>
      <c r="H367" s="5">
        <v>356.8</v>
      </c>
      <c r="I367" s="716">
        <v>6.5</v>
      </c>
      <c r="J367" s="5">
        <v>98</v>
      </c>
      <c r="K367" s="716">
        <v>2.4</v>
      </c>
      <c r="L367" s="5">
        <v>291.7</v>
      </c>
      <c r="M367" s="5">
        <v>549.79999999999995</v>
      </c>
      <c r="N367" s="5">
        <v>79.8</v>
      </c>
    </row>
    <row r="368" spans="1:14">
      <c r="A368" s="221">
        <v>5</v>
      </c>
      <c r="B368" s="127" t="s">
        <v>4</v>
      </c>
      <c r="C368" s="147">
        <v>37356</v>
      </c>
      <c r="D368" s="6">
        <v>8.18</v>
      </c>
      <c r="E368" s="6">
        <v>0.25</v>
      </c>
      <c r="F368" s="5">
        <v>856.8</v>
      </c>
      <c r="G368" s="716">
        <v>14.3</v>
      </c>
      <c r="H368" s="5">
        <v>351</v>
      </c>
      <c r="I368" s="716">
        <v>5.7</v>
      </c>
      <c r="J368" s="5">
        <v>97.3</v>
      </c>
      <c r="K368" s="716">
        <v>2.6</v>
      </c>
      <c r="L368" s="5">
        <v>306</v>
      </c>
      <c r="M368" s="5">
        <v>553.79999999999995</v>
      </c>
      <c r="N368" s="5">
        <v>81.5</v>
      </c>
    </row>
    <row r="369" spans="1:14">
      <c r="A369" s="221">
        <v>5</v>
      </c>
      <c r="B369" s="127" t="s">
        <v>4</v>
      </c>
      <c r="C369" s="145">
        <v>37362</v>
      </c>
      <c r="D369" s="294" t="s">
        <v>107</v>
      </c>
      <c r="E369" s="294" t="s">
        <v>107</v>
      </c>
      <c r="F369" s="148" t="s">
        <v>107</v>
      </c>
      <c r="G369" s="725" t="s">
        <v>107</v>
      </c>
      <c r="H369" s="148" t="s">
        <v>107</v>
      </c>
      <c r="I369" s="725" t="s">
        <v>107</v>
      </c>
      <c r="J369" s="148" t="s">
        <v>107</v>
      </c>
      <c r="K369" s="725" t="s">
        <v>107</v>
      </c>
      <c r="L369" s="148" t="s">
        <v>107</v>
      </c>
      <c r="M369" s="148" t="s">
        <v>107</v>
      </c>
      <c r="N369" s="148" t="s">
        <v>107</v>
      </c>
    </row>
    <row r="370" spans="1:14">
      <c r="A370" s="221">
        <v>5</v>
      </c>
      <c r="B370" s="127" t="s">
        <v>4</v>
      </c>
      <c r="C370" s="147">
        <v>37391</v>
      </c>
      <c r="D370" s="297">
        <v>7.98</v>
      </c>
      <c r="E370" s="297">
        <v>0.36</v>
      </c>
      <c r="F370" s="296">
        <v>847.8</v>
      </c>
      <c r="G370" s="724">
        <v>22.8</v>
      </c>
      <c r="H370" s="296">
        <v>338.6</v>
      </c>
      <c r="I370" s="724">
        <v>7.8</v>
      </c>
      <c r="J370" s="296">
        <v>94.7</v>
      </c>
      <c r="K370" s="724">
        <v>2.9</v>
      </c>
      <c r="L370" s="296">
        <v>299.3</v>
      </c>
      <c r="M370" s="296">
        <v>528.4</v>
      </c>
      <c r="N370" s="296">
        <v>78.400000000000006</v>
      </c>
    </row>
    <row r="371" spans="1:14">
      <c r="A371" s="221">
        <v>5</v>
      </c>
      <c r="B371" s="127" t="s">
        <v>4</v>
      </c>
      <c r="C371" s="147">
        <v>37427</v>
      </c>
      <c r="D371" s="297">
        <v>8.17</v>
      </c>
      <c r="E371" s="297">
        <v>0.41</v>
      </c>
      <c r="F371" s="296">
        <v>828.5</v>
      </c>
      <c r="G371" s="724">
        <v>10.3</v>
      </c>
      <c r="H371" s="296">
        <v>346.1</v>
      </c>
      <c r="I371" s="724">
        <v>1.3</v>
      </c>
      <c r="J371" s="296">
        <v>96.6</v>
      </c>
      <c r="K371" s="724">
        <v>3.2</v>
      </c>
      <c r="L371" s="296">
        <v>295.7</v>
      </c>
      <c r="M371" s="296">
        <v>545.20000000000005</v>
      </c>
      <c r="N371" s="296">
        <v>80.8</v>
      </c>
    </row>
    <row r="372" spans="1:14">
      <c r="A372" s="221">
        <v>5</v>
      </c>
      <c r="B372" s="127" t="s">
        <v>4</v>
      </c>
      <c r="C372" s="147">
        <v>37454</v>
      </c>
      <c r="D372" s="297">
        <v>8.86</v>
      </c>
      <c r="E372" s="297">
        <v>0.5</v>
      </c>
      <c r="F372" s="296">
        <v>813.3</v>
      </c>
      <c r="G372" s="724">
        <v>11.3</v>
      </c>
      <c r="H372" s="296">
        <v>349.1</v>
      </c>
      <c r="I372" s="724">
        <v>10.3</v>
      </c>
      <c r="J372" s="296">
        <v>95.2</v>
      </c>
      <c r="K372" s="724">
        <v>3.9</v>
      </c>
      <c r="L372" s="296">
        <v>301.8</v>
      </c>
      <c r="M372" s="296">
        <v>569.1</v>
      </c>
      <c r="N372" s="296">
        <v>83.1</v>
      </c>
    </row>
    <row r="373" spans="1:14">
      <c r="A373" s="221">
        <v>5</v>
      </c>
      <c r="B373" s="127" t="s">
        <v>4</v>
      </c>
      <c r="C373" s="147">
        <v>37489</v>
      </c>
      <c r="D373" s="297">
        <v>8.5299999999999994</v>
      </c>
      <c r="E373" s="297">
        <v>0.73</v>
      </c>
      <c r="F373" s="296">
        <v>773.4</v>
      </c>
      <c r="G373" s="724">
        <v>6.7</v>
      </c>
      <c r="H373" s="296">
        <v>347.2</v>
      </c>
      <c r="I373" s="724">
        <v>3.4</v>
      </c>
      <c r="J373" s="296">
        <v>93.6</v>
      </c>
      <c r="K373" s="724">
        <v>1.5</v>
      </c>
      <c r="L373" s="296">
        <v>281.5</v>
      </c>
      <c r="M373" s="296">
        <v>555.4</v>
      </c>
      <c r="N373" s="296">
        <v>79.900000000000006</v>
      </c>
    </row>
    <row r="374" spans="1:14">
      <c r="A374" s="221">
        <v>5</v>
      </c>
      <c r="B374" s="127" t="s">
        <v>4</v>
      </c>
      <c r="C374" s="147">
        <v>37516</v>
      </c>
      <c r="D374" s="297">
        <v>8.89</v>
      </c>
      <c r="E374" s="297">
        <v>0.09</v>
      </c>
      <c r="F374" s="296">
        <v>792.9</v>
      </c>
      <c r="G374" s="724">
        <v>6.4</v>
      </c>
      <c r="H374" s="296">
        <v>347.2</v>
      </c>
      <c r="I374" s="724">
        <v>6.6</v>
      </c>
      <c r="J374" s="296">
        <v>93.6</v>
      </c>
      <c r="K374" s="724">
        <v>1.3</v>
      </c>
      <c r="L374" s="296">
        <v>295</v>
      </c>
      <c r="M374" s="296">
        <v>568.9</v>
      </c>
      <c r="N374" s="296">
        <v>82.1</v>
      </c>
    </row>
    <row r="375" spans="1:14">
      <c r="A375" s="221">
        <v>5</v>
      </c>
      <c r="B375" s="127" t="s">
        <v>4</v>
      </c>
      <c r="C375" s="145">
        <v>37532</v>
      </c>
      <c r="D375" s="294" t="s">
        <v>107</v>
      </c>
      <c r="E375" s="294" t="s">
        <v>107</v>
      </c>
      <c r="F375" s="148" t="s">
        <v>107</v>
      </c>
      <c r="G375" s="725" t="s">
        <v>107</v>
      </c>
      <c r="H375" s="148" t="s">
        <v>107</v>
      </c>
      <c r="I375" s="725" t="s">
        <v>107</v>
      </c>
      <c r="J375" s="148" t="s">
        <v>107</v>
      </c>
      <c r="K375" s="725" t="s">
        <v>107</v>
      </c>
      <c r="L375" s="148" t="s">
        <v>107</v>
      </c>
      <c r="M375" s="148" t="s">
        <v>107</v>
      </c>
      <c r="N375" s="148" t="s">
        <v>107</v>
      </c>
    </row>
    <row r="376" spans="1:14">
      <c r="A376" s="221">
        <v>5</v>
      </c>
      <c r="B376" s="127" t="s">
        <v>4</v>
      </c>
      <c r="C376" s="147">
        <v>37551</v>
      </c>
      <c r="D376" s="297">
        <v>9.33</v>
      </c>
      <c r="E376" s="297">
        <v>0.83</v>
      </c>
      <c r="F376" s="296">
        <v>792.4</v>
      </c>
      <c r="G376" s="724">
        <v>5</v>
      </c>
      <c r="H376" s="296">
        <v>365.4</v>
      </c>
      <c r="I376" s="724">
        <v>3.5</v>
      </c>
      <c r="J376" s="296">
        <v>94.4</v>
      </c>
      <c r="K376" s="724">
        <v>1.1000000000000001</v>
      </c>
      <c r="L376" s="296">
        <v>301.7</v>
      </c>
      <c r="M376" s="296">
        <v>608.1</v>
      </c>
      <c r="N376" s="296">
        <v>84.7</v>
      </c>
    </row>
    <row r="377" spans="1:14">
      <c r="A377" s="221">
        <v>5</v>
      </c>
      <c r="B377" s="127" t="s">
        <v>4</v>
      </c>
      <c r="C377" s="147">
        <v>37580</v>
      </c>
      <c r="D377" s="297">
        <v>8.3800000000000008</v>
      </c>
      <c r="E377" s="297">
        <v>0.38</v>
      </c>
      <c r="F377" s="296">
        <v>782.9</v>
      </c>
      <c r="G377" s="724">
        <v>2.4</v>
      </c>
      <c r="H377" s="296">
        <v>372.6</v>
      </c>
      <c r="I377" s="724">
        <v>6.6</v>
      </c>
      <c r="J377" s="296">
        <v>95.2</v>
      </c>
      <c r="K377" s="724">
        <v>2.2000000000000002</v>
      </c>
      <c r="L377" s="296">
        <v>282.7</v>
      </c>
      <c r="M377" s="296">
        <v>593.4</v>
      </c>
      <c r="N377" s="296">
        <v>80.7</v>
      </c>
    </row>
    <row r="378" spans="1:14">
      <c r="A378" s="221">
        <v>5</v>
      </c>
      <c r="B378" s="127" t="s">
        <v>4</v>
      </c>
      <c r="C378" s="147">
        <v>37607</v>
      </c>
      <c r="D378" s="297">
        <v>8.4</v>
      </c>
      <c r="E378" s="297">
        <v>0.24</v>
      </c>
      <c r="F378" s="296">
        <v>760.3</v>
      </c>
      <c r="G378" s="724">
        <v>3.3</v>
      </c>
      <c r="H378" s="296">
        <v>352.1</v>
      </c>
      <c r="I378" s="724">
        <v>3.6</v>
      </c>
      <c r="J378" s="296">
        <v>91.3</v>
      </c>
      <c r="K378" s="724">
        <v>1.2</v>
      </c>
      <c r="L378" s="296">
        <v>275</v>
      </c>
      <c r="M378" s="296">
        <v>561.9</v>
      </c>
      <c r="N378" s="296">
        <v>77.599999999999994</v>
      </c>
    </row>
    <row r="379" spans="1:14">
      <c r="A379" s="221">
        <v>5</v>
      </c>
      <c r="B379" s="127" t="s">
        <v>4</v>
      </c>
      <c r="C379" s="147">
        <v>37651</v>
      </c>
      <c r="D379" s="297">
        <v>8.6</v>
      </c>
      <c r="E379" s="297">
        <v>0.52</v>
      </c>
      <c r="F379" s="296">
        <v>745.4</v>
      </c>
      <c r="G379" s="724">
        <v>2.4</v>
      </c>
      <c r="H379" s="296">
        <v>349.8</v>
      </c>
      <c r="I379" s="724">
        <v>5.8</v>
      </c>
      <c r="J379" s="296">
        <v>93.1</v>
      </c>
      <c r="K379" s="724">
        <v>1.8</v>
      </c>
      <c r="L379" s="296">
        <v>272.5</v>
      </c>
      <c r="M379" s="296">
        <v>562.5</v>
      </c>
      <c r="N379" s="296">
        <v>80</v>
      </c>
    </row>
    <row r="380" spans="1:14">
      <c r="A380" s="221">
        <v>5</v>
      </c>
      <c r="B380" s="127" t="s">
        <v>4</v>
      </c>
      <c r="C380" s="145">
        <v>37685</v>
      </c>
      <c r="D380" s="294" t="s">
        <v>107</v>
      </c>
      <c r="E380" s="294" t="s">
        <v>107</v>
      </c>
      <c r="F380" s="148" t="s">
        <v>107</v>
      </c>
      <c r="G380" s="725" t="s">
        <v>107</v>
      </c>
      <c r="H380" s="148" t="s">
        <v>107</v>
      </c>
      <c r="I380" s="725" t="s">
        <v>107</v>
      </c>
      <c r="J380" s="148" t="s">
        <v>107</v>
      </c>
      <c r="K380" s="725" t="s">
        <v>107</v>
      </c>
      <c r="L380" s="148" t="s">
        <v>107</v>
      </c>
      <c r="M380" s="148" t="s">
        <v>107</v>
      </c>
      <c r="N380" s="148" t="s">
        <v>107</v>
      </c>
    </row>
    <row r="381" spans="1:14">
      <c r="A381" s="221">
        <v>5</v>
      </c>
      <c r="B381" s="127" t="s">
        <v>4</v>
      </c>
      <c r="C381" s="145">
        <v>37713</v>
      </c>
      <c r="D381" s="294" t="s">
        <v>107</v>
      </c>
      <c r="E381" s="294" t="s">
        <v>107</v>
      </c>
      <c r="F381" s="148" t="s">
        <v>107</v>
      </c>
      <c r="G381" s="725" t="s">
        <v>107</v>
      </c>
      <c r="H381" s="148" t="s">
        <v>107</v>
      </c>
      <c r="I381" s="725" t="s">
        <v>107</v>
      </c>
      <c r="J381" s="148" t="s">
        <v>107</v>
      </c>
      <c r="K381" s="725" t="s">
        <v>107</v>
      </c>
      <c r="L381" s="148" t="s">
        <v>107</v>
      </c>
      <c r="M381" s="148" t="s">
        <v>107</v>
      </c>
      <c r="N381" s="148" t="s">
        <v>107</v>
      </c>
    </row>
    <row r="382" spans="1:14">
      <c r="A382" s="221">
        <v>5</v>
      </c>
      <c r="B382" s="127" t="s">
        <v>4</v>
      </c>
      <c r="C382" s="147">
        <v>37714</v>
      </c>
      <c r="D382" s="297">
        <v>7.88</v>
      </c>
      <c r="E382" s="297">
        <v>0.37</v>
      </c>
      <c r="F382" s="296">
        <v>783.9</v>
      </c>
      <c r="G382" s="724">
        <v>2.1</v>
      </c>
      <c r="H382" s="296">
        <v>357.1</v>
      </c>
      <c r="I382" s="724">
        <v>4.0999999999999996</v>
      </c>
      <c r="J382" s="296">
        <v>98.4</v>
      </c>
      <c r="K382" s="724">
        <v>3.7</v>
      </c>
      <c r="L382" s="296">
        <v>275.10000000000002</v>
      </c>
      <c r="M382" s="296">
        <v>554.20000000000005</v>
      </c>
      <c r="N382" s="296">
        <v>80.900000000000006</v>
      </c>
    </row>
    <row r="383" spans="1:14">
      <c r="A383" s="221">
        <v>5</v>
      </c>
      <c r="B383" s="127" t="s">
        <v>4</v>
      </c>
      <c r="C383" s="147">
        <v>37747</v>
      </c>
      <c r="D383" s="297">
        <v>8.16</v>
      </c>
      <c r="E383" s="297">
        <v>0.62</v>
      </c>
      <c r="F383" s="296">
        <v>784.3</v>
      </c>
      <c r="G383" s="724">
        <v>7</v>
      </c>
      <c r="H383" s="296">
        <v>360.8</v>
      </c>
      <c r="I383" s="724">
        <v>11.6</v>
      </c>
      <c r="J383" s="296">
        <v>96</v>
      </c>
      <c r="K383" s="724">
        <v>0.2</v>
      </c>
      <c r="L383" s="296">
        <v>279.5</v>
      </c>
      <c r="M383" s="296">
        <v>566.9</v>
      </c>
      <c r="N383" s="296">
        <v>80.2</v>
      </c>
    </row>
    <row r="384" spans="1:14">
      <c r="A384" s="221">
        <v>5</v>
      </c>
      <c r="B384" s="127" t="s">
        <v>4</v>
      </c>
      <c r="C384" s="147">
        <v>37775</v>
      </c>
      <c r="D384" s="297">
        <v>8.25</v>
      </c>
      <c r="E384" s="297">
        <v>0.72</v>
      </c>
      <c r="F384" s="296">
        <v>778.2</v>
      </c>
      <c r="G384" s="724">
        <v>4.9000000000000004</v>
      </c>
      <c r="H384" s="296">
        <v>352.8</v>
      </c>
      <c r="I384" s="724">
        <v>3.4</v>
      </c>
      <c r="J384" s="296">
        <v>96.7</v>
      </c>
      <c r="K384" s="724">
        <v>2</v>
      </c>
      <c r="L384" s="296">
        <v>278.8</v>
      </c>
      <c r="M384" s="296">
        <v>556.5</v>
      </c>
      <c r="N384" s="296">
        <v>81.2</v>
      </c>
    </row>
    <row r="385" spans="1:14" s="379" customFormat="1" ht="13.5">
      <c r="A385" s="68" t="s">
        <v>282</v>
      </c>
      <c r="C385" s="380"/>
      <c r="D385" s="411"/>
      <c r="E385" s="411"/>
      <c r="F385" s="410"/>
      <c r="G385" s="410"/>
      <c r="H385" s="410"/>
      <c r="I385" s="410"/>
      <c r="J385" s="410"/>
      <c r="K385" s="410"/>
      <c r="L385" s="410"/>
      <c r="M385" s="410"/>
      <c r="N385" s="410"/>
    </row>
    <row r="386" spans="1:14" s="381" customFormat="1" ht="52.5" customHeight="1">
      <c r="A386" s="809" t="s">
        <v>384</v>
      </c>
      <c r="B386" s="809"/>
      <c r="C386" s="809"/>
      <c r="D386" s="809"/>
      <c r="E386" s="809"/>
      <c r="F386" s="809"/>
      <c r="G386" s="809"/>
      <c r="H386" s="809"/>
      <c r="I386" s="809"/>
      <c r="J386" s="809"/>
      <c r="K386" s="809"/>
      <c r="L386" s="809"/>
      <c r="M386" s="809"/>
      <c r="N386" s="809"/>
    </row>
    <row r="387" spans="1:14">
      <c r="A387" s="412"/>
      <c r="B387" s="412"/>
      <c r="C387" s="412"/>
      <c r="D387" s="412"/>
      <c r="E387" s="395" t="s">
        <v>358</v>
      </c>
      <c r="F387" s="412"/>
      <c r="G387" s="395" t="s">
        <v>161</v>
      </c>
      <c r="H387" s="412"/>
      <c r="I387" s="395" t="s">
        <v>162</v>
      </c>
      <c r="J387" s="412"/>
      <c r="K387" s="395" t="s">
        <v>163</v>
      </c>
      <c r="L387" s="412"/>
      <c r="M387" s="412"/>
      <c r="N387" s="412"/>
    </row>
    <row r="388" spans="1:14">
      <c r="A388" s="388" t="s">
        <v>173</v>
      </c>
      <c r="B388" s="4"/>
      <c r="C388" s="4"/>
      <c r="D388" s="388" t="s">
        <v>111</v>
      </c>
      <c r="E388" s="388" t="s">
        <v>277</v>
      </c>
      <c r="F388" s="388" t="s">
        <v>161</v>
      </c>
      <c r="G388" s="388" t="s">
        <v>157</v>
      </c>
      <c r="H388" s="388" t="s">
        <v>162</v>
      </c>
      <c r="I388" s="388" t="s">
        <v>157</v>
      </c>
      <c r="J388" s="388" t="s">
        <v>163</v>
      </c>
      <c r="K388" s="388" t="s">
        <v>157</v>
      </c>
      <c r="L388" s="388" t="s">
        <v>161</v>
      </c>
      <c r="M388" s="388" t="s">
        <v>162</v>
      </c>
      <c r="N388" s="388" t="s">
        <v>163</v>
      </c>
    </row>
    <row r="389" spans="1:14">
      <c r="A389" s="390" t="s">
        <v>174</v>
      </c>
      <c r="B389" s="390" t="s">
        <v>123</v>
      </c>
      <c r="C389" s="390" t="s">
        <v>40</v>
      </c>
      <c r="D389" s="390" t="s">
        <v>164</v>
      </c>
      <c r="E389" s="390" t="s">
        <v>165</v>
      </c>
      <c r="F389" s="390" t="s">
        <v>166</v>
      </c>
      <c r="G389" s="390" t="s">
        <v>166</v>
      </c>
      <c r="H389" s="390" t="s">
        <v>166</v>
      </c>
      <c r="I389" s="390" t="s">
        <v>166</v>
      </c>
      <c r="J389" s="390" t="s">
        <v>166</v>
      </c>
      <c r="K389" s="390" t="s">
        <v>166</v>
      </c>
      <c r="L389" s="390" t="s">
        <v>293</v>
      </c>
      <c r="M389" s="390" t="s">
        <v>293</v>
      </c>
      <c r="N389" s="390" t="s">
        <v>293</v>
      </c>
    </row>
    <row r="390" spans="1:14">
      <c r="A390" s="221">
        <v>5</v>
      </c>
      <c r="B390" s="127" t="s">
        <v>4</v>
      </c>
      <c r="C390" s="147">
        <v>37804</v>
      </c>
      <c r="D390" s="738">
        <v>8.2200000000000006</v>
      </c>
      <c r="E390" s="738">
        <v>0.12</v>
      </c>
      <c r="F390" s="296">
        <v>765.7</v>
      </c>
      <c r="G390" s="724">
        <v>3.6</v>
      </c>
      <c r="H390" s="296">
        <v>371.1</v>
      </c>
      <c r="I390" s="724">
        <v>3.6</v>
      </c>
      <c r="J390" s="296">
        <v>101.8</v>
      </c>
      <c r="K390" s="724">
        <v>0.8</v>
      </c>
      <c r="L390" s="296">
        <v>274.10000000000002</v>
      </c>
      <c r="M390" s="296">
        <v>587.4</v>
      </c>
      <c r="N390" s="296">
        <v>85.6</v>
      </c>
    </row>
    <row r="391" spans="1:14">
      <c r="A391" s="221">
        <v>5</v>
      </c>
      <c r="B391" s="127" t="s">
        <v>4</v>
      </c>
      <c r="C391" s="147">
        <v>37833</v>
      </c>
      <c r="D391" s="738">
        <v>8.0500000000000007</v>
      </c>
      <c r="E391" s="738">
        <v>0.02</v>
      </c>
      <c r="F391" s="296">
        <v>718.5</v>
      </c>
      <c r="G391" s="724">
        <v>12.3</v>
      </c>
      <c r="H391" s="296">
        <v>335.5</v>
      </c>
      <c r="I391" s="724">
        <v>22.9</v>
      </c>
      <c r="J391" s="296">
        <v>92.4</v>
      </c>
      <c r="K391" s="724">
        <v>5</v>
      </c>
      <c r="L391" s="296">
        <v>263.89999999999998</v>
      </c>
      <c r="M391" s="296">
        <v>526.79999999999995</v>
      </c>
      <c r="N391" s="296">
        <v>77</v>
      </c>
    </row>
    <row r="392" spans="1:14">
      <c r="A392" s="221">
        <v>5</v>
      </c>
      <c r="B392" s="127" t="s">
        <v>4</v>
      </c>
      <c r="C392" s="145">
        <v>37834</v>
      </c>
      <c r="D392" s="739" t="s">
        <v>107</v>
      </c>
      <c r="E392" s="739" t="s">
        <v>107</v>
      </c>
      <c r="F392" s="148" t="s">
        <v>107</v>
      </c>
      <c r="G392" s="716" t="s">
        <v>107</v>
      </c>
      <c r="H392" s="148" t="s">
        <v>107</v>
      </c>
      <c r="I392" s="716" t="s">
        <v>107</v>
      </c>
      <c r="J392" s="148" t="s">
        <v>107</v>
      </c>
      <c r="K392" s="716" t="s">
        <v>107</v>
      </c>
      <c r="L392" s="148" t="s">
        <v>107</v>
      </c>
      <c r="M392" s="148" t="s">
        <v>107</v>
      </c>
      <c r="N392" s="148" t="s">
        <v>107</v>
      </c>
    </row>
    <row r="393" spans="1:14">
      <c r="A393" s="221">
        <v>5</v>
      </c>
      <c r="B393" s="127" t="s">
        <v>4</v>
      </c>
      <c r="C393" s="147">
        <v>37860</v>
      </c>
      <c r="D393" s="740">
        <v>8.56</v>
      </c>
      <c r="E393" s="740">
        <v>0.28000000000000003</v>
      </c>
      <c r="F393" s="5">
        <v>690.2</v>
      </c>
      <c r="G393" s="716">
        <v>3.7</v>
      </c>
      <c r="H393" s="5">
        <v>325.2</v>
      </c>
      <c r="I393" s="716">
        <v>2.8</v>
      </c>
      <c r="J393" s="5">
        <v>86.9</v>
      </c>
      <c r="K393" s="716">
        <v>1.4</v>
      </c>
      <c r="L393" s="5">
        <v>252</v>
      </c>
      <c r="M393" s="5">
        <v>523.20000000000005</v>
      </c>
      <c r="N393" s="5">
        <v>74.599999999999994</v>
      </c>
    </row>
    <row r="394" spans="1:14">
      <c r="A394" s="221">
        <v>5</v>
      </c>
      <c r="B394" s="127" t="s">
        <v>4</v>
      </c>
      <c r="C394" s="147">
        <v>37896</v>
      </c>
      <c r="D394" s="740">
        <v>8.69</v>
      </c>
      <c r="E394" s="740">
        <v>0.12</v>
      </c>
      <c r="F394" s="5">
        <v>769.2</v>
      </c>
      <c r="G394" s="716">
        <v>8</v>
      </c>
      <c r="H394" s="5">
        <v>340.7</v>
      </c>
      <c r="I394" s="716">
        <v>5.8</v>
      </c>
      <c r="J394" s="5">
        <v>90.8</v>
      </c>
      <c r="K394" s="716">
        <v>1.9</v>
      </c>
      <c r="L394" s="5">
        <v>283</v>
      </c>
      <c r="M394" s="5">
        <v>552.5</v>
      </c>
      <c r="N394" s="5">
        <v>78.599999999999994</v>
      </c>
    </row>
    <row r="395" spans="1:14">
      <c r="A395" s="221">
        <v>5</v>
      </c>
      <c r="B395" s="127" t="s">
        <v>4</v>
      </c>
      <c r="C395" s="147">
        <v>37930</v>
      </c>
      <c r="D395" s="740">
        <v>10.37</v>
      </c>
      <c r="E395" s="740">
        <v>0.98</v>
      </c>
      <c r="F395" s="5">
        <v>769.5</v>
      </c>
      <c r="G395" s="716">
        <v>3.5</v>
      </c>
      <c r="H395" s="5">
        <v>334.1</v>
      </c>
      <c r="I395" s="716">
        <v>6.7</v>
      </c>
      <c r="J395" s="5">
        <v>91</v>
      </c>
      <c r="K395" s="716">
        <v>1</v>
      </c>
      <c r="L395" s="5">
        <v>310.5</v>
      </c>
      <c r="M395" s="5">
        <v>584.70000000000005</v>
      </c>
      <c r="N395" s="5">
        <v>86.8</v>
      </c>
    </row>
    <row r="396" spans="1:14">
      <c r="A396" s="221">
        <v>5</v>
      </c>
      <c r="B396" s="127" t="s">
        <v>4</v>
      </c>
      <c r="C396" s="147">
        <v>37966</v>
      </c>
      <c r="D396" s="740">
        <v>11.99</v>
      </c>
      <c r="E396" s="740">
        <v>1.25</v>
      </c>
      <c r="F396" s="5">
        <v>759.7</v>
      </c>
      <c r="G396" s="716">
        <v>11.4</v>
      </c>
      <c r="H396" s="5">
        <v>335</v>
      </c>
      <c r="I396" s="716">
        <v>6.6</v>
      </c>
      <c r="J396" s="5">
        <v>90.9</v>
      </c>
      <c r="K396" s="716">
        <v>0.8</v>
      </c>
      <c r="L396" s="5">
        <v>334.5</v>
      </c>
      <c r="M396" s="5">
        <v>632.4</v>
      </c>
      <c r="N396" s="5">
        <v>95.2</v>
      </c>
    </row>
    <row r="397" spans="1:14">
      <c r="A397" s="221">
        <v>5</v>
      </c>
      <c r="B397" s="127" t="s">
        <v>4</v>
      </c>
      <c r="C397" s="147">
        <v>37999</v>
      </c>
      <c r="D397" s="738">
        <v>10.91</v>
      </c>
      <c r="E397" s="751">
        <v>-7.0000000000000007E-2</v>
      </c>
      <c r="F397" s="5">
        <v>785.4</v>
      </c>
      <c r="G397" s="716">
        <v>0.3</v>
      </c>
      <c r="H397" s="5">
        <v>340.6</v>
      </c>
      <c r="I397" s="716">
        <v>1.3</v>
      </c>
      <c r="J397" s="5">
        <v>93</v>
      </c>
      <c r="K397" s="716">
        <v>0.2</v>
      </c>
      <c r="L397" s="5">
        <v>327.3</v>
      </c>
      <c r="M397" s="5">
        <v>618.1</v>
      </c>
      <c r="N397" s="5">
        <v>92.4</v>
      </c>
    </row>
    <row r="398" spans="1:14">
      <c r="A398" s="221">
        <v>5</v>
      </c>
      <c r="B398" s="127" t="s">
        <v>4</v>
      </c>
      <c r="C398" s="147">
        <v>38037</v>
      </c>
      <c r="D398" s="738">
        <v>8.0299999999999994</v>
      </c>
      <c r="E398" s="738">
        <v>0.05</v>
      </c>
      <c r="F398" s="5">
        <v>790.6</v>
      </c>
      <c r="G398" s="716">
        <v>7.1</v>
      </c>
      <c r="H398" s="5">
        <v>345.8</v>
      </c>
      <c r="I398" s="716">
        <v>1.6</v>
      </c>
      <c r="J398" s="5">
        <v>93.1</v>
      </c>
      <c r="K398" s="716">
        <v>1.2</v>
      </c>
      <c r="L398" s="5">
        <v>280.10000000000002</v>
      </c>
      <c r="M398" s="5">
        <v>542.4</v>
      </c>
      <c r="N398" s="5">
        <v>77.400000000000006</v>
      </c>
    </row>
    <row r="399" spans="1:14">
      <c r="A399" s="221">
        <v>5</v>
      </c>
      <c r="B399" s="127" t="s">
        <v>4</v>
      </c>
      <c r="C399" s="147">
        <v>38071</v>
      </c>
      <c r="D399" s="738">
        <v>7.29</v>
      </c>
      <c r="E399" s="738">
        <v>0.08</v>
      </c>
      <c r="F399" s="5">
        <v>820.2</v>
      </c>
      <c r="G399" s="716">
        <v>5.0999999999999996</v>
      </c>
      <c r="H399" s="5">
        <v>356</v>
      </c>
      <c r="I399" s="716">
        <v>3.4</v>
      </c>
      <c r="J399" s="5">
        <v>95.8</v>
      </c>
      <c r="K399" s="716">
        <v>1</v>
      </c>
      <c r="L399" s="5">
        <v>278.2</v>
      </c>
      <c r="M399" s="5">
        <v>537</v>
      </c>
      <c r="N399" s="5">
        <v>76</v>
      </c>
    </row>
    <row r="400" spans="1:14">
      <c r="A400" s="221">
        <v>5</v>
      </c>
      <c r="B400" s="127" t="s">
        <v>4</v>
      </c>
      <c r="C400" s="147">
        <v>38106</v>
      </c>
      <c r="D400" s="738">
        <v>7.8</v>
      </c>
      <c r="E400" s="738">
        <v>0.36</v>
      </c>
      <c r="F400" s="5">
        <v>815.8</v>
      </c>
      <c r="G400" s="716">
        <v>4</v>
      </c>
      <c r="H400" s="5">
        <v>355.4</v>
      </c>
      <c r="I400" s="716">
        <v>8.6999999999999993</v>
      </c>
      <c r="J400" s="5">
        <v>96.4</v>
      </c>
      <c r="K400" s="716">
        <v>3.3</v>
      </c>
      <c r="L400" s="5">
        <v>279.7</v>
      </c>
      <c r="M400" s="5">
        <v>549.4</v>
      </c>
      <c r="N400" s="5">
        <v>78.8</v>
      </c>
    </row>
    <row r="401" spans="1:14">
      <c r="A401" s="221">
        <v>5</v>
      </c>
      <c r="B401" s="127" t="s">
        <v>4</v>
      </c>
      <c r="C401" s="145">
        <v>38125</v>
      </c>
      <c r="D401" s="739" t="s">
        <v>107</v>
      </c>
      <c r="E401" s="739" t="s">
        <v>107</v>
      </c>
      <c r="F401" s="148" t="s">
        <v>107</v>
      </c>
      <c r="G401" s="725" t="s">
        <v>107</v>
      </c>
      <c r="H401" s="148" t="s">
        <v>107</v>
      </c>
      <c r="I401" s="725" t="s">
        <v>107</v>
      </c>
      <c r="J401" s="148" t="s">
        <v>107</v>
      </c>
      <c r="K401" s="725" t="s">
        <v>107</v>
      </c>
      <c r="L401" s="148" t="s">
        <v>107</v>
      </c>
      <c r="M401" s="148" t="s">
        <v>107</v>
      </c>
      <c r="N401" s="148" t="s">
        <v>107</v>
      </c>
    </row>
    <row r="402" spans="1:14">
      <c r="A402" s="221">
        <v>5</v>
      </c>
      <c r="B402" s="127" t="s">
        <v>4</v>
      </c>
      <c r="C402" s="147">
        <v>38141</v>
      </c>
      <c r="D402" s="738">
        <v>9.4</v>
      </c>
      <c r="E402" s="738">
        <v>0.38</v>
      </c>
      <c r="F402" s="5">
        <v>793.7</v>
      </c>
      <c r="G402" s="724">
        <v>3.6</v>
      </c>
      <c r="H402" s="5">
        <v>344.8</v>
      </c>
      <c r="I402" s="724">
        <v>2.2999999999999998</v>
      </c>
      <c r="J402" s="5">
        <v>94.5</v>
      </c>
      <c r="K402" s="724">
        <v>1.7</v>
      </c>
      <c r="L402" s="5">
        <v>303.89999999999998</v>
      </c>
      <c r="M402" s="5">
        <v>578.4</v>
      </c>
      <c r="N402" s="5">
        <v>85.4</v>
      </c>
    </row>
    <row r="403" spans="1:14">
      <c r="A403" s="221">
        <v>5</v>
      </c>
      <c r="B403" s="127" t="s">
        <v>4</v>
      </c>
      <c r="C403" s="147">
        <v>38166</v>
      </c>
      <c r="D403" s="738">
        <v>8.1300000000000008</v>
      </c>
      <c r="E403" s="738">
        <v>0.54</v>
      </c>
      <c r="F403" s="5">
        <v>799.6</v>
      </c>
      <c r="G403" s="724">
        <v>4.4000000000000004</v>
      </c>
      <c r="H403" s="5">
        <v>358.4</v>
      </c>
      <c r="I403" s="724">
        <v>3</v>
      </c>
      <c r="J403" s="5">
        <v>96.6</v>
      </c>
      <c r="K403" s="724">
        <v>1.4</v>
      </c>
      <c r="L403" s="5">
        <v>284.60000000000002</v>
      </c>
      <c r="M403" s="5">
        <v>562.70000000000005</v>
      </c>
      <c r="N403" s="5">
        <v>80.599999999999994</v>
      </c>
    </row>
    <row r="404" spans="1:14">
      <c r="A404" s="221">
        <v>5</v>
      </c>
      <c r="B404" s="127" t="s">
        <v>4</v>
      </c>
      <c r="C404" s="147">
        <v>38204</v>
      </c>
      <c r="D404" s="738">
        <v>9.1300000000000008</v>
      </c>
      <c r="E404" s="738">
        <v>0.21</v>
      </c>
      <c r="F404" s="5">
        <v>780.4</v>
      </c>
      <c r="G404" s="724">
        <v>22.7</v>
      </c>
      <c r="H404" s="5">
        <v>351.7</v>
      </c>
      <c r="I404" s="724">
        <v>5.3</v>
      </c>
      <c r="J404" s="5">
        <v>93.3</v>
      </c>
      <c r="K404" s="724">
        <v>3.1</v>
      </c>
      <c r="L404" s="5">
        <v>294.3</v>
      </c>
      <c r="M404" s="5">
        <v>582.79999999999995</v>
      </c>
      <c r="N404" s="5">
        <v>83</v>
      </c>
    </row>
    <row r="405" spans="1:14">
      <c r="A405" s="221">
        <v>5</v>
      </c>
      <c r="B405" s="127" t="s">
        <v>4</v>
      </c>
      <c r="C405" s="147">
        <v>38240</v>
      </c>
      <c r="D405" s="738">
        <v>9.08</v>
      </c>
      <c r="E405" s="738">
        <v>0.41</v>
      </c>
      <c r="F405" s="5">
        <v>804.4</v>
      </c>
      <c r="G405" s="724">
        <v>8.8000000000000007</v>
      </c>
      <c r="H405" s="5">
        <v>355.7</v>
      </c>
      <c r="I405" s="724">
        <v>7.2</v>
      </c>
      <c r="J405" s="5">
        <v>95.7</v>
      </c>
      <c r="K405" s="724">
        <v>1.6</v>
      </c>
      <c r="L405" s="5">
        <v>302.39999999999998</v>
      </c>
      <c r="M405" s="5">
        <v>586.79999999999995</v>
      </c>
      <c r="N405" s="5">
        <v>84.8</v>
      </c>
    </row>
    <row r="406" spans="1:14">
      <c r="A406" s="221">
        <v>5</v>
      </c>
      <c r="B406" s="127" t="s">
        <v>4</v>
      </c>
      <c r="C406" s="147">
        <v>38273</v>
      </c>
      <c r="D406" s="738">
        <v>9.9600000000000009</v>
      </c>
      <c r="E406" s="738">
        <v>0.36</v>
      </c>
      <c r="F406" s="5">
        <v>767.4</v>
      </c>
      <c r="G406" s="724">
        <v>9</v>
      </c>
      <c r="H406" s="5">
        <v>337.5</v>
      </c>
      <c r="I406" s="724">
        <v>4.7</v>
      </c>
      <c r="J406" s="5">
        <v>88.8</v>
      </c>
      <c r="K406" s="724">
        <v>2</v>
      </c>
      <c r="L406" s="5">
        <v>303.10000000000002</v>
      </c>
      <c r="M406" s="5">
        <v>582.29999999999995</v>
      </c>
      <c r="N406" s="5">
        <v>83</v>
      </c>
    </row>
    <row r="407" spans="1:14">
      <c r="A407" s="221">
        <v>5</v>
      </c>
      <c r="B407" s="127" t="s">
        <v>4</v>
      </c>
      <c r="C407" s="147">
        <v>38309</v>
      </c>
      <c r="D407" s="738">
        <v>8.33</v>
      </c>
      <c r="E407" s="738">
        <v>0.05</v>
      </c>
      <c r="F407" s="5">
        <v>685.9</v>
      </c>
      <c r="G407" s="725">
        <v>21.6</v>
      </c>
      <c r="H407" s="5">
        <v>426.8</v>
      </c>
      <c r="I407" s="725">
        <v>8.5</v>
      </c>
      <c r="J407" s="5">
        <v>89.9</v>
      </c>
      <c r="K407" s="725">
        <v>4.8</v>
      </c>
      <c r="L407" s="5">
        <v>247.2</v>
      </c>
      <c r="M407" s="5">
        <v>679.7</v>
      </c>
      <c r="N407" s="5">
        <v>76.099999999999994</v>
      </c>
    </row>
    <row r="408" spans="1:14">
      <c r="A408" s="221">
        <v>5</v>
      </c>
      <c r="B408" s="127" t="s">
        <v>4</v>
      </c>
      <c r="C408" s="147">
        <v>38351</v>
      </c>
      <c r="D408" s="738">
        <v>8.0500000000000007</v>
      </c>
      <c r="E408" s="738">
        <v>0.24</v>
      </c>
      <c r="F408" s="5">
        <v>807.2</v>
      </c>
      <c r="G408" s="724">
        <v>4.7</v>
      </c>
      <c r="H408" s="5">
        <v>361.9</v>
      </c>
      <c r="I408" s="724">
        <v>7.3</v>
      </c>
      <c r="J408" s="5">
        <v>93.9</v>
      </c>
      <c r="K408" s="724">
        <v>2</v>
      </c>
      <c r="L408" s="5">
        <v>286.2</v>
      </c>
      <c r="M408" s="5">
        <v>567.29999999999995</v>
      </c>
      <c r="N408" s="5">
        <v>78.099999999999994</v>
      </c>
    </row>
    <row r="409" spans="1:14">
      <c r="A409" s="221">
        <v>5</v>
      </c>
      <c r="B409" s="127" t="s">
        <v>4</v>
      </c>
      <c r="C409" s="147">
        <v>38391</v>
      </c>
      <c r="D409" s="738">
        <v>8.51</v>
      </c>
      <c r="E409" s="751">
        <v>-0.1</v>
      </c>
      <c r="F409" s="5">
        <v>799.4</v>
      </c>
      <c r="G409" s="724">
        <v>2.1</v>
      </c>
      <c r="H409" s="5">
        <v>358.1</v>
      </c>
      <c r="I409" s="724">
        <v>4.9000000000000004</v>
      </c>
      <c r="J409" s="5">
        <v>93.2</v>
      </c>
      <c r="K409" s="724">
        <v>0.4</v>
      </c>
      <c r="L409" s="5">
        <v>291.2</v>
      </c>
      <c r="M409" s="5">
        <v>576</v>
      </c>
      <c r="N409" s="5">
        <v>79.900000000000006</v>
      </c>
    </row>
    <row r="410" spans="1:14">
      <c r="A410" s="221">
        <v>5</v>
      </c>
      <c r="B410" s="127" t="s">
        <v>4</v>
      </c>
      <c r="C410" s="147">
        <v>38433</v>
      </c>
      <c r="D410" s="738">
        <v>9.15</v>
      </c>
      <c r="E410" s="738">
        <v>0.27</v>
      </c>
      <c r="F410" s="5">
        <v>796.9</v>
      </c>
      <c r="G410" s="724">
        <v>2.4</v>
      </c>
      <c r="H410" s="5">
        <v>360.4</v>
      </c>
      <c r="I410" s="724">
        <v>4.4000000000000004</v>
      </c>
      <c r="J410" s="5">
        <v>94.2</v>
      </c>
      <c r="K410" s="724">
        <v>0.3</v>
      </c>
      <c r="L410" s="5">
        <v>300.7</v>
      </c>
      <c r="M410" s="5">
        <v>597.29999999999995</v>
      </c>
      <c r="N410" s="5">
        <v>83.8</v>
      </c>
    </row>
    <row r="411" spans="1:14">
      <c r="A411" s="221">
        <v>5</v>
      </c>
      <c r="B411" s="127" t="s">
        <v>4</v>
      </c>
      <c r="C411" s="147">
        <v>38469</v>
      </c>
      <c r="D411" s="738">
        <v>8.41</v>
      </c>
      <c r="E411" s="738">
        <v>0.04</v>
      </c>
      <c r="F411" s="5">
        <v>816.7</v>
      </c>
      <c r="G411" s="724">
        <v>1.5</v>
      </c>
      <c r="H411" s="5">
        <v>356.9</v>
      </c>
      <c r="I411" s="724">
        <v>7</v>
      </c>
      <c r="J411" s="5">
        <v>94.1</v>
      </c>
      <c r="K411" s="724">
        <v>0.8</v>
      </c>
      <c r="L411" s="5">
        <v>295.60000000000002</v>
      </c>
      <c r="M411" s="5">
        <v>570.79999999999995</v>
      </c>
      <c r="N411" s="5">
        <v>80.099999999999994</v>
      </c>
    </row>
    <row r="412" spans="1:14">
      <c r="A412" s="221">
        <v>5</v>
      </c>
      <c r="B412" s="127" t="s">
        <v>4</v>
      </c>
      <c r="C412" s="147">
        <v>38504</v>
      </c>
      <c r="D412" s="738">
        <v>7.18</v>
      </c>
      <c r="E412" s="738">
        <v>0.22</v>
      </c>
      <c r="F412" s="5">
        <v>821.3</v>
      </c>
      <c r="G412" s="725">
        <v>5.2</v>
      </c>
      <c r="H412" s="5">
        <v>368.8</v>
      </c>
      <c r="I412" s="725">
        <v>3.7</v>
      </c>
      <c r="J412" s="5">
        <v>95.6</v>
      </c>
      <c r="K412" s="725">
        <v>0.8</v>
      </c>
      <c r="L412" s="5">
        <v>276.7</v>
      </c>
      <c r="M412" s="5">
        <v>552.5</v>
      </c>
      <c r="N412" s="5">
        <v>75.2</v>
      </c>
    </row>
    <row r="413" spans="1:14">
      <c r="A413" s="221">
        <v>5</v>
      </c>
      <c r="B413" s="127" t="s">
        <v>4</v>
      </c>
      <c r="C413" s="147">
        <v>38553</v>
      </c>
      <c r="D413" s="738">
        <v>7.72</v>
      </c>
      <c r="E413" s="751">
        <v>-0.03</v>
      </c>
      <c r="F413" s="5">
        <v>784.7</v>
      </c>
      <c r="G413" s="725">
        <v>6.3</v>
      </c>
      <c r="H413" s="5">
        <v>354.4</v>
      </c>
      <c r="I413" s="725">
        <v>2.8</v>
      </c>
      <c r="J413" s="5">
        <v>93.8</v>
      </c>
      <c r="K413" s="725">
        <v>0.5</v>
      </c>
      <c r="L413" s="5">
        <v>273.10000000000002</v>
      </c>
      <c r="M413" s="5">
        <v>547.29999999999995</v>
      </c>
      <c r="N413" s="5">
        <v>76.5</v>
      </c>
    </row>
    <row r="414" spans="1:14">
      <c r="A414" s="221">
        <v>5</v>
      </c>
      <c r="B414" s="127" t="s">
        <v>4</v>
      </c>
      <c r="C414" s="147">
        <v>38596</v>
      </c>
      <c r="D414" s="738">
        <v>8.36</v>
      </c>
      <c r="E414" s="738">
        <v>0.06</v>
      </c>
      <c r="F414" s="5">
        <v>758.3</v>
      </c>
      <c r="G414" s="724">
        <v>16.5</v>
      </c>
      <c r="H414" s="5">
        <v>341.7</v>
      </c>
      <c r="I414" s="724">
        <v>9.4</v>
      </c>
      <c r="J414" s="5">
        <v>92.9</v>
      </c>
      <c r="K414" s="724">
        <v>0.4</v>
      </c>
      <c r="L414" s="5">
        <v>276.7</v>
      </c>
      <c r="M414" s="5">
        <v>545</v>
      </c>
      <c r="N414" s="5">
        <v>78.900000000000006</v>
      </c>
    </row>
    <row r="415" spans="1:14">
      <c r="A415" s="221">
        <v>5</v>
      </c>
      <c r="B415" s="127" t="s">
        <v>4</v>
      </c>
      <c r="C415" s="147">
        <v>38623</v>
      </c>
      <c r="D415" s="738">
        <v>9.59</v>
      </c>
      <c r="E415" s="738">
        <v>0.25</v>
      </c>
      <c r="F415" s="5">
        <v>777.3</v>
      </c>
      <c r="G415" s="724">
        <v>6.2</v>
      </c>
      <c r="H415" s="5">
        <v>348.9</v>
      </c>
      <c r="I415" s="724">
        <v>3.8</v>
      </c>
      <c r="J415" s="5">
        <v>91.2</v>
      </c>
      <c r="K415" s="724">
        <v>1.3</v>
      </c>
      <c r="L415" s="5">
        <v>300.8</v>
      </c>
      <c r="M415" s="5">
        <v>591.4</v>
      </c>
      <c r="N415" s="5">
        <v>83.5</v>
      </c>
    </row>
    <row r="416" spans="1:14">
      <c r="A416" s="221">
        <v>5</v>
      </c>
      <c r="B416" s="127" t="s">
        <v>4</v>
      </c>
      <c r="C416" s="147">
        <v>38664</v>
      </c>
      <c r="D416" s="738">
        <v>8.92</v>
      </c>
      <c r="E416" s="738">
        <v>0.17</v>
      </c>
      <c r="F416" s="5">
        <v>767.5</v>
      </c>
      <c r="G416" s="724">
        <v>5.0999999999999996</v>
      </c>
      <c r="H416" s="5">
        <v>345.1</v>
      </c>
      <c r="I416" s="724">
        <v>7</v>
      </c>
      <c r="J416" s="5">
        <v>91.9</v>
      </c>
      <c r="K416" s="724">
        <v>1.3</v>
      </c>
      <c r="L416" s="5">
        <v>286.10000000000002</v>
      </c>
      <c r="M416" s="5">
        <v>566.1</v>
      </c>
      <c r="N416" s="5">
        <v>80.8</v>
      </c>
    </row>
    <row r="417" spans="1:14" s="379" customFormat="1" ht="13.5">
      <c r="A417" s="68" t="s">
        <v>282</v>
      </c>
      <c r="C417" s="380"/>
      <c r="D417" s="411"/>
      <c r="E417" s="411"/>
      <c r="F417" s="410"/>
      <c r="G417" s="410"/>
      <c r="H417" s="410"/>
      <c r="I417" s="410"/>
      <c r="J417" s="410"/>
      <c r="K417" s="410"/>
      <c r="L417" s="410"/>
      <c r="M417" s="410"/>
      <c r="N417" s="410"/>
    </row>
    <row r="418" spans="1:14" s="381" customFormat="1" ht="52.5" customHeight="1">
      <c r="A418" s="809" t="s">
        <v>384</v>
      </c>
      <c r="B418" s="809"/>
      <c r="C418" s="809"/>
      <c r="D418" s="809"/>
      <c r="E418" s="809"/>
      <c r="F418" s="809"/>
      <c r="G418" s="809"/>
      <c r="H418" s="809"/>
      <c r="I418" s="809"/>
      <c r="J418" s="809"/>
      <c r="K418" s="809"/>
      <c r="L418" s="809"/>
      <c r="M418" s="809"/>
      <c r="N418" s="809"/>
    </row>
    <row r="419" spans="1:14">
      <c r="A419" s="412"/>
      <c r="B419" s="412"/>
      <c r="C419" s="412"/>
      <c r="D419" s="412"/>
      <c r="E419" s="395" t="s">
        <v>358</v>
      </c>
      <c r="F419" s="412"/>
      <c r="G419" s="395" t="s">
        <v>161</v>
      </c>
      <c r="H419" s="412"/>
      <c r="I419" s="395" t="s">
        <v>162</v>
      </c>
      <c r="J419" s="412"/>
      <c r="K419" s="395" t="s">
        <v>163</v>
      </c>
      <c r="L419" s="412"/>
      <c r="M419" s="412"/>
      <c r="N419" s="412"/>
    </row>
    <row r="420" spans="1:14">
      <c r="A420" s="388" t="s">
        <v>173</v>
      </c>
      <c r="B420" s="4"/>
      <c r="C420" s="4"/>
      <c r="D420" s="388" t="s">
        <v>111</v>
      </c>
      <c r="E420" s="388" t="s">
        <v>277</v>
      </c>
      <c r="F420" s="388" t="s">
        <v>161</v>
      </c>
      <c r="G420" s="388" t="s">
        <v>157</v>
      </c>
      <c r="H420" s="388" t="s">
        <v>162</v>
      </c>
      <c r="I420" s="388" t="s">
        <v>157</v>
      </c>
      <c r="J420" s="388" t="s">
        <v>163</v>
      </c>
      <c r="K420" s="388" t="s">
        <v>157</v>
      </c>
      <c r="L420" s="388" t="s">
        <v>161</v>
      </c>
      <c r="M420" s="388" t="s">
        <v>162</v>
      </c>
      <c r="N420" s="388" t="s">
        <v>163</v>
      </c>
    </row>
    <row r="421" spans="1:14">
      <c r="A421" s="390" t="s">
        <v>174</v>
      </c>
      <c r="B421" s="390" t="s">
        <v>123</v>
      </c>
      <c r="C421" s="390" t="s">
        <v>40</v>
      </c>
      <c r="D421" s="390" t="s">
        <v>164</v>
      </c>
      <c r="E421" s="390" t="s">
        <v>165</v>
      </c>
      <c r="F421" s="390" t="s">
        <v>166</v>
      </c>
      <c r="G421" s="390" t="s">
        <v>166</v>
      </c>
      <c r="H421" s="390" t="s">
        <v>166</v>
      </c>
      <c r="I421" s="390" t="s">
        <v>166</v>
      </c>
      <c r="J421" s="390" t="s">
        <v>166</v>
      </c>
      <c r="K421" s="390" t="s">
        <v>166</v>
      </c>
      <c r="L421" s="390" t="s">
        <v>293</v>
      </c>
      <c r="M421" s="390" t="s">
        <v>293</v>
      </c>
      <c r="N421" s="390" t="s">
        <v>293</v>
      </c>
    </row>
    <row r="422" spans="1:14">
      <c r="A422" s="221">
        <v>5</v>
      </c>
      <c r="B422" s="127" t="s">
        <v>4</v>
      </c>
      <c r="C422" s="147">
        <v>38722</v>
      </c>
      <c r="D422" s="297">
        <v>9.2100000000000009</v>
      </c>
      <c r="E422" s="738">
        <v>0.3</v>
      </c>
      <c r="F422" s="5">
        <v>772.5</v>
      </c>
      <c r="G422" s="724">
        <v>2.5</v>
      </c>
      <c r="H422" s="5">
        <v>356.6</v>
      </c>
      <c r="I422" s="724">
        <v>8.9</v>
      </c>
      <c r="J422" s="5">
        <v>92.8</v>
      </c>
      <c r="K422" s="724">
        <v>3.3</v>
      </c>
      <c r="L422" s="5">
        <v>292.5</v>
      </c>
      <c r="M422" s="5">
        <v>592.70000000000005</v>
      </c>
      <c r="N422" s="5">
        <v>82.9</v>
      </c>
    </row>
    <row r="423" spans="1:14">
      <c r="A423" s="221">
        <v>5</v>
      </c>
      <c r="B423" s="127" t="s">
        <v>4</v>
      </c>
      <c r="C423" s="147">
        <v>38785</v>
      </c>
      <c r="D423" s="297">
        <v>9.08</v>
      </c>
      <c r="E423" s="738">
        <v>0.38</v>
      </c>
      <c r="F423" s="5">
        <v>757.9</v>
      </c>
      <c r="G423" s="724">
        <v>13.5</v>
      </c>
      <c r="H423" s="5">
        <v>342.7</v>
      </c>
      <c r="I423" s="724">
        <v>7.3</v>
      </c>
      <c r="J423" s="5">
        <v>88.3</v>
      </c>
      <c r="K423" s="724">
        <v>1.6</v>
      </c>
      <c r="L423" s="5">
        <v>284.89999999999998</v>
      </c>
      <c r="M423" s="5">
        <v>565.70000000000005</v>
      </c>
      <c r="N423" s="5">
        <v>78.2</v>
      </c>
    </row>
    <row r="424" spans="1:14">
      <c r="A424" s="221">
        <v>5</v>
      </c>
      <c r="B424" s="127" t="s">
        <v>4</v>
      </c>
      <c r="C424" s="147">
        <v>38826</v>
      </c>
      <c r="D424" s="297">
        <v>8.2899999999999991</v>
      </c>
      <c r="E424" s="738">
        <v>0.08</v>
      </c>
      <c r="F424" s="5">
        <v>817.7</v>
      </c>
      <c r="G424" s="716">
        <v>6</v>
      </c>
      <c r="H424" s="5">
        <v>351.8</v>
      </c>
      <c r="I424" s="716">
        <v>5.3</v>
      </c>
      <c r="J424" s="5">
        <v>92.5</v>
      </c>
      <c r="K424" s="716">
        <v>1.2</v>
      </c>
      <c r="L424" s="5">
        <v>294</v>
      </c>
      <c r="M424" s="5">
        <v>559.1</v>
      </c>
      <c r="N424" s="5">
        <v>78.2</v>
      </c>
    </row>
    <row r="425" spans="1:14">
      <c r="A425" s="221">
        <v>5</v>
      </c>
      <c r="B425" s="127" t="s">
        <v>4</v>
      </c>
      <c r="C425" s="147">
        <v>38869</v>
      </c>
      <c r="D425" s="297">
        <v>8.18</v>
      </c>
      <c r="E425" s="738">
        <v>0.27</v>
      </c>
      <c r="F425" s="5">
        <v>761.9</v>
      </c>
      <c r="G425" s="716">
        <v>30.3</v>
      </c>
      <c r="H425" s="5">
        <v>348.8</v>
      </c>
      <c r="I425" s="716">
        <v>14.5</v>
      </c>
      <c r="J425" s="5">
        <v>90.6</v>
      </c>
      <c r="K425" s="716">
        <v>2.4</v>
      </c>
      <c r="L425" s="5">
        <v>272.10000000000002</v>
      </c>
      <c r="M425" s="5">
        <v>550.29999999999995</v>
      </c>
      <c r="N425" s="5">
        <v>75.900000000000006</v>
      </c>
    </row>
    <row r="426" spans="1:14">
      <c r="A426" s="221">
        <v>5</v>
      </c>
      <c r="B426" s="127" t="s">
        <v>4</v>
      </c>
      <c r="C426" s="147">
        <v>38898</v>
      </c>
      <c r="D426" s="297">
        <v>7.09</v>
      </c>
      <c r="E426" s="738">
        <v>0.11</v>
      </c>
      <c r="F426" s="5">
        <v>753.6</v>
      </c>
      <c r="G426" s="716">
        <v>29.2</v>
      </c>
      <c r="H426" s="5">
        <v>372.4</v>
      </c>
      <c r="I426" s="716">
        <v>16.399999999999999</v>
      </c>
      <c r="J426" s="5">
        <v>90.7</v>
      </c>
      <c r="K426" s="716">
        <v>3.2</v>
      </c>
      <c r="L426" s="5">
        <v>252.6</v>
      </c>
      <c r="M426" s="5">
        <v>555.79999999999995</v>
      </c>
      <c r="N426" s="5">
        <v>71</v>
      </c>
    </row>
    <row r="427" spans="1:14">
      <c r="A427" s="221">
        <v>5</v>
      </c>
      <c r="B427" s="127" t="s">
        <v>4</v>
      </c>
      <c r="C427" s="147">
        <v>38930</v>
      </c>
      <c r="D427" s="297">
        <v>8.27</v>
      </c>
      <c r="E427" s="738">
        <v>0.94</v>
      </c>
      <c r="F427" s="5">
        <v>717.2</v>
      </c>
      <c r="G427" s="716">
        <v>1.2</v>
      </c>
      <c r="H427" s="5">
        <v>335</v>
      </c>
      <c r="I427" s="716">
        <v>3.5</v>
      </c>
      <c r="J427" s="5">
        <v>87.7</v>
      </c>
      <c r="K427" s="716">
        <v>2.9</v>
      </c>
      <c r="L427" s="5">
        <v>257.10000000000002</v>
      </c>
      <c r="M427" s="5">
        <v>528</v>
      </c>
      <c r="N427" s="5">
        <v>73.599999999999994</v>
      </c>
    </row>
    <row r="428" spans="1:14">
      <c r="A428" s="221">
        <v>5</v>
      </c>
      <c r="B428" s="127" t="s">
        <v>4</v>
      </c>
      <c r="C428" s="147">
        <v>38968</v>
      </c>
      <c r="D428" s="297">
        <v>9.2899999999999991</v>
      </c>
      <c r="E428" s="738">
        <v>0.7</v>
      </c>
      <c r="F428" s="5">
        <v>742.4</v>
      </c>
      <c r="G428" s="716">
        <v>22.7</v>
      </c>
      <c r="H428" s="5">
        <v>346.3</v>
      </c>
      <c r="I428" s="716">
        <v>11.3</v>
      </c>
      <c r="J428" s="5">
        <v>86.3</v>
      </c>
      <c r="K428" s="716">
        <v>1</v>
      </c>
      <c r="L428" s="5">
        <v>282.10000000000002</v>
      </c>
      <c r="M428" s="5">
        <v>575.70000000000005</v>
      </c>
      <c r="N428" s="5">
        <v>77.3</v>
      </c>
    </row>
    <row r="429" spans="1:14">
      <c r="A429" s="221">
        <v>5</v>
      </c>
      <c r="B429" s="127" t="s">
        <v>4</v>
      </c>
      <c r="C429" s="147">
        <v>39001</v>
      </c>
      <c r="D429" s="297">
        <v>9.82</v>
      </c>
      <c r="E429" s="738">
        <v>0.59</v>
      </c>
      <c r="F429" s="5">
        <v>765.8</v>
      </c>
      <c r="G429" s="716">
        <v>7.9</v>
      </c>
      <c r="H429" s="5">
        <v>335.6</v>
      </c>
      <c r="I429" s="716">
        <v>19.3</v>
      </c>
      <c r="J429" s="5">
        <v>95.7</v>
      </c>
      <c r="K429" s="716">
        <v>3.8</v>
      </c>
      <c r="L429" s="5">
        <v>299.89999999999998</v>
      </c>
      <c r="M429" s="5">
        <v>573.5</v>
      </c>
      <c r="N429" s="5">
        <v>88.6</v>
      </c>
    </row>
    <row r="430" spans="1:14">
      <c r="A430" s="221">
        <v>5</v>
      </c>
      <c r="B430" s="127" t="s">
        <v>4</v>
      </c>
      <c r="C430" s="147">
        <v>39035</v>
      </c>
      <c r="D430" s="297">
        <v>9.08</v>
      </c>
      <c r="E430" s="751">
        <v>-0.24</v>
      </c>
      <c r="F430" s="5">
        <v>744.5</v>
      </c>
      <c r="G430" s="716">
        <v>36.700000000000003</v>
      </c>
      <c r="H430" s="5">
        <v>321.2</v>
      </c>
      <c r="I430" s="716">
        <v>13.7</v>
      </c>
      <c r="J430" s="5">
        <v>79.400000000000006</v>
      </c>
      <c r="K430" s="716">
        <v>4.9000000000000004</v>
      </c>
      <c r="L430" s="5">
        <v>277.5</v>
      </c>
      <c r="M430" s="5">
        <v>527.29999999999995</v>
      </c>
      <c r="N430" s="5">
        <v>69.900000000000006</v>
      </c>
    </row>
    <row r="431" spans="1:14">
      <c r="A431" s="221">
        <v>5</v>
      </c>
      <c r="B431" s="127" t="s">
        <v>4</v>
      </c>
      <c r="C431" s="147">
        <v>39063</v>
      </c>
      <c r="D431" s="297">
        <v>8.82</v>
      </c>
      <c r="E431" s="738">
        <v>0.28000000000000003</v>
      </c>
      <c r="F431" s="5">
        <v>742.8</v>
      </c>
      <c r="G431" s="716">
        <v>26.5</v>
      </c>
      <c r="H431" s="5">
        <v>328</v>
      </c>
      <c r="I431" s="716">
        <v>18.600000000000001</v>
      </c>
      <c r="J431" s="5">
        <v>80</v>
      </c>
      <c r="K431" s="716">
        <v>8.3000000000000007</v>
      </c>
      <c r="L431" s="5">
        <v>261</v>
      </c>
      <c r="M431" s="5">
        <v>532</v>
      </c>
      <c r="N431" s="5">
        <v>69.3</v>
      </c>
    </row>
    <row r="432" spans="1:14">
      <c r="A432" s="221">
        <v>5</v>
      </c>
      <c r="B432" s="127" t="s">
        <v>4</v>
      </c>
      <c r="C432" s="147">
        <v>39094</v>
      </c>
      <c r="D432" s="297">
        <v>7.92</v>
      </c>
      <c r="E432" s="751">
        <v>-0.26</v>
      </c>
      <c r="F432" s="5">
        <v>761.8</v>
      </c>
      <c r="G432" s="716">
        <v>8</v>
      </c>
      <c r="H432" s="5">
        <v>363.2</v>
      </c>
      <c r="I432" s="716">
        <v>9.4</v>
      </c>
      <c r="J432" s="5">
        <v>92.8</v>
      </c>
      <c r="K432" s="716">
        <v>1.2</v>
      </c>
      <c r="L432" s="5">
        <v>269.7</v>
      </c>
      <c r="M432" s="5">
        <v>569.5</v>
      </c>
      <c r="N432" s="5">
        <v>77.099999999999994</v>
      </c>
    </row>
    <row r="433" spans="1:14">
      <c r="A433" s="221">
        <v>5</v>
      </c>
      <c r="B433" s="127" t="s">
        <v>4</v>
      </c>
      <c r="C433" s="147">
        <v>39154</v>
      </c>
      <c r="D433" s="297">
        <v>8.44</v>
      </c>
      <c r="E433" s="738">
        <v>0.15</v>
      </c>
      <c r="F433" s="5">
        <v>801.7</v>
      </c>
      <c r="G433" s="725">
        <v>26.7</v>
      </c>
      <c r="H433" s="5">
        <v>354.1</v>
      </c>
      <c r="I433" s="725">
        <v>4.0999999999999996</v>
      </c>
      <c r="J433" s="5">
        <v>91.6</v>
      </c>
      <c r="K433" s="725">
        <v>0.4</v>
      </c>
      <c r="L433" s="5">
        <v>294.3</v>
      </c>
      <c r="M433" s="5">
        <v>572.6</v>
      </c>
      <c r="N433" s="5">
        <v>79.2</v>
      </c>
    </row>
    <row r="434" spans="1:14">
      <c r="A434" s="221">
        <v>5</v>
      </c>
      <c r="B434" s="127" t="s">
        <v>4</v>
      </c>
      <c r="C434" s="147">
        <v>39192</v>
      </c>
      <c r="D434" s="297">
        <v>7.71</v>
      </c>
      <c r="E434" s="738">
        <v>0.11</v>
      </c>
      <c r="F434" s="5">
        <v>820</v>
      </c>
      <c r="G434" s="724">
        <v>27.2</v>
      </c>
      <c r="H434" s="5">
        <v>367.8</v>
      </c>
      <c r="I434" s="724">
        <v>14.1</v>
      </c>
      <c r="J434" s="5">
        <v>91</v>
      </c>
      <c r="K434" s="724">
        <v>1.9</v>
      </c>
      <c r="L434" s="5">
        <v>286.60000000000002</v>
      </c>
      <c r="M434" s="5">
        <v>569.6</v>
      </c>
      <c r="N434" s="5">
        <v>74.599999999999994</v>
      </c>
    </row>
    <row r="435" spans="1:14">
      <c r="A435" s="221">
        <v>5</v>
      </c>
      <c r="B435" s="127" t="s">
        <v>4</v>
      </c>
      <c r="C435" s="147">
        <v>39225</v>
      </c>
      <c r="D435" s="297">
        <v>7.84</v>
      </c>
      <c r="E435" s="738">
        <v>0.06</v>
      </c>
      <c r="F435" s="5">
        <v>813.5</v>
      </c>
      <c r="G435" s="724">
        <v>9.1</v>
      </c>
      <c r="H435" s="5">
        <v>352.4</v>
      </c>
      <c r="I435" s="724">
        <v>6.4</v>
      </c>
      <c r="J435" s="5">
        <v>94.5</v>
      </c>
      <c r="K435" s="724">
        <v>2.7</v>
      </c>
      <c r="L435" s="5">
        <v>285.10000000000002</v>
      </c>
      <c r="M435" s="5">
        <v>547.29999999999995</v>
      </c>
      <c r="N435" s="5">
        <v>77.7</v>
      </c>
    </row>
    <row r="436" spans="1:14">
      <c r="A436" s="221">
        <v>5</v>
      </c>
      <c r="B436" s="127" t="s">
        <v>4</v>
      </c>
      <c r="C436" s="147">
        <v>39254</v>
      </c>
      <c r="D436" s="297">
        <v>7.76</v>
      </c>
      <c r="E436" s="751">
        <v>-0.05</v>
      </c>
      <c r="F436" s="5">
        <v>809.2</v>
      </c>
      <c r="G436" s="724">
        <v>7.2</v>
      </c>
      <c r="H436" s="5">
        <v>353</v>
      </c>
      <c r="I436" s="724">
        <v>7.5</v>
      </c>
      <c r="J436" s="5">
        <v>92.3</v>
      </c>
      <c r="K436" s="724">
        <v>1.5</v>
      </c>
      <c r="L436" s="5">
        <v>282.10000000000002</v>
      </c>
      <c r="M436" s="5">
        <v>546</v>
      </c>
      <c r="N436" s="5">
        <v>75.5</v>
      </c>
    </row>
    <row r="437" spans="1:14">
      <c r="A437" s="221">
        <v>5</v>
      </c>
      <c r="B437" s="127" t="s">
        <v>4</v>
      </c>
      <c r="C437" s="147">
        <v>39288</v>
      </c>
      <c r="D437" s="297">
        <v>7.92</v>
      </c>
      <c r="E437" s="738">
        <v>0.4</v>
      </c>
      <c r="F437" s="5">
        <v>743.4</v>
      </c>
      <c r="G437" s="724">
        <v>4.5</v>
      </c>
      <c r="H437" s="5">
        <v>351.4</v>
      </c>
      <c r="I437" s="724">
        <v>3.2</v>
      </c>
      <c r="J437" s="5">
        <v>89.7</v>
      </c>
      <c r="K437" s="724">
        <v>0.2</v>
      </c>
      <c r="L437" s="5">
        <v>263.60000000000002</v>
      </c>
      <c r="M437" s="5">
        <v>550.29999999999995</v>
      </c>
      <c r="N437" s="5">
        <v>74.599999999999994</v>
      </c>
    </row>
    <row r="438" spans="1:14">
      <c r="A438" s="221">
        <v>5</v>
      </c>
      <c r="B438" s="127" t="s">
        <v>4</v>
      </c>
      <c r="C438" s="147">
        <v>39338</v>
      </c>
      <c r="D438" s="297">
        <v>8.24</v>
      </c>
      <c r="E438" s="738">
        <v>7.0000000000000007E-2</v>
      </c>
      <c r="F438" s="5">
        <v>761.5</v>
      </c>
      <c r="G438" s="724">
        <v>21.9</v>
      </c>
      <c r="H438" s="5">
        <v>346.6</v>
      </c>
      <c r="I438" s="724">
        <v>8.6</v>
      </c>
      <c r="J438" s="5">
        <v>85.9</v>
      </c>
      <c r="K438" s="724">
        <v>3.4</v>
      </c>
      <c r="L438" s="5">
        <v>273.3</v>
      </c>
      <c r="M438" s="5">
        <v>550</v>
      </c>
      <c r="N438" s="5">
        <v>72.400000000000006</v>
      </c>
    </row>
    <row r="439" spans="1:14">
      <c r="A439" s="221">
        <v>5</v>
      </c>
      <c r="B439" s="127" t="s">
        <v>4</v>
      </c>
      <c r="C439" s="147">
        <v>39385</v>
      </c>
      <c r="D439" s="297">
        <v>8.44</v>
      </c>
      <c r="E439" s="738">
        <v>0.14000000000000001</v>
      </c>
      <c r="F439" s="5">
        <v>737.7</v>
      </c>
      <c r="G439" s="725">
        <v>16.5</v>
      </c>
      <c r="H439" s="5">
        <v>366.3</v>
      </c>
      <c r="I439" s="725">
        <v>3.3</v>
      </c>
      <c r="J439" s="5">
        <v>89.7</v>
      </c>
      <c r="K439" s="725">
        <v>0.5</v>
      </c>
      <c r="L439" s="5">
        <v>267.60000000000002</v>
      </c>
      <c r="M439" s="5">
        <v>586.5</v>
      </c>
      <c r="N439" s="5">
        <v>76.5</v>
      </c>
    </row>
    <row r="440" spans="1:14">
      <c r="A440" s="221">
        <v>5</v>
      </c>
      <c r="B440" s="127" t="s">
        <v>4</v>
      </c>
      <c r="C440" s="147">
        <v>39427</v>
      </c>
      <c r="D440" s="6">
        <v>7.81</v>
      </c>
      <c r="E440" s="740">
        <v>0.08</v>
      </c>
      <c r="F440" s="5">
        <v>797.8</v>
      </c>
      <c r="G440" s="724">
        <v>4.7</v>
      </c>
      <c r="H440" s="5">
        <v>353.9</v>
      </c>
      <c r="I440" s="724">
        <v>7.5</v>
      </c>
      <c r="J440" s="5">
        <v>90</v>
      </c>
      <c r="K440" s="724">
        <v>2.4</v>
      </c>
      <c r="L440" s="5">
        <v>279.10000000000002</v>
      </c>
      <c r="M440" s="5">
        <v>548.79999999999995</v>
      </c>
      <c r="N440" s="5">
        <v>73.8</v>
      </c>
    </row>
    <row r="441" spans="1:14">
      <c r="A441" s="221">
        <v>5</v>
      </c>
      <c r="B441" s="127" t="s">
        <v>4</v>
      </c>
      <c r="C441" s="147">
        <v>39455</v>
      </c>
      <c r="D441" s="6">
        <v>7.98</v>
      </c>
      <c r="E441" s="740">
        <v>0.12</v>
      </c>
      <c r="F441" s="5">
        <v>745.7</v>
      </c>
      <c r="G441" s="724">
        <v>4.3</v>
      </c>
      <c r="H441" s="5">
        <v>364.3</v>
      </c>
      <c r="I441" s="724">
        <v>25.7</v>
      </c>
      <c r="J441" s="5">
        <v>89.5</v>
      </c>
      <c r="K441" s="724">
        <v>0.5</v>
      </c>
      <c r="L441" s="5">
        <v>263.3</v>
      </c>
      <c r="M441" s="5">
        <v>569.4</v>
      </c>
      <c r="N441" s="5">
        <v>74.099999999999994</v>
      </c>
    </row>
    <row r="442" spans="1:14">
      <c r="A442" s="221">
        <v>5</v>
      </c>
      <c r="B442" s="127" t="s">
        <v>4</v>
      </c>
      <c r="C442" s="147">
        <v>39493</v>
      </c>
      <c r="D442" s="6">
        <v>8.51</v>
      </c>
      <c r="E442" s="740">
        <v>0.01</v>
      </c>
      <c r="F442" s="5">
        <v>740.1</v>
      </c>
      <c r="G442" s="724">
        <v>7.4</v>
      </c>
      <c r="H442" s="5">
        <v>357.2</v>
      </c>
      <c r="I442" s="724">
        <v>12.3</v>
      </c>
      <c r="J442" s="5">
        <v>85.8</v>
      </c>
      <c r="K442" s="724">
        <v>1.2</v>
      </c>
      <c r="L442" s="5">
        <v>269.60000000000002</v>
      </c>
      <c r="M442" s="5">
        <v>574.5</v>
      </c>
      <c r="N442" s="5">
        <v>73.5</v>
      </c>
    </row>
    <row r="443" spans="1:14">
      <c r="A443" s="221">
        <v>5</v>
      </c>
      <c r="B443" s="127" t="s">
        <v>4</v>
      </c>
      <c r="C443" s="147">
        <v>39528</v>
      </c>
      <c r="D443" s="6">
        <v>8.48</v>
      </c>
      <c r="E443" s="740">
        <v>0.34</v>
      </c>
      <c r="F443" s="5">
        <v>769.6</v>
      </c>
      <c r="G443" s="724">
        <v>1</v>
      </c>
      <c r="H443" s="5">
        <v>365.5</v>
      </c>
      <c r="I443" s="724">
        <v>1.8</v>
      </c>
      <c r="J443" s="5">
        <v>86.7</v>
      </c>
      <c r="K443" s="724">
        <v>0.1</v>
      </c>
      <c r="L443" s="5">
        <v>279.5</v>
      </c>
      <c r="M443" s="5">
        <v>585.1</v>
      </c>
      <c r="N443" s="5">
        <v>74</v>
      </c>
    </row>
    <row r="444" spans="1:14">
      <c r="A444" s="221">
        <v>5</v>
      </c>
      <c r="B444" s="127" t="s">
        <v>4</v>
      </c>
      <c r="C444" s="147">
        <v>39562</v>
      </c>
      <c r="D444" s="6">
        <v>8.52</v>
      </c>
      <c r="E444" s="740">
        <v>0.37</v>
      </c>
      <c r="F444" s="5">
        <v>786</v>
      </c>
      <c r="G444" s="725">
        <v>10</v>
      </c>
      <c r="H444" s="5">
        <v>355.7</v>
      </c>
      <c r="I444" s="725">
        <v>3.6</v>
      </c>
      <c r="J444" s="5">
        <v>89.5</v>
      </c>
      <c r="K444" s="725">
        <v>1.3</v>
      </c>
      <c r="L444" s="5">
        <v>286.2</v>
      </c>
      <c r="M444" s="5">
        <v>570.6</v>
      </c>
      <c r="N444" s="5">
        <v>76.5</v>
      </c>
    </row>
    <row r="445" spans="1:14">
      <c r="A445" s="221">
        <v>5</v>
      </c>
      <c r="B445" s="127" t="s">
        <v>4</v>
      </c>
      <c r="C445" s="147">
        <v>39597</v>
      </c>
      <c r="D445" s="6">
        <v>8.19</v>
      </c>
      <c r="E445" s="740">
        <v>0.18</v>
      </c>
      <c r="F445" s="5">
        <v>782.9</v>
      </c>
      <c r="G445" s="725">
        <v>2.2999999999999998</v>
      </c>
      <c r="H445" s="5">
        <v>346.2</v>
      </c>
      <c r="I445" s="725">
        <v>10.7</v>
      </c>
      <c r="J445" s="5">
        <v>89.8</v>
      </c>
      <c r="K445" s="725">
        <v>3</v>
      </c>
      <c r="L445" s="5">
        <v>279.8</v>
      </c>
      <c r="M445" s="5">
        <v>546.79999999999995</v>
      </c>
      <c r="N445" s="5">
        <v>75.400000000000006</v>
      </c>
    </row>
    <row r="446" spans="1:14">
      <c r="A446" s="221">
        <v>5</v>
      </c>
      <c r="B446" s="127" t="s">
        <v>4</v>
      </c>
      <c r="C446" s="147">
        <v>39630</v>
      </c>
      <c r="D446" s="6">
        <v>8.4499999999999993</v>
      </c>
      <c r="E446" s="740">
        <v>0.28000000000000003</v>
      </c>
      <c r="F446" s="5">
        <v>772.4</v>
      </c>
      <c r="G446" s="724">
        <v>16.100000000000001</v>
      </c>
      <c r="H446" s="5">
        <v>349.5</v>
      </c>
      <c r="I446" s="724">
        <v>6.1</v>
      </c>
      <c r="J446" s="5">
        <v>85.8</v>
      </c>
      <c r="K446" s="724">
        <v>1.2</v>
      </c>
      <c r="L446" s="5">
        <v>280.10000000000002</v>
      </c>
      <c r="M446" s="5">
        <v>558.9</v>
      </c>
      <c r="N446" s="5">
        <v>73.099999999999994</v>
      </c>
    </row>
    <row r="447" spans="1:14">
      <c r="A447" s="221">
        <v>5</v>
      </c>
      <c r="B447" s="127" t="s">
        <v>4</v>
      </c>
      <c r="C447" s="145">
        <v>39638</v>
      </c>
      <c r="D447" s="6" t="s">
        <v>107</v>
      </c>
      <c r="E447" s="740" t="s">
        <v>107</v>
      </c>
      <c r="F447" s="148" t="s">
        <v>107</v>
      </c>
      <c r="G447" s="724" t="s">
        <v>107</v>
      </c>
      <c r="H447" s="148" t="s">
        <v>107</v>
      </c>
      <c r="I447" s="724" t="s">
        <v>107</v>
      </c>
      <c r="J447" s="148" t="s">
        <v>107</v>
      </c>
      <c r="K447" s="724" t="s">
        <v>107</v>
      </c>
      <c r="L447" s="148" t="s">
        <v>107</v>
      </c>
      <c r="M447" s="148" t="s">
        <v>107</v>
      </c>
      <c r="N447" s="148" t="s">
        <v>107</v>
      </c>
    </row>
    <row r="448" spans="1:14">
      <c r="A448" s="221">
        <v>5</v>
      </c>
      <c r="B448" s="127" t="s">
        <v>4</v>
      </c>
      <c r="C448" s="147">
        <v>39672</v>
      </c>
      <c r="D448" s="6">
        <v>8.58</v>
      </c>
      <c r="E448" s="740">
        <v>0.4</v>
      </c>
      <c r="F448" s="5">
        <v>749.3</v>
      </c>
      <c r="G448" s="724">
        <v>8.1999999999999993</v>
      </c>
      <c r="H448" s="5">
        <v>342.7</v>
      </c>
      <c r="I448" s="724">
        <v>4.5</v>
      </c>
      <c r="J448" s="5">
        <v>83.7</v>
      </c>
      <c r="K448" s="724">
        <v>1.6</v>
      </c>
      <c r="L448" s="5">
        <v>273.7</v>
      </c>
      <c r="M448" s="5">
        <v>551.20000000000005</v>
      </c>
      <c r="N448" s="5">
        <v>71.900000000000006</v>
      </c>
    </row>
    <row r="449" spans="1:14" s="379" customFormat="1" ht="13.5">
      <c r="A449" s="68" t="s">
        <v>282</v>
      </c>
      <c r="C449" s="380"/>
      <c r="D449" s="411"/>
      <c r="E449" s="411"/>
      <c r="F449" s="410"/>
      <c r="G449" s="410"/>
      <c r="H449" s="410"/>
      <c r="I449" s="410"/>
      <c r="J449" s="410"/>
      <c r="K449" s="410"/>
      <c r="L449" s="410"/>
      <c r="M449" s="410"/>
      <c r="N449" s="410"/>
    </row>
    <row r="450" spans="1:14" s="381" customFormat="1" ht="52.5" customHeight="1">
      <c r="A450" s="809" t="s">
        <v>384</v>
      </c>
      <c r="B450" s="809"/>
      <c r="C450" s="809"/>
      <c r="D450" s="809"/>
      <c r="E450" s="809"/>
      <c r="F450" s="809"/>
      <c r="G450" s="809"/>
      <c r="H450" s="809"/>
      <c r="I450" s="809"/>
      <c r="J450" s="809"/>
      <c r="K450" s="809"/>
      <c r="L450" s="809"/>
      <c r="M450" s="809"/>
      <c r="N450" s="809"/>
    </row>
    <row r="451" spans="1:14">
      <c r="A451" s="412"/>
      <c r="B451" s="412"/>
      <c r="C451" s="412"/>
      <c r="D451" s="412"/>
      <c r="E451" s="395" t="s">
        <v>358</v>
      </c>
      <c r="F451" s="412"/>
      <c r="G451" s="395" t="s">
        <v>161</v>
      </c>
      <c r="H451" s="412"/>
      <c r="I451" s="395" t="s">
        <v>162</v>
      </c>
      <c r="J451" s="412"/>
      <c r="K451" s="395" t="s">
        <v>163</v>
      </c>
      <c r="L451" s="412"/>
      <c r="M451" s="412"/>
      <c r="N451" s="412"/>
    </row>
    <row r="452" spans="1:14">
      <c r="A452" s="388" t="s">
        <v>173</v>
      </c>
      <c r="B452" s="4"/>
      <c r="C452" s="4"/>
      <c r="D452" s="388" t="s">
        <v>111</v>
      </c>
      <c r="E452" s="388" t="s">
        <v>277</v>
      </c>
      <c r="F452" s="388" t="s">
        <v>161</v>
      </c>
      <c r="G452" s="388" t="s">
        <v>157</v>
      </c>
      <c r="H452" s="388" t="s">
        <v>162</v>
      </c>
      <c r="I452" s="388" t="s">
        <v>157</v>
      </c>
      <c r="J452" s="388" t="s">
        <v>163</v>
      </c>
      <c r="K452" s="388" t="s">
        <v>157</v>
      </c>
      <c r="L452" s="388" t="s">
        <v>161</v>
      </c>
      <c r="M452" s="388" t="s">
        <v>162</v>
      </c>
      <c r="N452" s="388" t="s">
        <v>163</v>
      </c>
    </row>
    <row r="453" spans="1:14">
      <c r="A453" s="390" t="s">
        <v>174</v>
      </c>
      <c r="B453" s="390" t="s">
        <v>123</v>
      </c>
      <c r="C453" s="390" t="s">
        <v>40</v>
      </c>
      <c r="D453" s="390" t="s">
        <v>164</v>
      </c>
      <c r="E453" s="390" t="s">
        <v>165</v>
      </c>
      <c r="F453" s="390" t="s">
        <v>166</v>
      </c>
      <c r="G453" s="390" t="s">
        <v>166</v>
      </c>
      <c r="H453" s="390" t="s">
        <v>166</v>
      </c>
      <c r="I453" s="390" t="s">
        <v>166</v>
      </c>
      <c r="J453" s="390" t="s">
        <v>166</v>
      </c>
      <c r="K453" s="390" t="s">
        <v>166</v>
      </c>
      <c r="L453" s="390" t="s">
        <v>293</v>
      </c>
      <c r="M453" s="390" t="s">
        <v>293</v>
      </c>
      <c r="N453" s="390" t="s">
        <v>293</v>
      </c>
    </row>
    <row r="454" spans="1:14">
      <c r="A454" s="221">
        <v>5</v>
      </c>
      <c r="B454" s="127" t="s">
        <v>4</v>
      </c>
      <c r="C454" s="147">
        <v>39707</v>
      </c>
      <c r="D454" s="6">
        <v>9.0299999999999994</v>
      </c>
      <c r="E454" s="740">
        <v>0.22</v>
      </c>
      <c r="F454" s="5">
        <v>745.3</v>
      </c>
      <c r="G454" s="724">
        <v>8.6999999999999993</v>
      </c>
      <c r="H454" s="5">
        <v>343.5</v>
      </c>
      <c r="I454" s="724">
        <v>6.8</v>
      </c>
      <c r="J454" s="5">
        <v>86.2</v>
      </c>
      <c r="K454" s="724">
        <v>1.3</v>
      </c>
      <c r="L454" s="5">
        <v>279.5</v>
      </c>
      <c r="M454" s="5">
        <v>566.29999999999995</v>
      </c>
      <c r="N454" s="5">
        <v>76.3</v>
      </c>
    </row>
    <row r="455" spans="1:14">
      <c r="A455" s="221">
        <v>5</v>
      </c>
      <c r="B455" s="127" t="s">
        <v>4</v>
      </c>
      <c r="C455" s="147">
        <v>39751</v>
      </c>
      <c r="D455" s="6">
        <v>8.75</v>
      </c>
      <c r="E455" s="740">
        <v>0.24</v>
      </c>
      <c r="F455" s="5">
        <v>694.5</v>
      </c>
      <c r="G455" s="724">
        <v>7.2</v>
      </c>
      <c r="H455" s="5">
        <v>364.6</v>
      </c>
      <c r="I455" s="724">
        <v>22.5</v>
      </c>
      <c r="J455" s="5">
        <v>82.7</v>
      </c>
      <c r="K455" s="724">
        <v>4.2</v>
      </c>
      <c r="L455" s="5">
        <v>256.3</v>
      </c>
      <c r="M455" s="5">
        <v>592.29999999999995</v>
      </c>
      <c r="N455" s="5">
        <v>71.900000000000006</v>
      </c>
    </row>
    <row r="456" spans="1:14">
      <c r="A456" s="221">
        <v>5</v>
      </c>
      <c r="B456" s="127" t="s">
        <v>4</v>
      </c>
      <c r="C456" s="147">
        <v>39811</v>
      </c>
      <c r="D456" s="6">
        <v>8.44</v>
      </c>
      <c r="E456" s="740">
        <v>0.47</v>
      </c>
      <c r="F456" s="5">
        <v>731.6</v>
      </c>
      <c r="G456" s="716">
        <v>5.8</v>
      </c>
      <c r="H456" s="5">
        <v>335.6</v>
      </c>
      <c r="I456" s="716">
        <v>3.7</v>
      </c>
      <c r="J456" s="5">
        <v>81.400000000000006</v>
      </c>
      <c r="K456" s="716">
        <v>1</v>
      </c>
      <c r="L456" s="5">
        <v>265.10000000000002</v>
      </c>
      <c r="M456" s="5">
        <v>535.70000000000005</v>
      </c>
      <c r="N456" s="5">
        <v>69.3</v>
      </c>
    </row>
    <row r="457" spans="1:14">
      <c r="A457" s="221">
        <v>5</v>
      </c>
      <c r="B457" s="127" t="s">
        <v>4</v>
      </c>
      <c r="C457" s="147">
        <v>39855</v>
      </c>
      <c r="D457" s="6">
        <v>8.39</v>
      </c>
      <c r="E457" s="740">
        <v>0.27</v>
      </c>
      <c r="F457" s="5">
        <v>719.3</v>
      </c>
      <c r="G457" s="716">
        <v>17.5</v>
      </c>
      <c r="H457" s="5">
        <v>346.1</v>
      </c>
      <c r="I457" s="716">
        <v>6.9</v>
      </c>
      <c r="J457" s="5">
        <v>84.4</v>
      </c>
      <c r="K457" s="716">
        <v>2.1</v>
      </c>
      <c r="L457" s="5">
        <v>260</v>
      </c>
      <c r="M457" s="5">
        <v>551.9</v>
      </c>
      <c r="N457" s="5">
        <v>71.7</v>
      </c>
    </row>
    <row r="458" spans="1:14">
      <c r="A458" s="221">
        <v>5</v>
      </c>
      <c r="B458" s="127" t="s">
        <v>4</v>
      </c>
      <c r="C458" s="147">
        <v>39883</v>
      </c>
      <c r="D458" s="6">
        <v>8.23</v>
      </c>
      <c r="E458" s="740">
        <v>0.25</v>
      </c>
      <c r="F458" s="5">
        <v>719</v>
      </c>
      <c r="G458" s="716">
        <v>6.6</v>
      </c>
      <c r="H458" s="5">
        <v>344.7</v>
      </c>
      <c r="I458" s="716">
        <v>11.6</v>
      </c>
      <c r="J458" s="5">
        <v>86.3</v>
      </c>
      <c r="K458" s="716">
        <v>1.3</v>
      </c>
      <c r="L458" s="5">
        <v>257.5</v>
      </c>
      <c r="M458" s="5">
        <v>545.29999999999995</v>
      </c>
      <c r="N458" s="5">
        <v>72.599999999999994</v>
      </c>
    </row>
    <row r="459" spans="1:14">
      <c r="A459" s="221">
        <v>5</v>
      </c>
      <c r="B459" s="127" t="s">
        <v>4</v>
      </c>
      <c r="C459" s="147">
        <v>39927</v>
      </c>
      <c r="D459" s="6">
        <v>8.08</v>
      </c>
      <c r="E459" s="740">
        <v>0.36</v>
      </c>
      <c r="F459" s="5">
        <v>756.4</v>
      </c>
      <c r="G459" s="716">
        <v>7.6</v>
      </c>
      <c r="H459" s="5">
        <v>327.3</v>
      </c>
      <c r="I459" s="716">
        <v>3</v>
      </c>
      <c r="J459" s="5">
        <v>83.4</v>
      </c>
      <c r="K459" s="716">
        <v>1.4</v>
      </c>
      <c r="L459" s="5">
        <v>268.5</v>
      </c>
      <c r="M459" s="5">
        <v>513.29999999999995</v>
      </c>
      <c r="N459" s="5">
        <v>69.400000000000006</v>
      </c>
    </row>
    <row r="460" spans="1:14">
      <c r="A460" s="221">
        <v>5</v>
      </c>
      <c r="B460" s="127" t="s">
        <v>4</v>
      </c>
      <c r="C460" s="147">
        <v>39962</v>
      </c>
      <c r="D460" s="6">
        <v>9.08</v>
      </c>
      <c r="E460" s="740">
        <v>1.45</v>
      </c>
      <c r="F460" s="5">
        <v>752.9</v>
      </c>
      <c r="G460" s="716">
        <v>10.4</v>
      </c>
      <c r="H460" s="5">
        <v>347.7</v>
      </c>
      <c r="I460" s="716">
        <v>5</v>
      </c>
      <c r="J460" s="5">
        <v>88.8</v>
      </c>
      <c r="K460" s="716">
        <v>1.7</v>
      </c>
      <c r="L460" s="5">
        <v>282.39999999999998</v>
      </c>
      <c r="M460" s="5">
        <v>568.4</v>
      </c>
      <c r="N460" s="5">
        <v>78</v>
      </c>
    </row>
    <row r="461" spans="1:14">
      <c r="A461" s="221">
        <v>5</v>
      </c>
      <c r="B461" s="127" t="s">
        <v>4</v>
      </c>
      <c r="C461" s="147">
        <v>40003</v>
      </c>
      <c r="D461" s="6">
        <v>8.43</v>
      </c>
      <c r="E461" s="740">
        <v>0.3</v>
      </c>
      <c r="F461" s="290">
        <v>770.2</v>
      </c>
      <c r="G461" s="716">
        <v>8.1999999999999993</v>
      </c>
      <c r="H461" s="290">
        <v>358.8</v>
      </c>
      <c r="I461" s="716">
        <v>8.8000000000000007</v>
      </c>
      <c r="J461" s="290">
        <v>87.4</v>
      </c>
      <c r="K461" s="716">
        <v>1.5</v>
      </c>
      <c r="L461" s="290">
        <v>279</v>
      </c>
      <c r="M461" s="290">
        <v>573.20000000000005</v>
      </c>
      <c r="N461" s="290">
        <v>74.400000000000006</v>
      </c>
    </row>
    <row r="462" spans="1:14">
      <c r="A462" s="221">
        <v>5</v>
      </c>
      <c r="B462" s="127" t="s">
        <v>4</v>
      </c>
      <c r="C462" s="147">
        <v>40042</v>
      </c>
      <c r="D462" s="6">
        <v>7.97</v>
      </c>
      <c r="E462" s="740">
        <v>0.18</v>
      </c>
      <c r="F462" s="5">
        <v>710.3</v>
      </c>
      <c r="G462" s="716">
        <v>0.9</v>
      </c>
      <c r="H462" s="5">
        <v>309.10000000000002</v>
      </c>
      <c r="I462" s="716">
        <v>2.9</v>
      </c>
      <c r="J462" s="5">
        <v>74.099999999999994</v>
      </c>
      <c r="K462" s="716">
        <v>0.5</v>
      </c>
      <c r="L462" s="5">
        <v>250.6</v>
      </c>
      <c r="M462" s="5">
        <v>482.7</v>
      </c>
      <c r="N462" s="5">
        <v>61.3</v>
      </c>
    </row>
    <row r="463" spans="1:14">
      <c r="A463" s="221">
        <v>5</v>
      </c>
      <c r="B463" s="127" t="s">
        <v>4</v>
      </c>
      <c r="C463" s="147">
        <v>40085</v>
      </c>
      <c r="D463" s="6">
        <v>9.6300000000000008</v>
      </c>
      <c r="E463" s="740">
        <v>0.27</v>
      </c>
      <c r="F463" s="5">
        <v>712.3</v>
      </c>
      <c r="G463" s="716">
        <v>8.1999999999999993</v>
      </c>
      <c r="H463" s="5">
        <v>320.7</v>
      </c>
      <c r="I463" s="716">
        <v>7.9</v>
      </c>
      <c r="J463" s="5">
        <v>81.7</v>
      </c>
      <c r="K463" s="716">
        <v>1</v>
      </c>
      <c r="L463" s="5">
        <v>276.2</v>
      </c>
      <c r="M463" s="5">
        <v>544.6</v>
      </c>
      <c r="N463" s="5">
        <v>75</v>
      </c>
    </row>
    <row r="464" spans="1:14">
      <c r="A464" s="221">
        <v>5</v>
      </c>
      <c r="B464" s="127" t="s">
        <v>4</v>
      </c>
      <c r="C464" s="147">
        <v>40122</v>
      </c>
      <c r="D464" s="6">
        <v>8.77</v>
      </c>
      <c r="E464" s="740">
        <v>0.32</v>
      </c>
      <c r="F464" s="5">
        <v>722</v>
      </c>
      <c r="G464" s="716">
        <v>4.3</v>
      </c>
      <c r="H464" s="5">
        <v>331.1</v>
      </c>
      <c r="I464" s="716">
        <v>6.3</v>
      </c>
      <c r="J464" s="5">
        <v>86.5</v>
      </c>
      <c r="K464" s="716">
        <v>2.2000000000000002</v>
      </c>
      <c r="L464" s="5">
        <v>266.7</v>
      </c>
      <c r="M464" s="5">
        <v>538.20000000000005</v>
      </c>
      <c r="N464" s="5">
        <v>75.3</v>
      </c>
    </row>
    <row r="465" spans="1:14">
      <c r="A465" s="221">
        <v>5</v>
      </c>
      <c r="B465" s="127" t="s">
        <v>4</v>
      </c>
      <c r="C465" s="147">
        <v>40162</v>
      </c>
      <c r="D465" s="6">
        <v>8.8000000000000007</v>
      </c>
      <c r="E465" s="752">
        <v>-7.0000000000000007E-2</v>
      </c>
      <c r="F465" s="5">
        <v>758.2</v>
      </c>
      <c r="G465" s="725">
        <v>6.2</v>
      </c>
      <c r="H465" s="5">
        <v>330.4</v>
      </c>
      <c r="I465" s="725">
        <v>7.6</v>
      </c>
      <c r="J465" s="5">
        <v>82.2</v>
      </c>
      <c r="K465" s="725">
        <v>2.9</v>
      </c>
      <c r="L465" s="5">
        <v>280.7</v>
      </c>
      <c r="M465" s="5">
        <v>539.4</v>
      </c>
      <c r="N465" s="5">
        <v>71.7</v>
      </c>
    </row>
    <row r="466" spans="1:14">
      <c r="A466" s="221">
        <v>5</v>
      </c>
      <c r="B466" s="127" t="s">
        <v>4</v>
      </c>
      <c r="C466" s="147">
        <v>40261</v>
      </c>
      <c r="D466" s="6">
        <v>7.17</v>
      </c>
      <c r="E466" s="740">
        <v>0.03</v>
      </c>
      <c r="F466" s="5">
        <v>733</v>
      </c>
      <c r="G466" s="724">
        <v>10</v>
      </c>
      <c r="H466" s="5">
        <v>327.39999999999998</v>
      </c>
      <c r="I466" s="724">
        <v>25</v>
      </c>
      <c r="J466" s="5">
        <v>83.8</v>
      </c>
      <c r="K466" s="724">
        <v>8.1999999999999993</v>
      </c>
      <c r="L466" s="5">
        <v>246.9</v>
      </c>
      <c r="M466" s="5">
        <v>534.29999999999995</v>
      </c>
      <c r="N466" s="5">
        <v>73.3</v>
      </c>
    </row>
    <row r="467" spans="1:14">
      <c r="A467" s="221">
        <v>5</v>
      </c>
      <c r="B467" s="127" t="s">
        <v>4</v>
      </c>
      <c r="C467" s="147">
        <v>40298</v>
      </c>
      <c r="D467" s="6">
        <v>7.55</v>
      </c>
      <c r="E467" s="740">
        <v>0.09</v>
      </c>
      <c r="F467" s="5">
        <v>857.3</v>
      </c>
      <c r="G467" s="724">
        <v>3.1</v>
      </c>
      <c r="H467" s="5">
        <v>348.6</v>
      </c>
      <c r="I467" s="724">
        <v>1.5</v>
      </c>
      <c r="J467" s="5">
        <v>92.9</v>
      </c>
      <c r="K467" s="724">
        <v>1.5</v>
      </c>
      <c r="L467" s="5">
        <v>295.2</v>
      </c>
      <c r="M467" s="5">
        <v>533</v>
      </c>
      <c r="N467" s="5">
        <v>74.900000000000006</v>
      </c>
    </row>
    <row r="468" spans="1:14">
      <c r="A468" s="221">
        <v>5</v>
      </c>
      <c r="B468" s="127" t="s">
        <v>4</v>
      </c>
      <c r="C468" s="147">
        <v>40332</v>
      </c>
      <c r="D468" s="6">
        <v>7.11</v>
      </c>
      <c r="E468" s="740">
        <v>1.58</v>
      </c>
      <c r="F468" s="5">
        <v>796.7</v>
      </c>
      <c r="G468" s="724">
        <v>8.6999999999999993</v>
      </c>
      <c r="H468" s="5">
        <v>355</v>
      </c>
      <c r="I468" s="724">
        <v>9.4</v>
      </c>
      <c r="J468" s="5">
        <v>92.1</v>
      </c>
      <c r="K468" s="724">
        <v>1.3</v>
      </c>
      <c r="L468" s="5">
        <v>266.60000000000002</v>
      </c>
      <c r="M468" s="5">
        <v>524.1</v>
      </c>
      <c r="N468" s="5">
        <v>71.5</v>
      </c>
    </row>
    <row r="469" spans="1:14">
      <c r="A469" s="221">
        <v>5</v>
      </c>
      <c r="B469" s="127" t="s">
        <v>4</v>
      </c>
      <c r="C469" s="147">
        <v>40366</v>
      </c>
      <c r="D469" s="6">
        <v>8.07</v>
      </c>
      <c r="E469" s="740">
        <v>0.04</v>
      </c>
      <c r="F469" s="5">
        <v>797.9</v>
      </c>
      <c r="G469" s="724">
        <v>13.5</v>
      </c>
      <c r="H469" s="5">
        <v>373.4</v>
      </c>
      <c r="I469" s="724">
        <v>5.2</v>
      </c>
      <c r="J469" s="5">
        <v>94.3</v>
      </c>
      <c r="K469" s="724">
        <v>1.1000000000000001</v>
      </c>
      <c r="L469" s="5">
        <v>283.3</v>
      </c>
      <c r="M469" s="5">
        <v>586.9</v>
      </c>
      <c r="N469" s="5">
        <v>78.599999999999994</v>
      </c>
    </row>
    <row r="470" spans="1:14">
      <c r="A470" s="221">
        <v>5</v>
      </c>
      <c r="B470" s="127" t="s">
        <v>4</v>
      </c>
      <c r="C470" s="147">
        <v>40402</v>
      </c>
      <c r="D470" s="6">
        <v>8.1</v>
      </c>
      <c r="E470" s="752">
        <v>-0.17</v>
      </c>
      <c r="F470" s="5">
        <v>756</v>
      </c>
      <c r="G470" s="724">
        <v>1.5</v>
      </c>
      <c r="H470" s="5">
        <v>364.7</v>
      </c>
      <c r="I470" s="724">
        <v>6.9</v>
      </c>
      <c r="J470" s="5">
        <v>87.9</v>
      </c>
      <c r="K470" s="724">
        <v>2.1</v>
      </c>
      <c r="L470" s="5">
        <v>269</v>
      </c>
      <c r="M470" s="5">
        <v>574.5</v>
      </c>
      <c r="N470" s="5">
        <v>73.5</v>
      </c>
    </row>
    <row r="471" spans="1:14">
      <c r="A471" s="221">
        <v>5</v>
      </c>
      <c r="B471" s="127" t="s">
        <v>4</v>
      </c>
      <c r="C471" s="147">
        <v>40444</v>
      </c>
      <c r="D471" s="6">
        <v>8.08</v>
      </c>
      <c r="E471" s="740">
        <v>0.05</v>
      </c>
      <c r="F471" s="5">
        <v>770.2</v>
      </c>
      <c r="G471" s="725">
        <v>6.9</v>
      </c>
      <c r="H471" s="5">
        <v>370.6</v>
      </c>
      <c r="I471" s="725">
        <v>17.5</v>
      </c>
      <c r="J471" s="5">
        <v>89.3</v>
      </c>
      <c r="K471" s="725">
        <v>0.5</v>
      </c>
      <c r="L471" s="5">
        <v>273.60000000000002</v>
      </c>
      <c r="M471" s="5">
        <v>582.70000000000005</v>
      </c>
      <c r="N471" s="5">
        <v>74.5</v>
      </c>
    </row>
    <row r="472" spans="1:14">
      <c r="A472" s="221">
        <v>5</v>
      </c>
      <c r="B472" s="127" t="s">
        <v>4</v>
      </c>
      <c r="C472" s="147">
        <v>40490</v>
      </c>
      <c r="D472" s="6">
        <v>8.5500000000000007</v>
      </c>
      <c r="E472" s="752">
        <v>-0.18</v>
      </c>
      <c r="F472" s="5">
        <v>789.3</v>
      </c>
      <c r="G472" s="724">
        <v>5.8</v>
      </c>
      <c r="H472" s="5">
        <v>362.5</v>
      </c>
      <c r="I472" s="724">
        <v>20.100000000000001</v>
      </c>
      <c r="J472" s="5">
        <v>85.4</v>
      </c>
      <c r="K472" s="724">
        <v>3.7</v>
      </c>
      <c r="L472" s="5">
        <v>285.7</v>
      </c>
      <c r="M472" s="5">
        <v>584</v>
      </c>
      <c r="N472" s="5">
        <v>73.400000000000006</v>
      </c>
    </row>
    <row r="473" spans="1:14">
      <c r="A473" s="221">
        <v>5</v>
      </c>
      <c r="B473" s="127" t="s">
        <v>4</v>
      </c>
      <c r="C473" s="147">
        <v>40591</v>
      </c>
      <c r="D473" s="6">
        <v>8.0500000000000007</v>
      </c>
      <c r="E473" s="752">
        <v>-0.02</v>
      </c>
      <c r="F473" s="5">
        <v>757.6</v>
      </c>
      <c r="G473" s="724">
        <v>22.7</v>
      </c>
      <c r="H473" s="5">
        <v>308.7</v>
      </c>
      <c r="I473" s="724">
        <v>22.9</v>
      </c>
      <c r="J473" s="5">
        <v>78</v>
      </c>
      <c r="K473" s="724">
        <v>4.5999999999999996</v>
      </c>
      <c r="L473" s="5">
        <v>268.7</v>
      </c>
      <c r="M473" s="5">
        <v>484.9</v>
      </c>
      <c r="N473" s="5">
        <v>65</v>
      </c>
    </row>
    <row r="474" spans="1:14">
      <c r="A474" s="221">
        <v>5</v>
      </c>
      <c r="B474" s="127" t="s">
        <v>4</v>
      </c>
      <c r="C474" s="147">
        <v>40624</v>
      </c>
      <c r="D474" s="6">
        <v>7.82</v>
      </c>
      <c r="E474" s="740">
        <v>0.2</v>
      </c>
      <c r="F474" s="5">
        <v>815.1</v>
      </c>
      <c r="G474" s="724">
        <v>8.5</v>
      </c>
      <c r="H474" s="5">
        <v>356.9</v>
      </c>
      <c r="I474" s="724">
        <v>29.6</v>
      </c>
      <c r="J474" s="5">
        <v>85.9</v>
      </c>
      <c r="K474" s="724">
        <v>4.5999999999999996</v>
      </c>
      <c r="L474" s="5">
        <v>285.10000000000002</v>
      </c>
      <c r="M474" s="5">
        <v>539.5</v>
      </c>
      <c r="N474" s="5">
        <v>70.400000000000006</v>
      </c>
    </row>
    <row r="475" spans="1:14">
      <c r="A475" s="221">
        <v>5</v>
      </c>
      <c r="B475" s="127" t="s">
        <v>4</v>
      </c>
      <c r="C475" s="147">
        <v>40660</v>
      </c>
      <c r="D475" s="6">
        <v>7.15</v>
      </c>
      <c r="E475" s="740">
        <v>0.03</v>
      </c>
      <c r="F475" s="5">
        <v>822</v>
      </c>
      <c r="G475" s="724">
        <v>19.8</v>
      </c>
      <c r="H475" s="5">
        <v>322.10000000000002</v>
      </c>
      <c r="I475" s="724">
        <v>11.3</v>
      </c>
      <c r="J475" s="5">
        <v>84</v>
      </c>
      <c r="K475" s="724">
        <v>3</v>
      </c>
      <c r="L475" s="5">
        <v>276.7</v>
      </c>
      <c r="M475" s="5">
        <v>482.8</v>
      </c>
      <c r="N475" s="5">
        <v>66.099999999999994</v>
      </c>
    </row>
    <row r="476" spans="1:14">
      <c r="A476" s="221">
        <v>5</v>
      </c>
      <c r="B476" s="127" t="s">
        <v>4</v>
      </c>
      <c r="C476" s="147">
        <v>40688</v>
      </c>
      <c r="D476" s="6">
        <v>7.28</v>
      </c>
      <c r="E476" s="740">
        <v>0.05</v>
      </c>
      <c r="F476" s="5">
        <v>803.7</v>
      </c>
      <c r="G476" s="725">
        <v>23.9</v>
      </c>
      <c r="H476" s="5">
        <v>337.7</v>
      </c>
      <c r="I476" s="725">
        <v>6.4</v>
      </c>
      <c r="J476" s="5">
        <v>84.4</v>
      </c>
      <c r="K476" s="725">
        <v>1</v>
      </c>
      <c r="L476" s="5">
        <v>264.5</v>
      </c>
      <c r="M476" s="5">
        <v>521</v>
      </c>
      <c r="N476" s="5">
        <v>68.099999999999994</v>
      </c>
    </row>
    <row r="477" spans="1:14">
      <c r="A477" s="221">
        <v>5</v>
      </c>
      <c r="B477" s="127" t="s">
        <v>4</v>
      </c>
      <c r="C477" s="147">
        <v>40717</v>
      </c>
      <c r="D477" s="6">
        <v>8.1199999999999992</v>
      </c>
      <c r="E477" s="752">
        <v>-0.08</v>
      </c>
      <c r="F477" s="5">
        <v>736.9</v>
      </c>
      <c r="G477" s="725">
        <v>0.5</v>
      </c>
      <c r="H477" s="5">
        <v>340.6</v>
      </c>
      <c r="I477" s="725">
        <v>6.9</v>
      </c>
      <c r="J477" s="5">
        <v>82.9</v>
      </c>
      <c r="K477" s="725">
        <v>0.8</v>
      </c>
      <c r="L477" s="5">
        <v>262.39999999999998</v>
      </c>
      <c r="M477" s="5">
        <v>536.70000000000005</v>
      </c>
      <c r="N477" s="5">
        <v>69.3</v>
      </c>
    </row>
    <row r="478" spans="1:14">
      <c r="A478" s="221">
        <v>5</v>
      </c>
      <c r="B478" s="127" t="s">
        <v>4</v>
      </c>
      <c r="C478" s="147">
        <v>40743</v>
      </c>
      <c r="D478" s="6">
        <v>7.65</v>
      </c>
      <c r="E478" s="752">
        <v>-0.32</v>
      </c>
      <c r="F478" s="5">
        <v>739.7</v>
      </c>
      <c r="G478" s="724">
        <v>4</v>
      </c>
      <c r="H478" s="5">
        <v>312.5</v>
      </c>
      <c r="I478" s="724">
        <v>3.7</v>
      </c>
      <c r="J478" s="5">
        <v>80.2</v>
      </c>
      <c r="K478" s="724">
        <v>0.8</v>
      </c>
      <c r="L478" s="5">
        <v>256.39999999999998</v>
      </c>
      <c r="M478" s="5">
        <v>480.8</v>
      </c>
      <c r="N478" s="5">
        <v>65.2</v>
      </c>
    </row>
    <row r="479" spans="1:14">
      <c r="A479" s="221">
        <v>5</v>
      </c>
      <c r="B479" s="127" t="s">
        <v>4</v>
      </c>
      <c r="C479" s="147">
        <v>40786</v>
      </c>
      <c r="D479" s="6">
        <v>8.2100000000000009</v>
      </c>
      <c r="E479" s="752">
        <v>-0.01</v>
      </c>
      <c r="F479" s="5">
        <v>753.8</v>
      </c>
      <c r="G479" s="724">
        <v>9.9</v>
      </c>
      <c r="H479" s="5">
        <v>317.89999999999998</v>
      </c>
      <c r="I479" s="724">
        <v>0.3</v>
      </c>
      <c r="J479" s="5">
        <v>78.8</v>
      </c>
      <c r="K479" s="724">
        <v>1.8</v>
      </c>
      <c r="L479" s="5">
        <v>269.89999999999998</v>
      </c>
      <c r="M479" s="5">
        <v>503.4</v>
      </c>
      <c r="N479" s="5">
        <v>66.3</v>
      </c>
    </row>
    <row r="480" spans="1:14">
      <c r="A480" s="221">
        <v>5</v>
      </c>
      <c r="B480" s="127" t="s">
        <v>4</v>
      </c>
      <c r="C480" s="147">
        <v>40815</v>
      </c>
      <c r="D480" s="6">
        <v>8.5</v>
      </c>
      <c r="E480" s="752">
        <v>-7.0000000000000007E-2</v>
      </c>
      <c r="F480" s="5">
        <v>730.7</v>
      </c>
      <c r="G480" s="724">
        <v>1.7</v>
      </c>
      <c r="H480" s="5">
        <v>309.3</v>
      </c>
      <c r="I480" s="724">
        <v>3.9</v>
      </c>
      <c r="J480" s="5">
        <v>77.8</v>
      </c>
      <c r="K480" s="724">
        <v>1.1000000000000001</v>
      </c>
      <c r="L480" s="5">
        <v>265.89999999999998</v>
      </c>
      <c r="M480" s="5">
        <v>497</v>
      </c>
      <c r="N480" s="5">
        <v>66.599999999999994</v>
      </c>
    </row>
    <row r="481" spans="1:14" s="379" customFormat="1" ht="13.5">
      <c r="A481" s="68" t="s">
        <v>282</v>
      </c>
      <c r="C481" s="380"/>
      <c r="D481" s="411"/>
      <c r="E481" s="411"/>
      <c r="F481" s="410"/>
      <c r="G481" s="410"/>
      <c r="H481" s="410"/>
      <c r="I481" s="410"/>
      <c r="J481" s="410"/>
      <c r="K481" s="410"/>
      <c r="L481" s="410"/>
      <c r="M481" s="410"/>
      <c r="N481" s="410"/>
    </row>
    <row r="482" spans="1:14" s="381" customFormat="1" ht="52.5" customHeight="1">
      <c r="A482" s="809" t="s">
        <v>384</v>
      </c>
      <c r="B482" s="809"/>
      <c r="C482" s="809"/>
      <c r="D482" s="809"/>
      <c r="E482" s="809"/>
      <c r="F482" s="809"/>
      <c r="G482" s="809"/>
      <c r="H482" s="809"/>
      <c r="I482" s="809"/>
      <c r="J482" s="809"/>
      <c r="K482" s="809"/>
      <c r="L482" s="809"/>
      <c r="M482" s="809"/>
      <c r="N482" s="809"/>
    </row>
    <row r="483" spans="1:14">
      <c r="A483" s="412"/>
      <c r="B483" s="412"/>
      <c r="C483" s="412"/>
      <c r="D483" s="412"/>
      <c r="E483" s="395" t="s">
        <v>358</v>
      </c>
      <c r="F483" s="412"/>
      <c r="G483" s="395" t="s">
        <v>161</v>
      </c>
      <c r="H483" s="412"/>
      <c r="I483" s="395" t="s">
        <v>162</v>
      </c>
      <c r="J483" s="412"/>
      <c r="K483" s="395" t="s">
        <v>163</v>
      </c>
      <c r="L483" s="412"/>
      <c r="M483" s="412"/>
      <c r="N483" s="412"/>
    </row>
    <row r="484" spans="1:14">
      <c r="A484" s="388" t="s">
        <v>173</v>
      </c>
      <c r="B484" s="4"/>
      <c r="C484" s="4"/>
      <c r="D484" s="388" t="s">
        <v>111</v>
      </c>
      <c r="E484" s="388" t="s">
        <v>277</v>
      </c>
      <c r="F484" s="388" t="s">
        <v>161</v>
      </c>
      <c r="G484" s="388" t="s">
        <v>157</v>
      </c>
      <c r="H484" s="388" t="s">
        <v>162</v>
      </c>
      <c r="I484" s="388" t="s">
        <v>157</v>
      </c>
      <c r="J484" s="388" t="s">
        <v>163</v>
      </c>
      <c r="K484" s="388" t="s">
        <v>157</v>
      </c>
      <c r="L484" s="388" t="s">
        <v>161</v>
      </c>
      <c r="M484" s="388" t="s">
        <v>162</v>
      </c>
      <c r="N484" s="388" t="s">
        <v>163</v>
      </c>
    </row>
    <row r="485" spans="1:14">
      <c r="A485" s="390" t="s">
        <v>174</v>
      </c>
      <c r="B485" s="390" t="s">
        <v>123</v>
      </c>
      <c r="C485" s="390" t="s">
        <v>40</v>
      </c>
      <c r="D485" s="390" t="s">
        <v>164</v>
      </c>
      <c r="E485" s="390" t="s">
        <v>165</v>
      </c>
      <c r="F485" s="390" t="s">
        <v>166</v>
      </c>
      <c r="G485" s="390" t="s">
        <v>166</v>
      </c>
      <c r="H485" s="390" t="s">
        <v>166</v>
      </c>
      <c r="I485" s="390" t="s">
        <v>166</v>
      </c>
      <c r="J485" s="390" t="s">
        <v>166</v>
      </c>
      <c r="K485" s="390" t="s">
        <v>166</v>
      </c>
      <c r="L485" s="390" t="s">
        <v>293</v>
      </c>
      <c r="M485" s="390" t="s">
        <v>293</v>
      </c>
      <c r="N485" s="390" t="s">
        <v>293</v>
      </c>
    </row>
    <row r="486" spans="1:14">
      <c r="A486" s="221">
        <v>5</v>
      </c>
      <c r="B486" s="127" t="s">
        <v>4</v>
      </c>
      <c r="C486" s="147">
        <v>40850</v>
      </c>
      <c r="D486" s="738">
        <v>8.27</v>
      </c>
      <c r="E486" s="740">
        <v>0.05</v>
      </c>
      <c r="F486" s="5">
        <v>782.8</v>
      </c>
      <c r="G486" s="724">
        <v>16.600000000000001</v>
      </c>
      <c r="H486" s="5">
        <v>326.60000000000002</v>
      </c>
      <c r="I486" s="724">
        <v>0.7</v>
      </c>
      <c r="J486" s="5">
        <v>78.900000000000006</v>
      </c>
      <c r="K486" s="724">
        <v>2.1</v>
      </c>
      <c r="L486" s="5">
        <v>281.2</v>
      </c>
      <c r="M486" s="5">
        <v>518.70000000000005</v>
      </c>
      <c r="N486" s="5">
        <v>66.599999999999994</v>
      </c>
    </row>
    <row r="487" spans="1:14">
      <c r="A487" s="221">
        <v>5</v>
      </c>
      <c r="B487" s="127" t="s">
        <v>4</v>
      </c>
      <c r="C487" s="147">
        <v>40914</v>
      </c>
      <c r="D487" s="738">
        <v>8.0790540910784028</v>
      </c>
      <c r="E487" s="747">
        <v>-0.24415838213495919</v>
      </c>
      <c r="F487" s="5">
        <v>765.90862412831996</v>
      </c>
      <c r="G487" s="724">
        <v>1.3988161060769584</v>
      </c>
      <c r="H487" s="5">
        <v>330.44932245359996</v>
      </c>
      <c r="I487" s="724">
        <v>0.75287341001967867</v>
      </c>
      <c r="J487" s="5">
        <v>83.08986393168</v>
      </c>
      <c r="K487" s="724">
        <v>3.401482454224543</v>
      </c>
      <c r="L487" s="5">
        <v>272.10557082089758</v>
      </c>
      <c r="M487" s="5">
        <v>508.20848448599145</v>
      </c>
      <c r="N487" s="5">
        <v>69.33584559114432</v>
      </c>
    </row>
    <row r="488" spans="1:14">
      <c r="A488" s="221">
        <v>5</v>
      </c>
      <c r="B488" s="127" t="s">
        <v>4</v>
      </c>
      <c r="C488" s="147">
        <v>40954</v>
      </c>
      <c r="D488" s="739">
        <v>8.6383253344241364</v>
      </c>
      <c r="E488" s="740">
        <v>1.4153797477369176E-2</v>
      </c>
      <c r="F488" s="5">
        <v>778.0782231970561</v>
      </c>
      <c r="G488" s="716">
        <v>4.2399661573843055</v>
      </c>
      <c r="H488" s="5">
        <v>327.86693054271996</v>
      </c>
      <c r="I488" s="716">
        <v>0.65066910390526977</v>
      </c>
      <c r="J488" s="5">
        <v>83.917368489599994</v>
      </c>
      <c r="K488" s="716">
        <v>0.25643577592584826</v>
      </c>
      <c r="L488" s="5">
        <v>285.44225994308067</v>
      </c>
      <c r="M488" s="5">
        <v>530.73097637347655</v>
      </c>
      <c r="N488" s="5">
        <v>72.522088537606038</v>
      </c>
    </row>
    <row r="489" spans="1:14">
      <c r="A489" s="221">
        <v>5</v>
      </c>
      <c r="B489" s="127" t="s">
        <v>4</v>
      </c>
      <c r="C489" s="147">
        <v>40998</v>
      </c>
      <c r="D489" s="740">
        <v>8.9812880294745181</v>
      </c>
      <c r="E489" s="740">
        <v>0.23628869700573638</v>
      </c>
      <c r="F489" s="5">
        <v>767.41883254368008</v>
      </c>
      <c r="G489" s="716">
        <v>44.027368757289238</v>
      </c>
      <c r="H489" s="5">
        <v>310.69559800319996</v>
      </c>
      <c r="I489" s="716">
        <v>17.098900518124498</v>
      </c>
      <c r="J489" s="5">
        <v>81.552488182272</v>
      </c>
      <c r="K489" s="716">
        <v>3.6409946992376718</v>
      </c>
      <c r="L489" s="5">
        <v>286.94172058009104</v>
      </c>
      <c r="M489" s="5">
        <v>519.92109299583808</v>
      </c>
      <c r="N489" s="5">
        <v>71.883670324207799</v>
      </c>
    </row>
    <row r="490" spans="1:14">
      <c r="A490" s="221">
        <v>5</v>
      </c>
      <c r="B490" s="127" t="s">
        <v>4</v>
      </c>
      <c r="C490" s="147">
        <v>41032</v>
      </c>
      <c r="D490" s="740">
        <v>7.8117849876175551</v>
      </c>
      <c r="E490" s="747">
        <v>-5.3744936578574834E-2</v>
      </c>
      <c r="F490" s="5">
        <v>787.626853657536</v>
      </c>
      <c r="G490" s="716">
        <v>21.798913814955153</v>
      </c>
      <c r="H490" s="5">
        <v>346.36998323327998</v>
      </c>
      <c r="I490" s="716">
        <v>1.2265556368511006</v>
      </c>
      <c r="J490" s="5">
        <v>87.359730666912</v>
      </c>
      <c r="K490" s="716">
        <v>0.27093165686592213</v>
      </c>
      <c r="L490" s="5">
        <v>275.52766299016662</v>
      </c>
      <c r="M490" s="5">
        <v>537.3847158799274</v>
      </c>
      <c r="N490" s="5">
        <v>71.67720541241772</v>
      </c>
    </row>
    <row r="491" spans="1:14">
      <c r="A491" s="221">
        <v>5</v>
      </c>
      <c r="B491" s="127" t="s">
        <v>4</v>
      </c>
      <c r="C491" s="147">
        <v>41066</v>
      </c>
      <c r="D491" s="740">
        <v>8.0378557718920671</v>
      </c>
      <c r="E491" s="740">
        <v>0.22238669096342525</v>
      </c>
      <c r="F491" s="5">
        <v>985.39558360320007</v>
      </c>
      <c r="G491" s="716">
        <v>1.797111074324125</v>
      </c>
      <c r="H491" s="5">
        <v>342.12770982400002</v>
      </c>
      <c r="I491" s="716">
        <v>1.223485978381154</v>
      </c>
      <c r="J491" s="5">
        <v>85.773224980799995</v>
      </c>
      <c r="K491" s="716">
        <v>0.14562023776269542</v>
      </c>
      <c r="L491" s="5">
        <v>349.08522602752976</v>
      </c>
      <c r="M491" s="5">
        <v>536.04791291668857</v>
      </c>
      <c r="N491" s="5">
        <v>71.279562428521402</v>
      </c>
    </row>
    <row r="492" spans="1:14">
      <c r="A492" s="221">
        <v>5</v>
      </c>
      <c r="B492" s="127" t="s">
        <v>4</v>
      </c>
      <c r="C492" s="147">
        <v>41102</v>
      </c>
      <c r="D492" s="740">
        <v>7.9793404262461092</v>
      </c>
      <c r="E492" s="740">
        <v>0.26051883882092142</v>
      </c>
      <c r="F492" s="5">
        <v>748.95157022400008</v>
      </c>
      <c r="G492" s="716">
        <v>21.035412654592982</v>
      </c>
      <c r="H492" s="5">
        <v>333.37885568000002</v>
      </c>
      <c r="I492" s="716">
        <v>6.1653625268372094</v>
      </c>
      <c r="J492" s="5">
        <v>84.104132883839995</v>
      </c>
      <c r="K492" s="716">
        <v>1.1461261312457507</v>
      </c>
      <c r="L492" s="5">
        <v>264.39710333669836</v>
      </c>
      <c r="M492" s="5">
        <v>524.31754626402642</v>
      </c>
      <c r="N492" s="5">
        <v>69.613915454811249</v>
      </c>
    </row>
    <row r="493" spans="1:14">
      <c r="A493" s="221">
        <v>5</v>
      </c>
      <c r="B493" s="127" t="s">
        <v>4</v>
      </c>
      <c r="C493" s="147">
        <v>41151</v>
      </c>
      <c r="D493" s="738">
        <v>8.3869427167429187</v>
      </c>
      <c r="E493" s="740">
        <v>0.1896453866818191</v>
      </c>
      <c r="F493" s="5">
        <v>763.14610441684795</v>
      </c>
      <c r="G493" s="716">
        <v>9.9159237161582663</v>
      </c>
      <c r="H493" s="5">
        <v>351.57123351104002</v>
      </c>
      <c r="I493" s="716">
        <v>18.952301207226704</v>
      </c>
      <c r="J493" s="5">
        <v>97.957533629376002</v>
      </c>
      <c r="K493" s="716">
        <v>8.0360806984438877</v>
      </c>
      <c r="L493" s="5">
        <v>269.4080998724026</v>
      </c>
      <c r="M493" s="5">
        <v>548.98793569874829</v>
      </c>
      <c r="N493" s="5">
        <v>81.0805275604651</v>
      </c>
    </row>
    <row r="494" spans="1:14">
      <c r="A494" s="221">
        <v>5</v>
      </c>
      <c r="B494" s="127" t="s">
        <v>4</v>
      </c>
      <c r="C494" s="147">
        <v>41185</v>
      </c>
      <c r="D494" s="738">
        <v>7.6315092195192831</v>
      </c>
      <c r="E494" s="740">
        <v>6.5449760631518153E-2</v>
      </c>
      <c r="F494" s="5">
        <v>744.58544895969601</v>
      </c>
      <c r="G494" s="716">
        <v>26.277065883742509</v>
      </c>
      <c r="H494" s="5">
        <v>354.87470557808001</v>
      </c>
      <c r="I494" s="716">
        <v>23.386420131130553</v>
      </c>
      <c r="J494" s="5">
        <v>98.385524439840012</v>
      </c>
      <c r="K494" s="716">
        <v>5.3293417593181545</v>
      </c>
      <c r="L494" s="5">
        <v>257.72340322138916</v>
      </c>
      <c r="M494" s="5">
        <v>550.25342824152142</v>
      </c>
      <c r="N494" s="5">
        <v>79.770627929905345</v>
      </c>
    </row>
    <row r="495" spans="1:14">
      <c r="A495" s="221">
        <v>5</v>
      </c>
      <c r="B495" s="127" t="s">
        <v>4</v>
      </c>
      <c r="C495" s="147">
        <v>41224</v>
      </c>
      <c r="D495" s="738">
        <v>7.8618866078230436</v>
      </c>
      <c r="E495" s="740">
        <v>0.24792323130200616</v>
      </c>
      <c r="F495" s="5">
        <v>760.96547897016012</v>
      </c>
      <c r="G495" s="716">
        <v>6.4219600742903573</v>
      </c>
      <c r="H495" s="5">
        <v>376.48598390040002</v>
      </c>
      <c r="I495" s="716">
        <v>3.687892336747399</v>
      </c>
      <c r="J495" s="5">
        <v>100.086774342624</v>
      </c>
      <c r="K495" s="716">
        <v>4.9419303811121225</v>
      </c>
      <c r="L495" s="5">
        <v>266.83208880229535</v>
      </c>
      <c r="M495" s="5">
        <v>565.72236870739277</v>
      </c>
      <c r="N495" s="5">
        <v>82.239950117561634</v>
      </c>
    </row>
    <row r="496" spans="1:14">
      <c r="A496" s="221">
        <v>5</v>
      </c>
      <c r="B496" s="127" t="s">
        <v>4</v>
      </c>
      <c r="C496" s="147">
        <v>41266</v>
      </c>
      <c r="D496" s="738">
        <v>8.0415867379826658</v>
      </c>
      <c r="E496" s="740">
        <v>0.11990188691040421</v>
      </c>
      <c r="F496" s="5">
        <v>731.92305710505605</v>
      </c>
      <c r="G496" s="716">
        <v>24.721804818189348</v>
      </c>
      <c r="H496" s="5">
        <v>339.41611251984</v>
      </c>
      <c r="I496" s="716">
        <v>12.457048886589879</v>
      </c>
      <c r="J496" s="5">
        <v>93.913055353152004</v>
      </c>
      <c r="K496" s="716">
        <v>2.5910436864407842</v>
      </c>
      <c r="L496" s="5">
        <v>259.40769921903308</v>
      </c>
      <c r="M496" s="5">
        <v>528.6308128237016</v>
      </c>
      <c r="N496" s="5">
        <v>78.119019506298244</v>
      </c>
    </row>
    <row r="497" spans="1:14">
      <c r="A497" s="221">
        <v>5</v>
      </c>
      <c r="B497" s="127" t="s">
        <v>4</v>
      </c>
      <c r="C497" s="147">
        <v>41303</v>
      </c>
      <c r="D497" s="739">
        <v>8.0136886636860947</v>
      </c>
      <c r="E497" s="740">
        <v>0.14446721888563105</v>
      </c>
      <c r="F497" s="5">
        <v>755.80292425007997</v>
      </c>
      <c r="G497" s="725">
        <v>7.3697499771327797</v>
      </c>
      <c r="H497" s="5">
        <v>333.32805413440002</v>
      </c>
      <c r="I497" s="725">
        <v>4.2117793476715297</v>
      </c>
      <c r="J497" s="5">
        <v>93.203146285919985</v>
      </c>
      <c r="K497" s="725">
        <v>0.2593837960544364</v>
      </c>
      <c r="L497" s="5">
        <v>267.87118637606864</v>
      </c>
      <c r="M497" s="5">
        <v>522.81919553417697</v>
      </c>
      <c r="N497" s="5">
        <v>77.528500966972132</v>
      </c>
    </row>
    <row r="498" spans="1:14">
      <c r="A498" s="221">
        <v>5</v>
      </c>
      <c r="B498" s="127" t="s">
        <v>4</v>
      </c>
      <c r="C498" s="147">
        <v>41390</v>
      </c>
      <c r="D498" s="738">
        <v>7.0602213037376824</v>
      </c>
      <c r="E498" s="740">
        <v>0.25510677449800101</v>
      </c>
      <c r="F498" s="5">
        <v>794.67461170608703</v>
      </c>
      <c r="G498" s="724">
        <v>1.6077940612739501</v>
      </c>
      <c r="H498" s="5">
        <v>347.76423332608698</v>
      </c>
      <c r="I498" s="724">
        <v>6.1172960716401805</v>
      </c>
      <c r="J498" s="5">
        <v>98.344926547826105</v>
      </c>
      <c r="K498" s="724">
        <v>0.72171672144019572</v>
      </c>
      <c r="L498" s="5">
        <v>265.89803734393558</v>
      </c>
      <c r="M498" s="5">
        <v>517.68023326175057</v>
      </c>
      <c r="N498" s="5">
        <v>76.77952294952803</v>
      </c>
    </row>
    <row r="499" spans="1:14">
      <c r="A499" s="221">
        <v>5</v>
      </c>
      <c r="B499" s="127" t="s">
        <v>4</v>
      </c>
      <c r="C499" s="147">
        <v>41430</v>
      </c>
      <c r="D499" s="738">
        <v>7.8260165310565819</v>
      </c>
      <c r="E499" s="740">
        <v>0.29413286417100837</v>
      </c>
      <c r="F499" s="5">
        <v>772.16056712659201</v>
      </c>
      <c r="G499" s="724">
        <v>1.814981475231342</v>
      </c>
      <c r="H499" s="5">
        <v>335.26184031039998</v>
      </c>
      <c r="I499" s="724">
        <v>0.11806967997094092</v>
      </c>
      <c r="J499" s="5">
        <v>96.977457080063999</v>
      </c>
      <c r="K499" s="724">
        <v>0.14327895095844401</v>
      </c>
      <c r="L499" s="5">
        <v>270.16639664660079</v>
      </c>
      <c r="M499" s="5">
        <v>519.25035143730622</v>
      </c>
      <c r="N499" s="5">
        <v>79.478656487169999</v>
      </c>
    </row>
    <row r="500" spans="1:14">
      <c r="A500" s="221">
        <v>5</v>
      </c>
      <c r="B500" s="127" t="s">
        <v>4</v>
      </c>
      <c r="C500" s="147">
        <v>41471</v>
      </c>
      <c r="D500" s="738">
        <v>7.250196593746443</v>
      </c>
      <c r="E500" s="740">
        <v>0.37949387803022955</v>
      </c>
      <c r="F500" s="5">
        <v>762.54087000000004</v>
      </c>
      <c r="G500" s="724">
        <v>1.3598936194424263</v>
      </c>
      <c r="H500" s="5">
        <v>341.20802000000003</v>
      </c>
      <c r="I500" s="724">
        <v>4.9587842929693711</v>
      </c>
      <c r="J500" s="5">
        <v>94.439519999999987</v>
      </c>
      <c r="K500" s="724">
        <v>0.52999067463494387</v>
      </c>
      <c r="L500" s="5">
        <v>257.94298005560057</v>
      </c>
      <c r="M500" s="5">
        <v>512.49307498859196</v>
      </c>
      <c r="N500" s="5">
        <v>74.57223894382048</v>
      </c>
    </row>
    <row r="501" spans="1:14">
      <c r="A501" s="221">
        <v>5</v>
      </c>
      <c r="B501" s="127" t="s">
        <v>4</v>
      </c>
      <c r="C501" s="147">
        <v>41493</v>
      </c>
      <c r="D501" s="738">
        <v>8.0355724565666105</v>
      </c>
      <c r="E501" s="740">
        <v>0.19988364590030563</v>
      </c>
      <c r="F501" s="5">
        <v>743.37775499999998</v>
      </c>
      <c r="G501" s="724">
        <v>11.75336628232318</v>
      </c>
      <c r="H501" s="5">
        <v>333.28841499999999</v>
      </c>
      <c r="I501" s="724">
        <v>7.096191315801029</v>
      </c>
      <c r="J501" s="5">
        <v>92.846789999999999</v>
      </c>
      <c r="K501" s="724">
        <v>0.13249766865872845</v>
      </c>
      <c r="L501" s="5">
        <v>263.33038597499956</v>
      </c>
      <c r="M501" s="5">
        <v>522.24164421824275</v>
      </c>
      <c r="N501" s="5">
        <v>77.15991765867571</v>
      </c>
    </row>
    <row r="502" spans="1:14">
      <c r="A502" s="221">
        <v>5</v>
      </c>
      <c r="B502" s="127" t="s">
        <v>4</v>
      </c>
      <c r="C502" s="150">
        <v>41577</v>
      </c>
      <c r="D502" s="738">
        <v>7.9551943905214859</v>
      </c>
      <c r="E502" s="622">
        <v>0.30946460320171776</v>
      </c>
      <c r="F502" s="11">
        <v>742.22759738416005</v>
      </c>
      <c r="G502" s="724">
        <v>2.7623853023427762</v>
      </c>
      <c r="H502" s="11">
        <v>337.80597758698667</v>
      </c>
      <c r="I502" s="724">
        <v>7.3677727952166796</v>
      </c>
      <c r="J502" s="11">
        <v>85.985182341216003</v>
      </c>
      <c r="K502" s="724">
        <v>2.6330817718240218</v>
      </c>
      <c r="L502" s="11">
        <v>262.23867201409212</v>
      </c>
      <c r="M502" s="11">
        <v>527.71562283235653</v>
      </c>
      <c r="N502" s="11">
        <v>71.219122871288661</v>
      </c>
    </row>
    <row r="503" spans="1:14">
      <c r="A503" s="223">
        <v>5</v>
      </c>
      <c r="B503" s="224" t="s">
        <v>4</v>
      </c>
      <c r="C503" s="225">
        <v>41731</v>
      </c>
      <c r="D503" s="741">
        <v>7.4833999999999996</v>
      </c>
      <c r="E503" s="744">
        <v>0.30659999999999998</v>
      </c>
      <c r="F503" s="36">
        <v>777.61246900319986</v>
      </c>
      <c r="G503" s="726">
        <v>5.9436135063220874</v>
      </c>
      <c r="H503" s="36">
        <v>341.00537484</v>
      </c>
      <c r="I503" s="726">
        <v>2.0984482222737832</v>
      </c>
      <c r="J503" s="36">
        <v>87.64438667040001</v>
      </c>
      <c r="K503" s="726">
        <v>0.79478811890756562</v>
      </c>
      <c r="L503" s="36">
        <v>266.70492781595362</v>
      </c>
      <c r="M503" s="36">
        <v>518.78843408689181</v>
      </c>
      <c r="N503" s="36">
        <v>70.28063443430797</v>
      </c>
    </row>
    <row r="504" spans="1:14">
      <c r="A504" s="208">
        <v>65</v>
      </c>
      <c r="B504" s="118" t="s">
        <v>38</v>
      </c>
      <c r="C504" s="119">
        <v>35163</v>
      </c>
      <c r="D504" s="738">
        <v>8.6</v>
      </c>
      <c r="E504" s="737">
        <v>0.54</v>
      </c>
      <c r="F504" s="286">
        <v>716.38911890585155</v>
      </c>
      <c r="G504" s="724">
        <v>13.354657809685582</v>
      </c>
      <c r="H504" s="286">
        <v>359.49058270059879</v>
      </c>
      <c r="I504" s="724">
        <v>5.6968057886477022</v>
      </c>
      <c r="J504" s="286">
        <v>96.36033259945961</v>
      </c>
      <c r="K504" s="724">
        <v>10.976890907850088</v>
      </c>
      <c r="L504" s="286">
        <v>260.8334144029252</v>
      </c>
      <c r="M504" s="286">
        <v>575.72858205030229</v>
      </c>
      <c r="N504" s="286">
        <v>82.416535958516405</v>
      </c>
    </row>
    <row r="505" spans="1:14">
      <c r="A505" s="208">
        <v>65</v>
      </c>
      <c r="B505" s="118" t="s">
        <v>38</v>
      </c>
      <c r="C505" s="119">
        <v>35670</v>
      </c>
      <c r="D505" s="738">
        <v>9.49</v>
      </c>
      <c r="E505" s="747">
        <v>-0.1</v>
      </c>
      <c r="F505" s="286">
        <v>769.8</v>
      </c>
      <c r="G505" s="724" t="s">
        <v>107</v>
      </c>
      <c r="H505" s="286">
        <v>402.2</v>
      </c>
      <c r="I505" s="724" t="s">
        <v>107</v>
      </c>
      <c r="J505" s="286">
        <v>93.1</v>
      </c>
      <c r="K505" s="724" t="s">
        <v>107</v>
      </c>
      <c r="L505" s="286">
        <v>295.39999999999998</v>
      </c>
      <c r="M505" s="286">
        <v>677.4</v>
      </c>
      <c r="N505" s="286">
        <v>84.6</v>
      </c>
    </row>
    <row r="506" spans="1:14">
      <c r="A506" s="208">
        <v>65</v>
      </c>
      <c r="B506" s="203" t="s">
        <v>38</v>
      </c>
      <c r="C506" s="204">
        <v>35684</v>
      </c>
      <c r="D506" s="738">
        <v>10.1</v>
      </c>
      <c r="E506" s="747">
        <v>-0.1</v>
      </c>
      <c r="F506" s="290">
        <v>714.3</v>
      </c>
      <c r="G506" s="724">
        <v>8.6999999999999993</v>
      </c>
      <c r="H506" s="290">
        <v>392.6</v>
      </c>
      <c r="I506" s="724">
        <v>6.7</v>
      </c>
      <c r="J506" s="290">
        <v>93.2</v>
      </c>
      <c r="K506" s="724">
        <v>0.9</v>
      </c>
      <c r="L506" s="290">
        <v>280</v>
      </c>
      <c r="M506" s="290">
        <v>673.6</v>
      </c>
      <c r="N506" s="290">
        <v>86.6</v>
      </c>
    </row>
    <row r="507" spans="1:14">
      <c r="A507" s="208">
        <v>65</v>
      </c>
      <c r="B507" s="203" t="s">
        <v>38</v>
      </c>
      <c r="C507" s="204">
        <v>35690</v>
      </c>
      <c r="D507" s="738">
        <v>9.89</v>
      </c>
      <c r="E507" s="737">
        <v>0.12</v>
      </c>
      <c r="F507" s="290">
        <v>715.6</v>
      </c>
      <c r="G507" s="724">
        <v>2</v>
      </c>
      <c r="H507" s="290">
        <v>397.5</v>
      </c>
      <c r="I507" s="724">
        <v>9.1999999999999993</v>
      </c>
      <c r="J507" s="290">
        <v>93.9</v>
      </c>
      <c r="K507" s="724">
        <v>1.6</v>
      </c>
      <c r="L507" s="290">
        <v>280.5</v>
      </c>
      <c r="M507" s="290">
        <v>682</v>
      </c>
      <c r="N507" s="290">
        <v>87.3</v>
      </c>
    </row>
    <row r="508" spans="1:14">
      <c r="A508" s="208">
        <v>65</v>
      </c>
      <c r="B508" s="203" t="s">
        <v>38</v>
      </c>
      <c r="C508" s="204">
        <v>36221</v>
      </c>
      <c r="D508" s="738">
        <v>8.82</v>
      </c>
      <c r="E508" s="747">
        <v>-0.02</v>
      </c>
      <c r="F508" s="290">
        <v>721.1</v>
      </c>
      <c r="G508" s="725">
        <v>11.4</v>
      </c>
      <c r="H508" s="290">
        <v>353.3</v>
      </c>
      <c r="I508" s="725">
        <v>12.4</v>
      </c>
      <c r="J508" s="290">
        <v>90</v>
      </c>
      <c r="K508" s="725">
        <v>1.5</v>
      </c>
      <c r="L508" s="290">
        <v>266.2</v>
      </c>
      <c r="M508" s="290">
        <v>575</v>
      </c>
      <c r="N508" s="290">
        <v>78.3</v>
      </c>
    </row>
    <row r="509" spans="1:14">
      <c r="A509" s="208">
        <v>65</v>
      </c>
      <c r="B509" s="203" t="s">
        <v>38</v>
      </c>
      <c r="C509" s="204">
        <v>36252</v>
      </c>
      <c r="D509" s="738">
        <v>8.6199999999999992</v>
      </c>
      <c r="E509" s="737">
        <v>0.26</v>
      </c>
      <c r="F509" s="290">
        <v>730.7</v>
      </c>
      <c r="G509" s="725">
        <v>16.899999999999999</v>
      </c>
      <c r="H509" s="290">
        <v>376.4</v>
      </c>
      <c r="I509" s="725">
        <v>11.5</v>
      </c>
      <c r="J509" s="290">
        <v>96.9</v>
      </c>
      <c r="K509" s="725">
        <v>2.4</v>
      </c>
      <c r="L509" s="290">
        <v>266.5</v>
      </c>
      <c r="M509" s="290">
        <v>604.9</v>
      </c>
      <c r="N509" s="290">
        <v>83.1</v>
      </c>
    </row>
    <row r="510" spans="1:14">
      <c r="A510" s="208">
        <v>65</v>
      </c>
      <c r="B510" s="203" t="s">
        <v>38</v>
      </c>
      <c r="C510" s="204">
        <v>36277</v>
      </c>
      <c r="D510" s="738">
        <v>9.0500000000000007</v>
      </c>
      <c r="E510" s="737">
        <v>0.3</v>
      </c>
      <c r="F510" s="290">
        <v>737.9</v>
      </c>
      <c r="G510" s="724">
        <v>23.7</v>
      </c>
      <c r="H510" s="290">
        <v>374</v>
      </c>
      <c r="I510" s="724">
        <v>4.7</v>
      </c>
      <c r="J510" s="290">
        <v>96.6</v>
      </c>
      <c r="K510" s="724">
        <v>3</v>
      </c>
      <c r="L510" s="290">
        <v>275.7</v>
      </c>
      <c r="M510" s="290">
        <v>613.9</v>
      </c>
      <c r="N510" s="290">
        <v>85.1</v>
      </c>
    </row>
    <row r="511" spans="1:14">
      <c r="A511" s="208">
        <v>65</v>
      </c>
      <c r="B511" s="203" t="s">
        <v>38</v>
      </c>
      <c r="C511" s="204">
        <v>36306</v>
      </c>
      <c r="D511" s="738">
        <v>9.27</v>
      </c>
      <c r="E511" s="737">
        <v>0.15</v>
      </c>
      <c r="F511" s="290">
        <v>780.7</v>
      </c>
      <c r="G511" s="724">
        <v>23</v>
      </c>
      <c r="H511" s="290">
        <v>381.4</v>
      </c>
      <c r="I511" s="724">
        <v>8.6</v>
      </c>
      <c r="J511" s="290">
        <v>109</v>
      </c>
      <c r="K511" s="724" t="s">
        <v>107</v>
      </c>
      <c r="L511" s="290">
        <v>295.60000000000002</v>
      </c>
      <c r="M511" s="290">
        <v>634.20000000000005</v>
      </c>
      <c r="N511" s="290">
        <v>97.4</v>
      </c>
    </row>
    <row r="512" spans="1:14">
      <c r="A512" s="208">
        <v>65</v>
      </c>
      <c r="B512" s="203" t="s">
        <v>38</v>
      </c>
      <c r="C512" s="204">
        <v>36334</v>
      </c>
      <c r="D512" s="738">
        <v>8.85</v>
      </c>
      <c r="E512" s="737">
        <v>0.32</v>
      </c>
      <c r="F512" s="290">
        <v>778.1</v>
      </c>
      <c r="G512" s="724">
        <v>28.9</v>
      </c>
      <c r="H512" s="290">
        <v>385.8</v>
      </c>
      <c r="I512" s="724">
        <v>2.9</v>
      </c>
      <c r="J512" s="290">
        <v>254.5</v>
      </c>
      <c r="K512" s="724">
        <v>39.4</v>
      </c>
      <c r="L512" s="290">
        <v>287.60000000000002</v>
      </c>
      <c r="M512" s="290">
        <v>627.1</v>
      </c>
      <c r="N512" s="290">
        <v>221.5</v>
      </c>
    </row>
    <row r="513" spans="1:14" s="379" customFormat="1" ht="13.5">
      <c r="A513" s="68" t="s">
        <v>282</v>
      </c>
      <c r="C513" s="380"/>
      <c r="D513" s="411"/>
      <c r="E513" s="411"/>
      <c r="F513" s="410"/>
      <c r="G513" s="410"/>
      <c r="H513" s="410"/>
      <c r="I513" s="410"/>
      <c r="J513" s="410"/>
      <c r="K513" s="410"/>
      <c r="L513" s="410"/>
      <c r="M513" s="410"/>
      <c r="N513" s="410"/>
    </row>
    <row r="514" spans="1:14" s="381" customFormat="1" ht="52.5" customHeight="1">
      <c r="A514" s="809" t="s">
        <v>384</v>
      </c>
      <c r="B514" s="809"/>
      <c r="C514" s="809"/>
      <c r="D514" s="809"/>
      <c r="E514" s="809"/>
      <c r="F514" s="809"/>
      <c r="G514" s="809"/>
      <c r="H514" s="809"/>
      <c r="I514" s="809"/>
      <c r="J514" s="809"/>
      <c r="K514" s="809"/>
      <c r="L514" s="809"/>
      <c r="M514" s="809"/>
      <c r="N514" s="809"/>
    </row>
    <row r="515" spans="1:14">
      <c r="A515" s="412"/>
      <c r="B515" s="412"/>
      <c r="C515" s="412"/>
      <c r="D515" s="412"/>
      <c r="E515" s="395" t="s">
        <v>358</v>
      </c>
      <c r="F515" s="412"/>
      <c r="G515" s="395" t="s">
        <v>161</v>
      </c>
      <c r="H515" s="412"/>
      <c r="I515" s="395" t="s">
        <v>162</v>
      </c>
      <c r="J515" s="412"/>
      <c r="K515" s="395" t="s">
        <v>163</v>
      </c>
      <c r="L515" s="412"/>
      <c r="M515" s="412"/>
      <c r="N515" s="412"/>
    </row>
    <row r="516" spans="1:14">
      <c r="A516" s="388" t="s">
        <v>173</v>
      </c>
      <c r="B516" s="4"/>
      <c r="C516" s="4"/>
      <c r="D516" s="388" t="s">
        <v>111</v>
      </c>
      <c r="E516" s="388" t="s">
        <v>277</v>
      </c>
      <c r="F516" s="388" t="s">
        <v>161</v>
      </c>
      <c r="G516" s="388" t="s">
        <v>157</v>
      </c>
      <c r="H516" s="388" t="s">
        <v>162</v>
      </c>
      <c r="I516" s="388" t="s">
        <v>157</v>
      </c>
      <c r="J516" s="388" t="s">
        <v>163</v>
      </c>
      <c r="K516" s="388" t="s">
        <v>157</v>
      </c>
      <c r="L516" s="388" t="s">
        <v>161</v>
      </c>
      <c r="M516" s="388" t="s">
        <v>162</v>
      </c>
      <c r="N516" s="388" t="s">
        <v>163</v>
      </c>
    </row>
    <row r="517" spans="1:14">
      <c r="A517" s="390" t="s">
        <v>174</v>
      </c>
      <c r="B517" s="390" t="s">
        <v>123</v>
      </c>
      <c r="C517" s="390" t="s">
        <v>40</v>
      </c>
      <c r="D517" s="390" t="s">
        <v>164</v>
      </c>
      <c r="E517" s="390" t="s">
        <v>165</v>
      </c>
      <c r="F517" s="390" t="s">
        <v>166</v>
      </c>
      <c r="G517" s="390" t="s">
        <v>166</v>
      </c>
      <c r="H517" s="390" t="s">
        <v>166</v>
      </c>
      <c r="I517" s="390" t="s">
        <v>166</v>
      </c>
      <c r="J517" s="390" t="s">
        <v>166</v>
      </c>
      <c r="K517" s="390" t="s">
        <v>166</v>
      </c>
      <c r="L517" s="390" t="s">
        <v>293</v>
      </c>
      <c r="M517" s="390" t="s">
        <v>293</v>
      </c>
      <c r="N517" s="390" t="s">
        <v>293</v>
      </c>
    </row>
    <row r="518" spans="1:14">
      <c r="A518" s="208">
        <v>65</v>
      </c>
      <c r="B518" s="203" t="s">
        <v>38</v>
      </c>
      <c r="C518" s="204">
        <v>36356</v>
      </c>
      <c r="D518" s="737">
        <v>8.82</v>
      </c>
      <c r="E518" s="291">
        <v>0.12</v>
      </c>
      <c r="F518" s="290">
        <v>742.9</v>
      </c>
      <c r="G518" s="724">
        <v>27.3</v>
      </c>
      <c r="H518" s="290">
        <v>375.2</v>
      </c>
      <c r="I518" s="724">
        <v>6.6</v>
      </c>
      <c r="J518" s="290">
        <v>341.1</v>
      </c>
      <c r="K518" s="724">
        <v>50.3</v>
      </c>
      <c r="L518" s="290">
        <v>274.10000000000002</v>
      </c>
      <c r="M518" s="290">
        <v>609.9</v>
      </c>
      <c r="N518" s="290">
        <v>296.60000000000002</v>
      </c>
    </row>
    <row r="519" spans="1:14">
      <c r="A519" s="208">
        <v>65</v>
      </c>
      <c r="B519" s="203" t="s">
        <v>38</v>
      </c>
      <c r="C519" s="204">
        <v>36383</v>
      </c>
      <c r="D519" s="737">
        <v>9.39</v>
      </c>
      <c r="E519" s="291">
        <v>0.08</v>
      </c>
      <c r="F519" s="290">
        <v>768.1</v>
      </c>
      <c r="G519" s="724">
        <v>27.5</v>
      </c>
      <c r="H519" s="290">
        <v>377.7</v>
      </c>
      <c r="I519" s="724">
        <v>14.7</v>
      </c>
      <c r="J519" s="290">
        <v>93.8</v>
      </c>
      <c r="K519" s="724" t="s">
        <v>107</v>
      </c>
      <c r="L519" s="290">
        <v>292.89999999999998</v>
      </c>
      <c r="M519" s="290">
        <v>632.4</v>
      </c>
      <c r="N519" s="290">
        <v>84.5</v>
      </c>
    </row>
    <row r="520" spans="1:14">
      <c r="A520" s="208">
        <v>65</v>
      </c>
      <c r="B520" s="203" t="s">
        <v>38</v>
      </c>
      <c r="C520" s="204">
        <v>36410</v>
      </c>
      <c r="D520" s="737">
        <v>9.33</v>
      </c>
      <c r="E520" s="291">
        <v>0.32</v>
      </c>
      <c r="F520" s="290">
        <v>753.1</v>
      </c>
      <c r="G520" s="716">
        <v>40</v>
      </c>
      <c r="H520" s="290">
        <v>375</v>
      </c>
      <c r="I520" s="716">
        <v>6.1</v>
      </c>
      <c r="J520" s="290">
        <v>92.6</v>
      </c>
      <c r="K520" s="716" t="s">
        <v>107</v>
      </c>
      <c r="L520" s="290">
        <v>286</v>
      </c>
      <c r="M520" s="290">
        <v>624.5</v>
      </c>
      <c r="N520" s="290">
        <v>83</v>
      </c>
    </row>
    <row r="521" spans="1:14">
      <c r="A521" s="208">
        <v>65</v>
      </c>
      <c r="B521" s="203" t="s">
        <v>38</v>
      </c>
      <c r="C521" s="204">
        <v>36412</v>
      </c>
      <c r="D521" s="737">
        <v>9.4600000000000009</v>
      </c>
      <c r="E521" s="291">
        <v>0.44</v>
      </c>
      <c r="F521" s="290">
        <v>779.7</v>
      </c>
      <c r="G521" s="716">
        <v>12.1</v>
      </c>
      <c r="H521" s="290">
        <v>387</v>
      </c>
      <c r="I521" s="716">
        <v>14.6</v>
      </c>
      <c r="J521" s="290">
        <v>92.7</v>
      </c>
      <c r="K521" s="716" t="s">
        <v>107</v>
      </c>
      <c r="L521" s="290">
        <v>298.10000000000002</v>
      </c>
      <c r="M521" s="290">
        <v>647.9</v>
      </c>
      <c r="N521" s="290">
        <v>83.6</v>
      </c>
    </row>
    <row r="522" spans="1:14">
      <c r="A522" s="208">
        <v>65</v>
      </c>
      <c r="B522" s="203" t="s">
        <v>38</v>
      </c>
      <c r="C522" s="204">
        <v>36425</v>
      </c>
      <c r="D522" s="737">
        <v>9.3699999999999992</v>
      </c>
      <c r="E522" s="291">
        <v>0.27</v>
      </c>
      <c r="F522" s="290">
        <v>762.3</v>
      </c>
      <c r="G522" s="716">
        <v>4.2</v>
      </c>
      <c r="H522" s="290">
        <v>378.4</v>
      </c>
      <c r="I522" s="716">
        <v>14.8</v>
      </c>
      <c r="J522" s="290">
        <v>95.3</v>
      </c>
      <c r="K522" s="716" t="s">
        <v>107</v>
      </c>
      <c r="L522" s="290">
        <v>290.2</v>
      </c>
      <c r="M522" s="290">
        <v>631.70000000000005</v>
      </c>
      <c r="N522" s="290">
        <v>85.7</v>
      </c>
    </row>
    <row r="523" spans="1:14">
      <c r="A523" s="208">
        <v>65</v>
      </c>
      <c r="B523" s="203" t="s">
        <v>38</v>
      </c>
      <c r="C523" s="204">
        <v>36657</v>
      </c>
      <c r="D523" s="737">
        <v>9.27</v>
      </c>
      <c r="E523" s="291">
        <v>0.37</v>
      </c>
      <c r="F523" s="290">
        <v>709.3</v>
      </c>
      <c r="G523" s="716">
        <v>10.6</v>
      </c>
      <c r="H523" s="290">
        <v>380.5</v>
      </c>
      <c r="I523" s="716">
        <v>7.3</v>
      </c>
      <c r="J523" s="290">
        <v>89</v>
      </c>
      <c r="K523" s="716">
        <v>1.8</v>
      </c>
      <c r="L523" s="290">
        <v>268.3</v>
      </c>
      <c r="M523" s="290">
        <v>631.20000000000005</v>
      </c>
      <c r="N523" s="290">
        <v>79.5</v>
      </c>
    </row>
    <row r="524" spans="1:14">
      <c r="A524" s="208">
        <v>65</v>
      </c>
      <c r="B524" s="203" t="s">
        <v>38</v>
      </c>
      <c r="C524" s="204">
        <v>36949</v>
      </c>
      <c r="D524" s="737" t="s">
        <v>209</v>
      </c>
      <c r="E524" s="291" t="s">
        <v>210</v>
      </c>
      <c r="F524" s="290">
        <v>744.6</v>
      </c>
      <c r="G524" s="716">
        <v>6</v>
      </c>
      <c r="H524" s="290">
        <v>385</v>
      </c>
      <c r="I524" s="716">
        <v>43.9</v>
      </c>
      <c r="J524" s="290">
        <v>105</v>
      </c>
      <c r="K524" s="716">
        <v>3.5</v>
      </c>
      <c r="L524" s="290">
        <v>286</v>
      </c>
      <c r="M524" s="290">
        <v>647.9</v>
      </c>
      <c r="N524" s="290">
        <v>95.4</v>
      </c>
    </row>
    <row r="525" spans="1:14">
      <c r="A525" s="221">
        <v>65</v>
      </c>
      <c r="B525" s="127" t="s">
        <v>38</v>
      </c>
      <c r="C525" s="145">
        <v>36965</v>
      </c>
      <c r="D525" s="739" t="s">
        <v>107</v>
      </c>
      <c r="E525" s="294" t="s">
        <v>107</v>
      </c>
      <c r="F525" s="303" t="s">
        <v>107</v>
      </c>
      <c r="G525" s="716" t="s">
        <v>107</v>
      </c>
      <c r="H525" s="303" t="s">
        <v>107</v>
      </c>
      <c r="I525" s="716" t="s">
        <v>107</v>
      </c>
      <c r="J525" s="303" t="s">
        <v>107</v>
      </c>
      <c r="K525" s="716" t="s">
        <v>107</v>
      </c>
      <c r="L525" s="303" t="s">
        <v>107</v>
      </c>
      <c r="M525" s="303" t="s">
        <v>107</v>
      </c>
      <c r="N525" s="303" t="s">
        <v>107</v>
      </c>
    </row>
    <row r="526" spans="1:14">
      <c r="A526" s="221">
        <v>65</v>
      </c>
      <c r="B526" s="232" t="s">
        <v>38</v>
      </c>
      <c r="C526" s="147">
        <v>37006</v>
      </c>
      <c r="D526" s="738">
        <v>9.0399999999999991</v>
      </c>
      <c r="E526" s="297">
        <v>0.46</v>
      </c>
      <c r="F526" s="296">
        <v>766.6</v>
      </c>
      <c r="G526" s="716">
        <v>24.2</v>
      </c>
      <c r="H526" s="296">
        <v>354.2</v>
      </c>
      <c r="I526" s="716">
        <v>5.0999999999999996</v>
      </c>
      <c r="J526" s="296">
        <v>94.3</v>
      </c>
      <c r="K526" s="716">
        <v>5.3</v>
      </c>
      <c r="L526" s="296">
        <v>286.39999999999998</v>
      </c>
      <c r="M526" s="296">
        <v>580.70000000000005</v>
      </c>
      <c r="N526" s="296">
        <v>83</v>
      </c>
    </row>
    <row r="527" spans="1:14">
      <c r="A527" s="221">
        <v>65</v>
      </c>
      <c r="B527" s="127" t="s">
        <v>38</v>
      </c>
      <c r="C527" s="145">
        <v>37019</v>
      </c>
      <c r="D527" s="739" t="s">
        <v>107</v>
      </c>
      <c r="E527" s="294" t="s">
        <v>107</v>
      </c>
      <c r="F527" s="303" t="s">
        <v>107</v>
      </c>
      <c r="G527" s="716" t="s">
        <v>107</v>
      </c>
      <c r="H527" s="303" t="s">
        <v>107</v>
      </c>
      <c r="I527" s="716" t="s">
        <v>107</v>
      </c>
      <c r="J527" s="303" t="s">
        <v>107</v>
      </c>
      <c r="K527" s="716" t="s">
        <v>107</v>
      </c>
      <c r="L527" s="303" t="s">
        <v>107</v>
      </c>
      <c r="M527" s="303" t="s">
        <v>107</v>
      </c>
      <c r="N527" s="303" t="s">
        <v>107</v>
      </c>
    </row>
    <row r="528" spans="1:14">
      <c r="A528" s="221">
        <v>65</v>
      </c>
      <c r="B528" s="232" t="s">
        <v>38</v>
      </c>
      <c r="C528" s="147">
        <v>37053</v>
      </c>
      <c r="D528" s="738">
        <v>8.6</v>
      </c>
      <c r="E528" s="297">
        <v>0.25</v>
      </c>
      <c r="F528" s="296">
        <v>752.5</v>
      </c>
      <c r="G528" s="716">
        <v>0.7</v>
      </c>
      <c r="H528" s="296">
        <v>365.8</v>
      </c>
      <c r="I528" s="716">
        <v>2.6</v>
      </c>
      <c r="J528" s="296">
        <v>94.3</v>
      </c>
      <c r="K528" s="716">
        <v>0.1</v>
      </c>
      <c r="L528" s="296">
        <v>274.10000000000002</v>
      </c>
      <c r="M528" s="296">
        <v>587.29999999999995</v>
      </c>
      <c r="N528" s="296">
        <v>80.8</v>
      </c>
    </row>
    <row r="529" spans="1:14">
      <c r="A529" s="221">
        <v>65</v>
      </c>
      <c r="B529" s="232" t="s">
        <v>38</v>
      </c>
      <c r="C529" s="147">
        <v>37076</v>
      </c>
      <c r="D529" s="738">
        <v>8.65</v>
      </c>
      <c r="E529" s="297">
        <v>0.18</v>
      </c>
      <c r="F529" s="296">
        <v>753.2</v>
      </c>
      <c r="G529" s="725">
        <v>15.8</v>
      </c>
      <c r="H529" s="296">
        <v>377.8</v>
      </c>
      <c r="I529" s="725">
        <v>14.6</v>
      </c>
      <c r="J529" s="296">
        <v>96.2</v>
      </c>
      <c r="K529" s="725">
        <v>5.0999999999999996</v>
      </c>
      <c r="L529" s="296">
        <v>275.2</v>
      </c>
      <c r="M529" s="296">
        <v>608.4</v>
      </c>
      <c r="N529" s="296">
        <v>82.8</v>
      </c>
    </row>
    <row r="530" spans="1:14">
      <c r="A530" s="221">
        <v>65</v>
      </c>
      <c r="B530" s="232" t="s">
        <v>38</v>
      </c>
      <c r="C530" s="147">
        <v>37105</v>
      </c>
      <c r="D530" s="738">
        <v>8.8000000000000007</v>
      </c>
      <c r="E530" s="297">
        <v>0.3</v>
      </c>
      <c r="F530" s="296">
        <v>729.6</v>
      </c>
      <c r="G530" s="724">
        <v>13.3</v>
      </c>
      <c r="H530" s="296">
        <v>363.7</v>
      </c>
      <c r="I530" s="724">
        <v>4.2</v>
      </c>
      <c r="J530" s="296">
        <v>93.9</v>
      </c>
      <c r="K530" s="724">
        <v>1</v>
      </c>
      <c r="L530" s="296">
        <v>268.8</v>
      </c>
      <c r="M530" s="296">
        <v>589.6</v>
      </c>
      <c r="N530" s="296">
        <v>81.400000000000006</v>
      </c>
    </row>
    <row r="531" spans="1:14">
      <c r="A531" s="221">
        <v>65</v>
      </c>
      <c r="B531" s="232" t="s">
        <v>38</v>
      </c>
      <c r="C531" s="147">
        <v>37139</v>
      </c>
      <c r="D531" s="738">
        <v>9.32</v>
      </c>
      <c r="E531" s="297">
        <v>0.3</v>
      </c>
      <c r="F531" s="296">
        <v>723</v>
      </c>
      <c r="G531" s="724">
        <v>8.1999999999999993</v>
      </c>
      <c r="H531" s="296">
        <v>348.6</v>
      </c>
      <c r="I531" s="724">
        <v>6.5</v>
      </c>
      <c r="J531" s="296">
        <v>91.8</v>
      </c>
      <c r="K531" s="724">
        <v>4.5999999999999996</v>
      </c>
      <c r="L531" s="296">
        <v>274.3</v>
      </c>
      <c r="M531" s="296">
        <v>580.20000000000005</v>
      </c>
      <c r="N531" s="296">
        <v>82.2</v>
      </c>
    </row>
    <row r="532" spans="1:14">
      <c r="A532" s="221">
        <v>65</v>
      </c>
      <c r="B532" s="232" t="s">
        <v>38</v>
      </c>
      <c r="C532" s="147">
        <v>37174</v>
      </c>
      <c r="D532" s="738">
        <v>9.5</v>
      </c>
      <c r="E532" s="297">
        <v>0.55000000000000004</v>
      </c>
      <c r="F532" s="296">
        <v>728.2</v>
      </c>
      <c r="G532" s="724">
        <v>3.1</v>
      </c>
      <c r="H532" s="296">
        <v>374.3</v>
      </c>
      <c r="I532" s="724">
        <v>3.1</v>
      </c>
      <c r="J532" s="296">
        <v>90.6</v>
      </c>
      <c r="K532" s="724">
        <v>3.3</v>
      </c>
      <c r="L532" s="296">
        <v>279</v>
      </c>
      <c r="M532" s="296">
        <v>627.29999999999995</v>
      </c>
      <c r="N532" s="296">
        <v>82</v>
      </c>
    </row>
    <row r="533" spans="1:14">
      <c r="A533" s="221">
        <v>65</v>
      </c>
      <c r="B533" s="232" t="s">
        <v>38</v>
      </c>
      <c r="C533" s="147">
        <v>37202</v>
      </c>
      <c r="D533" s="738">
        <v>10</v>
      </c>
      <c r="E533" s="297">
        <v>0.6</v>
      </c>
      <c r="F533" s="296">
        <v>721</v>
      </c>
      <c r="G533" s="724" t="s">
        <v>107</v>
      </c>
      <c r="H533" s="296">
        <v>318.89999999999998</v>
      </c>
      <c r="I533" s="724">
        <v>22.6</v>
      </c>
      <c r="J533" s="296">
        <v>52.3</v>
      </c>
      <c r="K533" s="724">
        <v>5.2</v>
      </c>
      <c r="L533" s="296">
        <v>284</v>
      </c>
      <c r="M533" s="296">
        <v>547.6</v>
      </c>
      <c r="N533" s="296">
        <v>75.8</v>
      </c>
    </row>
    <row r="534" spans="1:14">
      <c r="A534" s="221">
        <v>65</v>
      </c>
      <c r="B534" s="232" t="s">
        <v>38</v>
      </c>
      <c r="C534" s="147">
        <v>37230</v>
      </c>
      <c r="D534" s="738">
        <v>9.93</v>
      </c>
      <c r="E534" s="297">
        <v>0.46</v>
      </c>
      <c r="F534" s="296">
        <v>746.8</v>
      </c>
      <c r="G534" s="724">
        <v>40.799999999999997</v>
      </c>
      <c r="H534" s="296">
        <v>357.5</v>
      </c>
      <c r="I534" s="724">
        <v>13.2</v>
      </c>
      <c r="J534" s="296">
        <v>89.5</v>
      </c>
      <c r="K534" s="724">
        <v>4.5999999999999996</v>
      </c>
      <c r="L534" s="296">
        <v>293.10000000000002</v>
      </c>
      <c r="M534" s="296">
        <v>612.6</v>
      </c>
      <c r="N534" s="296">
        <v>83.1</v>
      </c>
    </row>
    <row r="535" spans="1:14">
      <c r="A535" s="221">
        <v>65</v>
      </c>
      <c r="B535" s="232" t="s">
        <v>38</v>
      </c>
      <c r="C535" s="147">
        <v>37265</v>
      </c>
      <c r="D535" s="738">
        <v>10.08</v>
      </c>
      <c r="E535" s="297">
        <v>0.36</v>
      </c>
      <c r="F535" s="296">
        <v>721.6</v>
      </c>
      <c r="G535" s="725">
        <v>13.8</v>
      </c>
      <c r="H535" s="296">
        <v>366.6</v>
      </c>
      <c r="I535" s="725">
        <v>6.1</v>
      </c>
      <c r="J535" s="296">
        <v>91.2</v>
      </c>
      <c r="K535" s="725">
        <v>0.9</v>
      </c>
      <c r="L535" s="296">
        <v>285.7</v>
      </c>
      <c r="M535" s="296">
        <v>633.5</v>
      </c>
      <c r="N535" s="296">
        <v>85.5</v>
      </c>
    </row>
    <row r="536" spans="1:14">
      <c r="A536" s="221">
        <v>65</v>
      </c>
      <c r="B536" s="232" t="s">
        <v>38</v>
      </c>
      <c r="C536" s="147">
        <v>37293</v>
      </c>
      <c r="D536" s="738">
        <v>9.61</v>
      </c>
      <c r="E536" s="297">
        <v>0.55000000000000004</v>
      </c>
      <c r="F536" s="296">
        <v>734.9</v>
      </c>
      <c r="G536" s="724">
        <v>1.2</v>
      </c>
      <c r="H536" s="296">
        <v>367.2</v>
      </c>
      <c r="I536" s="724">
        <v>33.799999999999997</v>
      </c>
      <c r="J536" s="296">
        <v>86</v>
      </c>
      <c r="K536" s="724">
        <v>5.7</v>
      </c>
      <c r="L536" s="296">
        <v>283.3</v>
      </c>
      <c r="M536" s="296">
        <v>618.9</v>
      </c>
      <c r="N536" s="296">
        <v>78.3</v>
      </c>
    </row>
    <row r="537" spans="1:14">
      <c r="A537" s="221">
        <v>65</v>
      </c>
      <c r="B537" s="232" t="s">
        <v>38</v>
      </c>
      <c r="C537" s="147">
        <v>37322</v>
      </c>
      <c r="D537" s="738">
        <v>9.49</v>
      </c>
      <c r="E537" s="297">
        <v>0.79</v>
      </c>
      <c r="F537" s="296">
        <v>746.6</v>
      </c>
      <c r="G537" s="724">
        <v>0.9</v>
      </c>
      <c r="H537" s="296">
        <v>374.5</v>
      </c>
      <c r="I537" s="724">
        <v>2.1</v>
      </c>
      <c r="J537" s="296">
        <v>92.4</v>
      </c>
      <c r="K537" s="724">
        <v>0.4</v>
      </c>
      <c r="L537" s="296">
        <v>285.8</v>
      </c>
      <c r="M537" s="296">
        <v>626</v>
      </c>
      <c r="N537" s="296">
        <v>83.4</v>
      </c>
    </row>
    <row r="538" spans="1:14">
      <c r="A538" s="221">
        <v>65</v>
      </c>
      <c r="B538" s="232" t="s">
        <v>38</v>
      </c>
      <c r="C538" s="147">
        <v>37356</v>
      </c>
      <c r="D538" s="738">
        <v>8.93</v>
      </c>
      <c r="E538" s="297">
        <v>0.5</v>
      </c>
      <c r="F538" s="296">
        <v>735.7</v>
      </c>
      <c r="G538" s="724">
        <v>11.1</v>
      </c>
      <c r="H538" s="296">
        <v>361.3</v>
      </c>
      <c r="I538" s="724">
        <v>6.8</v>
      </c>
      <c r="J538" s="296">
        <v>91.3</v>
      </c>
      <c r="K538" s="724">
        <v>1.6</v>
      </c>
      <c r="L538" s="296">
        <v>273</v>
      </c>
      <c r="M538" s="296">
        <v>588.6</v>
      </c>
      <c r="N538" s="296">
        <v>79.7</v>
      </c>
    </row>
    <row r="539" spans="1:14">
      <c r="A539" s="221">
        <v>65</v>
      </c>
      <c r="B539" s="127" t="s">
        <v>38</v>
      </c>
      <c r="C539" s="145">
        <v>37362</v>
      </c>
      <c r="D539" s="739" t="s">
        <v>107</v>
      </c>
      <c r="E539" s="294" t="s">
        <v>107</v>
      </c>
      <c r="F539" s="303" t="s">
        <v>107</v>
      </c>
      <c r="G539" s="724" t="s">
        <v>107</v>
      </c>
      <c r="H539" s="303" t="s">
        <v>107</v>
      </c>
      <c r="I539" s="724" t="s">
        <v>107</v>
      </c>
      <c r="J539" s="303" t="s">
        <v>107</v>
      </c>
      <c r="K539" s="724" t="s">
        <v>107</v>
      </c>
      <c r="L539" s="303" t="s">
        <v>107</v>
      </c>
      <c r="M539" s="303" t="s">
        <v>107</v>
      </c>
      <c r="N539" s="303" t="s">
        <v>107</v>
      </c>
    </row>
    <row r="540" spans="1:14">
      <c r="A540" s="221">
        <v>65</v>
      </c>
      <c r="B540" s="232" t="s">
        <v>38</v>
      </c>
      <c r="C540" s="147">
        <v>37391</v>
      </c>
      <c r="D540" s="738">
        <v>8.9</v>
      </c>
      <c r="E540" s="297">
        <v>0.56999999999999995</v>
      </c>
      <c r="F540" s="296">
        <v>740.8</v>
      </c>
      <c r="G540" s="725">
        <v>11</v>
      </c>
      <c r="H540" s="296">
        <v>367.1</v>
      </c>
      <c r="I540" s="725">
        <v>2.5</v>
      </c>
      <c r="J540" s="296">
        <v>94.4</v>
      </c>
      <c r="K540" s="725">
        <v>1.3</v>
      </c>
      <c r="L540" s="296">
        <v>274.5</v>
      </c>
      <c r="M540" s="296">
        <v>597</v>
      </c>
      <c r="N540" s="296">
        <v>82.3</v>
      </c>
    </row>
    <row r="541" spans="1:14">
      <c r="A541" s="221">
        <v>65</v>
      </c>
      <c r="B541" s="127" t="s">
        <v>38</v>
      </c>
      <c r="C541" s="145">
        <v>37393</v>
      </c>
      <c r="D541" s="739" t="s">
        <v>107</v>
      </c>
      <c r="E541" s="294" t="s">
        <v>107</v>
      </c>
      <c r="F541" s="303" t="s">
        <v>107</v>
      </c>
      <c r="G541" s="725" t="s">
        <v>107</v>
      </c>
      <c r="H541" s="303" t="s">
        <v>107</v>
      </c>
      <c r="I541" s="725" t="s">
        <v>107</v>
      </c>
      <c r="J541" s="303" t="s">
        <v>107</v>
      </c>
      <c r="K541" s="725" t="s">
        <v>107</v>
      </c>
      <c r="L541" s="303" t="s">
        <v>107</v>
      </c>
      <c r="M541" s="303" t="s">
        <v>107</v>
      </c>
      <c r="N541" s="303" t="s">
        <v>107</v>
      </c>
    </row>
    <row r="542" spans="1:14">
      <c r="A542" s="221">
        <v>65</v>
      </c>
      <c r="B542" s="232" t="s">
        <v>38</v>
      </c>
      <c r="C542" s="147">
        <v>37426</v>
      </c>
      <c r="D542" s="738">
        <v>9.7100000000000009</v>
      </c>
      <c r="E542" s="297">
        <v>0.5</v>
      </c>
      <c r="F542" s="296">
        <v>733.5</v>
      </c>
      <c r="G542" s="724">
        <v>10.8</v>
      </c>
      <c r="H542" s="296">
        <v>374.7</v>
      </c>
      <c r="I542" s="724">
        <v>6.7</v>
      </c>
      <c r="J542" s="296">
        <v>94</v>
      </c>
      <c r="K542" s="724">
        <v>3.4</v>
      </c>
      <c r="L542" s="296">
        <v>284.39999999999998</v>
      </c>
      <c r="M542" s="296">
        <v>634.9</v>
      </c>
      <c r="N542" s="296">
        <v>86.1</v>
      </c>
    </row>
    <row r="543" spans="1:14">
      <c r="A543" s="221">
        <v>65</v>
      </c>
      <c r="B543" s="232" t="s">
        <v>38</v>
      </c>
      <c r="C543" s="147">
        <v>37454</v>
      </c>
      <c r="D543" s="738">
        <v>9.4</v>
      </c>
      <c r="E543" s="297">
        <v>0.56000000000000005</v>
      </c>
      <c r="F543" s="296">
        <v>740.8</v>
      </c>
      <c r="G543" s="724">
        <v>3.4</v>
      </c>
      <c r="H543" s="296">
        <v>373.2</v>
      </c>
      <c r="I543" s="724">
        <v>8.8000000000000007</v>
      </c>
      <c r="J543" s="296">
        <v>91.7</v>
      </c>
      <c r="K543" s="724">
        <v>1.3</v>
      </c>
      <c r="L543" s="296">
        <v>282.3</v>
      </c>
      <c r="M543" s="296">
        <v>622.29999999999995</v>
      </c>
      <c r="N543" s="296">
        <v>82.4</v>
      </c>
    </row>
    <row r="544" spans="1:14">
      <c r="A544" s="221">
        <v>65</v>
      </c>
      <c r="B544" s="232" t="s">
        <v>38</v>
      </c>
      <c r="C544" s="147">
        <v>37489</v>
      </c>
      <c r="D544" s="738">
        <v>9.2899999999999991</v>
      </c>
      <c r="E544" s="297">
        <v>0.67</v>
      </c>
      <c r="F544" s="296">
        <v>709.3</v>
      </c>
      <c r="G544" s="724">
        <v>28.5</v>
      </c>
      <c r="H544" s="296">
        <v>369.3</v>
      </c>
      <c r="I544" s="724">
        <v>21.1</v>
      </c>
      <c r="J544" s="296">
        <v>88.7</v>
      </c>
      <c r="K544" s="724">
        <v>2.6</v>
      </c>
      <c r="L544" s="296">
        <v>268.5</v>
      </c>
      <c r="M544" s="296">
        <v>611.79999999999995</v>
      </c>
      <c r="N544" s="296">
        <v>79.099999999999994</v>
      </c>
    </row>
    <row r="545" spans="1:14" s="379" customFormat="1" ht="13.5">
      <c r="A545" s="68" t="s">
        <v>282</v>
      </c>
      <c r="C545" s="380"/>
      <c r="D545" s="411"/>
      <c r="E545" s="411"/>
      <c r="F545" s="410"/>
      <c r="G545" s="410"/>
      <c r="H545" s="410"/>
      <c r="I545" s="410"/>
      <c r="J545" s="410"/>
      <c r="K545" s="410"/>
      <c r="L545" s="410"/>
      <c r="M545" s="410"/>
      <c r="N545" s="410"/>
    </row>
    <row r="546" spans="1:14" s="381" customFormat="1" ht="52.5" customHeight="1">
      <c r="A546" s="809" t="s">
        <v>384</v>
      </c>
      <c r="B546" s="809"/>
      <c r="C546" s="809"/>
      <c r="D546" s="809"/>
      <c r="E546" s="809"/>
      <c r="F546" s="809"/>
      <c r="G546" s="809"/>
      <c r="H546" s="809"/>
      <c r="I546" s="809"/>
      <c r="J546" s="809"/>
      <c r="K546" s="809"/>
      <c r="L546" s="809"/>
      <c r="M546" s="809"/>
      <c r="N546" s="809"/>
    </row>
    <row r="547" spans="1:14">
      <c r="A547" s="412"/>
      <c r="B547" s="412"/>
      <c r="C547" s="412"/>
      <c r="D547" s="412"/>
      <c r="E547" s="395" t="s">
        <v>358</v>
      </c>
      <c r="F547" s="412"/>
      <c r="G547" s="395" t="s">
        <v>161</v>
      </c>
      <c r="H547" s="412"/>
      <c r="I547" s="395" t="s">
        <v>162</v>
      </c>
      <c r="J547" s="412"/>
      <c r="K547" s="395" t="s">
        <v>163</v>
      </c>
      <c r="L547" s="412"/>
      <c r="M547" s="412"/>
      <c r="N547" s="412"/>
    </row>
    <row r="548" spans="1:14">
      <c r="A548" s="388" t="s">
        <v>173</v>
      </c>
      <c r="B548" s="4"/>
      <c r="C548" s="4"/>
      <c r="D548" s="388" t="s">
        <v>111</v>
      </c>
      <c r="E548" s="388" t="s">
        <v>277</v>
      </c>
      <c r="F548" s="388" t="s">
        <v>161</v>
      </c>
      <c r="G548" s="388" t="s">
        <v>157</v>
      </c>
      <c r="H548" s="388" t="s">
        <v>162</v>
      </c>
      <c r="I548" s="388" t="s">
        <v>157</v>
      </c>
      <c r="J548" s="388" t="s">
        <v>163</v>
      </c>
      <c r="K548" s="388" t="s">
        <v>157</v>
      </c>
      <c r="L548" s="388" t="s">
        <v>161</v>
      </c>
      <c r="M548" s="388" t="s">
        <v>162</v>
      </c>
      <c r="N548" s="388" t="s">
        <v>163</v>
      </c>
    </row>
    <row r="549" spans="1:14">
      <c r="A549" s="390" t="s">
        <v>174</v>
      </c>
      <c r="B549" s="390" t="s">
        <v>123</v>
      </c>
      <c r="C549" s="390" t="s">
        <v>40</v>
      </c>
      <c r="D549" s="390" t="s">
        <v>164</v>
      </c>
      <c r="E549" s="390" t="s">
        <v>165</v>
      </c>
      <c r="F549" s="390" t="s">
        <v>166</v>
      </c>
      <c r="G549" s="390" t="s">
        <v>166</v>
      </c>
      <c r="H549" s="390" t="s">
        <v>166</v>
      </c>
      <c r="I549" s="390" t="s">
        <v>166</v>
      </c>
      <c r="J549" s="390" t="s">
        <v>166</v>
      </c>
      <c r="K549" s="390" t="s">
        <v>166</v>
      </c>
      <c r="L549" s="390" t="s">
        <v>293</v>
      </c>
      <c r="M549" s="390" t="s">
        <v>293</v>
      </c>
      <c r="N549" s="390" t="s">
        <v>293</v>
      </c>
    </row>
    <row r="550" spans="1:14">
      <c r="A550" s="221">
        <v>65</v>
      </c>
      <c r="B550" s="232" t="s">
        <v>38</v>
      </c>
      <c r="C550" s="147">
        <v>37516</v>
      </c>
      <c r="D550" s="737">
        <v>9.9499999999999993</v>
      </c>
      <c r="E550" s="297">
        <v>0.28000000000000003</v>
      </c>
      <c r="F550" s="296">
        <v>695.1</v>
      </c>
      <c r="G550" s="724">
        <v>7.7</v>
      </c>
      <c r="H550" s="296">
        <v>363.7</v>
      </c>
      <c r="I550" s="724">
        <v>5.8</v>
      </c>
      <c r="J550" s="296">
        <v>89.1</v>
      </c>
      <c r="K550" s="724">
        <v>1.2</v>
      </c>
      <c r="L550" s="296">
        <v>273.39999999999998</v>
      </c>
      <c r="M550" s="296">
        <v>625</v>
      </c>
      <c r="N550" s="296">
        <v>83</v>
      </c>
    </row>
    <row r="551" spans="1:14">
      <c r="A551" s="221">
        <v>65</v>
      </c>
      <c r="B551" s="127" t="s">
        <v>38</v>
      </c>
      <c r="C551" s="145">
        <v>37532</v>
      </c>
      <c r="D551" s="737" t="s">
        <v>107</v>
      </c>
      <c r="E551" s="294" t="s">
        <v>107</v>
      </c>
      <c r="F551" s="303" t="s">
        <v>107</v>
      </c>
      <c r="G551" s="724" t="s">
        <v>107</v>
      </c>
      <c r="H551" s="303" t="s">
        <v>107</v>
      </c>
      <c r="I551" s="724" t="s">
        <v>107</v>
      </c>
      <c r="J551" s="303" t="s">
        <v>107</v>
      </c>
      <c r="K551" s="724" t="s">
        <v>107</v>
      </c>
      <c r="L551" s="303" t="s">
        <v>107</v>
      </c>
      <c r="M551" s="303" t="s">
        <v>107</v>
      </c>
      <c r="N551" s="303" t="s">
        <v>107</v>
      </c>
    </row>
    <row r="552" spans="1:14">
      <c r="A552" s="221">
        <v>65</v>
      </c>
      <c r="B552" s="232" t="s">
        <v>38</v>
      </c>
      <c r="C552" s="147">
        <v>37551</v>
      </c>
      <c r="D552" s="737">
        <v>12.13</v>
      </c>
      <c r="E552" s="297">
        <v>4.46</v>
      </c>
      <c r="F552" s="296">
        <v>715.9</v>
      </c>
      <c r="G552" s="716">
        <v>8.8000000000000007</v>
      </c>
      <c r="H552" s="296">
        <v>407.3</v>
      </c>
      <c r="I552" s="716">
        <v>6.2</v>
      </c>
      <c r="J552" s="296">
        <v>90.8</v>
      </c>
      <c r="K552" s="716">
        <v>1.7</v>
      </c>
      <c r="L552" s="296">
        <v>313.60000000000002</v>
      </c>
      <c r="M552" s="296">
        <v>746.3</v>
      </c>
      <c r="N552" s="296">
        <v>93</v>
      </c>
    </row>
    <row r="553" spans="1:14">
      <c r="A553" s="221">
        <v>65</v>
      </c>
      <c r="B553" s="232" t="s">
        <v>38</v>
      </c>
      <c r="C553" s="147">
        <v>37607</v>
      </c>
      <c r="D553" s="737">
        <v>9.33</v>
      </c>
      <c r="E553" s="297">
        <v>0.61</v>
      </c>
      <c r="F553" s="296">
        <v>686.5</v>
      </c>
      <c r="G553" s="716">
        <v>6.4</v>
      </c>
      <c r="H553" s="296">
        <v>372.1</v>
      </c>
      <c r="I553" s="716">
        <v>14.2</v>
      </c>
      <c r="J553" s="296">
        <v>88.1</v>
      </c>
      <c r="K553" s="716">
        <v>2.8</v>
      </c>
      <c r="L553" s="296">
        <v>260.60000000000002</v>
      </c>
      <c r="M553" s="296">
        <v>618.20000000000005</v>
      </c>
      <c r="N553" s="296">
        <v>78.8</v>
      </c>
    </row>
    <row r="554" spans="1:14">
      <c r="A554" s="221">
        <v>65</v>
      </c>
      <c r="B554" s="232" t="s">
        <v>38</v>
      </c>
      <c r="C554" s="147">
        <v>37652</v>
      </c>
      <c r="D554" s="737">
        <v>9.33</v>
      </c>
      <c r="E554" s="297">
        <v>0.61</v>
      </c>
      <c r="F554" s="296">
        <v>677.7</v>
      </c>
      <c r="G554" s="716">
        <v>3.5</v>
      </c>
      <c r="H554" s="296">
        <v>363.6</v>
      </c>
      <c r="I554" s="716">
        <v>2</v>
      </c>
      <c r="J554" s="296">
        <v>89.3</v>
      </c>
      <c r="K554" s="716">
        <v>0.7</v>
      </c>
      <c r="L554" s="296">
        <v>257.2</v>
      </c>
      <c r="M554" s="296">
        <v>604</v>
      </c>
      <c r="N554" s="296">
        <v>79.900000000000006</v>
      </c>
    </row>
    <row r="555" spans="1:14">
      <c r="A555" s="221">
        <v>65</v>
      </c>
      <c r="B555" s="127" t="s">
        <v>38</v>
      </c>
      <c r="C555" s="145">
        <v>37685</v>
      </c>
      <c r="D555" s="737" t="s">
        <v>107</v>
      </c>
      <c r="E555" s="294" t="s">
        <v>107</v>
      </c>
      <c r="F555" s="303" t="s">
        <v>107</v>
      </c>
      <c r="G555" s="716" t="s">
        <v>107</v>
      </c>
      <c r="H555" s="303" t="s">
        <v>107</v>
      </c>
      <c r="I555" s="716" t="s">
        <v>107</v>
      </c>
      <c r="J555" s="303" t="s">
        <v>107</v>
      </c>
      <c r="K555" s="716" t="s">
        <v>107</v>
      </c>
      <c r="L555" s="303" t="s">
        <v>107</v>
      </c>
      <c r="M555" s="303" t="s">
        <v>107</v>
      </c>
      <c r="N555" s="303" t="s">
        <v>107</v>
      </c>
    </row>
    <row r="556" spans="1:14">
      <c r="A556" s="221">
        <v>65</v>
      </c>
      <c r="B556" s="232" t="s">
        <v>38</v>
      </c>
      <c r="C556" s="147">
        <v>37714</v>
      </c>
      <c r="D556" s="737">
        <v>9.3800000000000008</v>
      </c>
      <c r="E556" s="297">
        <v>0.54</v>
      </c>
      <c r="F556" s="296">
        <v>682.5</v>
      </c>
      <c r="G556" s="716" t="s">
        <v>107</v>
      </c>
      <c r="H556" s="296">
        <v>358.4</v>
      </c>
      <c r="I556" s="716">
        <v>4.3</v>
      </c>
      <c r="J556" s="296">
        <v>91.1</v>
      </c>
      <c r="K556" s="716">
        <v>4.7</v>
      </c>
      <c r="L556" s="296">
        <v>259.7</v>
      </c>
      <c r="M556" s="296">
        <v>553.9</v>
      </c>
      <c r="N556" s="296">
        <v>81.8</v>
      </c>
    </row>
    <row r="557" spans="1:14">
      <c r="A557" s="221">
        <v>65</v>
      </c>
      <c r="B557" s="232" t="s">
        <v>38</v>
      </c>
      <c r="C557" s="147">
        <v>37747</v>
      </c>
      <c r="D557" s="739">
        <v>9.84</v>
      </c>
      <c r="E557" s="297">
        <v>0.61</v>
      </c>
      <c r="F557" s="296">
        <v>680.6</v>
      </c>
      <c r="G557" s="716">
        <v>1.4</v>
      </c>
      <c r="H557" s="296">
        <v>358.2</v>
      </c>
      <c r="I557" s="716">
        <v>5.4</v>
      </c>
      <c r="J557" s="296">
        <v>91</v>
      </c>
      <c r="K557" s="716">
        <v>5.7</v>
      </c>
      <c r="L557" s="296">
        <v>265.7</v>
      </c>
      <c r="M557" s="296">
        <v>610.20000000000005</v>
      </c>
      <c r="N557" s="296">
        <v>83.9</v>
      </c>
    </row>
    <row r="558" spans="1:14">
      <c r="A558" s="221">
        <v>65</v>
      </c>
      <c r="B558" s="232" t="s">
        <v>38</v>
      </c>
      <c r="C558" s="147">
        <v>37775</v>
      </c>
      <c r="D558" s="738">
        <v>9.09</v>
      </c>
      <c r="E558" s="297">
        <v>0.71</v>
      </c>
      <c r="F558" s="296">
        <v>670.8</v>
      </c>
      <c r="G558" s="716">
        <v>12</v>
      </c>
      <c r="H558" s="296">
        <v>353.2</v>
      </c>
      <c r="I558" s="716">
        <v>9.6999999999999993</v>
      </c>
      <c r="J558" s="296">
        <v>88.8</v>
      </c>
      <c r="K558" s="716">
        <v>2.9</v>
      </c>
      <c r="L558" s="296">
        <v>251.1</v>
      </c>
      <c r="M558" s="296">
        <v>579</v>
      </c>
      <c r="N558" s="296">
        <v>78.2</v>
      </c>
    </row>
    <row r="559" spans="1:14">
      <c r="A559" s="221">
        <v>65</v>
      </c>
      <c r="B559" s="232" t="s">
        <v>38</v>
      </c>
      <c r="C559" s="147">
        <v>37804</v>
      </c>
      <c r="D559" s="739">
        <v>8.1300000000000008</v>
      </c>
      <c r="E559" s="297">
        <v>0.5</v>
      </c>
      <c r="F559" s="296">
        <v>668.1</v>
      </c>
      <c r="G559" s="716">
        <v>16.600000000000001</v>
      </c>
      <c r="H559" s="296">
        <v>387</v>
      </c>
      <c r="I559" s="716">
        <v>7.1</v>
      </c>
      <c r="J559" s="296">
        <v>97.3</v>
      </c>
      <c r="K559" s="716">
        <v>1.9</v>
      </c>
      <c r="L559" s="296">
        <v>236.9</v>
      </c>
      <c r="M559" s="296">
        <v>605.5</v>
      </c>
      <c r="N559" s="296">
        <v>80.900000000000006</v>
      </c>
    </row>
    <row r="560" spans="1:14">
      <c r="A560" s="221">
        <v>65</v>
      </c>
      <c r="B560" s="232" t="s">
        <v>38</v>
      </c>
      <c r="C560" s="147">
        <v>37833</v>
      </c>
      <c r="D560" s="738">
        <v>9.0500000000000007</v>
      </c>
      <c r="E560" s="297">
        <v>0.17</v>
      </c>
      <c r="F560" s="296">
        <v>654.5</v>
      </c>
      <c r="G560" s="716">
        <v>18.600000000000001</v>
      </c>
      <c r="H560" s="296">
        <v>371.8</v>
      </c>
      <c r="I560" s="716">
        <v>23.8</v>
      </c>
      <c r="J560" s="296">
        <v>89.3</v>
      </c>
      <c r="K560" s="716">
        <v>7.7</v>
      </c>
      <c r="L560" s="296">
        <v>244.7</v>
      </c>
      <c r="M560" s="296">
        <v>611.1</v>
      </c>
      <c r="N560" s="296">
        <v>78.8</v>
      </c>
    </row>
    <row r="561" spans="1:14">
      <c r="A561" s="221">
        <v>65</v>
      </c>
      <c r="B561" s="127" t="s">
        <v>38</v>
      </c>
      <c r="C561" s="145">
        <v>37834</v>
      </c>
      <c r="D561" s="738" t="s">
        <v>107</v>
      </c>
      <c r="E561" s="294" t="s">
        <v>107</v>
      </c>
      <c r="F561" s="303" t="s">
        <v>107</v>
      </c>
      <c r="G561" s="725" t="s">
        <v>107</v>
      </c>
      <c r="H561" s="303" t="s">
        <v>107</v>
      </c>
      <c r="I561" s="725" t="s">
        <v>107</v>
      </c>
      <c r="J561" s="303" t="s">
        <v>107</v>
      </c>
      <c r="K561" s="725" t="s">
        <v>107</v>
      </c>
      <c r="L561" s="303" t="s">
        <v>107</v>
      </c>
      <c r="M561" s="303" t="s">
        <v>107</v>
      </c>
      <c r="N561" s="303" t="s">
        <v>107</v>
      </c>
    </row>
    <row r="562" spans="1:14">
      <c r="A562" s="221">
        <v>65</v>
      </c>
      <c r="B562" s="232" t="s">
        <v>38</v>
      </c>
      <c r="C562" s="147">
        <v>37859</v>
      </c>
      <c r="D562" s="738">
        <v>9.3800000000000008</v>
      </c>
      <c r="E562" s="297">
        <v>0.34</v>
      </c>
      <c r="F562" s="296">
        <v>653.29999999999995</v>
      </c>
      <c r="G562" s="724">
        <v>16.100000000000001</v>
      </c>
      <c r="H562" s="296">
        <v>365.3</v>
      </c>
      <c r="I562" s="724">
        <v>18.5</v>
      </c>
      <c r="J562" s="296">
        <v>86.8</v>
      </c>
      <c r="K562" s="724">
        <v>2.7</v>
      </c>
      <c r="L562" s="296">
        <v>248.8</v>
      </c>
      <c r="M562" s="296">
        <v>609.70000000000005</v>
      </c>
      <c r="N562" s="296">
        <v>78.099999999999994</v>
      </c>
    </row>
    <row r="563" spans="1:14">
      <c r="A563" s="221">
        <v>65</v>
      </c>
      <c r="B563" s="232" t="s">
        <v>38</v>
      </c>
      <c r="C563" s="147">
        <v>37896</v>
      </c>
      <c r="D563" s="738">
        <v>8.7200000000000006</v>
      </c>
      <c r="E563" s="297">
        <v>0.36</v>
      </c>
      <c r="F563" s="296">
        <v>704.6</v>
      </c>
      <c r="G563" s="724">
        <v>2.4</v>
      </c>
      <c r="H563" s="296">
        <v>350.8</v>
      </c>
      <c r="I563" s="724">
        <v>4.3</v>
      </c>
      <c r="J563" s="296">
        <v>88.4</v>
      </c>
      <c r="K563" s="724">
        <v>0.4</v>
      </c>
      <c r="L563" s="296">
        <v>258.5</v>
      </c>
      <c r="M563" s="296">
        <v>566.29999999999995</v>
      </c>
      <c r="N563" s="296">
        <v>76.3</v>
      </c>
    </row>
    <row r="564" spans="1:14">
      <c r="A564" s="221">
        <v>65</v>
      </c>
      <c r="B564" s="232" t="s">
        <v>38</v>
      </c>
      <c r="C564" s="147">
        <v>37930</v>
      </c>
      <c r="D564" s="738">
        <v>9.76</v>
      </c>
      <c r="E564" s="297">
        <v>0.55000000000000004</v>
      </c>
      <c r="F564" s="296">
        <v>712.9</v>
      </c>
      <c r="G564" s="724">
        <v>1.3</v>
      </c>
      <c r="H564" s="296">
        <v>358.3</v>
      </c>
      <c r="I564" s="724">
        <v>7.3</v>
      </c>
      <c r="J564" s="296">
        <v>87.4</v>
      </c>
      <c r="K564" s="724">
        <v>0.5</v>
      </c>
      <c r="L564" s="296">
        <v>277.10000000000002</v>
      </c>
      <c r="M564" s="296">
        <v>608.4</v>
      </c>
      <c r="N564" s="296">
        <v>80.3</v>
      </c>
    </row>
    <row r="565" spans="1:14">
      <c r="A565" s="221">
        <v>65</v>
      </c>
      <c r="B565" s="232" t="s">
        <v>38</v>
      </c>
      <c r="C565" s="147">
        <v>37966</v>
      </c>
      <c r="D565" s="738">
        <v>11.73</v>
      </c>
      <c r="E565" s="297">
        <v>1.38</v>
      </c>
      <c r="F565" s="296">
        <v>680.4</v>
      </c>
      <c r="G565" s="724">
        <v>2.2000000000000002</v>
      </c>
      <c r="H565" s="296">
        <v>334.2</v>
      </c>
      <c r="I565" s="724">
        <v>1.2</v>
      </c>
      <c r="J565" s="296">
        <v>85</v>
      </c>
      <c r="K565" s="724">
        <v>0.5</v>
      </c>
      <c r="L565" s="296">
        <v>294.10000000000002</v>
      </c>
      <c r="M565" s="296">
        <v>619.6</v>
      </c>
      <c r="N565" s="296">
        <v>87.3</v>
      </c>
    </row>
    <row r="566" spans="1:14">
      <c r="A566" s="221">
        <v>65</v>
      </c>
      <c r="B566" s="232" t="s">
        <v>38</v>
      </c>
      <c r="C566" s="147">
        <v>37999</v>
      </c>
      <c r="D566" s="738">
        <v>10.220000000000001</v>
      </c>
      <c r="E566" s="297">
        <v>0.09</v>
      </c>
      <c r="F566" s="296">
        <v>704.9</v>
      </c>
      <c r="G566" s="724">
        <v>4</v>
      </c>
      <c r="H566" s="296">
        <v>353.9</v>
      </c>
      <c r="I566" s="724">
        <v>5.4</v>
      </c>
      <c r="J566" s="296">
        <v>87.6</v>
      </c>
      <c r="K566" s="724">
        <v>0.6</v>
      </c>
      <c r="L566" s="296">
        <v>281.39999999999998</v>
      </c>
      <c r="M566" s="296">
        <v>617.29999999999995</v>
      </c>
      <c r="N566" s="296">
        <v>83.1</v>
      </c>
    </row>
    <row r="567" spans="1:14">
      <c r="A567" s="221">
        <v>65</v>
      </c>
      <c r="B567" s="232" t="s">
        <v>38</v>
      </c>
      <c r="C567" s="147">
        <v>38037</v>
      </c>
      <c r="D567" s="738">
        <v>9.36</v>
      </c>
      <c r="E567" s="297">
        <v>0.12</v>
      </c>
      <c r="F567" s="296">
        <v>709.7</v>
      </c>
      <c r="G567" s="725">
        <v>3.4</v>
      </c>
      <c r="H567" s="296">
        <v>352.1</v>
      </c>
      <c r="I567" s="725">
        <v>3.8</v>
      </c>
      <c r="J567" s="296">
        <v>85.7</v>
      </c>
      <c r="K567" s="725">
        <v>0.6</v>
      </c>
      <c r="L567" s="296">
        <v>270</v>
      </c>
      <c r="M567" s="296">
        <v>588.20000000000005</v>
      </c>
      <c r="N567" s="296">
        <v>77</v>
      </c>
    </row>
    <row r="568" spans="1:14">
      <c r="A568" s="221">
        <v>65</v>
      </c>
      <c r="B568" s="232" t="s">
        <v>38</v>
      </c>
      <c r="C568" s="147">
        <v>38071</v>
      </c>
      <c r="D568" s="738">
        <v>9.0500000000000007</v>
      </c>
      <c r="E568" s="297">
        <v>0.34</v>
      </c>
      <c r="F568" s="296">
        <v>719.6</v>
      </c>
      <c r="G568" s="724">
        <v>4.4000000000000004</v>
      </c>
      <c r="H568" s="296">
        <v>361.2</v>
      </c>
      <c r="I568" s="724">
        <v>5.8</v>
      </c>
      <c r="J568" s="296">
        <v>89.8</v>
      </c>
      <c r="K568" s="724">
        <v>2.1</v>
      </c>
      <c r="L568" s="296">
        <v>269</v>
      </c>
      <c r="M568" s="296">
        <v>593.1</v>
      </c>
      <c r="N568" s="296">
        <v>79.099999999999994</v>
      </c>
    </row>
    <row r="569" spans="1:14">
      <c r="A569" s="221">
        <v>65</v>
      </c>
      <c r="B569" s="232" t="s">
        <v>38</v>
      </c>
      <c r="C569" s="147">
        <v>38106</v>
      </c>
      <c r="D569" s="738">
        <v>8.49</v>
      </c>
      <c r="E569" s="297">
        <v>0.51</v>
      </c>
      <c r="F569" s="296">
        <v>715.2</v>
      </c>
      <c r="G569" s="724">
        <v>1.8</v>
      </c>
      <c r="H569" s="296">
        <v>365.7</v>
      </c>
      <c r="I569" s="724">
        <v>1.7</v>
      </c>
      <c r="J569" s="296">
        <v>91.5</v>
      </c>
      <c r="K569" s="724">
        <v>0.3</v>
      </c>
      <c r="L569" s="296">
        <v>258.89999999999998</v>
      </c>
      <c r="M569" s="296">
        <v>582.79999999999995</v>
      </c>
      <c r="N569" s="296">
        <v>77.7</v>
      </c>
    </row>
    <row r="570" spans="1:14">
      <c r="A570" s="221">
        <v>65</v>
      </c>
      <c r="B570" s="127" t="s">
        <v>38</v>
      </c>
      <c r="C570" s="145">
        <v>38125</v>
      </c>
      <c r="D570" s="738" t="s">
        <v>107</v>
      </c>
      <c r="E570" s="294" t="s">
        <v>107</v>
      </c>
      <c r="F570" s="303" t="s">
        <v>107</v>
      </c>
      <c r="G570" s="724" t="s">
        <v>107</v>
      </c>
      <c r="H570" s="303" t="s">
        <v>107</v>
      </c>
      <c r="I570" s="724" t="s">
        <v>107</v>
      </c>
      <c r="J570" s="303" t="s">
        <v>107</v>
      </c>
      <c r="K570" s="724" t="s">
        <v>107</v>
      </c>
      <c r="L570" s="303" t="s">
        <v>107</v>
      </c>
      <c r="M570" s="303" t="s">
        <v>107</v>
      </c>
      <c r="N570" s="303" t="s">
        <v>107</v>
      </c>
    </row>
    <row r="571" spans="1:14">
      <c r="A571" s="221">
        <v>65</v>
      </c>
      <c r="B571" s="232" t="s">
        <v>38</v>
      </c>
      <c r="C571" s="147">
        <v>38141</v>
      </c>
      <c r="D571" s="739">
        <v>9.8000000000000007</v>
      </c>
      <c r="E571" s="297">
        <v>0.5</v>
      </c>
      <c r="F571" s="296">
        <v>706.6</v>
      </c>
      <c r="G571" s="724">
        <v>3.5</v>
      </c>
      <c r="H571" s="296">
        <v>351.4</v>
      </c>
      <c r="I571" s="724">
        <v>1.1000000000000001</v>
      </c>
      <c r="J571" s="296">
        <v>88.3</v>
      </c>
      <c r="K571" s="724">
        <v>0.6</v>
      </c>
      <c r="L571" s="296">
        <v>275.39999999999998</v>
      </c>
      <c r="M571" s="296">
        <v>598.20000000000005</v>
      </c>
      <c r="N571" s="296">
        <v>81.3</v>
      </c>
    </row>
    <row r="572" spans="1:14">
      <c r="A572" s="221">
        <v>65</v>
      </c>
      <c r="B572" s="232" t="s">
        <v>38</v>
      </c>
      <c r="C572" s="147">
        <v>38166</v>
      </c>
      <c r="D572" s="738">
        <v>9.6999999999999993</v>
      </c>
      <c r="E572" s="297">
        <v>0.61</v>
      </c>
      <c r="F572" s="296">
        <v>712.1</v>
      </c>
      <c r="G572" s="725">
        <v>2.5</v>
      </c>
      <c r="H572" s="296">
        <v>360.5</v>
      </c>
      <c r="I572" s="725">
        <v>3.1</v>
      </c>
      <c r="J572" s="296">
        <v>90.1</v>
      </c>
      <c r="K572" s="725">
        <v>0.2</v>
      </c>
      <c r="L572" s="296">
        <v>275.89999999999998</v>
      </c>
      <c r="M572" s="296">
        <v>610</v>
      </c>
      <c r="N572" s="296">
        <v>82.5</v>
      </c>
    </row>
    <row r="573" spans="1:14">
      <c r="A573" s="221">
        <v>65</v>
      </c>
      <c r="B573" s="232" t="s">
        <v>38</v>
      </c>
      <c r="C573" s="147">
        <v>38204</v>
      </c>
      <c r="D573" s="739">
        <v>10.130000000000001</v>
      </c>
      <c r="E573" s="297">
        <v>0.41</v>
      </c>
      <c r="F573" s="296">
        <v>704.5</v>
      </c>
      <c r="G573" s="725">
        <v>6.6</v>
      </c>
      <c r="H573" s="296">
        <v>358.4</v>
      </c>
      <c r="I573" s="725">
        <v>7.9</v>
      </c>
      <c r="J573" s="296">
        <v>89</v>
      </c>
      <c r="K573" s="725">
        <v>1.5</v>
      </c>
      <c r="L573" s="296">
        <v>279.7</v>
      </c>
      <c r="M573" s="296">
        <v>620.5</v>
      </c>
      <c r="N573" s="296">
        <v>83.7</v>
      </c>
    </row>
    <row r="574" spans="1:14">
      <c r="A574" s="221">
        <v>65</v>
      </c>
      <c r="B574" s="232" t="s">
        <v>38</v>
      </c>
      <c r="C574" s="147">
        <v>38240</v>
      </c>
      <c r="D574" s="738">
        <v>9.89</v>
      </c>
      <c r="E574" s="297">
        <v>1.42</v>
      </c>
      <c r="F574" s="296">
        <v>678.3</v>
      </c>
      <c r="G574" s="724">
        <v>5.2</v>
      </c>
      <c r="H574" s="296">
        <v>331.3</v>
      </c>
      <c r="I574" s="724">
        <v>5.4</v>
      </c>
      <c r="J574" s="296">
        <v>89.1</v>
      </c>
      <c r="K574" s="724">
        <v>0.4</v>
      </c>
      <c r="L574" s="296">
        <v>265</v>
      </c>
      <c r="M574" s="296">
        <v>561.6</v>
      </c>
      <c r="N574" s="296">
        <v>81.900000000000006</v>
      </c>
    </row>
    <row r="575" spans="1:14">
      <c r="A575" s="221">
        <v>65</v>
      </c>
      <c r="B575" s="232" t="s">
        <v>38</v>
      </c>
      <c r="C575" s="147">
        <v>38273</v>
      </c>
      <c r="D575" s="738">
        <v>10.26</v>
      </c>
      <c r="E575" s="297">
        <v>0.42</v>
      </c>
      <c r="F575" s="296">
        <v>700.6</v>
      </c>
      <c r="G575" s="724">
        <v>2</v>
      </c>
      <c r="H575" s="296">
        <v>349.6</v>
      </c>
      <c r="I575" s="724">
        <v>0.9</v>
      </c>
      <c r="J575" s="296">
        <v>86.9</v>
      </c>
      <c r="K575" s="724">
        <v>0.6</v>
      </c>
      <c r="L575" s="296">
        <v>280.10000000000002</v>
      </c>
      <c r="M575" s="296">
        <v>609.20000000000005</v>
      </c>
      <c r="N575" s="296">
        <v>82.3</v>
      </c>
    </row>
    <row r="576" spans="1:14">
      <c r="A576" s="221">
        <v>65</v>
      </c>
      <c r="B576" s="232" t="s">
        <v>38</v>
      </c>
      <c r="C576" s="147">
        <v>38309</v>
      </c>
      <c r="D576" s="738">
        <v>9.25</v>
      </c>
      <c r="E576" s="297">
        <v>0.12</v>
      </c>
      <c r="F576" s="296">
        <v>643.79999999999995</v>
      </c>
      <c r="G576" s="724">
        <v>6</v>
      </c>
      <c r="H576" s="296">
        <v>445.7</v>
      </c>
      <c r="I576" s="724">
        <v>12.9</v>
      </c>
      <c r="J576" s="296">
        <v>83.4</v>
      </c>
      <c r="K576" s="724">
        <v>5.7</v>
      </c>
      <c r="L576" s="296">
        <v>243.4</v>
      </c>
      <c r="M576" s="296">
        <v>740.4</v>
      </c>
      <c r="N576" s="296">
        <v>74.5</v>
      </c>
    </row>
    <row r="577" spans="1:14" s="379" customFormat="1" ht="13.5">
      <c r="A577" s="68" t="s">
        <v>282</v>
      </c>
      <c r="C577" s="380"/>
      <c r="D577" s="411"/>
      <c r="E577" s="411"/>
      <c r="F577" s="410"/>
      <c r="G577" s="410"/>
      <c r="H577" s="410"/>
      <c r="I577" s="410"/>
      <c r="J577" s="410"/>
      <c r="K577" s="410"/>
      <c r="L577" s="410"/>
      <c r="M577" s="410"/>
      <c r="N577" s="410"/>
    </row>
    <row r="578" spans="1:14" s="381" customFormat="1" ht="52.5" customHeight="1">
      <c r="A578" s="809" t="s">
        <v>384</v>
      </c>
      <c r="B578" s="809"/>
      <c r="C578" s="809"/>
      <c r="D578" s="809"/>
      <c r="E578" s="809"/>
      <c r="F578" s="809"/>
      <c r="G578" s="809"/>
      <c r="H578" s="809"/>
      <c r="I578" s="809"/>
      <c r="J578" s="809"/>
      <c r="K578" s="809"/>
      <c r="L578" s="809"/>
      <c r="M578" s="809"/>
      <c r="N578" s="809"/>
    </row>
    <row r="579" spans="1:14">
      <c r="A579" s="412"/>
      <c r="B579" s="412"/>
      <c r="C579" s="412"/>
      <c r="D579" s="412"/>
      <c r="E579" s="395" t="s">
        <v>358</v>
      </c>
      <c r="F579" s="412"/>
      <c r="G579" s="395" t="s">
        <v>161</v>
      </c>
      <c r="H579" s="412"/>
      <c r="I579" s="395" t="s">
        <v>162</v>
      </c>
      <c r="J579" s="412"/>
      <c r="K579" s="395" t="s">
        <v>163</v>
      </c>
      <c r="L579" s="412"/>
      <c r="M579" s="412"/>
      <c r="N579" s="412"/>
    </row>
    <row r="580" spans="1:14">
      <c r="A580" s="388" t="s">
        <v>173</v>
      </c>
      <c r="B580" s="4"/>
      <c r="C580" s="4"/>
      <c r="D580" s="388" t="s">
        <v>111</v>
      </c>
      <c r="E580" s="388" t="s">
        <v>277</v>
      </c>
      <c r="F580" s="388" t="s">
        <v>161</v>
      </c>
      <c r="G580" s="388" t="s">
        <v>157</v>
      </c>
      <c r="H580" s="388" t="s">
        <v>162</v>
      </c>
      <c r="I580" s="388" t="s">
        <v>157</v>
      </c>
      <c r="J580" s="388" t="s">
        <v>163</v>
      </c>
      <c r="K580" s="388" t="s">
        <v>157</v>
      </c>
      <c r="L580" s="388" t="s">
        <v>161</v>
      </c>
      <c r="M580" s="388" t="s">
        <v>162</v>
      </c>
      <c r="N580" s="388" t="s">
        <v>163</v>
      </c>
    </row>
    <row r="581" spans="1:14">
      <c r="A581" s="390" t="s">
        <v>174</v>
      </c>
      <c r="B581" s="390" t="s">
        <v>123</v>
      </c>
      <c r="C581" s="390" t="s">
        <v>40</v>
      </c>
      <c r="D581" s="390" t="s">
        <v>164</v>
      </c>
      <c r="E581" s="390" t="s">
        <v>165</v>
      </c>
      <c r="F581" s="390" t="s">
        <v>166</v>
      </c>
      <c r="G581" s="390" t="s">
        <v>166</v>
      </c>
      <c r="H581" s="390" t="s">
        <v>166</v>
      </c>
      <c r="I581" s="390" t="s">
        <v>166</v>
      </c>
      <c r="J581" s="390" t="s">
        <v>166</v>
      </c>
      <c r="K581" s="390" t="s">
        <v>166</v>
      </c>
      <c r="L581" s="390" t="s">
        <v>293</v>
      </c>
      <c r="M581" s="390" t="s">
        <v>293</v>
      </c>
      <c r="N581" s="390" t="s">
        <v>293</v>
      </c>
    </row>
    <row r="582" spans="1:14">
      <c r="A582" s="221">
        <v>65</v>
      </c>
      <c r="B582" s="232" t="s">
        <v>38</v>
      </c>
      <c r="C582" s="147">
        <v>38351</v>
      </c>
      <c r="D582" s="737">
        <v>9.4</v>
      </c>
      <c r="E582" s="738">
        <v>0.49</v>
      </c>
      <c r="F582" s="296">
        <v>708.1</v>
      </c>
      <c r="G582" s="724">
        <v>5.9</v>
      </c>
      <c r="H582" s="296">
        <v>365.7</v>
      </c>
      <c r="I582" s="724">
        <v>5.6</v>
      </c>
      <c r="J582" s="296">
        <v>86.6</v>
      </c>
      <c r="K582" s="724">
        <v>0.8</v>
      </c>
      <c r="L582" s="296">
        <v>269.89999999999998</v>
      </c>
      <c r="M582" s="296">
        <v>610.29999999999995</v>
      </c>
      <c r="N582" s="296">
        <v>77.900000000000006</v>
      </c>
    </row>
    <row r="583" spans="1:14">
      <c r="A583" s="221">
        <v>65</v>
      </c>
      <c r="B583" s="232" t="s">
        <v>38</v>
      </c>
      <c r="C583" s="147">
        <v>38391</v>
      </c>
      <c r="D583" s="737">
        <v>9.33</v>
      </c>
      <c r="E583" s="738">
        <v>0.03</v>
      </c>
      <c r="F583" s="296">
        <v>716.1</v>
      </c>
      <c r="G583" s="724">
        <v>4.2</v>
      </c>
      <c r="H583" s="296">
        <v>364.9</v>
      </c>
      <c r="I583" s="724">
        <v>6.2</v>
      </c>
      <c r="J583" s="296">
        <v>88.8</v>
      </c>
      <c r="K583" s="724">
        <v>0.3</v>
      </c>
      <c r="L583" s="296">
        <v>272.10000000000002</v>
      </c>
      <c r="M583" s="296">
        <v>609</v>
      </c>
      <c r="N583" s="296">
        <v>79.7</v>
      </c>
    </row>
    <row r="584" spans="1:14">
      <c r="A584" s="221">
        <v>65</v>
      </c>
      <c r="B584" s="232" t="s">
        <v>38</v>
      </c>
      <c r="C584" s="147">
        <v>38433</v>
      </c>
      <c r="D584" s="737">
        <v>10.11</v>
      </c>
      <c r="E584" s="738">
        <v>0.35</v>
      </c>
      <c r="F584" s="296">
        <v>713.6</v>
      </c>
      <c r="G584" s="716">
        <v>3.8</v>
      </c>
      <c r="H584" s="296">
        <v>359.4</v>
      </c>
      <c r="I584" s="716">
        <v>5.0999999999999996</v>
      </c>
      <c r="J584" s="296">
        <v>88.8</v>
      </c>
      <c r="K584" s="716">
        <v>0.6</v>
      </c>
      <c r="L584" s="296">
        <v>283</v>
      </c>
      <c r="M584" s="296">
        <v>622</v>
      </c>
      <c r="N584" s="296">
        <v>83.5</v>
      </c>
    </row>
    <row r="585" spans="1:14">
      <c r="A585" s="221">
        <v>65</v>
      </c>
      <c r="B585" s="232" t="s">
        <v>38</v>
      </c>
      <c r="C585" s="147">
        <v>38469</v>
      </c>
      <c r="D585" s="737">
        <v>9.33</v>
      </c>
      <c r="E585" s="747">
        <v>-0.08</v>
      </c>
      <c r="F585" s="296">
        <v>710.1</v>
      </c>
      <c r="G585" s="716">
        <v>7</v>
      </c>
      <c r="H585" s="296">
        <v>355.1</v>
      </c>
      <c r="I585" s="716">
        <v>9.4</v>
      </c>
      <c r="J585" s="296">
        <v>88.6</v>
      </c>
      <c r="K585" s="716">
        <v>2.1</v>
      </c>
      <c r="L585" s="296">
        <v>269.8</v>
      </c>
      <c r="M585" s="296">
        <v>593</v>
      </c>
      <c r="N585" s="296">
        <v>79.599999999999994</v>
      </c>
    </row>
    <row r="586" spans="1:14">
      <c r="A586" s="221">
        <v>65</v>
      </c>
      <c r="B586" s="232" t="s">
        <v>38</v>
      </c>
      <c r="C586" s="147">
        <v>38504</v>
      </c>
      <c r="D586" s="737">
        <v>9.44</v>
      </c>
      <c r="E586" s="738">
        <v>0.18</v>
      </c>
      <c r="F586" s="296">
        <v>711.7</v>
      </c>
      <c r="G586" s="716">
        <v>3.4</v>
      </c>
      <c r="H586" s="296">
        <v>364</v>
      </c>
      <c r="I586" s="716">
        <v>1.4</v>
      </c>
      <c r="J586" s="296">
        <v>90.2</v>
      </c>
      <c r="K586" s="716">
        <v>0.4</v>
      </c>
      <c r="L586" s="296">
        <v>272</v>
      </c>
      <c r="M586" s="296">
        <v>610.29999999999995</v>
      </c>
      <c r="N586" s="296">
        <v>81.5</v>
      </c>
    </row>
    <row r="587" spans="1:14">
      <c r="A587" s="221">
        <v>65</v>
      </c>
      <c r="B587" s="232" t="s">
        <v>38</v>
      </c>
      <c r="C587" s="147">
        <v>38553</v>
      </c>
      <c r="D587" s="737">
        <v>9.0299999999999994</v>
      </c>
      <c r="E587" s="738">
        <v>0.2</v>
      </c>
      <c r="F587" s="296">
        <v>701</v>
      </c>
      <c r="G587" s="716">
        <v>8.6999999999999993</v>
      </c>
      <c r="H587" s="296">
        <v>356.8</v>
      </c>
      <c r="I587" s="716">
        <v>7.3</v>
      </c>
      <c r="J587" s="296">
        <v>88.8</v>
      </c>
      <c r="K587" s="716">
        <v>3.9</v>
      </c>
      <c r="L587" s="296">
        <v>261.89999999999998</v>
      </c>
      <c r="M587" s="296">
        <v>585.9</v>
      </c>
      <c r="N587" s="296">
        <v>78.2</v>
      </c>
    </row>
    <row r="588" spans="1:14">
      <c r="A588" s="221">
        <v>65</v>
      </c>
      <c r="B588" s="232" t="s">
        <v>38</v>
      </c>
      <c r="C588" s="147">
        <v>38596</v>
      </c>
      <c r="D588" s="737">
        <v>9.39</v>
      </c>
      <c r="E588" s="738">
        <v>0.11</v>
      </c>
      <c r="F588" s="296">
        <v>700.7</v>
      </c>
      <c r="G588" s="716">
        <v>1.1000000000000001</v>
      </c>
      <c r="H588" s="296">
        <v>348.4</v>
      </c>
      <c r="I588" s="716">
        <v>2</v>
      </c>
      <c r="J588" s="296">
        <v>86.6</v>
      </c>
      <c r="K588" s="716">
        <v>2.7</v>
      </c>
      <c r="L588" s="296">
        <v>267</v>
      </c>
      <c r="M588" s="296">
        <v>583</v>
      </c>
      <c r="N588" s="296">
        <v>78</v>
      </c>
    </row>
    <row r="589" spans="1:14">
      <c r="A589" s="221">
        <v>65</v>
      </c>
      <c r="B589" s="232" t="s">
        <v>38</v>
      </c>
      <c r="C589" s="147">
        <v>38623</v>
      </c>
      <c r="D589" s="739">
        <v>10.84</v>
      </c>
      <c r="E589" s="738">
        <v>0.28999999999999998</v>
      </c>
      <c r="F589" s="296">
        <v>706</v>
      </c>
      <c r="G589" s="716">
        <v>0.6</v>
      </c>
      <c r="H589" s="296">
        <v>357.3</v>
      </c>
      <c r="I589" s="716">
        <v>2.5</v>
      </c>
      <c r="J589" s="296">
        <v>86.8</v>
      </c>
      <c r="K589" s="716">
        <v>0.8</v>
      </c>
      <c r="L589" s="296">
        <v>291.60000000000002</v>
      </c>
      <c r="M589" s="296">
        <v>641.5</v>
      </c>
      <c r="N589" s="296">
        <v>85.3</v>
      </c>
    </row>
    <row r="590" spans="1:14">
      <c r="A590" s="221">
        <v>65</v>
      </c>
      <c r="B590" s="232" t="s">
        <v>38</v>
      </c>
      <c r="C590" s="147">
        <v>38664</v>
      </c>
      <c r="D590" s="738">
        <v>9.51</v>
      </c>
      <c r="E590" s="738">
        <v>0.2</v>
      </c>
      <c r="F590" s="296">
        <v>707.7</v>
      </c>
      <c r="G590" s="716">
        <v>13.2</v>
      </c>
      <c r="H590" s="296">
        <v>369.9</v>
      </c>
      <c r="I590" s="716">
        <v>17.100000000000001</v>
      </c>
      <c r="J590" s="296">
        <v>90.1</v>
      </c>
      <c r="K590" s="716">
        <v>4.0999999999999996</v>
      </c>
      <c r="L590" s="296">
        <v>271.5</v>
      </c>
      <c r="M590" s="296">
        <v>622.1</v>
      </c>
      <c r="N590" s="296">
        <v>81.8</v>
      </c>
    </row>
    <row r="591" spans="1:14">
      <c r="A591" s="221">
        <v>65</v>
      </c>
      <c r="B591" s="232" t="s">
        <v>38</v>
      </c>
      <c r="C591" s="147">
        <v>38722</v>
      </c>
      <c r="D591" s="739">
        <v>10.34</v>
      </c>
      <c r="E591" s="738">
        <v>0.17</v>
      </c>
      <c r="F591" s="296">
        <v>683.1</v>
      </c>
      <c r="G591" s="716">
        <v>3.5</v>
      </c>
      <c r="H591" s="296">
        <v>366.6</v>
      </c>
      <c r="I591" s="716">
        <v>4.5999999999999996</v>
      </c>
      <c r="J591" s="296">
        <v>86.7</v>
      </c>
      <c r="K591" s="716">
        <v>2.8</v>
      </c>
      <c r="L591" s="296">
        <v>274.5</v>
      </c>
      <c r="M591" s="296">
        <v>642.70000000000005</v>
      </c>
      <c r="N591" s="296">
        <v>82.7</v>
      </c>
    </row>
    <row r="592" spans="1:14">
      <c r="A592" s="221">
        <v>65</v>
      </c>
      <c r="B592" s="232" t="s">
        <v>38</v>
      </c>
      <c r="C592" s="147">
        <v>38785</v>
      </c>
      <c r="D592" s="738">
        <v>10.01</v>
      </c>
      <c r="E592" s="738">
        <v>0.41</v>
      </c>
      <c r="F592" s="296">
        <v>646.9</v>
      </c>
      <c r="G592" s="716">
        <v>3.8</v>
      </c>
      <c r="H592" s="296">
        <v>331.1</v>
      </c>
      <c r="I592" s="716">
        <v>18.600000000000001</v>
      </c>
      <c r="J592" s="296">
        <v>78.3</v>
      </c>
      <c r="K592" s="716">
        <v>3.1</v>
      </c>
      <c r="L592" s="296">
        <v>255.1</v>
      </c>
      <c r="M592" s="296">
        <v>569.9</v>
      </c>
      <c r="N592" s="296">
        <v>73.099999999999994</v>
      </c>
    </row>
    <row r="593" spans="1:14">
      <c r="A593" s="221">
        <v>65</v>
      </c>
      <c r="B593" s="232" t="s">
        <v>38</v>
      </c>
      <c r="C593" s="147">
        <v>38826</v>
      </c>
      <c r="D593" s="738">
        <v>9.6</v>
      </c>
      <c r="E593" s="738">
        <v>0.28999999999999998</v>
      </c>
      <c r="F593" s="296">
        <v>706.2</v>
      </c>
      <c r="G593" s="725">
        <v>9</v>
      </c>
      <c r="H593" s="296">
        <v>359.8</v>
      </c>
      <c r="I593" s="725">
        <v>6.2</v>
      </c>
      <c r="J593" s="296">
        <v>85.9</v>
      </c>
      <c r="K593" s="725">
        <v>1.4</v>
      </c>
      <c r="L593" s="296">
        <v>272.3</v>
      </c>
      <c r="M593" s="296">
        <v>607.5</v>
      </c>
      <c r="N593" s="296">
        <v>78.3</v>
      </c>
    </row>
    <row r="594" spans="1:14">
      <c r="A594" s="221">
        <v>65</v>
      </c>
      <c r="B594" s="232" t="s">
        <v>38</v>
      </c>
      <c r="C594" s="147">
        <v>38869</v>
      </c>
      <c r="D594" s="738">
        <v>9.15</v>
      </c>
      <c r="E594" s="738">
        <v>0.35</v>
      </c>
      <c r="F594" s="296">
        <v>648.6</v>
      </c>
      <c r="G594" s="724">
        <v>6.6</v>
      </c>
      <c r="H594" s="296">
        <v>329.3</v>
      </c>
      <c r="I594" s="724">
        <v>3.4</v>
      </c>
      <c r="J594" s="296">
        <v>81.400000000000006</v>
      </c>
      <c r="K594" s="724">
        <v>0.9</v>
      </c>
      <c r="L594" s="296">
        <v>243.9</v>
      </c>
      <c r="M594" s="296">
        <v>543.4</v>
      </c>
      <c r="N594" s="296">
        <v>72.2</v>
      </c>
    </row>
    <row r="595" spans="1:14">
      <c r="A595" s="221">
        <v>65</v>
      </c>
      <c r="B595" s="232" t="s">
        <v>38</v>
      </c>
      <c r="C595" s="147">
        <v>38898</v>
      </c>
      <c r="D595" s="738">
        <v>8.6999999999999993</v>
      </c>
      <c r="E595" s="738">
        <v>0.54</v>
      </c>
      <c r="F595" s="296">
        <v>628.79999999999995</v>
      </c>
      <c r="G595" s="724">
        <v>44.9</v>
      </c>
      <c r="H595" s="296">
        <v>344.8</v>
      </c>
      <c r="I595" s="724">
        <v>9.1</v>
      </c>
      <c r="J595" s="296">
        <v>81.400000000000006</v>
      </c>
      <c r="K595" s="724">
        <v>5.3</v>
      </c>
      <c r="L595" s="296">
        <v>230.3</v>
      </c>
      <c r="M595" s="296">
        <v>555</v>
      </c>
      <c r="N595" s="296">
        <v>70</v>
      </c>
    </row>
    <row r="596" spans="1:14">
      <c r="A596" s="221">
        <v>65</v>
      </c>
      <c r="B596" s="232" t="s">
        <v>38</v>
      </c>
      <c r="C596" s="147">
        <v>38930</v>
      </c>
      <c r="D596" s="738">
        <v>9.09</v>
      </c>
      <c r="E596" s="738">
        <v>0.99</v>
      </c>
      <c r="F596" s="296">
        <v>665</v>
      </c>
      <c r="G596" s="724">
        <v>12.3</v>
      </c>
      <c r="H596" s="296">
        <v>338.1</v>
      </c>
      <c r="I596" s="724">
        <v>10.7</v>
      </c>
      <c r="J596" s="296">
        <v>84.7</v>
      </c>
      <c r="K596" s="724">
        <v>1</v>
      </c>
      <c r="L596" s="296">
        <v>248.7</v>
      </c>
      <c r="M596" s="296">
        <v>552.79999999999995</v>
      </c>
      <c r="N596" s="296">
        <v>74.400000000000006</v>
      </c>
    </row>
    <row r="597" spans="1:14">
      <c r="A597" s="221">
        <v>65</v>
      </c>
      <c r="B597" s="232" t="s">
        <v>38</v>
      </c>
      <c r="C597" s="147">
        <v>38968</v>
      </c>
      <c r="D597" s="738">
        <v>10.28</v>
      </c>
      <c r="E597" s="738">
        <v>1.1200000000000001</v>
      </c>
      <c r="F597" s="296">
        <v>654.9</v>
      </c>
      <c r="G597" s="724">
        <v>12</v>
      </c>
      <c r="H597" s="296">
        <v>369.7</v>
      </c>
      <c r="I597" s="724">
        <v>15.9</v>
      </c>
      <c r="J597" s="296">
        <v>88.2</v>
      </c>
      <c r="K597" s="724">
        <v>5.2</v>
      </c>
      <c r="L597" s="296">
        <v>261.7</v>
      </c>
      <c r="M597" s="296">
        <v>640.5</v>
      </c>
      <c r="N597" s="296">
        <v>83.3</v>
      </c>
    </row>
    <row r="598" spans="1:14">
      <c r="A598" s="221">
        <v>65</v>
      </c>
      <c r="B598" s="232" t="s">
        <v>38</v>
      </c>
      <c r="C598" s="147">
        <v>39001</v>
      </c>
      <c r="D598" s="738">
        <v>10.42</v>
      </c>
      <c r="E598" s="738">
        <v>0.54</v>
      </c>
      <c r="F598" s="296">
        <v>674.3</v>
      </c>
      <c r="G598" s="724">
        <v>6.1</v>
      </c>
      <c r="H598" s="296">
        <v>347.7</v>
      </c>
      <c r="I598" s="724">
        <v>17.2</v>
      </c>
      <c r="J598" s="296">
        <v>85.6</v>
      </c>
      <c r="K598" s="724">
        <v>1.7</v>
      </c>
      <c r="L598" s="296">
        <v>271.7</v>
      </c>
      <c r="M598" s="296">
        <v>609.29999999999995</v>
      </c>
      <c r="N598" s="296">
        <v>81.8</v>
      </c>
    </row>
    <row r="599" spans="1:14">
      <c r="A599" s="221">
        <v>65</v>
      </c>
      <c r="B599" s="232" t="s">
        <v>38</v>
      </c>
      <c r="C599" s="147">
        <v>39035</v>
      </c>
      <c r="D599" s="738">
        <v>9.5</v>
      </c>
      <c r="E599" s="738">
        <v>0.33</v>
      </c>
      <c r="F599" s="296">
        <v>628.5</v>
      </c>
      <c r="G599" s="725">
        <v>5.6</v>
      </c>
      <c r="H599" s="296">
        <v>316.2</v>
      </c>
      <c r="I599" s="725">
        <v>3</v>
      </c>
      <c r="J599" s="296">
        <v>73.099999999999994</v>
      </c>
      <c r="K599" s="725">
        <v>2.2999999999999998</v>
      </c>
      <c r="L599" s="296">
        <v>241.1</v>
      </c>
      <c r="M599" s="296">
        <v>531.29999999999995</v>
      </c>
      <c r="N599" s="296">
        <v>66.3</v>
      </c>
    </row>
    <row r="600" spans="1:14">
      <c r="A600" s="221">
        <v>65</v>
      </c>
      <c r="B600" s="232" t="s">
        <v>38</v>
      </c>
      <c r="C600" s="147">
        <v>39063</v>
      </c>
      <c r="D600" s="738">
        <v>9.48</v>
      </c>
      <c r="E600" s="738">
        <v>0.32</v>
      </c>
      <c r="F600" s="296">
        <v>661.9</v>
      </c>
      <c r="G600" s="724">
        <v>21.4</v>
      </c>
      <c r="H600" s="296">
        <v>348.7</v>
      </c>
      <c r="I600" s="724">
        <v>19.100000000000001</v>
      </c>
      <c r="J600" s="296">
        <v>50.3</v>
      </c>
      <c r="K600" s="724">
        <v>4</v>
      </c>
      <c r="L600" s="296">
        <v>249.7</v>
      </c>
      <c r="M600" s="296">
        <v>577.5</v>
      </c>
      <c r="N600" s="296">
        <v>73.8</v>
      </c>
    </row>
    <row r="601" spans="1:14">
      <c r="A601" s="221">
        <v>65</v>
      </c>
      <c r="B601" s="232" t="s">
        <v>38</v>
      </c>
      <c r="C601" s="147">
        <v>39094</v>
      </c>
      <c r="D601" s="738">
        <v>9.08</v>
      </c>
      <c r="E601" s="747">
        <v>-0.02</v>
      </c>
      <c r="F601" s="296">
        <v>714.3</v>
      </c>
      <c r="G601" s="724">
        <v>28.1</v>
      </c>
      <c r="H601" s="296">
        <v>365.4</v>
      </c>
      <c r="I601" s="724">
        <v>12.4</v>
      </c>
      <c r="J601" s="296">
        <v>84.8</v>
      </c>
      <c r="K601" s="724">
        <v>2.6</v>
      </c>
      <c r="L601" s="296">
        <v>267.89999999999998</v>
      </c>
      <c r="M601" s="296">
        <v>603</v>
      </c>
      <c r="N601" s="296">
        <v>75.099999999999994</v>
      </c>
    </row>
    <row r="602" spans="1:14">
      <c r="A602" s="221">
        <v>65</v>
      </c>
      <c r="B602" s="232" t="s">
        <v>38</v>
      </c>
      <c r="C602" s="147">
        <v>39154</v>
      </c>
      <c r="D602" s="738">
        <v>9.52</v>
      </c>
      <c r="E602" s="738">
        <v>0.3</v>
      </c>
      <c r="F602" s="296">
        <v>713.2</v>
      </c>
      <c r="G602" s="724">
        <v>26.7</v>
      </c>
      <c r="H602" s="296">
        <v>360.7</v>
      </c>
      <c r="I602" s="724">
        <v>10.1</v>
      </c>
      <c r="J602" s="296">
        <v>84.6</v>
      </c>
      <c r="K602" s="724">
        <v>3.4</v>
      </c>
      <c r="L602" s="296">
        <v>273</v>
      </c>
      <c r="M602" s="296">
        <v>605</v>
      </c>
      <c r="N602" s="296">
        <v>76.5</v>
      </c>
    </row>
    <row r="603" spans="1:14">
      <c r="A603" s="221">
        <v>65</v>
      </c>
      <c r="B603" s="232" t="s">
        <v>38</v>
      </c>
      <c r="C603" s="147">
        <v>39192</v>
      </c>
      <c r="D603" s="739">
        <v>9.26</v>
      </c>
      <c r="E603" s="738">
        <v>0.25</v>
      </c>
      <c r="F603" s="296">
        <v>708.9</v>
      </c>
      <c r="G603" s="724">
        <v>17.600000000000001</v>
      </c>
      <c r="H603" s="296">
        <v>366.9</v>
      </c>
      <c r="I603" s="724">
        <v>17.7</v>
      </c>
      <c r="J603" s="296">
        <v>85.8</v>
      </c>
      <c r="K603" s="724">
        <v>1.5</v>
      </c>
      <c r="L603" s="296">
        <v>270.8</v>
      </c>
      <c r="M603" s="296">
        <v>614.20000000000005</v>
      </c>
      <c r="N603" s="296">
        <v>77.400000000000006</v>
      </c>
    </row>
    <row r="604" spans="1:14">
      <c r="A604" s="221">
        <v>65</v>
      </c>
      <c r="B604" s="232" t="s">
        <v>38</v>
      </c>
      <c r="C604" s="147">
        <v>39225</v>
      </c>
      <c r="D604" s="738">
        <v>9.0399999999999991</v>
      </c>
      <c r="E604" s="738">
        <v>0.62</v>
      </c>
      <c r="F604" s="296">
        <v>719</v>
      </c>
      <c r="G604" s="725">
        <v>28.6</v>
      </c>
      <c r="H604" s="296">
        <v>345.5</v>
      </c>
      <c r="I604" s="725">
        <v>14.1</v>
      </c>
      <c r="J604" s="296">
        <v>85</v>
      </c>
      <c r="K604" s="725">
        <v>3.5</v>
      </c>
      <c r="L604" s="296">
        <v>268.5</v>
      </c>
      <c r="M604" s="296">
        <v>565.5</v>
      </c>
      <c r="N604" s="296">
        <v>74.7</v>
      </c>
    </row>
    <row r="605" spans="1:14">
      <c r="A605" s="221">
        <v>65</v>
      </c>
      <c r="B605" s="232" t="s">
        <v>38</v>
      </c>
      <c r="C605" s="147">
        <v>39254</v>
      </c>
      <c r="D605" s="739">
        <v>8.33</v>
      </c>
      <c r="E605" s="747">
        <v>-0.11</v>
      </c>
      <c r="F605" s="296">
        <v>717</v>
      </c>
      <c r="G605" s="725">
        <v>18.7</v>
      </c>
      <c r="H605" s="296">
        <v>356.7</v>
      </c>
      <c r="I605" s="725">
        <v>9.4</v>
      </c>
      <c r="J605" s="296">
        <v>86.3</v>
      </c>
      <c r="K605" s="725">
        <v>1.4</v>
      </c>
      <c r="L605" s="296">
        <v>256.10000000000002</v>
      </c>
      <c r="M605" s="296">
        <v>563.5</v>
      </c>
      <c r="N605" s="296">
        <v>72.400000000000006</v>
      </c>
    </row>
    <row r="606" spans="1:14">
      <c r="A606" s="221">
        <v>65</v>
      </c>
      <c r="B606" s="232" t="s">
        <v>38</v>
      </c>
      <c r="C606" s="147">
        <v>39288</v>
      </c>
      <c r="D606" s="738">
        <v>8.44</v>
      </c>
      <c r="E606" s="747">
        <v>-0.27</v>
      </c>
      <c r="F606" s="296">
        <v>714.2</v>
      </c>
      <c r="G606" s="724">
        <v>27.2</v>
      </c>
      <c r="H606" s="296">
        <v>357</v>
      </c>
      <c r="I606" s="724">
        <v>10.9</v>
      </c>
      <c r="J606" s="296">
        <v>86.7</v>
      </c>
      <c r="K606" s="724">
        <v>4.9000000000000004</v>
      </c>
      <c r="L606" s="296">
        <v>256</v>
      </c>
      <c r="M606" s="296">
        <v>565.79999999999995</v>
      </c>
      <c r="N606" s="296">
        <v>73.099999999999994</v>
      </c>
    </row>
    <row r="607" spans="1:14">
      <c r="A607" s="221">
        <v>65</v>
      </c>
      <c r="B607" s="232" t="s">
        <v>38</v>
      </c>
      <c r="C607" s="147">
        <v>39338</v>
      </c>
      <c r="D607" s="738">
        <v>9.7100000000000009</v>
      </c>
      <c r="E607" s="738">
        <v>0.26</v>
      </c>
      <c r="F607" s="296">
        <v>707.5</v>
      </c>
      <c r="G607" s="724">
        <v>31.3</v>
      </c>
      <c r="H607" s="296">
        <v>364.1</v>
      </c>
      <c r="I607" s="724">
        <v>1.9</v>
      </c>
      <c r="J607" s="296">
        <v>83.8</v>
      </c>
      <c r="K607" s="724">
        <v>3.2</v>
      </c>
      <c r="L607" s="296">
        <v>275.8</v>
      </c>
      <c r="M607" s="296">
        <v>620.70000000000005</v>
      </c>
      <c r="N607" s="296">
        <v>77.3</v>
      </c>
    </row>
    <row r="608" spans="1:14">
      <c r="A608" s="221">
        <v>65</v>
      </c>
      <c r="B608" s="232" t="s">
        <v>38</v>
      </c>
      <c r="C608" s="147">
        <v>39385</v>
      </c>
      <c r="D608" s="738">
        <v>9.6199999999999992</v>
      </c>
      <c r="E608" s="738">
        <v>0.19</v>
      </c>
      <c r="F608" s="296">
        <v>708.6</v>
      </c>
      <c r="G608" s="724">
        <v>39</v>
      </c>
      <c r="H608" s="296">
        <v>353.8</v>
      </c>
      <c r="I608" s="724">
        <v>8</v>
      </c>
      <c r="J608" s="296">
        <v>80.599999999999994</v>
      </c>
      <c r="K608" s="724">
        <v>1.8</v>
      </c>
      <c r="L608" s="296">
        <v>273.7</v>
      </c>
      <c r="M608" s="296">
        <v>598.6</v>
      </c>
      <c r="N608" s="296">
        <v>73.599999999999994</v>
      </c>
    </row>
    <row r="609" spans="1:14" s="379" customFormat="1" ht="13.5">
      <c r="A609" s="68" t="s">
        <v>282</v>
      </c>
      <c r="C609" s="380"/>
      <c r="D609" s="411"/>
      <c r="E609" s="411"/>
      <c r="F609" s="410"/>
      <c r="G609" s="410"/>
      <c r="H609" s="410"/>
      <c r="I609" s="410"/>
      <c r="J609" s="410"/>
      <c r="K609" s="410"/>
      <c r="L609" s="410"/>
      <c r="M609" s="410"/>
      <c r="N609" s="410"/>
    </row>
    <row r="610" spans="1:14" s="381" customFormat="1" ht="52.5" customHeight="1">
      <c r="A610" s="809" t="s">
        <v>384</v>
      </c>
      <c r="B610" s="809"/>
      <c r="C610" s="809"/>
      <c r="D610" s="809"/>
      <c r="E610" s="809"/>
      <c r="F610" s="809"/>
      <c r="G610" s="809"/>
      <c r="H610" s="809"/>
      <c r="I610" s="809"/>
      <c r="J610" s="809"/>
      <c r="K610" s="809"/>
      <c r="L610" s="809"/>
      <c r="M610" s="809"/>
      <c r="N610" s="809"/>
    </row>
    <row r="611" spans="1:14">
      <c r="A611" s="412"/>
      <c r="B611" s="412"/>
      <c r="C611" s="412"/>
      <c r="D611" s="412"/>
      <c r="E611" s="395" t="s">
        <v>358</v>
      </c>
      <c r="F611" s="412"/>
      <c r="G611" s="395" t="s">
        <v>161</v>
      </c>
      <c r="H611" s="412"/>
      <c r="I611" s="395" t="s">
        <v>162</v>
      </c>
      <c r="J611" s="412"/>
      <c r="K611" s="395" t="s">
        <v>163</v>
      </c>
      <c r="L611" s="412"/>
      <c r="M611" s="412"/>
      <c r="N611" s="412"/>
    </row>
    <row r="612" spans="1:14">
      <c r="A612" s="388" t="s">
        <v>173</v>
      </c>
      <c r="B612" s="4"/>
      <c r="C612" s="4"/>
      <c r="D612" s="388" t="s">
        <v>111</v>
      </c>
      <c r="E612" s="388" t="s">
        <v>277</v>
      </c>
      <c r="F612" s="388" t="s">
        <v>161</v>
      </c>
      <c r="G612" s="388" t="s">
        <v>157</v>
      </c>
      <c r="H612" s="388" t="s">
        <v>162</v>
      </c>
      <c r="I612" s="388" t="s">
        <v>157</v>
      </c>
      <c r="J612" s="388" t="s">
        <v>163</v>
      </c>
      <c r="K612" s="388" t="s">
        <v>157</v>
      </c>
      <c r="L612" s="388" t="s">
        <v>161</v>
      </c>
      <c r="M612" s="388" t="s">
        <v>162</v>
      </c>
      <c r="N612" s="388" t="s">
        <v>163</v>
      </c>
    </row>
    <row r="613" spans="1:14">
      <c r="A613" s="390" t="s">
        <v>174</v>
      </c>
      <c r="B613" s="390" t="s">
        <v>123</v>
      </c>
      <c r="C613" s="390" t="s">
        <v>40</v>
      </c>
      <c r="D613" s="390" t="s">
        <v>164</v>
      </c>
      <c r="E613" s="390" t="s">
        <v>165</v>
      </c>
      <c r="F613" s="390" t="s">
        <v>166</v>
      </c>
      <c r="G613" s="390" t="s">
        <v>166</v>
      </c>
      <c r="H613" s="390" t="s">
        <v>166</v>
      </c>
      <c r="I613" s="390" t="s">
        <v>166</v>
      </c>
      <c r="J613" s="390" t="s">
        <v>166</v>
      </c>
      <c r="K613" s="390" t="s">
        <v>166</v>
      </c>
      <c r="L613" s="390" t="s">
        <v>293</v>
      </c>
      <c r="M613" s="390" t="s">
        <v>293</v>
      </c>
      <c r="N613" s="390" t="s">
        <v>293</v>
      </c>
    </row>
    <row r="614" spans="1:14">
      <c r="A614" s="221">
        <v>65</v>
      </c>
      <c r="B614" s="232" t="s">
        <v>38</v>
      </c>
      <c r="C614" s="147">
        <v>39427</v>
      </c>
      <c r="D614" s="737">
        <v>9.31</v>
      </c>
      <c r="E614" s="738">
        <v>0.12</v>
      </c>
      <c r="F614" s="296">
        <v>732.8</v>
      </c>
      <c r="G614" s="724">
        <v>35.799999999999997</v>
      </c>
      <c r="H614" s="296">
        <v>354.9</v>
      </c>
      <c r="I614" s="724">
        <v>5</v>
      </c>
      <c r="J614" s="296">
        <v>82.9</v>
      </c>
      <c r="K614" s="724">
        <v>2.9</v>
      </c>
      <c r="L614" s="296">
        <v>278.3</v>
      </c>
      <c r="M614" s="296">
        <v>592</v>
      </c>
      <c r="N614" s="296">
        <v>74.400000000000006</v>
      </c>
    </row>
    <row r="615" spans="1:14">
      <c r="A615" s="221">
        <v>65</v>
      </c>
      <c r="B615" s="232" t="s">
        <v>38</v>
      </c>
      <c r="C615" s="147">
        <v>39455</v>
      </c>
      <c r="D615" s="737">
        <v>9.4600000000000009</v>
      </c>
      <c r="E615" s="738">
        <v>0.13</v>
      </c>
      <c r="F615" s="296">
        <v>729.2</v>
      </c>
      <c r="G615" s="724">
        <v>57.7</v>
      </c>
      <c r="H615" s="296">
        <v>351.3</v>
      </c>
      <c r="I615" s="724">
        <v>5.6</v>
      </c>
      <c r="J615" s="296">
        <v>81.099999999999994</v>
      </c>
      <c r="K615" s="724">
        <v>2</v>
      </c>
      <c r="L615" s="296">
        <v>276.7</v>
      </c>
      <c r="M615" s="296">
        <v>585.6</v>
      </c>
      <c r="N615" s="296">
        <v>72.7</v>
      </c>
    </row>
    <row r="616" spans="1:14">
      <c r="A616" s="221">
        <v>65</v>
      </c>
      <c r="B616" s="232" t="s">
        <v>38</v>
      </c>
      <c r="C616" s="147">
        <v>39493</v>
      </c>
      <c r="D616" s="737">
        <v>9.65</v>
      </c>
      <c r="E616" s="738">
        <v>0.26</v>
      </c>
      <c r="F616" s="296">
        <v>725.6</v>
      </c>
      <c r="G616" s="716">
        <v>36.6</v>
      </c>
      <c r="H616" s="296">
        <v>345.4</v>
      </c>
      <c r="I616" s="716">
        <v>8.1</v>
      </c>
      <c r="J616" s="296">
        <v>82.1</v>
      </c>
      <c r="K616" s="716">
        <v>1.4</v>
      </c>
      <c r="L616" s="296">
        <v>280.7</v>
      </c>
      <c r="M616" s="296">
        <v>585.1</v>
      </c>
      <c r="N616" s="296">
        <v>75.2</v>
      </c>
    </row>
    <row r="617" spans="1:14">
      <c r="A617" s="221">
        <v>65</v>
      </c>
      <c r="B617" s="232" t="s">
        <v>38</v>
      </c>
      <c r="C617" s="147">
        <v>39528</v>
      </c>
      <c r="D617" s="737">
        <v>9.11</v>
      </c>
      <c r="E617" s="738">
        <v>0.24</v>
      </c>
      <c r="F617" s="296">
        <v>727.1</v>
      </c>
      <c r="G617" s="716">
        <v>24.9</v>
      </c>
      <c r="H617" s="296">
        <v>335.2</v>
      </c>
      <c r="I617" s="716">
        <v>0.7</v>
      </c>
      <c r="J617" s="296">
        <v>80.900000000000006</v>
      </c>
      <c r="K617" s="716">
        <v>0.6</v>
      </c>
      <c r="L617" s="296">
        <v>275.5</v>
      </c>
      <c r="M617" s="296">
        <v>557.1</v>
      </c>
      <c r="N617" s="296">
        <v>72.3</v>
      </c>
    </row>
    <row r="618" spans="1:14">
      <c r="A618" s="221">
        <v>65</v>
      </c>
      <c r="B618" s="232" t="s">
        <v>38</v>
      </c>
      <c r="C618" s="147">
        <v>39562</v>
      </c>
      <c r="D618" s="737">
        <v>9.11</v>
      </c>
      <c r="E618" s="738">
        <v>0.59</v>
      </c>
      <c r="F618" s="296">
        <v>778.1</v>
      </c>
      <c r="G618" s="716">
        <v>28.1</v>
      </c>
      <c r="H618" s="296">
        <v>331.4</v>
      </c>
      <c r="I618" s="716">
        <v>4.8</v>
      </c>
      <c r="J618" s="296">
        <v>83.3</v>
      </c>
      <c r="K618" s="716">
        <v>1.1000000000000001</v>
      </c>
      <c r="L618" s="296">
        <v>291.2</v>
      </c>
      <c r="M618" s="296">
        <v>543.9</v>
      </c>
      <c r="N618" s="296">
        <v>73.400000000000006</v>
      </c>
    </row>
    <row r="619" spans="1:14">
      <c r="A619" s="221">
        <v>65</v>
      </c>
      <c r="B619" s="232" t="s">
        <v>38</v>
      </c>
      <c r="C619" s="147">
        <v>39598</v>
      </c>
      <c r="D619" s="737">
        <v>9.5</v>
      </c>
      <c r="E619" s="738">
        <v>0.4</v>
      </c>
      <c r="F619" s="296">
        <v>695.6</v>
      </c>
      <c r="G619" s="716">
        <v>5.8</v>
      </c>
      <c r="H619" s="296">
        <v>348.7</v>
      </c>
      <c r="I619" s="716">
        <v>3.4</v>
      </c>
      <c r="J619" s="296">
        <v>84.5</v>
      </c>
      <c r="K619" s="716">
        <v>1.7</v>
      </c>
      <c r="L619" s="296">
        <v>264.10000000000002</v>
      </c>
      <c r="M619" s="296">
        <v>580.6</v>
      </c>
      <c r="N619" s="296">
        <v>75.8</v>
      </c>
    </row>
    <row r="620" spans="1:14">
      <c r="A620" s="221">
        <v>65</v>
      </c>
      <c r="B620" s="232" t="s">
        <v>38</v>
      </c>
      <c r="C620" s="147">
        <v>39630</v>
      </c>
      <c r="D620" s="737">
        <v>9.5299999999999994</v>
      </c>
      <c r="E620" s="738">
        <v>0.37</v>
      </c>
      <c r="F620" s="296">
        <v>699.7</v>
      </c>
      <c r="G620" s="716">
        <v>13.4</v>
      </c>
      <c r="H620" s="296">
        <v>358.5</v>
      </c>
      <c r="I620" s="716">
        <v>18</v>
      </c>
      <c r="J620" s="296">
        <v>82.4</v>
      </c>
      <c r="K620" s="716">
        <v>1.8</v>
      </c>
      <c r="L620" s="296">
        <v>268.7</v>
      </c>
      <c r="M620" s="296">
        <v>602.70000000000005</v>
      </c>
      <c r="N620" s="296">
        <v>74.7</v>
      </c>
    </row>
    <row r="621" spans="1:14">
      <c r="A621" s="221">
        <v>65</v>
      </c>
      <c r="B621" s="232" t="s">
        <v>38</v>
      </c>
      <c r="C621" s="147">
        <v>39672</v>
      </c>
      <c r="D621" s="739">
        <v>10.37</v>
      </c>
      <c r="E621" s="738">
        <v>0.44</v>
      </c>
      <c r="F621" s="296">
        <v>677.5</v>
      </c>
      <c r="G621" s="716">
        <v>12.2</v>
      </c>
      <c r="H621" s="296">
        <v>362.6</v>
      </c>
      <c r="I621" s="716">
        <v>15.4</v>
      </c>
      <c r="J621" s="296">
        <v>83</v>
      </c>
      <c r="K621" s="716">
        <v>1.2</v>
      </c>
      <c r="L621" s="296">
        <v>273</v>
      </c>
      <c r="M621" s="296">
        <v>636.1</v>
      </c>
      <c r="N621" s="296">
        <v>79.3</v>
      </c>
    </row>
    <row r="622" spans="1:14">
      <c r="A622" s="221">
        <v>65</v>
      </c>
      <c r="B622" s="232" t="s">
        <v>38</v>
      </c>
      <c r="C622" s="147">
        <v>39707</v>
      </c>
      <c r="D622" s="738">
        <v>10.29</v>
      </c>
      <c r="E622" s="738">
        <v>0.43</v>
      </c>
      <c r="F622" s="296">
        <v>663.6</v>
      </c>
      <c r="G622" s="716">
        <v>31.7</v>
      </c>
      <c r="H622" s="296">
        <v>357</v>
      </c>
      <c r="I622" s="716">
        <v>11.9</v>
      </c>
      <c r="J622" s="296">
        <v>82.6</v>
      </c>
      <c r="K622" s="716">
        <v>2.6</v>
      </c>
      <c r="L622" s="296">
        <v>265.2</v>
      </c>
      <c r="M622" s="296">
        <v>621.70000000000005</v>
      </c>
      <c r="N622" s="296">
        <v>78.2</v>
      </c>
    </row>
    <row r="623" spans="1:14">
      <c r="A623" s="221">
        <v>65</v>
      </c>
      <c r="B623" s="232" t="s">
        <v>38</v>
      </c>
      <c r="C623" s="147">
        <v>39751</v>
      </c>
      <c r="D623" s="739">
        <v>9.9</v>
      </c>
      <c r="E623" s="738">
        <v>0.4</v>
      </c>
      <c r="F623" s="296">
        <v>657.1</v>
      </c>
      <c r="G623" s="716">
        <v>9.6999999999999993</v>
      </c>
      <c r="H623" s="296">
        <v>345.9</v>
      </c>
      <c r="I623" s="716">
        <v>9.6</v>
      </c>
      <c r="J623" s="296">
        <v>79.400000000000006</v>
      </c>
      <c r="K623" s="716">
        <v>1</v>
      </c>
      <c r="L623" s="296">
        <v>256.7</v>
      </c>
      <c r="M623" s="296">
        <v>590.6</v>
      </c>
      <c r="N623" s="296">
        <v>73.400000000000006</v>
      </c>
    </row>
    <row r="624" spans="1:14">
      <c r="A624" s="221">
        <v>65</v>
      </c>
      <c r="B624" s="232" t="s">
        <v>38</v>
      </c>
      <c r="C624" s="147">
        <v>39811</v>
      </c>
      <c r="D624" s="738">
        <v>9.8699999999999992</v>
      </c>
      <c r="E624" s="738">
        <v>0.31</v>
      </c>
      <c r="F624" s="296">
        <v>706.5</v>
      </c>
      <c r="G624" s="716">
        <v>21.9</v>
      </c>
      <c r="H624" s="296">
        <v>358.7</v>
      </c>
      <c r="I624" s="716">
        <v>29.1</v>
      </c>
      <c r="J624" s="296">
        <v>79.3</v>
      </c>
      <c r="K624" s="716">
        <v>2.4</v>
      </c>
      <c r="L624" s="296">
        <v>252.4</v>
      </c>
      <c r="M624" s="296">
        <v>614.1</v>
      </c>
      <c r="N624" s="296">
        <v>73.5</v>
      </c>
    </row>
    <row r="625" spans="1:14">
      <c r="A625" s="221">
        <v>65</v>
      </c>
      <c r="B625" s="232" t="s">
        <v>38</v>
      </c>
      <c r="C625" s="147">
        <v>39855</v>
      </c>
      <c r="D625" s="738">
        <v>9.69</v>
      </c>
      <c r="E625" s="738">
        <v>0.39</v>
      </c>
      <c r="F625" s="296">
        <v>664.8</v>
      </c>
      <c r="G625" s="725">
        <v>7.1</v>
      </c>
      <c r="H625" s="296">
        <v>362</v>
      </c>
      <c r="I625" s="725">
        <v>23</v>
      </c>
      <c r="J625" s="296">
        <v>83.2</v>
      </c>
      <c r="K625" s="725">
        <v>1.9</v>
      </c>
      <c r="L625" s="296">
        <v>255.9</v>
      </c>
      <c r="M625" s="296">
        <v>610.1</v>
      </c>
      <c r="N625" s="296">
        <v>75.7</v>
      </c>
    </row>
    <row r="626" spans="1:14">
      <c r="A626" s="221">
        <v>65</v>
      </c>
      <c r="B626" s="232" t="s">
        <v>38</v>
      </c>
      <c r="C626" s="147">
        <v>39883</v>
      </c>
      <c r="D626" s="738">
        <v>9.8000000000000007</v>
      </c>
      <c r="E626" s="738">
        <v>0.41</v>
      </c>
      <c r="F626" s="296">
        <v>683.4</v>
      </c>
      <c r="G626" s="724">
        <v>22.1</v>
      </c>
      <c r="H626" s="296">
        <v>361.5</v>
      </c>
      <c r="I626" s="724">
        <v>12.7</v>
      </c>
      <c r="J626" s="296">
        <v>83.6</v>
      </c>
      <c r="K626" s="724">
        <v>2.2000000000000002</v>
      </c>
      <c r="L626" s="296">
        <v>266.10000000000002</v>
      </c>
      <c r="M626" s="296">
        <v>615.1</v>
      </c>
      <c r="N626" s="296">
        <v>77</v>
      </c>
    </row>
    <row r="627" spans="1:14">
      <c r="A627" s="221">
        <v>65</v>
      </c>
      <c r="B627" s="232" t="s">
        <v>38</v>
      </c>
      <c r="C627" s="147">
        <v>39927</v>
      </c>
      <c r="D627" s="738">
        <v>9.41</v>
      </c>
      <c r="E627" s="738">
        <v>0.48</v>
      </c>
      <c r="F627" s="296">
        <v>706.5</v>
      </c>
      <c r="G627" s="724">
        <v>31.2</v>
      </c>
      <c r="H627" s="296">
        <v>361.2</v>
      </c>
      <c r="I627" s="724">
        <v>19.600000000000001</v>
      </c>
      <c r="J627" s="296">
        <v>84.1</v>
      </c>
      <c r="K627" s="724">
        <v>0.7</v>
      </c>
      <c r="L627" s="296">
        <v>266.5</v>
      </c>
      <c r="M627" s="296">
        <v>597.70000000000005</v>
      </c>
      <c r="N627" s="296">
        <v>74.8</v>
      </c>
    </row>
    <row r="628" spans="1:14">
      <c r="A628" s="221">
        <v>65</v>
      </c>
      <c r="B628" s="232" t="s">
        <v>38</v>
      </c>
      <c r="C628" s="147">
        <v>39962</v>
      </c>
      <c r="D628" s="738">
        <v>8.83</v>
      </c>
      <c r="E628" s="738">
        <v>0.18</v>
      </c>
      <c r="F628" s="296">
        <v>699.3</v>
      </c>
      <c r="G628" s="724">
        <v>1.2</v>
      </c>
      <c r="H628" s="296">
        <v>364</v>
      </c>
      <c r="I628" s="724">
        <v>21.3</v>
      </c>
      <c r="J628" s="296">
        <v>86.1</v>
      </c>
      <c r="K628" s="724">
        <v>1.5</v>
      </c>
      <c r="L628" s="296">
        <v>257.10000000000002</v>
      </c>
      <c r="M628" s="296">
        <v>589.6</v>
      </c>
      <c r="N628" s="296">
        <v>74.599999999999994</v>
      </c>
    </row>
    <row r="629" spans="1:14">
      <c r="A629" s="221">
        <v>65</v>
      </c>
      <c r="B629" s="232" t="s">
        <v>38</v>
      </c>
      <c r="C629" s="147">
        <v>40003</v>
      </c>
      <c r="D629" s="738">
        <v>8.84</v>
      </c>
      <c r="E629" s="738">
        <v>0.33</v>
      </c>
      <c r="F629" s="296">
        <v>693.4</v>
      </c>
      <c r="G629" s="724">
        <v>12.9</v>
      </c>
      <c r="H629" s="296">
        <v>369.3</v>
      </c>
      <c r="I629" s="724">
        <v>16.3</v>
      </c>
      <c r="J629" s="296">
        <v>84.3</v>
      </c>
      <c r="K629" s="724">
        <v>2.9</v>
      </c>
      <c r="L629" s="296">
        <v>257.7</v>
      </c>
      <c r="M629" s="296">
        <v>603</v>
      </c>
      <c r="N629" s="296">
        <v>73.8</v>
      </c>
    </row>
    <row r="630" spans="1:14">
      <c r="A630" s="221">
        <v>65</v>
      </c>
      <c r="B630" s="232" t="s">
        <v>38</v>
      </c>
      <c r="C630" s="147">
        <v>40042</v>
      </c>
      <c r="D630" s="738">
        <v>9</v>
      </c>
      <c r="E630" s="738">
        <v>0.19</v>
      </c>
      <c r="F630" s="296">
        <v>637.5</v>
      </c>
      <c r="G630" s="724">
        <v>22.3</v>
      </c>
      <c r="H630" s="296">
        <v>356.8</v>
      </c>
      <c r="I630" s="724">
        <v>7.5</v>
      </c>
      <c r="J630" s="296">
        <v>73.900000000000006</v>
      </c>
      <c r="K630" s="724">
        <v>5.4</v>
      </c>
      <c r="L630" s="296">
        <v>237.7</v>
      </c>
      <c r="M630" s="296">
        <v>584.9</v>
      </c>
      <c r="N630" s="296">
        <v>65</v>
      </c>
    </row>
    <row r="631" spans="1:14">
      <c r="A631" s="221">
        <v>65</v>
      </c>
      <c r="B631" s="232" t="s">
        <v>38</v>
      </c>
      <c r="C631" s="147">
        <v>40085</v>
      </c>
      <c r="D631" s="738">
        <v>10.31</v>
      </c>
      <c r="E631" s="738">
        <v>0.15</v>
      </c>
      <c r="F631" s="296">
        <v>660.2</v>
      </c>
      <c r="G631" s="725">
        <v>3.1</v>
      </c>
      <c r="H631" s="296">
        <v>337.4</v>
      </c>
      <c r="I631" s="725">
        <v>0.9</v>
      </c>
      <c r="J631" s="296">
        <v>78.7</v>
      </c>
      <c r="K631" s="725">
        <v>1.3</v>
      </c>
      <c r="L631" s="296">
        <v>264.89999999999998</v>
      </c>
      <c r="M631" s="296">
        <v>591</v>
      </c>
      <c r="N631" s="296">
        <v>75</v>
      </c>
    </row>
    <row r="632" spans="1:14">
      <c r="A632" s="221">
        <v>65</v>
      </c>
      <c r="B632" s="232" t="s">
        <v>38</v>
      </c>
      <c r="C632" s="147">
        <v>40122</v>
      </c>
      <c r="D632" s="738">
        <v>9.67</v>
      </c>
      <c r="E632" s="738">
        <v>0.4</v>
      </c>
      <c r="F632" s="296">
        <v>669.7</v>
      </c>
      <c r="G632" s="724">
        <v>4.5999999999999996</v>
      </c>
      <c r="H632" s="296">
        <v>342</v>
      </c>
      <c r="I632" s="724">
        <v>6.1</v>
      </c>
      <c r="J632" s="296">
        <v>79.599999999999994</v>
      </c>
      <c r="K632" s="724">
        <v>0.6</v>
      </c>
      <c r="L632" s="296">
        <v>259.2</v>
      </c>
      <c r="M632" s="296">
        <v>578.9</v>
      </c>
      <c r="N632" s="296">
        <v>72.8</v>
      </c>
    </row>
    <row r="633" spans="1:14">
      <c r="A633" s="221">
        <v>65</v>
      </c>
      <c r="B633" s="232" t="s">
        <v>38</v>
      </c>
      <c r="C633" s="147">
        <v>40162</v>
      </c>
      <c r="D633" s="738">
        <v>9.31</v>
      </c>
      <c r="E633" s="738">
        <v>0.06</v>
      </c>
      <c r="F633" s="296">
        <v>669.4</v>
      </c>
      <c r="G633" s="724">
        <v>3.8</v>
      </c>
      <c r="H633" s="296">
        <v>341.7</v>
      </c>
      <c r="I633" s="724">
        <v>2.8</v>
      </c>
      <c r="J633" s="296">
        <v>84.4</v>
      </c>
      <c r="K633" s="724">
        <v>0.3</v>
      </c>
      <c r="L633" s="296">
        <v>254</v>
      </c>
      <c r="M633" s="296">
        <v>569.70000000000005</v>
      </c>
      <c r="N633" s="296">
        <v>75.7</v>
      </c>
    </row>
    <row r="634" spans="1:14">
      <c r="A634" s="221">
        <v>65</v>
      </c>
      <c r="B634" s="232" t="s">
        <v>38</v>
      </c>
      <c r="C634" s="147">
        <v>40261</v>
      </c>
      <c r="D634" s="738">
        <v>8.77</v>
      </c>
      <c r="E634" s="738">
        <v>0.28999999999999998</v>
      </c>
      <c r="F634" s="296">
        <v>666.9</v>
      </c>
      <c r="G634" s="724">
        <v>1.5</v>
      </c>
      <c r="H634" s="296">
        <v>348.9</v>
      </c>
      <c r="I634" s="724">
        <v>5.7</v>
      </c>
      <c r="J634" s="296">
        <v>86.9</v>
      </c>
      <c r="K634" s="724">
        <v>1.6</v>
      </c>
      <c r="L634" s="296">
        <v>245.4</v>
      </c>
      <c r="M634" s="296">
        <v>565</v>
      </c>
      <c r="N634" s="296">
        <v>75.2</v>
      </c>
    </row>
    <row r="635" spans="1:14">
      <c r="A635" s="221">
        <v>65</v>
      </c>
      <c r="B635" s="232" t="s">
        <v>38</v>
      </c>
      <c r="C635" s="147">
        <v>40298</v>
      </c>
      <c r="D635" s="739">
        <v>9.06</v>
      </c>
      <c r="E635" s="738">
        <v>0.22</v>
      </c>
      <c r="F635" s="296">
        <v>690.1</v>
      </c>
      <c r="G635" s="724">
        <v>9.4</v>
      </c>
      <c r="H635" s="296">
        <v>356.9</v>
      </c>
      <c r="I635" s="724">
        <v>9.1999999999999993</v>
      </c>
      <c r="J635" s="296">
        <v>86.7</v>
      </c>
      <c r="K635" s="724">
        <v>3.2</v>
      </c>
      <c r="L635" s="296">
        <v>258.10000000000002</v>
      </c>
      <c r="M635" s="296">
        <v>586.79999999999995</v>
      </c>
      <c r="N635" s="296">
        <v>76.5</v>
      </c>
    </row>
    <row r="636" spans="1:14">
      <c r="A636" s="221">
        <v>65</v>
      </c>
      <c r="B636" s="232" t="s">
        <v>38</v>
      </c>
      <c r="C636" s="147">
        <v>40332</v>
      </c>
      <c r="D636" s="738">
        <v>9.4700000000000006</v>
      </c>
      <c r="E636" s="738">
        <v>0.06</v>
      </c>
      <c r="F636" s="296">
        <v>683.5</v>
      </c>
      <c r="G636" s="725">
        <v>6</v>
      </c>
      <c r="H636" s="296">
        <v>352</v>
      </c>
      <c r="I636" s="725">
        <v>7.9</v>
      </c>
      <c r="J636" s="296">
        <v>85.1</v>
      </c>
      <c r="K636" s="725">
        <v>1.9</v>
      </c>
      <c r="L636" s="296">
        <v>261.7</v>
      </c>
      <c r="M636" s="296">
        <v>591.5</v>
      </c>
      <c r="N636" s="296">
        <v>77.099999999999994</v>
      </c>
    </row>
    <row r="637" spans="1:14">
      <c r="A637" s="221">
        <v>65</v>
      </c>
      <c r="B637" s="232" t="s">
        <v>38</v>
      </c>
      <c r="C637" s="147">
        <v>40366</v>
      </c>
      <c r="D637" s="739">
        <v>8.89</v>
      </c>
      <c r="E637" s="747">
        <v>-0.2</v>
      </c>
      <c r="F637" s="296">
        <v>673.1</v>
      </c>
      <c r="G637" s="725">
        <v>4.0999999999999996</v>
      </c>
      <c r="H637" s="296">
        <v>360.4</v>
      </c>
      <c r="I637" s="725">
        <v>15.1</v>
      </c>
      <c r="J637" s="296">
        <v>85.7</v>
      </c>
      <c r="K637" s="725">
        <v>1.8</v>
      </c>
      <c r="L637" s="296">
        <v>247.7</v>
      </c>
      <c r="M637" s="296">
        <v>588.6</v>
      </c>
      <c r="N637" s="296">
        <v>75</v>
      </c>
    </row>
    <row r="638" spans="1:14">
      <c r="A638" s="221">
        <v>65</v>
      </c>
      <c r="B638" s="232" t="s">
        <v>38</v>
      </c>
      <c r="C638" s="147">
        <v>40402</v>
      </c>
      <c r="D638" s="738">
        <v>9.23</v>
      </c>
      <c r="E638" s="747">
        <v>-0.24</v>
      </c>
      <c r="F638" s="296">
        <v>648.70000000000005</v>
      </c>
      <c r="G638" s="724">
        <v>7.3</v>
      </c>
      <c r="H638" s="296">
        <v>365.4</v>
      </c>
      <c r="I638" s="724">
        <v>12.2</v>
      </c>
      <c r="J638" s="296">
        <v>81.599999999999994</v>
      </c>
      <c r="K638" s="724">
        <v>0.8</v>
      </c>
      <c r="L638" s="296">
        <v>245.1</v>
      </c>
      <c r="M638" s="296">
        <v>607</v>
      </c>
      <c r="N638" s="296">
        <v>72.900000000000006</v>
      </c>
    </row>
    <row r="639" spans="1:14">
      <c r="A639" s="221">
        <v>65</v>
      </c>
      <c r="B639" s="232" t="s">
        <v>38</v>
      </c>
      <c r="C639" s="147">
        <v>40444</v>
      </c>
      <c r="D639" s="738">
        <v>9.4600000000000009</v>
      </c>
      <c r="E639" s="738">
        <v>0.08</v>
      </c>
      <c r="F639" s="296">
        <v>675.2</v>
      </c>
      <c r="G639" s="724">
        <v>5.6</v>
      </c>
      <c r="H639" s="296">
        <v>368.9</v>
      </c>
      <c r="I639" s="724">
        <v>1.8</v>
      </c>
      <c r="J639" s="296">
        <v>83.4</v>
      </c>
      <c r="K639" s="724">
        <v>1.1000000000000001</v>
      </c>
      <c r="L639" s="296">
        <v>258.39999999999998</v>
      </c>
      <c r="M639" s="296">
        <v>619.5</v>
      </c>
      <c r="N639" s="296">
        <v>75.5</v>
      </c>
    </row>
    <row r="640" spans="1:14">
      <c r="A640" s="221">
        <v>65</v>
      </c>
      <c r="B640" s="232" t="s">
        <v>38</v>
      </c>
      <c r="C640" s="147">
        <v>40490</v>
      </c>
      <c r="D640" s="738">
        <v>9.66</v>
      </c>
      <c r="E640" s="747">
        <v>-0.14000000000000001</v>
      </c>
      <c r="F640" s="296">
        <v>638.20000000000005</v>
      </c>
      <c r="G640" s="724">
        <v>8.1999999999999993</v>
      </c>
      <c r="H640" s="296">
        <v>338.8</v>
      </c>
      <c r="I640" s="724">
        <v>8.5</v>
      </c>
      <c r="J640" s="296">
        <v>78.8</v>
      </c>
      <c r="K640" s="724">
        <v>1.9</v>
      </c>
      <c r="L640" s="296">
        <v>247</v>
      </c>
      <c r="M640" s="296">
        <v>575.1</v>
      </c>
      <c r="N640" s="296">
        <v>72.2</v>
      </c>
    </row>
    <row r="641" spans="1:14" s="379" customFormat="1" ht="13.5">
      <c r="A641" s="68" t="s">
        <v>282</v>
      </c>
      <c r="C641" s="380"/>
      <c r="D641" s="411"/>
      <c r="E641" s="411"/>
      <c r="F641" s="410"/>
      <c r="G641" s="410"/>
      <c r="H641" s="410"/>
      <c r="I641" s="410"/>
      <c r="J641" s="410"/>
      <c r="K641" s="410"/>
      <c r="L641" s="410"/>
      <c r="M641" s="410"/>
      <c r="N641" s="410"/>
    </row>
    <row r="642" spans="1:14" s="381" customFormat="1" ht="52.5" customHeight="1">
      <c r="A642" s="809" t="s">
        <v>384</v>
      </c>
      <c r="B642" s="809"/>
      <c r="C642" s="809"/>
      <c r="D642" s="809"/>
      <c r="E642" s="809"/>
      <c r="F642" s="809"/>
      <c r="G642" s="809"/>
      <c r="H642" s="809"/>
      <c r="I642" s="809"/>
      <c r="J642" s="809"/>
      <c r="K642" s="809"/>
      <c r="L642" s="809"/>
      <c r="M642" s="809"/>
      <c r="N642" s="809"/>
    </row>
    <row r="643" spans="1:14">
      <c r="A643" s="412"/>
      <c r="B643" s="412"/>
      <c r="C643" s="412"/>
      <c r="D643" s="412"/>
      <c r="E643" s="395" t="s">
        <v>358</v>
      </c>
      <c r="F643" s="412"/>
      <c r="G643" s="395" t="s">
        <v>161</v>
      </c>
      <c r="H643" s="412"/>
      <c r="I643" s="395" t="s">
        <v>162</v>
      </c>
      <c r="J643" s="412"/>
      <c r="K643" s="395" t="s">
        <v>163</v>
      </c>
      <c r="L643" s="412"/>
      <c r="M643" s="412"/>
      <c r="N643" s="412"/>
    </row>
    <row r="644" spans="1:14">
      <c r="A644" s="388" t="s">
        <v>173</v>
      </c>
      <c r="B644" s="4"/>
      <c r="C644" s="4"/>
      <c r="D644" s="388" t="s">
        <v>111</v>
      </c>
      <c r="E644" s="388" t="s">
        <v>277</v>
      </c>
      <c r="F644" s="388" t="s">
        <v>161</v>
      </c>
      <c r="G644" s="388" t="s">
        <v>157</v>
      </c>
      <c r="H644" s="388" t="s">
        <v>162</v>
      </c>
      <c r="I644" s="388" t="s">
        <v>157</v>
      </c>
      <c r="J644" s="388" t="s">
        <v>163</v>
      </c>
      <c r="K644" s="388" t="s">
        <v>157</v>
      </c>
      <c r="L644" s="388" t="s">
        <v>161</v>
      </c>
      <c r="M644" s="388" t="s">
        <v>162</v>
      </c>
      <c r="N644" s="388" t="s">
        <v>163</v>
      </c>
    </row>
    <row r="645" spans="1:14">
      <c r="A645" s="390" t="s">
        <v>174</v>
      </c>
      <c r="B645" s="390" t="s">
        <v>123</v>
      </c>
      <c r="C645" s="390" t="s">
        <v>40</v>
      </c>
      <c r="D645" s="390" t="s">
        <v>164</v>
      </c>
      <c r="E645" s="390" t="s">
        <v>165</v>
      </c>
      <c r="F645" s="390" t="s">
        <v>166</v>
      </c>
      <c r="G645" s="390" t="s">
        <v>166</v>
      </c>
      <c r="H645" s="390" t="s">
        <v>166</v>
      </c>
      <c r="I645" s="390" t="s">
        <v>166</v>
      </c>
      <c r="J645" s="390" t="s">
        <v>166</v>
      </c>
      <c r="K645" s="390" t="s">
        <v>166</v>
      </c>
      <c r="L645" s="390" t="s">
        <v>293</v>
      </c>
      <c r="M645" s="390" t="s">
        <v>293</v>
      </c>
      <c r="N645" s="390" t="s">
        <v>293</v>
      </c>
    </row>
    <row r="646" spans="1:14">
      <c r="A646" s="221">
        <v>65</v>
      </c>
      <c r="B646" s="232" t="s">
        <v>38</v>
      </c>
      <c r="C646" s="147">
        <v>40591</v>
      </c>
      <c r="D646" s="297">
        <v>8.1999999999999993</v>
      </c>
      <c r="E646" s="747">
        <v>-0.33</v>
      </c>
      <c r="F646" s="296">
        <v>634.9</v>
      </c>
      <c r="G646" s="724">
        <v>1</v>
      </c>
      <c r="H646" s="296">
        <v>316</v>
      </c>
      <c r="I646" s="724">
        <v>1.2</v>
      </c>
      <c r="J646" s="296">
        <v>74.2</v>
      </c>
      <c r="K646" s="724">
        <v>0.1</v>
      </c>
      <c r="L646" s="296">
        <v>226.2</v>
      </c>
      <c r="M646" s="296">
        <v>498.1</v>
      </c>
      <c r="N646" s="296">
        <v>62.2</v>
      </c>
    </row>
    <row r="647" spans="1:14">
      <c r="A647" s="221">
        <v>65</v>
      </c>
      <c r="B647" s="232" t="s">
        <v>38</v>
      </c>
      <c r="C647" s="147">
        <v>40624</v>
      </c>
      <c r="D647" s="297">
        <v>8.59</v>
      </c>
      <c r="E647" s="738">
        <v>0.22</v>
      </c>
      <c r="F647" s="296">
        <v>641.9</v>
      </c>
      <c r="G647" s="724">
        <v>1</v>
      </c>
      <c r="H647" s="296">
        <v>339.8</v>
      </c>
      <c r="I647" s="724">
        <v>13.6</v>
      </c>
      <c r="J647" s="296">
        <v>79.900000000000006</v>
      </c>
      <c r="K647" s="724">
        <v>1.7</v>
      </c>
      <c r="L647" s="296">
        <v>233.8</v>
      </c>
      <c r="M647" s="296">
        <v>545.6</v>
      </c>
      <c r="N647" s="296">
        <v>68.5</v>
      </c>
    </row>
    <row r="648" spans="1:14">
      <c r="A648" s="221">
        <v>65</v>
      </c>
      <c r="B648" s="232" t="s">
        <v>38</v>
      </c>
      <c r="C648" s="147">
        <v>40660</v>
      </c>
      <c r="D648" s="297">
        <v>8.52</v>
      </c>
      <c r="E648" s="738">
        <v>0.21</v>
      </c>
      <c r="F648" s="296">
        <v>634.20000000000005</v>
      </c>
      <c r="G648" s="716">
        <v>22.7</v>
      </c>
      <c r="H648" s="296">
        <v>306.39999999999998</v>
      </c>
      <c r="I648" s="716">
        <v>18</v>
      </c>
      <c r="J648" s="296">
        <v>74.900000000000006</v>
      </c>
      <c r="K648" s="716">
        <v>4</v>
      </c>
      <c r="L648" s="296">
        <v>230.1</v>
      </c>
      <c r="M648" s="296">
        <v>490.2</v>
      </c>
      <c r="N648" s="296">
        <v>63.9</v>
      </c>
    </row>
    <row r="649" spans="1:14">
      <c r="A649" s="221">
        <v>65</v>
      </c>
      <c r="B649" s="232" t="s">
        <v>38</v>
      </c>
      <c r="C649" s="147">
        <v>40688</v>
      </c>
      <c r="D649" s="297">
        <v>8.26</v>
      </c>
      <c r="E649" s="738">
        <v>0.02</v>
      </c>
      <c r="F649" s="296">
        <v>614.5</v>
      </c>
      <c r="G649" s="716">
        <v>15.2</v>
      </c>
      <c r="H649" s="296">
        <v>328.9</v>
      </c>
      <c r="I649" s="716">
        <v>7.9</v>
      </c>
      <c r="J649" s="296">
        <v>79.099999999999994</v>
      </c>
      <c r="K649" s="716">
        <v>3.3</v>
      </c>
      <c r="L649" s="296">
        <v>219.7</v>
      </c>
      <c r="M649" s="296">
        <v>520</v>
      </c>
      <c r="N649" s="296">
        <v>66.5</v>
      </c>
    </row>
    <row r="650" spans="1:14">
      <c r="A650" s="221">
        <v>65</v>
      </c>
      <c r="B650" s="232" t="s">
        <v>38</v>
      </c>
      <c r="C650" s="147">
        <v>40717</v>
      </c>
      <c r="D650" s="297">
        <v>8.8800000000000008</v>
      </c>
      <c r="E650" s="747">
        <v>-0.15</v>
      </c>
      <c r="F650" s="296">
        <v>647.70000000000005</v>
      </c>
      <c r="G650" s="716">
        <v>18.2</v>
      </c>
      <c r="H650" s="296">
        <v>330.7</v>
      </c>
      <c r="I650" s="716">
        <v>11.2</v>
      </c>
      <c r="J650" s="296">
        <v>76.8</v>
      </c>
      <c r="K650" s="716">
        <v>3</v>
      </c>
      <c r="L650" s="296">
        <v>239.9</v>
      </c>
      <c r="M650" s="296">
        <v>539.70000000000005</v>
      </c>
      <c r="N650" s="296">
        <v>67.099999999999994</v>
      </c>
    </row>
    <row r="651" spans="1:14">
      <c r="A651" s="221">
        <v>65</v>
      </c>
      <c r="B651" s="232" t="s">
        <v>38</v>
      </c>
      <c r="C651" s="147">
        <v>40743</v>
      </c>
      <c r="D651" s="297">
        <v>8.43</v>
      </c>
      <c r="E651" s="747">
        <v>-0.28999999999999998</v>
      </c>
      <c r="F651" s="296">
        <v>637.9</v>
      </c>
      <c r="G651" s="716">
        <v>14.4</v>
      </c>
      <c r="H651" s="296">
        <v>323.8</v>
      </c>
      <c r="I651" s="716">
        <v>11.9</v>
      </c>
      <c r="J651" s="296">
        <v>76.3</v>
      </c>
      <c r="K651" s="716">
        <v>2.7</v>
      </c>
      <c r="L651" s="296">
        <v>230.4</v>
      </c>
      <c r="M651" s="296">
        <v>516.6</v>
      </c>
      <c r="N651" s="296">
        <v>64.900000000000006</v>
      </c>
    </row>
    <row r="652" spans="1:14">
      <c r="A652" s="221">
        <v>65</v>
      </c>
      <c r="B652" s="232" t="s">
        <v>38</v>
      </c>
      <c r="C652" s="147">
        <v>40786</v>
      </c>
      <c r="D652" s="297">
        <v>9.39</v>
      </c>
      <c r="E652" s="738">
        <v>0.1</v>
      </c>
      <c r="F652" s="296">
        <v>636.5</v>
      </c>
      <c r="G652" s="716">
        <v>6.8</v>
      </c>
      <c r="H652" s="296">
        <v>320.8</v>
      </c>
      <c r="I652" s="716">
        <v>0.1</v>
      </c>
      <c r="J652" s="296">
        <v>75.3</v>
      </c>
      <c r="K652" s="716">
        <v>0.2</v>
      </c>
      <c r="L652" s="296">
        <v>242.7</v>
      </c>
      <c r="M652" s="296">
        <v>537</v>
      </c>
      <c r="N652" s="296">
        <v>67.900000000000006</v>
      </c>
    </row>
    <row r="653" spans="1:14">
      <c r="A653" s="221">
        <v>65</v>
      </c>
      <c r="B653" s="232" t="s">
        <v>38</v>
      </c>
      <c r="C653" s="147">
        <v>40815</v>
      </c>
      <c r="D653" s="297">
        <v>9.14</v>
      </c>
      <c r="E653" s="747">
        <v>-0.16</v>
      </c>
      <c r="F653" s="296">
        <v>635</v>
      </c>
      <c r="G653" s="716">
        <v>13.6</v>
      </c>
      <c r="H653" s="296">
        <v>311</v>
      </c>
      <c r="I653" s="716">
        <v>12.4</v>
      </c>
      <c r="J653" s="296">
        <v>74.3</v>
      </c>
      <c r="K653" s="716">
        <v>3.3</v>
      </c>
      <c r="L653" s="296">
        <v>238.8</v>
      </c>
      <c r="M653" s="296">
        <v>514.6</v>
      </c>
      <c r="N653" s="296">
        <v>66</v>
      </c>
    </row>
    <row r="654" spans="1:14">
      <c r="A654" s="221">
        <v>65</v>
      </c>
      <c r="B654" s="232" t="s">
        <v>38</v>
      </c>
      <c r="C654" s="147">
        <v>40850</v>
      </c>
      <c r="D654" s="297">
        <v>9.06</v>
      </c>
      <c r="E654" s="738">
        <v>0.08</v>
      </c>
      <c r="F654" s="296">
        <v>631.29999999999995</v>
      </c>
      <c r="G654" s="716">
        <v>11.3</v>
      </c>
      <c r="H654" s="296">
        <v>340.6</v>
      </c>
      <c r="I654" s="716">
        <v>5.4</v>
      </c>
      <c r="J654" s="296">
        <v>74.599999999999994</v>
      </c>
      <c r="K654" s="716">
        <v>1</v>
      </c>
      <c r="L654" s="296">
        <v>236.2</v>
      </c>
      <c r="M654" s="296">
        <v>560.6</v>
      </c>
      <c r="N654" s="296">
        <v>65.900000000000006</v>
      </c>
    </row>
    <row r="655" spans="1:14">
      <c r="A655" s="221">
        <v>65</v>
      </c>
      <c r="B655" s="232" t="s">
        <v>38</v>
      </c>
      <c r="C655" s="147">
        <v>40914</v>
      </c>
      <c r="D655" s="297">
        <v>8.8387743520688193</v>
      </c>
      <c r="E655" s="747">
        <v>-0.31472896483824481</v>
      </c>
      <c r="F655" s="296">
        <v>641.59051707888011</v>
      </c>
      <c r="G655" s="716">
        <v>3.1195400130918767</v>
      </c>
      <c r="H655" s="296">
        <v>334.7098619784</v>
      </c>
      <c r="I655" s="716">
        <v>3.5143348864934936</v>
      </c>
      <c r="J655" s="296">
        <v>81.076735658880011</v>
      </c>
      <c r="K655" s="716">
        <v>1.520623804110188</v>
      </c>
      <c r="L655" s="296">
        <v>237.11799168153692</v>
      </c>
      <c r="M655" s="296">
        <v>545.21996129508148</v>
      </c>
      <c r="N655" s="296">
        <v>70.668256726213485</v>
      </c>
    </row>
    <row r="656" spans="1:14">
      <c r="A656" s="221">
        <v>65</v>
      </c>
      <c r="B656" s="232" t="s">
        <v>38</v>
      </c>
      <c r="C656" s="147">
        <v>40954</v>
      </c>
      <c r="D656" s="297">
        <v>9.7624630914412762</v>
      </c>
      <c r="E656" s="738">
        <v>0.27094128331150802</v>
      </c>
      <c r="F656" s="296">
        <v>650.05139297510402</v>
      </c>
      <c r="G656" s="716">
        <v>1.3871648483785004</v>
      </c>
      <c r="H656" s="296">
        <v>334.85812859136001</v>
      </c>
      <c r="I656" s="716">
        <v>3.3318215298213603</v>
      </c>
      <c r="J656" s="296">
        <v>79.661003307840005</v>
      </c>
      <c r="K656" s="716">
        <v>0.84523506380336344</v>
      </c>
      <c r="L656" s="296">
        <v>252.93469599235203</v>
      </c>
      <c r="M656" s="296">
        <v>570.07258814500688</v>
      </c>
      <c r="N656" s="296">
        <v>73.358172533284204</v>
      </c>
    </row>
    <row r="657" spans="1:14">
      <c r="A657" s="221">
        <v>65</v>
      </c>
      <c r="B657" s="232" t="s">
        <v>38</v>
      </c>
      <c r="C657" s="147">
        <v>40998</v>
      </c>
      <c r="D657" s="297">
        <v>9.7407592926931184</v>
      </c>
      <c r="E657" s="738">
        <v>0.29475814237174175</v>
      </c>
      <c r="F657" s="296">
        <v>660.24780408883203</v>
      </c>
      <c r="G657" s="725">
        <v>1.9448685671099704</v>
      </c>
      <c r="H657" s="296">
        <v>331.29380238848</v>
      </c>
      <c r="I657" s="725">
        <v>0.17168200383583734</v>
      </c>
      <c r="J657" s="296">
        <v>79.575743309184006</v>
      </c>
      <c r="K657" s="725">
        <v>0.26604514284579112</v>
      </c>
      <c r="L657" s="296">
        <v>256.58582704310874</v>
      </c>
      <c r="M657" s="296">
        <v>563.28923869989364</v>
      </c>
      <c r="N657" s="296">
        <v>73.172047144163201</v>
      </c>
    </row>
    <row r="658" spans="1:14">
      <c r="A658" s="221">
        <v>65</v>
      </c>
      <c r="B658" s="232" t="s">
        <v>38</v>
      </c>
      <c r="C658" s="147">
        <v>41032</v>
      </c>
      <c r="D658" s="297">
        <v>9.433265483398678</v>
      </c>
      <c r="E658" s="738">
        <v>9.9605736646829521E-2</v>
      </c>
      <c r="F658" s="296">
        <v>666.70046795505596</v>
      </c>
      <c r="G658" s="724">
        <v>2.2206242206829829</v>
      </c>
      <c r="H658" s="296">
        <v>342.01135571279997</v>
      </c>
      <c r="I658" s="724">
        <v>3.3896115439566938</v>
      </c>
      <c r="J658" s="296">
        <v>81.646323789023995</v>
      </c>
      <c r="K658" s="724">
        <v>0.20103775867269111</v>
      </c>
      <c r="L658" s="296">
        <v>254.77054684242123</v>
      </c>
      <c r="M658" s="296">
        <v>573.61877128225728</v>
      </c>
      <c r="N658" s="296">
        <v>73.77899823981943</v>
      </c>
    </row>
    <row r="659" spans="1:14">
      <c r="A659" s="221">
        <v>65</v>
      </c>
      <c r="B659" s="232" t="s">
        <v>38</v>
      </c>
      <c r="C659" s="147">
        <v>41066</v>
      </c>
      <c r="D659" s="297">
        <v>9.390053201715288</v>
      </c>
      <c r="E659" s="738">
        <v>0.30552973908054765</v>
      </c>
      <c r="F659" s="296">
        <v>824.85757263359994</v>
      </c>
      <c r="G659" s="724" t="s">
        <v>207</v>
      </c>
      <c r="H659" s="296">
        <v>343.4694174634667</v>
      </c>
      <c r="I659" s="724">
        <v>1.4465438404095792</v>
      </c>
      <c r="J659" s="296">
        <v>81.71757525887999</v>
      </c>
      <c r="K659" s="724">
        <v>0.335711677000682</v>
      </c>
      <c r="L659" s="296">
        <v>314.29441676802287</v>
      </c>
      <c r="M659" s="296">
        <v>573.75134986459841</v>
      </c>
      <c r="N659" s="296">
        <v>73.533789094477285</v>
      </c>
    </row>
    <row r="660" spans="1:14">
      <c r="A660" s="221">
        <v>65</v>
      </c>
      <c r="B660" s="232" t="s">
        <v>38</v>
      </c>
      <c r="C660" s="147">
        <v>41102</v>
      </c>
      <c r="D660" s="297">
        <v>9.0190065631219234</v>
      </c>
      <c r="E660" s="738">
        <v>0.37134445197304694</v>
      </c>
      <c r="F660" s="296">
        <v>634.98523338432005</v>
      </c>
      <c r="G660" s="724">
        <v>7.2093198299778178</v>
      </c>
      <c r="H660" s="296">
        <v>342.48266289279996</v>
      </c>
      <c r="I660" s="724">
        <v>1.08800515179479</v>
      </c>
      <c r="J660" s="296">
        <v>82.185155815679991</v>
      </c>
      <c r="K660" s="724">
        <v>0.28074242024221929</v>
      </c>
      <c r="L660" s="296">
        <v>236.89236999981932</v>
      </c>
      <c r="M660" s="296">
        <v>561.17146681205327</v>
      </c>
      <c r="N660" s="296">
        <v>72.244523287196728</v>
      </c>
    </row>
    <row r="661" spans="1:14">
      <c r="A661" s="221">
        <v>65</v>
      </c>
      <c r="B661" s="232" t="s">
        <v>38</v>
      </c>
      <c r="C661" s="147">
        <v>41151</v>
      </c>
      <c r="D661" s="297">
        <v>9.5173066459204598</v>
      </c>
      <c r="E661" s="738">
        <v>0.34300680836775566</v>
      </c>
      <c r="F661" s="296">
        <v>659.27492249462398</v>
      </c>
      <c r="G661" s="724">
        <v>2.933502275415282</v>
      </c>
      <c r="H661" s="296">
        <v>354.94931446389324</v>
      </c>
      <c r="I661" s="724">
        <v>8.059393223234478</v>
      </c>
      <c r="J661" s="296">
        <v>91.205398863071991</v>
      </c>
      <c r="K661" s="724">
        <v>2.5261195755420234</v>
      </c>
      <c r="L661" s="296">
        <v>252.9816185064501</v>
      </c>
      <c r="M661" s="296">
        <v>596.52133592465157</v>
      </c>
      <c r="N661" s="296">
        <v>82.69175544399873</v>
      </c>
    </row>
    <row r="662" spans="1:14">
      <c r="A662" s="221">
        <v>65</v>
      </c>
      <c r="B662" s="232" t="s">
        <v>38</v>
      </c>
      <c r="C662" s="147">
        <v>41185</v>
      </c>
      <c r="D662" s="297">
        <v>9.7517053486769729</v>
      </c>
      <c r="E662" s="738">
        <v>0.35878154357863451</v>
      </c>
      <c r="F662" s="296">
        <v>662.77361243193604</v>
      </c>
      <c r="G662" s="724">
        <v>9.3109886384855081</v>
      </c>
      <c r="H662" s="296">
        <v>353.96219103712002</v>
      </c>
      <c r="I662" s="724">
        <v>18.661835458481761</v>
      </c>
      <c r="J662" s="296">
        <v>91.836175157712006</v>
      </c>
      <c r="K662" s="724">
        <v>4.3586808315375123</v>
      </c>
      <c r="L662" s="296">
        <v>257.68665228198341</v>
      </c>
      <c r="M662" s="296">
        <v>601.8089159576316</v>
      </c>
      <c r="N662" s="296">
        <v>84.461121469857119</v>
      </c>
    </row>
    <row r="663" spans="1:14">
      <c r="A663" s="221">
        <v>65</v>
      </c>
      <c r="B663" s="232" t="s">
        <v>38</v>
      </c>
      <c r="C663" s="147">
        <v>41224</v>
      </c>
      <c r="D663" s="297">
        <v>9.4772022011459676</v>
      </c>
      <c r="E663" s="738">
        <v>0.42544458570382726</v>
      </c>
      <c r="F663" s="296">
        <v>649.95405962644804</v>
      </c>
      <c r="G663" s="725">
        <v>4.6475279847117177</v>
      </c>
      <c r="H663" s="296">
        <v>339.18542204352002</v>
      </c>
      <c r="I663" s="725">
        <v>1.3025146366358935</v>
      </c>
      <c r="J663" s="296">
        <v>87.408714197376</v>
      </c>
      <c r="K663" s="725">
        <v>2.3015790549385846</v>
      </c>
      <c r="L663" s="296">
        <v>248.79705379734636</v>
      </c>
      <c r="M663" s="296">
        <v>568.46456672326588</v>
      </c>
      <c r="N663" s="296">
        <v>79.00598410814429</v>
      </c>
    </row>
    <row r="664" spans="1:14">
      <c r="A664" s="221">
        <v>65</v>
      </c>
      <c r="B664" s="232" t="s">
        <v>38</v>
      </c>
      <c r="C664" s="147">
        <v>41266</v>
      </c>
      <c r="D664" s="297">
        <v>9.9516200409919211</v>
      </c>
      <c r="E664" s="738">
        <v>0.34800455327743796</v>
      </c>
      <c r="F664" s="296">
        <v>644.69068873368008</v>
      </c>
      <c r="G664" s="724">
        <v>3.8177591305659417</v>
      </c>
      <c r="H664" s="296">
        <v>348.71602801439997</v>
      </c>
      <c r="I664" s="724">
        <v>16.283170242377278</v>
      </c>
      <c r="J664" s="296">
        <v>90.405458402831997</v>
      </c>
      <c r="K664" s="724">
        <v>3.2284248387737469</v>
      </c>
      <c r="L664" s="296">
        <v>253.47689845615315</v>
      </c>
      <c r="M664" s="296">
        <v>598.88695241346272</v>
      </c>
      <c r="N664" s="296">
        <v>84.173837312273662</v>
      </c>
    </row>
    <row r="665" spans="1:14">
      <c r="A665" s="221">
        <v>65</v>
      </c>
      <c r="B665" s="232" t="s">
        <v>38</v>
      </c>
      <c r="C665" s="147">
        <v>41303</v>
      </c>
      <c r="D665" s="297">
        <v>9.7260164194135452</v>
      </c>
      <c r="E665" s="738">
        <v>0.45890584462197637</v>
      </c>
      <c r="F665" s="296">
        <v>642.08278566086403</v>
      </c>
      <c r="G665" s="724">
        <v>4.121080544967529</v>
      </c>
      <c r="H665" s="296">
        <v>327.86472514431995</v>
      </c>
      <c r="I665" s="724">
        <v>1.7308353493445743</v>
      </c>
      <c r="J665" s="296">
        <v>85.424237076096006</v>
      </c>
      <c r="K665" s="724">
        <v>0.94390760331919443</v>
      </c>
      <c r="L665" s="296">
        <v>249.21991174814912</v>
      </c>
      <c r="M665" s="296">
        <v>556.20529035349625</v>
      </c>
      <c r="N665" s="296">
        <v>78.379095758346793</v>
      </c>
    </row>
    <row r="666" spans="1:14">
      <c r="A666" s="221">
        <v>65</v>
      </c>
      <c r="B666" s="232" t="s">
        <v>38</v>
      </c>
      <c r="C666" s="147">
        <v>41390</v>
      </c>
      <c r="D666" s="297">
        <v>8.8124178280604948</v>
      </c>
      <c r="E666" s="738">
        <v>0.37721546113018334</v>
      </c>
      <c r="F666" s="296">
        <v>598.10201061547207</v>
      </c>
      <c r="G666" s="724">
        <v>30.929303918286426</v>
      </c>
      <c r="H666" s="296">
        <v>303.10931382208003</v>
      </c>
      <c r="I666" s="724">
        <v>4.0622360928004877</v>
      </c>
      <c r="J666" s="296">
        <v>79.531803898416001</v>
      </c>
      <c r="K666" s="724">
        <v>4.2936382559836206</v>
      </c>
      <c r="L666" s="296">
        <v>220.5207260499883</v>
      </c>
      <c r="M666" s="296">
        <v>491.44588617495742</v>
      </c>
      <c r="N666" s="296">
        <v>69.016808715527105</v>
      </c>
    </row>
    <row r="667" spans="1:14">
      <c r="A667" s="221">
        <v>65</v>
      </c>
      <c r="B667" s="232" t="s">
        <v>38</v>
      </c>
      <c r="C667" s="147">
        <v>41430</v>
      </c>
      <c r="D667" s="297">
        <v>9.2705932654449708</v>
      </c>
      <c r="E667" s="738">
        <v>0.43767409123270107</v>
      </c>
      <c r="F667" s="296">
        <v>651.30179933395198</v>
      </c>
      <c r="G667" s="724">
        <v>4.4496204127363992</v>
      </c>
      <c r="H667" s="296">
        <v>327.09707239072003</v>
      </c>
      <c r="I667" s="724">
        <v>0.28576276932448064</v>
      </c>
      <c r="J667" s="296">
        <v>88.616663414784</v>
      </c>
      <c r="K667" s="724">
        <v>0.66016656014622932</v>
      </c>
      <c r="L667" s="296">
        <v>246.42923214729291</v>
      </c>
      <c r="M667" s="296">
        <v>542.49280261649176</v>
      </c>
      <c r="N667" s="296">
        <v>79.080702634460664</v>
      </c>
    </row>
    <row r="668" spans="1:14">
      <c r="A668" s="221">
        <v>65</v>
      </c>
      <c r="B668" s="232" t="s">
        <v>38</v>
      </c>
      <c r="C668" s="147">
        <v>41471</v>
      </c>
      <c r="D668" s="297">
        <v>8.8051253769433604</v>
      </c>
      <c r="E668" s="738">
        <v>0.7463609009245008</v>
      </c>
      <c r="F668" s="296">
        <v>643.99056000000007</v>
      </c>
      <c r="G668" s="725">
        <v>7.9650911995908373</v>
      </c>
      <c r="H668" s="296">
        <v>324.76425999999998</v>
      </c>
      <c r="I668" s="725">
        <v>5.300769416622499</v>
      </c>
      <c r="J668" s="296">
        <v>87.600149999999999</v>
      </c>
      <c r="K668" s="725">
        <v>0.3974930059762054</v>
      </c>
      <c r="L668" s="296">
        <v>237.14761771447354</v>
      </c>
      <c r="M668" s="296">
        <v>524.67619725635586</v>
      </c>
      <c r="N668" s="296">
        <v>75.782575825671501</v>
      </c>
    </row>
    <row r="669" spans="1:14">
      <c r="A669" s="221">
        <v>65</v>
      </c>
      <c r="B669" s="232" t="s">
        <v>38</v>
      </c>
      <c r="C669" s="147">
        <v>41493</v>
      </c>
      <c r="D669" s="297">
        <v>9.1108961216185218</v>
      </c>
      <c r="E669" s="738">
        <v>0.43707414301425712</v>
      </c>
      <c r="F669" s="296">
        <v>649.07324999999992</v>
      </c>
      <c r="G669" s="725" t="s">
        <v>207</v>
      </c>
      <c r="H669" s="296">
        <v>323.19243</v>
      </c>
      <c r="I669" s="725" t="s">
        <v>207</v>
      </c>
      <c r="J669" s="296">
        <v>87.31908</v>
      </c>
      <c r="K669" s="725" t="s">
        <v>207</v>
      </c>
      <c r="L669" s="296">
        <v>243.37663422161577</v>
      </c>
      <c r="M669" s="296">
        <v>531.72083983493906</v>
      </c>
      <c r="N669" s="296">
        <v>77.158142877502513</v>
      </c>
    </row>
    <row r="670" spans="1:14">
      <c r="A670" s="221">
        <v>65</v>
      </c>
      <c r="B670" s="232" t="s">
        <v>38</v>
      </c>
      <c r="C670" s="147">
        <v>41577</v>
      </c>
      <c r="D670" s="297">
        <v>9.212564479011581</v>
      </c>
      <c r="E670" s="738">
        <v>0.4142603077895422</v>
      </c>
      <c r="F670" s="296">
        <v>646.25374591564798</v>
      </c>
      <c r="G670" s="724">
        <v>5.6550685012034192</v>
      </c>
      <c r="H670" s="296">
        <v>337.77970239306666</v>
      </c>
      <c r="I670" s="724">
        <v>13.621368999866107</v>
      </c>
      <c r="J670" s="296">
        <v>80.495145015264001</v>
      </c>
      <c r="K670" s="724">
        <v>2.2559960229242102</v>
      </c>
      <c r="L670" s="296">
        <v>243.73394821218642</v>
      </c>
      <c r="M670" s="296">
        <v>558.70079984877304</v>
      </c>
      <c r="N670" s="296">
        <v>71.589972082439985</v>
      </c>
    </row>
    <row r="671" spans="1:14">
      <c r="A671" s="223">
        <v>65</v>
      </c>
      <c r="B671" s="233" t="s">
        <v>38</v>
      </c>
      <c r="C671" s="225">
        <v>41731</v>
      </c>
      <c r="D671" s="244">
        <v>8.7052999999999994</v>
      </c>
      <c r="E671" s="741">
        <v>0.30719999999999997</v>
      </c>
      <c r="F671" s="245">
        <v>644.64570939984003</v>
      </c>
      <c r="G671" s="637">
        <v>0.99908198183954788</v>
      </c>
      <c r="H671" s="245">
        <v>326.70188627759995</v>
      </c>
      <c r="I671" s="637">
        <v>0.30202758180544936</v>
      </c>
      <c r="J671" s="245">
        <v>79.974969740640006</v>
      </c>
      <c r="K671" s="637">
        <v>0.952577679073771</v>
      </c>
      <c r="L671" s="245">
        <v>236.27782035772162</v>
      </c>
      <c r="M671" s="245">
        <v>527.15175665904121</v>
      </c>
      <c r="N671" s="245">
        <v>68.976837156908829</v>
      </c>
    </row>
    <row r="672" spans="1:14">
      <c r="A672" s="213">
        <v>3</v>
      </c>
      <c r="B672" s="236" t="s">
        <v>1</v>
      </c>
      <c r="C672" s="150">
        <v>35156</v>
      </c>
      <c r="D672" s="297">
        <v>7.96</v>
      </c>
      <c r="E672" s="747">
        <v>-0.2</v>
      </c>
      <c r="F672" s="296">
        <v>736.15710135495476</v>
      </c>
      <c r="G672" s="724">
        <v>6.7226322846074531</v>
      </c>
      <c r="H672" s="296">
        <v>347.83662989314365</v>
      </c>
      <c r="I672" s="724">
        <v>8.6955759467788543</v>
      </c>
      <c r="J672" s="296">
        <v>103.67491852508901</v>
      </c>
      <c r="K672" s="724">
        <v>13.548085270758365</v>
      </c>
      <c r="L672" s="296">
        <v>259.83796261239155</v>
      </c>
      <c r="M672" s="296">
        <v>544.01995787699673</v>
      </c>
      <c r="N672" s="296">
        <v>85.896782668895341</v>
      </c>
    </row>
    <row r="673" spans="1:14" s="379" customFormat="1" ht="13.5">
      <c r="A673" s="68" t="s">
        <v>282</v>
      </c>
      <c r="C673" s="380"/>
      <c r="D673" s="411"/>
      <c r="E673" s="411"/>
      <c r="F673" s="410"/>
      <c r="G673" s="410"/>
      <c r="H673" s="410"/>
      <c r="I673" s="410"/>
      <c r="J673" s="410"/>
      <c r="K673" s="410"/>
      <c r="L673" s="410"/>
      <c r="M673" s="410"/>
      <c r="N673" s="410"/>
    </row>
    <row r="674" spans="1:14" s="381" customFormat="1" ht="52.5" customHeight="1">
      <c r="A674" s="809" t="s">
        <v>384</v>
      </c>
      <c r="B674" s="809"/>
      <c r="C674" s="809"/>
      <c r="D674" s="809"/>
      <c r="E674" s="809"/>
      <c r="F674" s="809"/>
      <c r="G674" s="809"/>
      <c r="H674" s="809"/>
      <c r="I674" s="809"/>
      <c r="J674" s="809"/>
      <c r="K674" s="809"/>
      <c r="L674" s="809"/>
      <c r="M674" s="809"/>
      <c r="N674" s="809"/>
    </row>
    <row r="675" spans="1:14">
      <c r="A675" s="412"/>
      <c r="B675" s="412"/>
      <c r="C675" s="412"/>
      <c r="D675" s="412"/>
      <c r="E675" s="395" t="s">
        <v>358</v>
      </c>
      <c r="F675" s="412"/>
      <c r="G675" s="395" t="s">
        <v>161</v>
      </c>
      <c r="H675" s="412"/>
      <c r="I675" s="395" t="s">
        <v>162</v>
      </c>
      <c r="J675" s="412"/>
      <c r="K675" s="395" t="s">
        <v>163</v>
      </c>
      <c r="L675" s="412"/>
      <c r="M675" s="412"/>
      <c r="N675" s="412"/>
    </row>
    <row r="676" spans="1:14">
      <c r="A676" s="388" t="s">
        <v>173</v>
      </c>
      <c r="B676" s="4"/>
      <c r="C676" s="4"/>
      <c r="D676" s="388" t="s">
        <v>111</v>
      </c>
      <c r="E676" s="388" t="s">
        <v>277</v>
      </c>
      <c r="F676" s="388" t="s">
        <v>161</v>
      </c>
      <c r="G676" s="388" t="s">
        <v>157</v>
      </c>
      <c r="H676" s="388" t="s">
        <v>162</v>
      </c>
      <c r="I676" s="388" t="s">
        <v>157</v>
      </c>
      <c r="J676" s="388" t="s">
        <v>163</v>
      </c>
      <c r="K676" s="388" t="s">
        <v>157</v>
      </c>
      <c r="L676" s="388" t="s">
        <v>161</v>
      </c>
      <c r="M676" s="388" t="s">
        <v>162</v>
      </c>
      <c r="N676" s="388" t="s">
        <v>163</v>
      </c>
    </row>
    <row r="677" spans="1:14">
      <c r="A677" s="390" t="s">
        <v>174</v>
      </c>
      <c r="B677" s="390" t="s">
        <v>123</v>
      </c>
      <c r="C677" s="390" t="s">
        <v>40</v>
      </c>
      <c r="D677" s="390" t="s">
        <v>164</v>
      </c>
      <c r="E677" s="390" t="s">
        <v>165</v>
      </c>
      <c r="F677" s="390" t="s">
        <v>166</v>
      </c>
      <c r="G677" s="390" t="s">
        <v>166</v>
      </c>
      <c r="H677" s="390" t="s">
        <v>166</v>
      </c>
      <c r="I677" s="390" t="s">
        <v>166</v>
      </c>
      <c r="J677" s="390" t="s">
        <v>166</v>
      </c>
      <c r="K677" s="390" t="s">
        <v>166</v>
      </c>
      <c r="L677" s="390" t="s">
        <v>293</v>
      </c>
      <c r="M677" s="390" t="s">
        <v>293</v>
      </c>
      <c r="N677" s="390" t="s">
        <v>293</v>
      </c>
    </row>
    <row r="678" spans="1:14">
      <c r="A678" s="213">
        <v>3</v>
      </c>
      <c r="B678" s="236" t="s">
        <v>1</v>
      </c>
      <c r="C678" s="150">
        <v>35677</v>
      </c>
      <c r="D678" s="737">
        <v>8.4499999999999993</v>
      </c>
      <c r="E678" s="751">
        <v>-0.21</v>
      </c>
      <c r="F678" s="296">
        <v>688.67848235000417</v>
      </c>
      <c r="G678" s="724">
        <v>4.0886601758575125</v>
      </c>
      <c r="H678" s="296">
        <v>340.8861117735828</v>
      </c>
      <c r="I678" s="724">
        <v>4.8828402063193881</v>
      </c>
      <c r="J678" s="296">
        <v>99.543355569180264</v>
      </c>
      <c r="K678" s="724">
        <v>0.8931697366985768</v>
      </c>
      <c r="L678" s="296">
        <v>250.04114938311602</v>
      </c>
      <c r="M678" s="296">
        <v>546.78742116486239</v>
      </c>
      <c r="N678" s="296">
        <v>85.05944130444324</v>
      </c>
    </row>
    <row r="679" spans="1:14">
      <c r="A679" s="213">
        <v>3</v>
      </c>
      <c r="B679" s="236" t="s">
        <v>1</v>
      </c>
      <c r="C679" s="150">
        <v>36389</v>
      </c>
      <c r="D679" s="737">
        <v>8.35</v>
      </c>
      <c r="E679" s="738">
        <v>0.13</v>
      </c>
      <c r="F679" s="296">
        <v>699.03944958454656</v>
      </c>
      <c r="G679" s="724">
        <v>0.48602911751259587</v>
      </c>
      <c r="H679" s="296">
        <v>355.00619771669335</v>
      </c>
      <c r="I679" s="724">
        <v>8.0430151879453096</v>
      </c>
      <c r="J679" s="296">
        <v>149.92568557868717</v>
      </c>
      <c r="K679" s="724">
        <v>14.77423101552661</v>
      </c>
      <c r="L679" s="296">
        <v>252.27734164396659</v>
      </c>
      <c r="M679" s="296">
        <v>565.88584310817134</v>
      </c>
      <c r="N679" s="296">
        <v>127.19172029860469</v>
      </c>
    </row>
    <row r="680" spans="1:14">
      <c r="A680" s="213">
        <v>3</v>
      </c>
      <c r="B680" s="236" t="s">
        <v>1</v>
      </c>
      <c r="C680" s="150">
        <v>36844</v>
      </c>
      <c r="D680" s="737" t="s">
        <v>107</v>
      </c>
      <c r="E680" s="148" t="s">
        <v>107</v>
      </c>
      <c r="F680" s="148" t="s">
        <v>107</v>
      </c>
      <c r="G680" s="716" t="s">
        <v>107</v>
      </c>
      <c r="H680" s="148" t="s">
        <v>107</v>
      </c>
      <c r="I680" s="716" t="s">
        <v>107</v>
      </c>
      <c r="J680" s="148" t="s">
        <v>107</v>
      </c>
      <c r="K680" s="716" t="s">
        <v>107</v>
      </c>
      <c r="L680" s="148" t="s">
        <v>107</v>
      </c>
      <c r="M680" s="148" t="s">
        <v>107</v>
      </c>
      <c r="N680" s="148" t="s">
        <v>107</v>
      </c>
    </row>
    <row r="681" spans="1:14">
      <c r="A681" s="213">
        <v>3</v>
      </c>
      <c r="B681" s="236" t="s">
        <v>1</v>
      </c>
      <c r="C681" s="150">
        <v>36860</v>
      </c>
      <c r="D681" s="737" t="s">
        <v>107</v>
      </c>
      <c r="E681" s="148" t="s">
        <v>107</v>
      </c>
      <c r="F681" s="148" t="s">
        <v>107</v>
      </c>
      <c r="G681" s="716" t="s">
        <v>107</v>
      </c>
      <c r="H681" s="148" t="s">
        <v>107</v>
      </c>
      <c r="I681" s="716" t="s">
        <v>107</v>
      </c>
      <c r="J681" s="148" t="s">
        <v>107</v>
      </c>
      <c r="K681" s="716" t="s">
        <v>107</v>
      </c>
      <c r="L681" s="148" t="s">
        <v>107</v>
      </c>
      <c r="M681" s="148" t="s">
        <v>107</v>
      </c>
      <c r="N681" s="148" t="s">
        <v>107</v>
      </c>
    </row>
    <row r="682" spans="1:14">
      <c r="A682" s="213">
        <v>3</v>
      </c>
      <c r="B682" s="236" t="s">
        <v>1</v>
      </c>
      <c r="C682" s="150">
        <v>36881</v>
      </c>
      <c r="D682" s="737" t="s">
        <v>107</v>
      </c>
      <c r="E682" s="148" t="s">
        <v>107</v>
      </c>
      <c r="F682" s="148" t="s">
        <v>107</v>
      </c>
      <c r="G682" s="716" t="s">
        <v>107</v>
      </c>
      <c r="H682" s="148" t="s">
        <v>107</v>
      </c>
      <c r="I682" s="716" t="s">
        <v>107</v>
      </c>
      <c r="J682" s="148" t="s">
        <v>107</v>
      </c>
      <c r="K682" s="716" t="s">
        <v>107</v>
      </c>
      <c r="L682" s="148" t="s">
        <v>107</v>
      </c>
      <c r="M682" s="148" t="s">
        <v>107</v>
      </c>
      <c r="N682" s="148" t="s">
        <v>107</v>
      </c>
    </row>
    <row r="683" spans="1:14">
      <c r="A683" s="213">
        <v>3</v>
      </c>
      <c r="B683" s="236" t="s">
        <v>1</v>
      </c>
      <c r="C683" s="150">
        <v>36908</v>
      </c>
      <c r="D683" s="737" t="s">
        <v>107</v>
      </c>
      <c r="E683" s="747" t="s">
        <v>107</v>
      </c>
      <c r="F683" s="148" t="s">
        <v>107</v>
      </c>
      <c r="G683" s="716" t="s">
        <v>107</v>
      </c>
      <c r="H683" s="148" t="s">
        <v>107</v>
      </c>
      <c r="I683" s="716" t="s">
        <v>107</v>
      </c>
      <c r="J683" s="148" t="s">
        <v>107</v>
      </c>
      <c r="K683" s="716" t="s">
        <v>107</v>
      </c>
      <c r="L683" s="148" t="s">
        <v>107</v>
      </c>
      <c r="M683" s="148" t="s">
        <v>107</v>
      </c>
      <c r="N683" s="148" t="s">
        <v>107</v>
      </c>
    </row>
    <row r="684" spans="1:14">
      <c r="A684" s="213">
        <v>3</v>
      </c>
      <c r="B684" s="236" t="s">
        <v>1</v>
      </c>
      <c r="C684" s="150">
        <v>36936</v>
      </c>
      <c r="D684" s="737">
        <v>7.84</v>
      </c>
      <c r="E684" s="297">
        <v>-0.03</v>
      </c>
      <c r="F684" s="148" t="s">
        <v>107</v>
      </c>
      <c r="G684" s="716" t="s">
        <v>107</v>
      </c>
      <c r="H684" s="148" t="s">
        <v>107</v>
      </c>
      <c r="I684" s="716" t="s">
        <v>107</v>
      </c>
      <c r="J684" s="148" t="s">
        <v>107</v>
      </c>
      <c r="K684" s="716" t="s">
        <v>107</v>
      </c>
      <c r="L684" s="148" t="s">
        <v>107</v>
      </c>
      <c r="M684" s="148" t="s">
        <v>107</v>
      </c>
      <c r="N684" s="148" t="s">
        <v>107</v>
      </c>
    </row>
    <row r="685" spans="1:14">
      <c r="A685" s="213">
        <v>3</v>
      </c>
      <c r="B685" s="236" t="s">
        <v>1</v>
      </c>
      <c r="C685" s="150">
        <v>36964</v>
      </c>
      <c r="D685" s="739" t="s">
        <v>107</v>
      </c>
      <c r="E685" s="148" t="s">
        <v>107</v>
      </c>
      <c r="F685" s="148" t="s">
        <v>107</v>
      </c>
      <c r="G685" s="716" t="s">
        <v>107</v>
      </c>
      <c r="H685" s="148" t="s">
        <v>107</v>
      </c>
      <c r="I685" s="716" t="s">
        <v>107</v>
      </c>
      <c r="J685" s="148" t="s">
        <v>107</v>
      </c>
      <c r="K685" s="716" t="s">
        <v>107</v>
      </c>
      <c r="L685" s="148" t="s">
        <v>107</v>
      </c>
      <c r="M685" s="148" t="s">
        <v>107</v>
      </c>
      <c r="N685" s="148" t="s">
        <v>107</v>
      </c>
    </row>
    <row r="686" spans="1:14">
      <c r="A686" s="148">
        <v>3</v>
      </c>
      <c r="B686" s="232" t="s">
        <v>1</v>
      </c>
      <c r="C686" s="147">
        <v>37000</v>
      </c>
      <c r="D686" s="738">
        <v>8.1300000000000008</v>
      </c>
      <c r="E686" s="738">
        <v>0.33</v>
      </c>
      <c r="F686" s="296">
        <v>747.9</v>
      </c>
      <c r="G686" s="716">
        <v>6.9</v>
      </c>
      <c r="H686" s="296">
        <v>342.5</v>
      </c>
      <c r="I686" s="716">
        <v>6.2</v>
      </c>
      <c r="J686" s="296">
        <v>98.4</v>
      </c>
      <c r="K686" s="716">
        <v>0.8</v>
      </c>
      <c r="L686" s="296">
        <v>266.39999999999998</v>
      </c>
      <c r="M686" s="296">
        <v>538.79999999999995</v>
      </c>
      <c r="N686" s="296">
        <v>82.2</v>
      </c>
    </row>
    <row r="687" spans="1:14">
      <c r="A687" s="213">
        <v>3</v>
      </c>
      <c r="B687" s="236" t="s">
        <v>1</v>
      </c>
      <c r="C687" s="150">
        <v>37027</v>
      </c>
      <c r="D687" s="739" t="s">
        <v>107</v>
      </c>
      <c r="E687" s="148" t="s">
        <v>107</v>
      </c>
      <c r="F687" s="148" t="s">
        <v>107</v>
      </c>
      <c r="G687" s="716" t="s">
        <v>107</v>
      </c>
      <c r="H687" s="148" t="s">
        <v>107</v>
      </c>
      <c r="I687" s="716" t="s">
        <v>107</v>
      </c>
      <c r="J687" s="148" t="s">
        <v>107</v>
      </c>
      <c r="K687" s="716" t="s">
        <v>107</v>
      </c>
      <c r="L687" s="148" t="s">
        <v>107</v>
      </c>
      <c r="M687" s="148" t="s">
        <v>107</v>
      </c>
      <c r="N687" s="148" t="s">
        <v>107</v>
      </c>
    </row>
    <row r="688" spans="1:14">
      <c r="A688" s="213">
        <v>3</v>
      </c>
      <c r="B688" s="236" t="s">
        <v>1</v>
      </c>
      <c r="C688" s="150">
        <v>37053</v>
      </c>
      <c r="D688" s="738" t="s">
        <v>107</v>
      </c>
      <c r="E688" s="148" t="s">
        <v>107</v>
      </c>
      <c r="F688" s="148" t="s">
        <v>107</v>
      </c>
      <c r="G688" s="716" t="s">
        <v>107</v>
      </c>
      <c r="H688" s="148" t="s">
        <v>107</v>
      </c>
      <c r="I688" s="716" t="s">
        <v>107</v>
      </c>
      <c r="J688" s="148" t="s">
        <v>107</v>
      </c>
      <c r="K688" s="716" t="s">
        <v>107</v>
      </c>
      <c r="L688" s="148" t="s">
        <v>107</v>
      </c>
      <c r="M688" s="148" t="s">
        <v>107</v>
      </c>
      <c r="N688" s="148" t="s">
        <v>107</v>
      </c>
    </row>
    <row r="689" spans="1:14">
      <c r="A689" s="213">
        <v>3</v>
      </c>
      <c r="B689" s="236" t="s">
        <v>1</v>
      </c>
      <c r="C689" s="150">
        <v>37075</v>
      </c>
      <c r="D689" s="738" t="s">
        <v>107</v>
      </c>
      <c r="E689" s="148" t="s">
        <v>107</v>
      </c>
      <c r="F689" s="148" t="s">
        <v>107</v>
      </c>
      <c r="G689" s="725" t="s">
        <v>107</v>
      </c>
      <c r="H689" s="148" t="s">
        <v>107</v>
      </c>
      <c r="I689" s="725" t="s">
        <v>107</v>
      </c>
      <c r="J689" s="148" t="s">
        <v>107</v>
      </c>
      <c r="K689" s="725" t="s">
        <v>107</v>
      </c>
      <c r="L689" s="148" t="s">
        <v>107</v>
      </c>
      <c r="M689" s="148" t="s">
        <v>107</v>
      </c>
      <c r="N689" s="148" t="s">
        <v>107</v>
      </c>
    </row>
    <row r="690" spans="1:14">
      <c r="A690" s="213">
        <v>3</v>
      </c>
      <c r="B690" s="236" t="s">
        <v>1</v>
      </c>
      <c r="C690" s="150">
        <v>37145</v>
      </c>
      <c r="D690" s="738" t="s">
        <v>107</v>
      </c>
      <c r="E690" s="148" t="s">
        <v>107</v>
      </c>
      <c r="F690" s="148" t="s">
        <v>107</v>
      </c>
      <c r="G690" s="724" t="s">
        <v>107</v>
      </c>
      <c r="H690" s="148" t="s">
        <v>107</v>
      </c>
      <c r="I690" s="724" t="s">
        <v>107</v>
      </c>
      <c r="J690" s="148" t="s">
        <v>107</v>
      </c>
      <c r="K690" s="724" t="s">
        <v>107</v>
      </c>
      <c r="L690" s="148" t="s">
        <v>107</v>
      </c>
      <c r="M690" s="148" t="s">
        <v>107</v>
      </c>
      <c r="N690" s="148" t="s">
        <v>107</v>
      </c>
    </row>
    <row r="691" spans="1:14">
      <c r="A691" s="213">
        <v>3</v>
      </c>
      <c r="B691" s="236" t="s">
        <v>1</v>
      </c>
      <c r="C691" s="150">
        <v>37362</v>
      </c>
      <c r="D691" s="738" t="s">
        <v>107</v>
      </c>
      <c r="E691" s="148" t="s">
        <v>107</v>
      </c>
      <c r="F691" s="148" t="s">
        <v>107</v>
      </c>
      <c r="G691" s="724" t="s">
        <v>107</v>
      </c>
      <c r="H691" s="148" t="s">
        <v>107</v>
      </c>
      <c r="I691" s="724" t="s">
        <v>107</v>
      </c>
      <c r="J691" s="148" t="s">
        <v>107</v>
      </c>
      <c r="K691" s="724" t="s">
        <v>107</v>
      </c>
      <c r="L691" s="148" t="s">
        <v>107</v>
      </c>
      <c r="M691" s="148" t="s">
        <v>107</v>
      </c>
      <c r="N691" s="148" t="s">
        <v>107</v>
      </c>
    </row>
    <row r="692" spans="1:14">
      <c r="A692" s="213">
        <v>3</v>
      </c>
      <c r="B692" s="236" t="s">
        <v>1</v>
      </c>
      <c r="C692" s="150">
        <v>37532</v>
      </c>
      <c r="D692" s="738" t="s">
        <v>107</v>
      </c>
      <c r="E692" s="148" t="s">
        <v>107</v>
      </c>
      <c r="F692" s="148" t="s">
        <v>107</v>
      </c>
      <c r="G692" s="724" t="s">
        <v>107</v>
      </c>
      <c r="H692" s="148" t="s">
        <v>107</v>
      </c>
      <c r="I692" s="724" t="s">
        <v>107</v>
      </c>
      <c r="J692" s="148" t="s">
        <v>107</v>
      </c>
      <c r="K692" s="724" t="s">
        <v>107</v>
      </c>
      <c r="L692" s="148" t="s">
        <v>107</v>
      </c>
      <c r="M692" s="148" t="s">
        <v>107</v>
      </c>
      <c r="N692" s="148" t="s">
        <v>107</v>
      </c>
    </row>
    <row r="693" spans="1:14">
      <c r="A693" s="213">
        <v>3</v>
      </c>
      <c r="B693" s="236" t="s">
        <v>1</v>
      </c>
      <c r="C693" s="150">
        <v>37750</v>
      </c>
      <c r="D693" s="738" t="s">
        <v>107</v>
      </c>
      <c r="E693" s="148" t="s">
        <v>107</v>
      </c>
      <c r="F693" s="148" t="s">
        <v>107</v>
      </c>
      <c r="G693" s="724" t="s">
        <v>107</v>
      </c>
      <c r="H693" s="148" t="s">
        <v>107</v>
      </c>
      <c r="I693" s="724" t="s">
        <v>107</v>
      </c>
      <c r="J693" s="148" t="s">
        <v>107</v>
      </c>
      <c r="K693" s="724" t="s">
        <v>107</v>
      </c>
      <c r="L693" s="148" t="s">
        <v>107</v>
      </c>
      <c r="M693" s="148" t="s">
        <v>107</v>
      </c>
      <c r="N693" s="148" t="s">
        <v>107</v>
      </c>
    </row>
    <row r="694" spans="1:14">
      <c r="A694" s="213">
        <v>3</v>
      </c>
      <c r="B694" s="236" t="s">
        <v>1</v>
      </c>
      <c r="C694" s="150">
        <v>37923</v>
      </c>
      <c r="D694" s="738" t="s">
        <v>107</v>
      </c>
      <c r="E694" s="148" t="s">
        <v>107</v>
      </c>
      <c r="F694" s="148" t="s">
        <v>107</v>
      </c>
      <c r="G694" s="724" t="s">
        <v>107</v>
      </c>
      <c r="H694" s="148" t="s">
        <v>107</v>
      </c>
      <c r="I694" s="724" t="s">
        <v>107</v>
      </c>
      <c r="J694" s="148" t="s">
        <v>107</v>
      </c>
      <c r="K694" s="724" t="s">
        <v>107</v>
      </c>
      <c r="L694" s="148" t="s">
        <v>107</v>
      </c>
      <c r="M694" s="148" t="s">
        <v>107</v>
      </c>
      <c r="N694" s="148" t="s">
        <v>107</v>
      </c>
    </row>
    <row r="695" spans="1:14">
      <c r="A695" s="246">
        <v>3</v>
      </c>
      <c r="B695" s="233" t="s">
        <v>1</v>
      </c>
      <c r="C695" s="225">
        <v>38125</v>
      </c>
      <c r="D695" s="741" t="s">
        <v>107</v>
      </c>
      <c r="E695" s="227" t="s">
        <v>107</v>
      </c>
      <c r="F695" s="227" t="s">
        <v>107</v>
      </c>
      <c r="G695" s="726" t="s">
        <v>107</v>
      </c>
      <c r="H695" s="227" t="s">
        <v>107</v>
      </c>
      <c r="I695" s="726" t="s">
        <v>107</v>
      </c>
      <c r="J695" s="227" t="s">
        <v>107</v>
      </c>
      <c r="K695" s="726" t="s">
        <v>107</v>
      </c>
      <c r="L695" s="227" t="s">
        <v>107</v>
      </c>
      <c r="M695" s="227" t="s">
        <v>107</v>
      </c>
      <c r="N695" s="227" t="s">
        <v>107</v>
      </c>
    </row>
    <row r="696" spans="1:14">
      <c r="A696" s="208">
        <v>4</v>
      </c>
      <c r="B696" s="118" t="s">
        <v>335</v>
      </c>
      <c r="C696" s="119">
        <v>35157</v>
      </c>
      <c r="D696" s="738">
        <v>9.77</v>
      </c>
      <c r="E696" s="738">
        <v>0.31</v>
      </c>
      <c r="F696" s="286">
        <v>717.23025415117172</v>
      </c>
      <c r="G696" s="724">
        <v>11.932937343590352</v>
      </c>
      <c r="H696" s="286">
        <v>340.5356923173926</v>
      </c>
      <c r="I696" s="724">
        <v>6.4447461506013841</v>
      </c>
      <c r="J696" s="286">
        <v>91.941862066137858</v>
      </c>
      <c r="K696" s="724">
        <v>0.86896758495133575</v>
      </c>
      <c r="L696" s="286">
        <v>280.83937461739873</v>
      </c>
      <c r="M696" s="286">
        <v>583.21567279252633</v>
      </c>
      <c r="N696" s="286">
        <v>85.188045694426748</v>
      </c>
    </row>
    <row r="697" spans="1:14">
      <c r="A697" s="208">
        <v>4</v>
      </c>
      <c r="B697" s="118" t="s">
        <v>335</v>
      </c>
      <c r="C697" s="119">
        <v>35677</v>
      </c>
      <c r="D697" s="738">
        <v>10.31</v>
      </c>
      <c r="E697" s="750">
        <v>-0.25</v>
      </c>
      <c r="F697" s="286">
        <v>633.31012259108047</v>
      </c>
      <c r="G697" s="724">
        <v>2.019227588401816</v>
      </c>
      <c r="H697" s="286">
        <v>322.95569743739134</v>
      </c>
      <c r="I697" s="724">
        <v>31.76846821568747</v>
      </c>
      <c r="J697" s="286">
        <v>89.803719857563252</v>
      </c>
      <c r="K697" s="724">
        <v>1.4124601697452632</v>
      </c>
      <c r="L697" s="286">
        <v>255.73911508536506</v>
      </c>
      <c r="M697" s="286">
        <v>569.81878094739011</v>
      </c>
      <c r="N697" s="286">
        <v>86.201330914363709</v>
      </c>
    </row>
    <row r="698" spans="1:14">
      <c r="A698" s="221">
        <v>4</v>
      </c>
      <c r="B698" s="118" t="s">
        <v>335</v>
      </c>
      <c r="C698" s="145">
        <v>36844</v>
      </c>
      <c r="D698" s="738" t="s">
        <v>107</v>
      </c>
      <c r="E698" s="148" t="s">
        <v>107</v>
      </c>
      <c r="F698" s="148" t="s">
        <v>107</v>
      </c>
      <c r="G698" s="724" t="s">
        <v>107</v>
      </c>
      <c r="H698" s="148" t="s">
        <v>107</v>
      </c>
      <c r="I698" s="724" t="s">
        <v>107</v>
      </c>
      <c r="J698" s="148" t="s">
        <v>107</v>
      </c>
      <c r="K698" s="724" t="s">
        <v>107</v>
      </c>
      <c r="L698" s="148" t="s">
        <v>107</v>
      </c>
      <c r="M698" s="148" t="s">
        <v>107</v>
      </c>
      <c r="N698" s="148" t="s">
        <v>107</v>
      </c>
    </row>
    <row r="699" spans="1:14">
      <c r="A699" s="221">
        <v>4</v>
      </c>
      <c r="B699" s="118" t="s">
        <v>335</v>
      </c>
      <c r="C699" s="145">
        <v>36860</v>
      </c>
      <c r="D699" s="739" t="s">
        <v>107</v>
      </c>
      <c r="E699" s="148" t="s">
        <v>107</v>
      </c>
      <c r="F699" s="148" t="s">
        <v>107</v>
      </c>
      <c r="G699" s="724" t="s">
        <v>107</v>
      </c>
      <c r="H699" s="148" t="s">
        <v>107</v>
      </c>
      <c r="I699" s="724" t="s">
        <v>107</v>
      </c>
      <c r="J699" s="148" t="s">
        <v>107</v>
      </c>
      <c r="K699" s="724" t="s">
        <v>107</v>
      </c>
      <c r="L699" s="148" t="s">
        <v>107</v>
      </c>
      <c r="M699" s="148" t="s">
        <v>107</v>
      </c>
      <c r="N699" s="148" t="s">
        <v>107</v>
      </c>
    </row>
    <row r="700" spans="1:14">
      <c r="A700" s="221">
        <v>4</v>
      </c>
      <c r="B700" s="118" t="s">
        <v>335</v>
      </c>
      <c r="C700" s="145">
        <v>36881</v>
      </c>
      <c r="D700" s="738" t="s">
        <v>107</v>
      </c>
      <c r="E700" s="148" t="s">
        <v>107</v>
      </c>
      <c r="F700" s="148" t="s">
        <v>107</v>
      </c>
      <c r="G700" s="725" t="s">
        <v>107</v>
      </c>
      <c r="H700" s="148" t="s">
        <v>107</v>
      </c>
      <c r="I700" s="725" t="s">
        <v>107</v>
      </c>
      <c r="J700" s="148" t="s">
        <v>107</v>
      </c>
      <c r="K700" s="725" t="s">
        <v>107</v>
      </c>
      <c r="L700" s="148" t="s">
        <v>107</v>
      </c>
      <c r="M700" s="148" t="s">
        <v>107</v>
      </c>
      <c r="N700" s="148" t="s">
        <v>107</v>
      </c>
    </row>
    <row r="701" spans="1:14">
      <c r="A701" s="221">
        <v>4</v>
      </c>
      <c r="B701" s="118" t="s">
        <v>335</v>
      </c>
      <c r="C701" s="145">
        <v>36908</v>
      </c>
      <c r="D701" s="739" t="s">
        <v>107</v>
      </c>
      <c r="E701" s="148" t="s">
        <v>107</v>
      </c>
      <c r="F701" s="148" t="s">
        <v>107</v>
      </c>
      <c r="G701" s="725" t="s">
        <v>107</v>
      </c>
      <c r="H701" s="148" t="s">
        <v>107</v>
      </c>
      <c r="I701" s="725" t="s">
        <v>107</v>
      </c>
      <c r="J701" s="148" t="s">
        <v>107</v>
      </c>
      <c r="K701" s="725" t="s">
        <v>107</v>
      </c>
      <c r="L701" s="148" t="s">
        <v>107</v>
      </c>
      <c r="M701" s="148" t="s">
        <v>107</v>
      </c>
      <c r="N701" s="148" t="s">
        <v>107</v>
      </c>
    </row>
    <row r="702" spans="1:14">
      <c r="A702" s="221">
        <v>4</v>
      </c>
      <c r="B702" s="118" t="s">
        <v>335</v>
      </c>
      <c r="C702" s="145">
        <v>36936</v>
      </c>
      <c r="D702" s="738">
        <v>8.18</v>
      </c>
      <c r="E702" s="738">
        <v>0.22</v>
      </c>
      <c r="F702" s="148" t="s">
        <v>107</v>
      </c>
      <c r="G702" s="724" t="s">
        <v>107</v>
      </c>
      <c r="H702" s="148" t="s">
        <v>107</v>
      </c>
      <c r="I702" s="724" t="s">
        <v>107</v>
      </c>
      <c r="J702" s="148" t="s">
        <v>107</v>
      </c>
      <c r="K702" s="724" t="s">
        <v>107</v>
      </c>
      <c r="L702" s="148" t="s">
        <v>107</v>
      </c>
      <c r="M702" s="148" t="s">
        <v>107</v>
      </c>
      <c r="N702" s="148" t="s">
        <v>107</v>
      </c>
    </row>
    <row r="703" spans="1:14">
      <c r="A703" s="221">
        <v>4</v>
      </c>
      <c r="B703" s="118" t="s">
        <v>335</v>
      </c>
      <c r="C703" s="145">
        <v>36964</v>
      </c>
      <c r="D703" s="738" t="s">
        <v>107</v>
      </c>
      <c r="E703" s="148" t="s">
        <v>107</v>
      </c>
      <c r="F703" s="148" t="s">
        <v>107</v>
      </c>
      <c r="G703" s="724" t="s">
        <v>107</v>
      </c>
      <c r="H703" s="148" t="s">
        <v>107</v>
      </c>
      <c r="I703" s="724" t="s">
        <v>107</v>
      </c>
      <c r="J703" s="148" t="s">
        <v>107</v>
      </c>
      <c r="K703" s="724" t="s">
        <v>107</v>
      </c>
      <c r="L703" s="148" t="s">
        <v>107</v>
      </c>
      <c r="M703" s="148" t="s">
        <v>107</v>
      </c>
      <c r="N703" s="148" t="s">
        <v>107</v>
      </c>
    </row>
    <row r="704" spans="1:14">
      <c r="A704" s="148">
        <v>4</v>
      </c>
      <c r="B704" s="118" t="s">
        <v>335</v>
      </c>
      <c r="C704" s="147">
        <v>37000</v>
      </c>
      <c r="D704" s="738">
        <v>8.84</v>
      </c>
      <c r="E704" s="738">
        <v>0.66</v>
      </c>
      <c r="F704" s="296">
        <v>724.9</v>
      </c>
      <c r="G704" s="724">
        <v>4.7</v>
      </c>
      <c r="H704" s="296">
        <v>335.1</v>
      </c>
      <c r="I704" s="724">
        <v>9.8000000000000007</v>
      </c>
      <c r="J704" s="296">
        <v>94.8</v>
      </c>
      <c r="K704" s="724">
        <v>1.4</v>
      </c>
      <c r="L704" s="296">
        <v>269.10000000000002</v>
      </c>
      <c r="M704" s="296">
        <v>545.9</v>
      </c>
      <c r="N704" s="296">
        <v>82.7</v>
      </c>
    </row>
    <row r="705" spans="1:14" s="379" customFormat="1" ht="13.5">
      <c r="A705" s="68" t="s">
        <v>282</v>
      </c>
      <c r="C705" s="380"/>
      <c r="D705" s="411"/>
      <c r="E705" s="411"/>
      <c r="F705" s="410"/>
      <c r="G705" s="410"/>
      <c r="H705" s="410"/>
      <c r="I705" s="410"/>
      <c r="J705" s="410"/>
      <c r="K705" s="410"/>
      <c r="L705" s="410"/>
      <c r="M705" s="410"/>
      <c r="N705" s="410"/>
    </row>
    <row r="706" spans="1:14" s="381" customFormat="1" ht="52.5" customHeight="1">
      <c r="A706" s="809" t="s">
        <v>384</v>
      </c>
      <c r="B706" s="809"/>
      <c r="C706" s="809"/>
      <c r="D706" s="809"/>
      <c r="E706" s="809"/>
      <c r="F706" s="809"/>
      <c r="G706" s="809"/>
      <c r="H706" s="809"/>
      <c r="I706" s="809"/>
      <c r="J706" s="809"/>
      <c r="K706" s="809"/>
      <c r="L706" s="809"/>
      <c r="M706" s="809"/>
      <c r="N706" s="809"/>
    </row>
    <row r="707" spans="1:14">
      <c r="A707" s="412"/>
      <c r="B707" s="412"/>
      <c r="C707" s="412"/>
      <c r="D707" s="412"/>
      <c r="E707" s="395" t="s">
        <v>358</v>
      </c>
      <c r="F707" s="412"/>
      <c r="G707" s="395" t="s">
        <v>161</v>
      </c>
      <c r="H707" s="412"/>
      <c r="I707" s="395" t="s">
        <v>162</v>
      </c>
      <c r="J707" s="412"/>
      <c r="K707" s="395" t="s">
        <v>163</v>
      </c>
      <c r="L707" s="412"/>
      <c r="M707" s="412"/>
      <c r="N707" s="412"/>
    </row>
    <row r="708" spans="1:14">
      <c r="A708" s="388" t="s">
        <v>173</v>
      </c>
      <c r="B708" s="4"/>
      <c r="C708" s="4"/>
      <c r="D708" s="388" t="s">
        <v>111</v>
      </c>
      <c r="E708" s="388" t="s">
        <v>277</v>
      </c>
      <c r="F708" s="388" t="s">
        <v>161</v>
      </c>
      <c r="G708" s="388" t="s">
        <v>157</v>
      </c>
      <c r="H708" s="388" t="s">
        <v>162</v>
      </c>
      <c r="I708" s="388" t="s">
        <v>157</v>
      </c>
      <c r="J708" s="388" t="s">
        <v>163</v>
      </c>
      <c r="K708" s="388" t="s">
        <v>157</v>
      </c>
      <c r="L708" s="388" t="s">
        <v>161</v>
      </c>
      <c r="M708" s="388" t="s">
        <v>162</v>
      </c>
      <c r="N708" s="388" t="s">
        <v>163</v>
      </c>
    </row>
    <row r="709" spans="1:14">
      <c r="A709" s="390" t="s">
        <v>174</v>
      </c>
      <c r="B709" s="390" t="s">
        <v>123</v>
      </c>
      <c r="C709" s="390" t="s">
        <v>40</v>
      </c>
      <c r="D709" s="390" t="s">
        <v>164</v>
      </c>
      <c r="E709" s="390" t="s">
        <v>165</v>
      </c>
      <c r="F709" s="390" t="s">
        <v>166</v>
      </c>
      <c r="G709" s="390" t="s">
        <v>166</v>
      </c>
      <c r="H709" s="390" t="s">
        <v>166</v>
      </c>
      <c r="I709" s="390" t="s">
        <v>166</v>
      </c>
      <c r="J709" s="390" t="s">
        <v>166</v>
      </c>
      <c r="K709" s="390" t="s">
        <v>166</v>
      </c>
      <c r="L709" s="390" t="s">
        <v>293</v>
      </c>
      <c r="M709" s="390" t="s">
        <v>293</v>
      </c>
      <c r="N709" s="390" t="s">
        <v>293</v>
      </c>
    </row>
    <row r="710" spans="1:14">
      <c r="A710" s="221">
        <v>4</v>
      </c>
      <c r="B710" s="118" t="s">
        <v>335</v>
      </c>
      <c r="C710" s="145">
        <v>37027</v>
      </c>
      <c r="D710" s="148" t="s">
        <v>107</v>
      </c>
      <c r="E710" s="148" t="s">
        <v>107</v>
      </c>
      <c r="F710" s="148" t="s">
        <v>107</v>
      </c>
      <c r="G710" s="148" t="s">
        <v>107</v>
      </c>
      <c r="H710" s="148" t="s">
        <v>107</v>
      </c>
      <c r="I710" s="148" t="s">
        <v>107</v>
      </c>
      <c r="J710" s="148" t="s">
        <v>107</v>
      </c>
      <c r="K710" s="148" t="s">
        <v>107</v>
      </c>
      <c r="L710" s="148" t="s">
        <v>107</v>
      </c>
      <c r="M710" s="148" t="s">
        <v>107</v>
      </c>
      <c r="N710" s="148" t="s">
        <v>107</v>
      </c>
    </row>
    <row r="711" spans="1:14">
      <c r="A711" s="221">
        <v>4</v>
      </c>
      <c r="B711" s="118" t="s">
        <v>335</v>
      </c>
      <c r="C711" s="145">
        <v>37053</v>
      </c>
      <c r="D711" s="148" t="s">
        <v>107</v>
      </c>
      <c r="E711" s="148" t="s">
        <v>107</v>
      </c>
      <c r="F711" s="148" t="s">
        <v>107</v>
      </c>
      <c r="G711" s="148" t="s">
        <v>107</v>
      </c>
      <c r="H711" s="148" t="s">
        <v>107</v>
      </c>
      <c r="I711" s="148" t="s">
        <v>107</v>
      </c>
      <c r="J711" s="148" t="s">
        <v>107</v>
      </c>
      <c r="K711" s="148" t="s">
        <v>107</v>
      </c>
      <c r="L711" s="148" t="s">
        <v>107</v>
      </c>
      <c r="M711" s="148" t="s">
        <v>107</v>
      </c>
      <c r="N711" s="148" t="s">
        <v>107</v>
      </c>
    </row>
    <row r="712" spans="1:14">
      <c r="A712" s="221">
        <v>4</v>
      </c>
      <c r="B712" s="118" t="s">
        <v>335</v>
      </c>
      <c r="C712" s="145">
        <v>37075</v>
      </c>
      <c r="D712" s="148" t="s">
        <v>107</v>
      </c>
      <c r="E712" s="148" t="s">
        <v>107</v>
      </c>
      <c r="F712" s="148" t="s">
        <v>107</v>
      </c>
      <c r="G712" s="148" t="s">
        <v>107</v>
      </c>
      <c r="H712" s="148" t="s">
        <v>107</v>
      </c>
      <c r="I712" s="148" t="s">
        <v>107</v>
      </c>
      <c r="J712" s="148" t="s">
        <v>107</v>
      </c>
      <c r="K712" s="148" t="s">
        <v>107</v>
      </c>
      <c r="L712" s="148" t="s">
        <v>107</v>
      </c>
      <c r="M712" s="148" t="s">
        <v>107</v>
      </c>
      <c r="N712" s="148" t="s">
        <v>107</v>
      </c>
    </row>
    <row r="713" spans="1:14">
      <c r="A713" s="221">
        <v>4</v>
      </c>
      <c r="B713" s="118" t="s">
        <v>335</v>
      </c>
      <c r="C713" s="145">
        <v>37105</v>
      </c>
      <c r="D713" s="148" t="s">
        <v>107</v>
      </c>
      <c r="E713" s="148" t="s">
        <v>107</v>
      </c>
      <c r="F713" s="148" t="s">
        <v>107</v>
      </c>
      <c r="G713" s="148" t="s">
        <v>107</v>
      </c>
      <c r="H713" s="148" t="s">
        <v>107</v>
      </c>
      <c r="I713" s="148" t="s">
        <v>107</v>
      </c>
      <c r="J713" s="148" t="s">
        <v>107</v>
      </c>
      <c r="K713" s="148" t="s">
        <v>107</v>
      </c>
      <c r="L713" s="148" t="s">
        <v>107</v>
      </c>
      <c r="M713" s="148" t="s">
        <v>107</v>
      </c>
      <c r="N713" s="148" t="s">
        <v>107</v>
      </c>
    </row>
    <row r="714" spans="1:14">
      <c r="A714" s="221">
        <v>4</v>
      </c>
      <c r="B714" s="118" t="s">
        <v>335</v>
      </c>
      <c r="C714" s="145">
        <v>37139</v>
      </c>
      <c r="D714" s="148" t="s">
        <v>107</v>
      </c>
      <c r="E714" s="148" t="s">
        <v>107</v>
      </c>
      <c r="F714" s="148" t="s">
        <v>107</v>
      </c>
      <c r="G714" s="148" t="s">
        <v>107</v>
      </c>
      <c r="H714" s="148" t="s">
        <v>107</v>
      </c>
      <c r="I714" s="148" t="s">
        <v>107</v>
      </c>
      <c r="J714" s="148" t="s">
        <v>107</v>
      </c>
      <c r="K714" s="148" t="s">
        <v>107</v>
      </c>
      <c r="L714" s="148" t="s">
        <v>107</v>
      </c>
      <c r="M714" s="148" t="s">
        <v>107</v>
      </c>
      <c r="N714" s="148" t="s">
        <v>107</v>
      </c>
    </row>
    <row r="715" spans="1:14">
      <c r="A715" s="221">
        <v>4</v>
      </c>
      <c r="B715" s="118" t="s">
        <v>335</v>
      </c>
      <c r="C715" s="145">
        <v>37174</v>
      </c>
      <c r="D715" s="148" t="s">
        <v>107</v>
      </c>
      <c r="E715" s="148" t="s">
        <v>107</v>
      </c>
      <c r="F715" s="148" t="s">
        <v>107</v>
      </c>
      <c r="G715" s="148" t="s">
        <v>107</v>
      </c>
      <c r="H715" s="148" t="s">
        <v>107</v>
      </c>
      <c r="I715" s="148" t="s">
        <v>107</v>
      </c>
      <c r="J715" s="148" t="s">
        <v>107</v>
      </c>
      <c r="K715" s="148" t="s">
        <v>107</v>
      </c>
      <c r="L715" s="148" t="s">
        <v>107</v>
      </c>
      <c r="M715" s="148" t="s">
        <v>107</v>
      </c>
      <c r="N715" s="148" t="s">
        <v>107</v>
      </c>
    </row>
    <row r="716" spans="1:14">
      <c r="A716" s="221">
        <v>4</v>
      </c>
      <c r="B716" s="118" t="s">
        <v>335</v>
      </c>
      <c r="C716" s="145">
        <v>37202</v>
      </c>
      <c r="D716" s="148" t="s">
        <v>107</v>
      </c>
      <c r="E716" s="148" t="s">
        <v>107</v>
      </c>
      <c r="F716" s="148" t="s">
        <v>107</v>
      </c>
      <c r="G716" s="148" t="s">
        <v>107</v>
      </c>
      <c r="H716" s="148" t="s">
        <v>107</v>
      </c>
      <c r="I716" s="148" t="s">
        <v>107</v>
      </c>
      <c r="J716" s="148" t="s">
        <v>107</v>
      </c>
      <c r="K716" s="148" t="s">
        <v>107</v>
      </c>
      <c r="L716" s="148" t="s">
        <v>107</v>
      </c>
      <c r="M716" s="148" t="s">
        <v>107</v>
      </c>
      <c r="N716" s="148" t="s">
        <v>107</v>
      </c>
    </row>
    <row r="717" spans="1:14">
      <c r="A717" s="221">
        <v>4</v>
      </c>
      <c r="B717" s="118" t="s">
        <v>335</v>
      </c>
      <c r="C717" s="145">
        <v>37230</v>
      </c>
      <c r="D717" s="148" t="s">
        <v>107</v>
      </c>
      <c r="E717" s="148" t="s">
        <v>107</v>
      </c>
      <c r="F717" s="148" t="s">
        <v>107</v>
      </c>
      <c r="G717" s="148" t="s">
        <v>107</v>
      </c>
      <c r="H717" s="148" t="s">
        <v>107</v>
      </c>
      <c r="I717" s="148" t="s">
        <v>107</v>
      </c>
      <c r="J717" s="148" t="s">
        <v>107</v>
      </c>
      <c r="K717" s="148" t="s">
        <v>107</v>
      </c>
      <c r="L717" s="148" t="s">
        <v>107</v>
      </c>
      <c r="M717" s="148" t="s">
        <v>107</v>
      </c>
      <c r="N717" s="148" t="s">
        <v>107</v>
      </c>
    </row>
    <row r="718" spans="1:14">
      <c r="A718" s="221">
        <v>4</v>
      </c>
      <c r="B718" s="118" t="s">
        <v>335</v>
      </c>
      <c r="C718" s="145">
        <v>37266</v>
      </c>
      <c r="D718" s="148" t="s">
        <v>107</v>
      </c>
      <c r="E718" s="148" t="s">
        <v>107</v>
      </c>
      <c r="F718" s="148" t="s">
        <v>107</v>
      </c>
      <c r="G718" s="148" t="s">
        <v>107</v>
      </c>
      <c r="H718" s="148" t="s">
        <v>107</v>
      </c>
      <c r="I718" s="148" t="s">
        <v>107</v>
      </c>
      <c r="J718" s="148" t="s">
        <v>107</v>
      </c>
      <c r="K718" s="148" t="s">
        <v>107</v>
      </c>
      <c r="L718" s="148" t="s">
        <v>107</v>
      </c>
      <c r="M718" s="148" t="s">
        <v>107</v>
      </c>
      <c r="N718" s="148" t="s">
        <v>107</v>
      </c>
    </row>
    <row r="719" spans="1:14">
      <c r="A719" s="221">
        <v>4</v>
      </c>
      <c r="B719" s="118" t="s">
        <v>335</v>
      </c>
      <c r="C719" s="145">
        <v>37293</v>
      </c>
      <c r="D719" s="148" t="s">
        <v>107</v>
      </c>
      <c r="E719" s="148" t="s">
        <v>107</v>
      </c>
      <c r="F719" s="148" t="s">
        <v>107</v>
      </c>
      <c r="G719" s="148" t="s">
        <v>107</v>
      </c>
      <c r="H719" s="148" t="s">
        <v>107</v>
      </c>
      <c r="I719" s="148" t="s">
        <v>107</v>
      </c>
      <c r="J719" s="148" t="s">
        <v>107</v>
      </c>
      <c r="K719" s="148" t="s">
        <v>107</v>
      </c>
      <c r="L719" s="148" t="s">
        <v>107</v>
      </c>
      <c r="M719" s="148" t="s">
        <v>107</v>
      </c>
      <c r="N719" s="148" t="s">
        <v>107</v>
      </c>
    </row>
    <row r="720" spans="1:14">
      <c r="A720" s="221">
        <v>4</v>
      </c>
      <c r="B720" s="118" t="s">
        <v>335</v>
      </c>
      <c r="C720" s="145">
        <v>37322</v>
      </c>
      <c r="D720" s="148" t="s">
        <v>107</v>
      </c>
      <c r="E720" s="148" t="s">
        <v>107</v>
      </c>
      <c r="F720" s="148" t="s">
        <v>107</v>
      </c>
      <c r="G720" s="148" t="s">
        <v>107</v>
      </c>
      <c r="H720" s="148" t="s">
        <v>107</v>
      </c>
      <c r="I720" s="148" t="s">
        <v>107</v>
      </c>
      <c r="J720" s="148" t="s">
        <v>107</v>
      </c>
      <c r="K720" s="148" t="s">
        <v>107</v>
      </c>
      <c r="L720" s="148" t="s">
        <v>107</v>
      </c>
      <c r="M720" s="148" t="s">
        <v>107</v>
      </c>
      <c r="N720" s="148" t="s">
        <v>107</v>
      </c>
    </row>
    <row r="721" spans="1:14">
      <c r="A721" s="221">
        <v>4</v>
      </c>
      <c r="B721" s="118" t="s">
        <v>335</v>
      </c>
      <c r="C721" s="145">
        <v>37356</v>
      </c>
      <c r="D721" s="148" t="s">
        <v>107</v>
      </c>
      <c r="E721" s="148" t="s">
        <v>107</v>
      </c>
      <c r="F721" s="148" t="s">
        <v>107</v>
      </c>
      <c r="G721" s="148" t="s">
        <v>107</v>
      </c>
      <c r="H721" s="148" t="s">
        <v>107</v>
      </c>
      <c r="I721" s="148" t="s">
        <v>107</v>
      </c>
      <c r="J721" s="148" t="s">
        <v>107</v>
      </c>
      <c r="K721" s="148" t="s">
        <v>107</v>
      </c>
      <c r="L721" s="148" t="s">
        <v>107</v>
      </c>
      <c r="M721" s="148" t="s">
        <v>107</v>
      </c>
      <c r="N721" s="148" t="s">
        <v>107</v>
      </c>
    </row>
    <row r="722" spans="1:14">
      <c r="A722" s="221">
        <v>4</v>
      </c>
      <c r="B722" s="118" t="s">
        <v>335</v>
      </c>
      <c r="C722" s="145">
        <v>37391</v>
      </c>
      <c r="D722" s="148" t="s">
        <v>107</v>
      </c>
      <c r="E722" s="148" t="s">
        <v>107</v>
      </c>
      <c r="F722" s="148" t="s">
        <v>107</v>
      </c>
      <c r="G722" s="148" t="s">
        <v>107</v>
      </c>
      <c r="H722" s="148" t="s">
        <v>107</v>
      </c>
      <c r="I722" s="148" t="s">
        <v>107</v>
      </c>
      <c r="J722" s="148" t="s">
        <v>107</v>
      </c>
      <c r="K722" s="148" t="s">
        <v>107</v>
      </c>
      <c r="L722" s="148" t="s">
        <v>107</v>
      </c>
      <c r="M722" s="148" t="s">
        <v>107</v>
      </c>
      <c r="N722" s="148" t="s">
        <v>107</v>
      </c>
    </row>
    <row r="723" spans="1:14">
      <c r="A723" s="221">
        <v>4</v>
      </c>
      <c r="B723" s="118" t="s">
        <v>335</v>
      </c>
      <c r="C723" s="145">
        <v>37426</v>
      </c>
      <c r="D723" s="148" t="s">
        <v>107</v>
      </c>
      <c r="E723" s="148" t="s">
        <v>107</v>
      </c>
      <c r="F723" s="148" t="s">
        <v>107</v>
      </c>
      <c r="G723" s="148" t="s">
        <v>107</v>
      </c>
      <c r="H723" s="148" t="s">
        <v>107</v>
      </c>
      <c r="I723" s="148" t="s">
        <v>107</v>
      </c>
      <c r="J723" s="148" t="s">
        <v>107</v>
      </c>
      <c r="K723" s="148" t="s">
        <v>107</v>
      </c>
      <c r="L723" s="148" t="s">
        <v>107</v>
      </c>
      <c r="M723" s="148" t="s">
        <v>107</v>
      </c>
      <c r="N723" s="148" t="s">
        <v>107</v>
      </c>
    </row>
    <row r="724" spans="1:14">
      <c r="A724" s="221">
        <v>4</v>
      </c>
      <c r="B724" s="118" t="s">
        <v>335</v>
      </c>
      <c r="C724" s="145">
        <v>37454</v>
      </c>
      <c r="D724" s="148" t="s">
        <v>107</v>
      </c>
      <c r="E724" s="148" t="s">
        <v>107</v>
      </c>
      <c r="F724" s="148" t="s">
        <v>107</v>
      </c>
      <c r="G724" s="148" t="s">
        <v>107</v>
      </c>
      <c r="H724" s="148" t="s">
        <v>107</v>
      </c>
      <c r="I724" s="148" t="s">
        <v>107</v>
      </c>
      <c r="J724" s="148" t="s">
        <v>107</v>
      </c>
      <c r="K724" s="148" t="s">
        <v>107</v>
      </c>
      <c r="L724" s="148" t="s">
        <v>107</v>
      </c>
      <c r="M724" s="148" t="s">
        <v>107</v>
      </c>
      <c r="N724" s="148" t="s">
        <v>107</v>
      </c>
    </row>
    <row r="725" spans="1:14">
      <c r="A725" s="221">
        <v>4</v>
      </c>
      <c r="B725" s="118" t="s">
        <v>335</v>
      </c>
      <c r="C725" s="145">
        <v>37489</v>
      </c>
      <c r="D725" s="148" t="s">
        <v>107</v>
      </c>
      <c r="E725" s="148" t="s">
        <v>107</v>
      </c>
      <c r="F725" s="148" t="s">
        <v>107</v>
      </c>
      <c r="G725" s="148" t="s">
        <v>107</v>
      </c>
      <c r="H725" s="148" t="s">
        <v>107</v>
      </c>
      <c r="I725" s="148" t="s">
        <v>107</v>
      </c>
      <c r="J725" s="148" t="s">
        <v>107</v>
      </c>
      <c r="K725" s="148" t="s">
        <v>107</v>
      </c>
      <c r="L725" s="148" t="s">
        <v>107</v>
      </c>
      <c r="M725" s="148" t="s">
        <v>107</v>
      </c>
      <c r="N725" s="148" t="s">
        <v>107</v>
      </c>
    </row>
    <row r="726" spans="1:14">
      <c r="A726" s="221">
        <v>4</v>
      </c>
      <c r="B726" s="118" t="s">
        <v>335</v>
      </c>
      <c r="C726" s="145">
        <v>37516</v>
      </c>
      <c r="D726" s="148" t="s">
        <v>107</v>
      </c>
      <c r="E726" s="148" t="s">
        <v>107</v>
      </c>
      <c r="F726" s="148" t="s">
        <v>107</v>
      </c>
      <c r="G726" s="148" t="s">
        <v>107</v>
      </c>
      <c r="H726" s="148" t="s">
        <v>107</v>
      </c>
      <c r="I726" s="148" t="s">
        <v>107</v>
      </c>
      <c r="J726" s="148" t="s">
        <v>107</v>
      </c>
      <c r="K726" s="148" t="s">
        <v>107</v>
      </c>
      <c r="L726" s="148" t="s">
        <v>107</v>
      </c>
      <c r="M726" s="148" t="s">
        <v>107</v>
      </c>
      <c r="N726" s="148" t="s">
        <v>107</v>
      </c>
    </row>
    <row r="727" spans="1:14">
      <c r="A727" s="221">
        <v>4</v>
      </c>
      <c r="B727" s="118" t="s">
        <v>335</v>
      </c>
      <c r="C727" s="145">
        <v>37532</v>
      </c>
      <c r="D727" s="148" t="s">
        <v>107</v>
      </c>
      <c r="E727" s="148" t="s">
        <v>107</v>
      </c>
      <c r="F727" s="148" t="s">
        <v>107</v>
      </c>
      <c r="G727" s="148" t="s">
        <v>107</v>
      </c>
      <c r="H727" s="148" t="s">
        <v>107</v>
      </c>
      <c r="I727" s="148" t="s">
        <v>107</v>
      </c>
      <c r="J727" s="148" t="s">
        <v>107</v>
      </c>
      <c r="K727" s="148" t="s">
        <v>107</v>
      </c>
      <c r="L727" s="148" t="s">
        <v>107</v>
      </c>
      <c r="M727" s="148" t="s">
        <v>107</v>
      </c>
      <c r="N727" s="148" t="s">
        <v>107</v>
      </c>
    </row>
    <row r="728" spans="1:14">
      <c r="A728" s="221">
        <v>4</v>
      </c>
      <c r="B728" s="118" t="s">
        <v>335</v>
      </c>
      <c r="C728" s="145">
        <v>37551</v>
      </c>
      <c r="D728" s="148" t="s">
        <v>107</v>
      </c>
      <c r="E728" s="148" t="s">
        <v>107</v>
      </c>
      <c r="F728" s="148" t="s">
        <v>107</v>
      </c>
      <c r="G728" s="148" t="s">
        <v>107</v>
      </c>
      <c r="H728" s="148" t="s">
        <v>107</v>
      </c>
      <c r="I728" s="148" t="s">
        <v>107</v>
      </c>
      <c r="J728" s="148" t="s">
        <v>107</v>
      </c>
      <c r="K728" s="148" t="s">
        <v>107</v>
      </c>
      <c r="L728" s="148" t="s">
        <v>107</v>
      </c>
      <c r="M728" s="148" t="s">
        <v>107</v>
      </c>
      <c r="N728" s="148" t="s">
        <v>107</v>
      </c>
    </row>
    <row r="729" spans="1:14">
      <c r="A729" s="221">
        <v>4</v>
      </c>
      <c r="B729" s="118" t="s">
        <v>335</v>
      </c>
      <c r="C729" s="145">
        <v>37581</v>
      </c>
      <c r="D729" s="148" t="s">
        <v>107</v>
      </c>
      <c r="E729" s="148" t="s">
        <v>107</v>
      </c>
      <c r="F729" s="148" t="s">
        <v>107</v>
      </c>
      <c r="G729" s="148" t="s">
        <v>107</v>
      </c>
      <c r="H729" s="148" t="s">
        <v>107</v>
      </c>
      <c r="I729" s="148" t="s">
        <v>107</v>
      </c>
      <c r="J729" s="148" t="s">
        <v>107</v>
      </c>
      <c r="K729" s="148" t="s">
        <v>107</v>
      </c>
      <c r="L729" s="148" t="s">
        <v>107</v>
      </c>
      <c r="M729" s="148" t="s">
        <v>107</v>
      </c>
      <c r="N729" s="148" t="s">
        <v>107</v>
      </c>
    </row>
    <row r="730" spans="1:14">
      <c r="A730" s="221">
        <v>4</v>
      </c>
      <c r="B730" s="118" t="s">
        <v>335</v>
      </c>
      <c r="C730" s="145">
        <v>37607</v>
      </c>
      <c r="D730" s="148" t="s">
        <v>107</v>
      </c>
      <c r="E730" s="148" t="s">
        <v>107</v>
      </c>
      <c r="F730" s="148" t="s">
        <v>107</v>
      </c>
      <c r="G730" s="148" t="s">
        <v>107</v>
      </c>
      <c r="H730" s="148" t="s">
        <v>107</v>
      </c>
      <c r="I730" s="148" t="s">
        <v>107</v>
      </c>
      <c r="J730" s="148" t="s">
        <v>107</v>
      </c>
      <c r="K730" s="148" t="s">
        <v>107</v>
      </c>
      <c r="L730" s="148" t="s">
        <v>107</v>
      </c>
      <c r="M730" s="148" t="s">
        <v>107</v>
      </c>
      <c r="N730" s="148" t="s">
        <v>107</v>
      </c>
    </row>
    <row r="731" spans="1:14">
      <c r="A731" s="221">
        <v>4</v>
      </c>
      <c r="B731" s="118" t="s">
        <v>335</v>
      </c>
      <c r="C731" s="145">
        <v>37651</v>
      </c>
      <c r="D731" s="148" t="s">
        <v>107</v>
      </c>
      <c r="E731" s="148" t="s">
        <v>107</v>
      </c>
      <c r="F731" s="148" t="s">
        <v>107</v>
      </c>
      <c r="G731" s="148" t="s">
        <v>107</v>
      </c>
      <c r="H731" s="148" t="s">
        <v>107</v>
      </c>
      <c r="I731" s="148" t="s">
        <v>107</v>
      </c>
      <c r="J731" s="148" t="s">
        <v>107</v>
      </c>
      <c r="K731" s="148" t="s">
        <v>107</v>
      </c>
      <c r="L731" s="148" t="s">
        <v>107</v>
      </c>
      <c r="M731" s="148" t="s">
        <v>107</v>
      </c>
      <c r="N731" s="148" t="s">
        <v>107</v>
      </c>
    </row>
    <row r="732" spans="1:14">
      <c r="A732" s="221">
        <v>4</v>
      </c>
      <c r="B732" s="118" t="s">
        <v>335</v>
      </c>
      <c r="C732" s="145">
        <v>37685</v>
      </c>
      <c r="D732" s="148" t="s">
        <v>107</v>
      </c>
      <c r="E732" s="148" t="s">
        <v>107</v>
      </c>
      <c r="F732" s="148" t="s">
        <v>107</v>
      </c>
      <c r="G732" s="148" t="s">
        <v>107</v>
      </c>
      <c r="H732" s="148" t="s">
        <v>107</v>
      </c>
      <c r="I732" s="148" t="s">
        <v>107</v>
      </c>
      <c r="J732" s="148" t="s">
        <v>107</v>
      </c>
      <c r="K732" s="148" t="s">
        <v>107</v>
      </c>
      <c r="L732" s="148" t="s">
        <v>107</v>
      </c>
      <c r="M732" s="148" t="s">
        <v>107</v>
      </c>
      <c r="N732" s="148" t="s">
        <v>107</v>
      </c>
    </row>
    <row r="733" spans="1:14">
      <c r="A733" s="221">
        <v>4</v>
      </c>
      <c r="B733" s="118" t="s">
        <v>335</v>
      </c>
      <c r="C733" s="145">
        <v>37714</v>
      </c>
      <c r="D733" s="148" t="s">
        <v>107</v>
      </c>
      <c r="E733" s="148" t="s">
        <v>107</v>
      </c>
      <c r="F733" s="148" t="s">
        <v>107</v>
      </c>
      <c r="G733" s="148" t="s">
        <v>107</v>
      </c>
      <c r="H733" s="148" t="s">
        <v>107</v>
      </c>
      <c r="I733" s="148" t="s">
        <v>107</v>
      </c>
      <c r="J733" s="148" t="s">
        <v>107</v>
      </c>
      <c r="K733" s="148" t="s">
        <v>107</v>
      </c>
      <c r="L733" s="148" t="s">
        <v>107</v>
      </c>
      <c r="M733" s="148" t="s">
        <v>107</v>
      </c>
      <c r="N733" s="148" t="s">
        <v>107</v>
      </c>
    </row>
    <row r="734" spans="1:14">
      <c r="A734" s="221">
        <v>4</v>
      </c>
      <c r="B734" s="118" t="s">
        <v>335</v>
      </c>
      <c r="C734" s="145">
        <v>37747</v>
      </c>
      <c r="D734" s="148" t="s">
        <v>107</v>
      </c>
      <c r="E734" s="148" t="s">
        <v>107</v>
      </c>
      <c r="F734" s="148" t="s">
        <v>107</v>
      </c>
      <c r="G734" s="148" t="s">
        <v>107</v>
      </c>
      <c r="H734" s="148" t="s">
        <v>107</v>
      </c>
      <c r="I734" s="148" t="s">
        <v>107</v>
      </c>
      <c r="J734" s="148" t="s">
        <v>107</v>
      </c>
      <c r="K734" s="148" t="s">
        <v>107</v>
      </c>
      <c r="L734" s="148" t="s">
        <v>107</v>
      </c>
      <c r="M734" s="148" t="s">
        <v>107</v>
      </c>
      <c r="N734" s="148" t="s">
        <v>107</v>
      </c>
    </row>
    <row r="735" spans="1:14">
      <c r="A735" s="221">
        <v>4</v>
      </c>
      <c r="B735" s="118" t="s">
        <v>335</v>
      </c>
      <c r="C735" s="145">
        <v>37775</v>
      </c>
      <c r="D735" s="148" t="s">
        <v>107</v>
      </c>
      <c r="E735" s="148" t="s">
        <v>107</v>
      </c>
      <c r="F735" s="148" t="s">
        <v>107</v>
      </c>
      <c r="G735" s="148" t="s">
        <v>107</v>
      </c>
      <c r="H735" s="148" t="s">
        <v>107</v>
      </c>
      <c r="I735" s="148" t="s">
        <v>107</v>
      </c>
      <c r="J735" s="148" t="s">
        <v>107</v>
      </c>
      <c r="K735" s="148" t="s">
        <v>107</v>
      </c>
      <c r="L735" s="148" t="s">
        <v>107</v>
      </c>
      <c r="M735" s="148" t="s">
        <v>107</v>
      </c>
      <c r="N735" s="148" t="s">
        <v>107</v>
      </c>
    </row>
    <row r="736" spans="1:14">
      <c r="A736" s="221">
        <v>4</v>
      </c>
      <c r="B736" s="118" t="s">
        <v>335</v>
      </c>
      <c r="C736" s="145">
        <v>37803</v>
      </c>
      <c r="D736" s="148" t="s">
        <v>107</v>
      </c>
      <c r="E736" s="148" t="s">
        <v>107</v>
      </c>
      <c r="F736" s="148" t="s">
        <v>107</v>
      </c>
      <c r="G736" s="148" t="s">
        <v>107</v>
      </c>
      <c r="H736" s="148" t="s">
        <v>107</v>
      </c>
      <c r="I736" s="148" t="s">
        <v>107</v>
      </c>
      <c r="J736" s="148" t="s">
        <v>107</v>
      </c>
      <c r="K736" s="148" t="s">
        <v>107</v>
      </c>
      <c r="L736" s="148" t="s">
        <v>107</v>
      </c>
      <c r="M736" s="148" t="s">
        <v>107</v>
      </c>
      <c r="N736" s="148" t="s">
        <v>107</v>
      </c>
    </row>
    <row r="737" spans="1:14" s="379" customFormat="1" ht="13.5">
      <c r="A737" s="68" t="s">
        <v>282</v>
      </c>
      <c r="C737" s="380"/>
      <c r="D737" s="411"/>
      <c r="E737" s="411"/>
      <c r="F737" s="410"/>
      <c r="G737" s="410"/>
      <c r="H737" s="410"/>
      <c r="I737" s="410"/>
      <c r="J737" s="410"/>
      <c r="K737" s="410"/>
      <c r="L737" s="410"/>
      <c r="M737" s="410"/>
      <c r="N737" s="410"/>
    </row>
    <row r="738" spans="1:14" s="381" customFormat="1" ht="52.5" customHeight="1">
      <c r="A738" s="809" t="s">
        <v>384</v>
      </c>
      <c r="B738" s="809"/>
      <c r="C738" s="809"/>
      <c r="D738" s="809"/>
      <c r="E738" s="809"/>
      <c r="F738" s="809"/>
      <c r="G738" s="809"/>
      <c r="H738" s="809"/>
      <c r="I738" s="809"/>
      <c r="J738" s="809"/>
      <c r="K738" s="809"/>
      <c r="L738" s="809"/>
      <c r="M738" s="809"/>
      <c r="N738" s="809"/>
    </row>
    <row r="739" spans="1:14">
      <c r="A739" s="412"/>
      <c r="B739" s="412"/>
      <c r="C739" s="412"/>
      <c r="D739" s="412"/>
      <c r="E739" s="395" t="s">
        <v>358</v>
      </c>
      <c r="F739" s="412"/>
      <c r="G739" s="395" t="s">
        <v>161</v>
      </c>
      <c r="H739" s="412"/>
      <c r="I739" s="395" t="s">
        <v>162</v>
      </c>
      <c r="J739" s="412"/>
      <c r="K739" s="395" t="s">
        <v>163</v>
      </c>
      <c r="L739" s="412"/>
      <c r="M739" s="412"/>
      <c r="N739" s="412"/>
    </row>
    <row r="740" spans="1:14">
      <c r="A740" s="388" t="s">
        <v>173</v>
      </c>
      <c r="B740" s="4"/>
      <c r="C740" s="4"/>
      <c r="D740" s="388" t="s">
        <v>111</v>
      </c>
      <c r="E740" s="388" t="s">
        <v>277</v>
      </c>
      <c r="F740" s="388" t="s">
        <v>161</v>
      </c>
      <c r="G740" s="388" t="s">
        <v>157</v>
      </c>
      <c r="H740" s="388" t="s">
        <v>162</v>
      </c>
      <c r="I740" s="388" t="s">
        <v>157</v>
      </c>
      <c r="J740" s="388" t="s">
        <v>163</v>
      </c>
      <c r="K740" s="388" t="s">
        <v>157</v>
      </c>
      <c r="L740" s="388" t="s">
        <v>161</v>
      </c>
      <c r="M740" s="388" t="s">
        <v>162</v>
      </c>
      <c r="N740" s="388" t="s">
        <v>163</v>
      </c>
    </row>
    <row r="741" spans="1:14">
      <c r="A741" s="390" t="s">
        <v>174</v>
      </c>
      <c r="B741" s="390" t="s">
        <v>123</v>
      </c>
      <c r="C741" s="390" t="s">
        <v>40</v>
      </c>
      <c r="D741" s="390" t="s">
        <v>164</v>
      </c>
      <c r="E741" s="390" t="s">
        <v>165</v>
      </c>
      <c r="F741" s="390" t="s">
        <v>166</v>
      </c>
      <c r="G741" s="390" t="s">
        <v>166</v>
      </c>
      <c r="H741" s="390" t="s">
        <v>166</v>
      </c>
      <c r="I741" s="390" t="s">
        <v>166</v>
      </c>
      <c r="J741" s="390" t="s">
        <v>166</v>
      </c>
      <c r="K741" s="390" t="s">
        <v>166</v>
      </c>
      <c r="L741" s="390" t="s">
        <v>293</v>
      </c>
      <c r="M741" s="390" t="s">
        <v>293</v>
      </c>
      <c r="N741" s="390" t="s">
        <v>293</v>
      </c>
    </row>
    <row r="742" spans="1:14">
      <c r="A742" s="221">
        <v>4</v>
      </c>
      <c r="B742" s="706" t="s">
        <v>335</v>
      </c>
      <c r="C742" s="145">
        <v>37832</v>
      </c>
      <c r="D742" s="739" t="s">
        <v>107</v>
      </c>
      <c r="E742" s="148" t="s">
        <v>107</v>
      </c>
      <c r="F742" s="148" t="s">
        <v>107</v>
      </c>
      <c r="G742" s="724" t="s">
        <v>107</v>
      </c>
      <c r="H742" s="148" t="s">
        <v>107</v>
      </c>
      <c r="I742" s="724" t="s">
        <v>107</v>
      </c>
      <c r="J742" s="148" t="s">
        <v>107</v>
      </c>
      <c r="K742" s="724" t="s">
        <v>107</v>
      </c>
      <c r="L742" s="148" t="s">
        <v>107</v>
      </c>
      <c r="M742" s="148" t="s">
        <v>107</v>
      </c>
      <c r="N742" s="148" t="s">
        <v>107</v>
      </c>
    </row>
    <row r="743" spans="1:14">
      <c r="A743" s="221">
        <v>4</v>
      </c>
      <c r="B743" s="118" t="s">
        <v>335</v>
      </c>
      <c r="C743" s="145">
        <v>37859</v>
      </c>
      <c r="D743" s="739" t="s">
        <v>107</v>
      </c>
      <c r="E743" s="148" t="s">
        <v>107</v>
      </c>
      <c r="F743" s="148" t="s">
        <v>107</v>
      </c>
      <c r="G743" s="724" t="s">
        <v>107</v>
      </c>
      <c r="H743" s="148" t="s">
        <v>107</v>
      </c>
      <c r="I743" s="724" t="s">
        <v>107</v>
      </c>
      <c r="J743" s="148" t="s">
        <v>107</v>
      </c>
      <c r="K743" s="724" t="s">
        <v>107</v>
      </c>
      <c r="L743" s="148" t="s">
        <v>107</v>
      </c>
      <c r="M743" s="148" t="s">
        <v>107</v>
      </c>
      <c r="N743" s="148" t="s">
        <v>107</v>
      </c>
    </row>
    <row r="744" spans="1:14">
      <c r="A744" s="221">
        <v>4</v>
      </c>
      <c r="B744" s="118" t="s">
        <v>335</v>
      </c>
      <c r="C744" s="145">
        <v>37923</v>
      </c>
      <c r="D744" s="739" t="s">
        <v>107</v>
      </c>
      <c r="E744" s="148" t="s">
        <v>107</v>
      </c>
      <c r="F744" s="148" t="s">
        <v>107</v>
      </c>
      <c r="G744" s="731" t="s">
        <v>107</v>
      </c>
      <c r="H744" s="210" t="s">
        <v>107</v>
      </c>
      <c r="I744" s="731" t="s">
        <v>107</v>
      </c>
      <c r="J744" s="210" t="s">
        <v>107</v>
      </c>
      <c r="K744" s="731" t="s">
        <v>107</v>
      </c>
      <c r="L744" s="148" t="s">
        <v>107</v>
      </c>
      <c r="M744" s="148" t="s">
        <v>107</v>
      </c>
      <c r="N744" s="148" t="s">
        <v>107</v>
      </c>
    </row>
    <row r="745" spans="1:14">
      <c r="A745" s="223">
        <v>4</v>
      </c>
      <c r="B745" s="269" t="s">
        <v>335</v>
      </c>
      <c r="C745" s="250">
        <v>38125</v>
      </c>
      <c r="D745" s="742" t="s">
        <v>107</v>
      </c>
      <c r="E745" s="227" t="s">
        <v>107</v>
      </c>
      <c r="F745" s="227" t="s">
        <v>107</v>
      </c>
      <c r="G745" s="730" t="s">
        <v>107</v>
      </c>
      <c r="H745" s="227" t="s">
        <v>107</v>
      </c>
      <c r="I745" s="730" t="s">
        <v>107</v>
      </c>
      <c r="J745" s="227" t="s">
        <v>107</v>
      </c>
      <c r="K745" s="730" t="s">
        <v>107</v>
      </c>
      <c r="L745" s="227" t="s">
        <v>107</v>
      </c>
      <c r="M745" s="227" t="s">
        <v>107</v>
      </c>
      <c r="N745" s="227" t="s">
        <v>107</v>
      </c>
    </row>
    <row r="746" spans="1:14">
      <c r="A746" s="304">
        <v>64</v>
      </c>
      <c r="B746" s="118" t="s">
        <v>37</v>
      </c>
      <c r="C746" s="188">
        <v>36221</v>
      </c>
      <c r="D746" s="743">
        <v>10.15</v>
      </c>
      <c r="E746" s="192">
        <v>1.57</v>
      </c>
      <c r="F746" s="190">
        <v>160</v>
      </c>
      <c r="G746" s="716">
        <v>2.8</v>
      </c>
      <c r="H746" s="190">
        <v>95.2</v>
      </c>
      <c r="I746" s="716">
        <v>3.2</v>
      </c>
      <c r="J746" s="190">
        <v>9.9</v>
      </c>
      <c r="K746" s="716">
        <v>1.7</v>
      </c>
      <c r="L746" s="190">
        <v>57.7</v>
      </c>
      <c r="M746" s="190">
        <v>148.6</v>
      </c>
      <c r="N746" s="190">
        <v>8.4</v>
      </c>
    </row>
    <row r="747" spans="1:14">
      <c r="A747" s="304">
        <v>64</v>
      </c>
      <c r="B747" s="118" t="s">
        <v>37</v>
      </c>
      <c r="C747" s="188">
        <v>36252</v>
      </c>
      <c r="D747" s="743">
        <v>10.1</v>
      </c>
      <c r="E747" s="192">
        <v>1.72</v>
      </c>
      <c r="F747" s="190">
        <v>155.5</v>
      </c>
      <c r="G747" s="716">
        <v>1.4</v>
      </c>
      <c r="H747" s="190">
        <v>95.3</v>
      </c>
      <c r="I747" s="716">
        <v>1.9</v>
      </c>
      <c r="J747" s="190">
        <v>9.8000000000000007</v>
      </c>
      <c r="K747" s="716">
        <v>1.5</v>
      </c>
      <c r="L747" s="190">
        <v>55.9</v>
      </c>
      <c r="M747" s="190">
        <v>148.19999999999999</v>
      </c>
      <c r="N747" s="190">
        <v>8.3000000000000007</v>
      </c>
    </row>
    <row r="748" spans="1:14">
      <c r="A748" s="304">
        <v>64</v>
      </c>
      <c r="B748" s="118" t="s">
        <v>37</v>
      </c>
      <c r="C748" s="188">
        <v>36277</v>
      </c>
      <c r="D748" s="743">
        <v>9.82</v>
      </c>
      <c r="E748" s="192">
        <v>1.75</v>
      </c>
      <c r="F748" s="190">
        <v>140.19999999999999</v>
      </c>
      <c r="G748" s="716">
        <v>2.2000000000000002</v>
      </c>
      <c r="H748" s="190">
        <v>90.5</v>
      </c>
      <c r="I748" s="716">
        <v>0.6</v>
      </c>
      <c r="J748" s="190">
        <v>9.9</v>
      </c>
      <c r="K748" s="716">
        <v>1.5</v>
      </c>
      <c r="L748" s="190">
        <v>49.1</v>
      </c>
      <c r="M748" s="190">
        <v>165.1</v>
      </c>
      <c r="N748" s="190">
        <v>8.1999999999999993</v>
      </c>
    </row>
    <row r="749" spans="1:14">
      <c r="A749" s="304">
        <v>64</v>
      </c>
      <c r="B749" s="118" t="s">
        <v>37</v>
      </c>
      <c r="C749" s="188">
        <v>36306</v>
      </c>
      <c r="D749" s="743">
        <v>9.92</v>
      </c>
      <c r="E749" s="192">
        <v>1.6</v>
      </c>
      <c r="F749" s="190">
        <v>172.1</v>
      </c>
      <c r="G749" s="716">
        <v>6.2</v>
      </c>
      <c r="H749" s="190">
        <v>98.5</v>
      </c>
      <c r="I749" s="716">
        <v>4.7</v>
      </c>
      <c r="J749" s="190">
        <v>41.1</v>
      </c>
      <c r="K749" s="716">
        <v>102.8</v>
      </c>
      <c r="L749" s="190">
        <v>61.2</v>
      </c>
      <c r="M749" s="190">
        <v>152</v>
      </c>
      <c r="N749" s="190">
        <v>15.1</v>
      </c>
    </row>
    <row r="750" spans="1:14">
      <c r="A750" s="304">
        <v>64</v>
      </c>
      <c r="B750" s="118" t="s">
        <v>37</v>
      </c>
      <c r="C750" s="188">
        <v>36334</v>
      </c>
      <c r="D750" s="743">
        <v>9.83</v>
      </c>
      <c r="E750" s="192">
        <v>1.81</v>
      </c>
      <c r="F750" s="190">
        <v>143.30000000000001</v>
      </c>
      <c r="G750" s="716">
        <v>5.6</v>
      </c>
      <c r="H750" s="190">
        <v>97.3</v>
      </c>
      <c r="I750" s="716">
        <v>4.3</v>
      </c>
      <c r="J750" s="191" t="s">
        <v>107</v>
      </c>
      <c r="K750" s="716" t="s">
        <v>107</v>
      </c>
      <c r="L750" s="190">
        <v>50.7</v>
      </c>
      <c r="M750" s="190">
        <v>149.30000000000001</v>
      </c>
      <c r="N750" s="191" t="s">
        <v>107</v>
      </c>
    </row>
    <row r="751" spans="1:14">
      <c r="A751" s="304">
        <v>64</v>
      </c>
      <c r="B751" s="118" t="s">
        <v>37</v>
      </c>
      <c r="C751" s="188">
        <v>36355</v>
      </c>
      <c r="D751" s="743">
        <v>9.94</v>
      </c>
      <c r="E751" s="192">
        <v>1.75</v>
      </c>
      <c r="F751" s="190">
        <v>166.1</v>
      </c>
      <c r="G751" s="716">
        <v>4.7</v>
      </c>
      <c r="H751" s="190">
        <v>100.1</v>
      </c>
      <c r="I751" s="716">
        <v>5.7</v>
      </c>
      <c r="J751" s="191" t="s">
        <v>107</v>
      </c>
      <c r="K751" s="716" t="s">
        <v>107</v>
      </c>
      <c r="L751" s="190">
        <v>59.2</v>
      </c>
      <c r="M751" s="190">
        <v>154.5</v>
      </c>
      <c r="N751" s="191" t="s">
        <v>107</v>
      </c>
    </row>
    <row r="752" spans="1:14">
      <c r="A752" s="304">
        <v>64</v>
      </c>
      <c r="B752" s="118" t="s">
        <v>37</v>
      </c>
      <c r="C752" s="188">
        <v>36383</v>
      </c>
      <c r="D752" s="743">
        <v>10.77</v>
      </c>
      <c r="E752" s="192">
        <v>1.77</v>
      </c>
      <c r="F752" s="190">
        <v>158.19999999999999</v>
      </c>
      <c r="G752" s="716">
        <v>7.9</v>
      </c>
      <c r="H752" s="190">
        <v>99.8</v>
      </c>
      <c r="I752" s="716">
        <v>8.3000000000000007</v>
      </c>
      <c r="J752" s="190">
        <v>10.5</v>
      </c>
      <c r="K752" s="716">
        <v>1.9</v>
      </c>
      <c r="L752" s="190">
        <v>59</v>
      </c>
      <c r="M752" s="190">
        <v>160.30000000000001</v>
      </c>
      <c r="N752" s="190">
        <v>9.3000000000000007</v>
      </c>
    </row>
    <row r="753" spans="1:14">
      <c r="A753" s="304">
        <v>64</v>
      </c>
      <c r="B753" s="118" t="s">
        <v>37</v>
      </c>
      <c r="C753" s="188">
        <v>36410</v>
      </c>
      <c r="D753" s="743">
        <v>10.46</v>
      </c>
      <c r="E753" s="192">
        <v>1.84</v>
      </c>
      <c r="F753" s="190">
        <v>161</v>
      </c>
      <c r="G753" s="725">
        <v>6.3</v>
      </c>
      <c r="H753" s="190">
        <v>101.7</v>
      </c>
      <c r="I753" s="725">
        <v>10.7</v>
      </c>
      <c r="J753" s="190">
        <v>11.6</v>
      </c>
      <c r="K753" s="725">
        <v>2.8</v>
      </c>
      <c r="L753" s="190">
        <v>59</v>
      </c>
      <c r="M753" s="190">
        <v>160.9</v>
      </c>
      <c r="N753" s="190">
        <v>10</v>
      </c>
    </row>
    <row r="754" spans="1:14">
      <c r="A754" s="304">
        <v>64</v>
      </c>
      <c r="B754" s="118" t="s">
        <v>37</v>
      </c>
      <c r="C754" s="188">
        <v>36412</v>
      </c>
      <c r="D754" s="743">
        <v>10.06</v>
      </c>
      <c r="E754" s="192">
        <v>1.72</v>
      </c>
      <c r="F754" s="190">
        <v>162.19999999999999</v>
      </c>
      <c r="G754" s="724">
        <v>11.4</v>
      </c>
      <c r="H754" s="190">
        <v>99.2</v>
      </c>
      <c r="I754" s="724">
        <v>71.599999999999994</v>
      </c>
      <c r="J754" s="190">
        <v>9</v>
      </c>
      <c r="K754" s="724" t="s">
        <v>107</v>
      </c>
      <c r="L754" s="190">
        <v>58.2</v>
      </c>
      <c r="M754" s="190">
        <v>153.9</v>
      </c>
      <c r="N754" s="190">
        <v>7.6</v>
      </c>
    </row>
    <row r="755" spans="1:14">
      <c r="A755" s="304">
        <v>64</v>
      </c>
      <c r="B755" s="118" t="s">
        <v>37</v>
      </c>
      <c r="C755" s="188">
        <v>36425</v>
      </c>
      <c r="D755" s="743">
        <v>9.9600000000000009</v>
      </c>
      <c r="E755" s="192">
        <v>1.66</v>
      </c>
      <c r="F755" s="190">
        <v>172.4</v>
      </c>
      <c r="G755" s="724">
        <v>9.1999999999999993</v>
      </c>
      <c r="H755" s="190">
        <v>104.3</v>
      </c>
      <c r="I755" s="724">
        <v>6.9</v>
      </c>
      <c r="J755" s="190">
        <v>9.5</v>
      </c>
      <c r="K755" s="724" t="s">
        <v>107</v>
      </c>
      <c r="L755" s="190">
        <v>61.5</v>
      </c>
      <c r="M755" s="190">
        <v>161.19999999999999</v>
      </c>
      <c r="N755" s="190">
        <v>8</v>
      </c>
    </row>
    <row r="756" spans="1:14">
      <c r="A756" s="292">
        <v>64</v>
      </c>
      <c r="B756" s="127" t="s">
        <v>37</v>
      </c>
      <c r="C756" s="293">
        <v>36936</v>
      </c>
      <c r="D756" s="740">
        <v>10.29</v>
      </c>
      <c r="E756" s="6">
        <v>1.61</v>
      </c>
      <c r="F756" s="5">
        <v>188.9</v>
      </c>
      <c r="G756" s="724">
        <v>5.2</v>
      </c>
      <c r="H756" s="5">
        <v>103.1</v>
      </c>
      <c r="I756" s="724">
        <v>6.5</v>
      </c>
      <c r="J756" s="5">
        <v>11.3</v>
      </c>
      <c r="K756" s="724">
        <v>0.7</v>
      </c>
      <c r="L756" s="5">
        <v>68.599999999999994</v>
      </c>
      <c r="M756" s="5">
        <v>158.4</v>
      </c>
      <c r="N756" s="5">
        <v>9.6999999999999993</v>
      </c>
    </row>
    <row r="757" spans="1:14">
      <c r="A757" s="292">
        <v>64</v>
      </c>
      <c r="B757" s="127" t="s">
        <v>37</v>
      </c>
      <c r="C757" s="293">
        <v>36949</v>
      </c>
      <c r="D757" s="738" t="s">
        <v>211</v>
      </c>
      <c r="E757" s="297" t="s">
        <v>212</v>
      </c>
      <c r="F757" s="5">
        <v>178.9</v>
      </c>
      <c r="G757" s="724">
        <v>8</v>
      </c>
      <c r="H757" s="5">
        <v>104.8</v>
      </c>
      <c r="I757" s="724">
        <v>31.9</v>
      </c>
      <c r="J757" s="5">
        <v>10.6</v>
      </c>
      <c r="K757" s="724">
        <v>1.5</v>
      </c>
      <c r="L757" s="5">
        <v>65.099999999999994</v>
      </c>
      <c r="M757" s="5">
        <v>164.8</v>
      </c>
      <c r="N757" s="5">
        <v>9.1</v>
      </c>
    </row>
    <row r="758" spans="1:14">
      <c r="A758" s="292">
        <v>64</v>
      </c>
      <c r="B758" s="127" t="s">
        <v>37</v>
      </c>
      <c r="C758" s="293">
        <v>36965</v>
      </c>
      <c r="D758" s="738" t="s">
        <v>211</v>
      </c>
      <c r="E758" s="297" t="s">
        <v>212</v>
      </c>
      <c r="F758" s="5">
        <v>184.1</v>
      </c>
      <c r="G758" s="724">
        <v>6.3</v>
      </c>
      <c r="H758" s="5">
        <v>108.3</v>
      </c>
      <c r="I758" s="724">
        <v>7.9</v>
      </c>
      <c r="J758" s="5">
        <v>11</v>
      </c>
      <c r="K758" s="724">
        <v>1.2</v>
      </c>
      <c r="L758" s="5">
        <v>66.900000000000006</v>
      </c>
      <c r="M758" s="5">
        <v>166.2</v>
      </c>
      <c r="N758" s="5">
        <v>9.4</v>
      </c>
    </row>
    <row r="759" spans="1:14">
      <c r="A759" s="292">
        <v>64</v>
      </c>
      <c r="B759" s="127" t="s">
        <v>37</v>
      </c>
      <c r="C759" s="293">
        <v>37011</v>
      </c>
      <c r="D759" s="740">
        <v>10.19</v>
      </c>
      <c r="E759" s="6">
        <v>1.62</v>
      </c>
      <c r="F759" s="5">
        <v>179.6</v>
      </c>
      <c r="G759" s="725">
        <v>0.6</v>
      </c>
      <c r="H759" s="5">
        <v>97.6</v>
      </c>
      <c r="I759" s="725">
        <v>0.7</v>
      </c>
      <c r="J759" s="5">
        <v>10.4</v>
      </c>
      <c r="K759" s="725">
        <v>0.9</v>
      </c>
      <c r="L759" s="5">
        <v>64.900000000000006</v>
      </c>
      <c r="M759" s="5">
        <v>152.69999999999999</v>
      </c>
      <c r="N759" s="5">
        <v>8.9</v>
      </c>
    </row>
    <row r="760" spans="1:14">
      <c r="A760" s="292">
        <v>64</v>
      </c>
      <c r="B760" s="127" t="s">
        <v>37</v>
      </c>
      <c r="C760" s="293">
        <v>37053</v>
      </c>
      <c r="D760" s="740">
        <v>10.08</v>
      </c>
      <c r="E760" s="6">
        <v>1.57</v>
      </c>
      <c r="F760" s="5">
        <v>167.8</v>
      </c>
      <c r="G760" s="724">
        <v>2.4</v>
      </c>
      <c r="H760" s="5">
        <v>94.6</v>
      </c>
      <c r="I760" s="724">
        <v>2</v>
      </c>
      <c r="J760" s="5">
        <v>8.6</v>
      </c>
      <c r="K760" s="724">
        <v>0.7</v>
      </c>
      <c r="L760" s="5">
        <v>60.3</v>
      </c>
      <c r="M760" s="5">
        <v>147.19999999999999</v>
      </c>
      <c r="N760" s="5">
        <v>7.3</v>
      </c>
    </row>
    <row r="761" spans="1:14">
      <c r="A761" s="292">
        <v>64</v>
      </c>
      <c r="B761" s="127" t="s">
        <v>37</v>
      </c>
      <c r="C761" s="293">
        <v>37076</v>
      </c>
      <c r="D761" s="740">
        <v>9.92</v>
      </c>
      <c r="E761" s="6">
        <v>1.57</v>
      </c>
      <c r="F761" s="5">
        <v>175.4</v>
      </c>
      <c r="G761" s="724">
        <v>1.4</v>
      </c>
      <c r="H761" s="5">
        <v>103.3</v>
      </c>
      <c r="I761" s="724">
        <v>3.5</v>
      </c>
      <c r="J761" s="5">
        <v>9.8000000000000007</v>
      </c>
      <c r="K761" s="724">
        <v>0.7</v>
      </c>
      <c r="L761" s="5">
        <v>62.4</v>
      </c>
      <c r="M761" s="5">
        <v>159.5</v>
      </c>
      <c r="N761" s="5">
        <v>8.1999999999999993</v>
      </c>
    </row>
    <row r="762" spans="1:14">
      <c r="A762" s="292">
        <v>64</v>
      </c>
      <c r="B762" s="127" t="s">
        <v>37</v>
      </c>
      <c r="C762" s="293">
        <v>37105</v>
      </c>
      <c r="D762" s="740">
        <v>10.57</v>
      </c>
      <c r="E762" s="6">
        <v>1.75</v>
      </c>
      <c r="F762" s="5">
        <v>175.4</v>
      </c>
      <c r="G762" s="724">
        <v>3.9</v>
      </c>
      <c r="H762" s="5">
        <v>102.8</v>
      </c>
      <c r="I762" s="724">
        <v>3.7</v>
      </c>
      <c r="J762" s="5">
        <v>9.5</v>
      </c>
      <c r="K762" s="724">
        <v>0.7</v>
      </c>
      <c r="L762" s="5">
        <v>64.7</v>
      </c>
      <c r="M762" s="5">
        <v>163.5</v>
      </c>
      <c r="N762" s="5">
        <v>8.1999999999999993</v>
      </c>
    </row>
    <row r="763" spans="1:14">
      <c r="A763" s="292">
        <v>64</v>
      </c>
      <c r="B763" s="127" t="s">
        <v>37</v>
      </c>
      <c r="C763" s="293">
        <v>37140</v>
      </c>
      <c r="D763" s="740">
        <v>10.63</v>
      </c>
      <c r="E763" s="6">
        <v>1.85</v>
      </c>
      <c r="F763" s="5">
        <v>169.4</v>
      </c>
      <c r="G763" s="724">
        <v>4</v>
      </c>
      <c r="H763" s="5">
        <v>97.1</v>
      </c>
      <c r="I763" s="724">
        <v>5.0999999999999996</v>
      </c>
      <c r="J763" s="5">
        <v>9.4</v>
      </c>
      <c r="K763" s="724">
        <v>0.7</v>
      </c>
      <c r="L763" s="5">
        <v>62.7</v>
      </c>
      <c r="M763" s="5">
        <v>154.80000000000001</v>
      </c>
      <c r="N763" s="5">
        <v>8.1999999999999993</v>
      </c>
    </row>
    <row r="764" spans="1:14">
      <c r="A764" s="292">
        <v>64</v>
      </c>
      <c r="B764" s="127" t="s">
        <v>37</v>
      </c>
      <c r="C764" s="293">
        <v>37174</v>
      </c>
      <c r="D764" s="740">
        <v>10.58</v>
      </c>
      <c r="E764" s="6">
        <v>1.92</v>
      </c>
      <c r="F764" s="5">
        <v>171.7</v>
      </c>
      <c r="G764" s="725">
        <v>3.5</v>
      </c>
      <c r="H764" s="5">
        <v>100.8</v>
      </c>
      <c r="I764" s="725">
        <v>2</v>
      </c>
      <c r="J764" s="5">
        <v>9.9</v>
      </c>
      <c r="K764" s="725">
        <v>0.2</v>
      </c>
      <c r="L764" s="5">
        <v>63.3</v>
      </c>
      <c r="M764" s="5">
        <v>160.30000000000001</v>
      </c>
      <c r="N764" s="5">
        <v>8.6</v>
      </c>
    </row>
    <row r="765" spans="1:14">
      <c r="A765" s="292">
        <v>64</v>
      </c>
      <c r="B765" s="127" t="s">
        <v>37</v>
      </c>
      <c r="C765" s="293">
        <v>37202</v>
      </c>
      <c r="D765" s="740">
        <v>10.83</v>
      </c>
      <c r="E765" s="6">
        <v>2.14</v>
      </c>
      <c r="F765" s="5">
        <v>180.7</v>
      </c>
      <c r="G765" s="725">
        <v>8.6999999999999993</v>
      </c>
      <c r="H765" s="5">
        <v>104.3</v>
      </c>
      <c r="I765" s="725">
        <v>2.6</v>
      </c>
      <c r="J765" s="5">
        <v>11.2</v>
      </c>
      <c r="K765" s="725">
        <v>1</v>
      </c>
      <c r="L765" s="5">
        <v>67.5</v>
      </c>
      <c r="M765" s="5">
        <v>167.4</v>
      </c>
      <c r="N765" s="5">
        <v>9.9</v>
      </c>
    </row>
    <row r="766" spans="1:14">
      <c r="A766" s="292">
        <v>64</v>
      </c>
      <c r="B766" s="127" t="s">
        <v>37</v>
      </c>
      <c r="C766" s="293">
        <v>37230</v>
      </c>
      <c r="D766" s="740">
        <v>10.69</v>
      </c>
      <c r="E766" s="6">
        <v>1.68</v>
      </c>
      <c r="F766" s="5">
        <v>175</v>
      </c>
      <c r="G766" s="724">
        <v>1.8</v>
      </c>
      <c r="H766" s="5">
        <v>100.8</v>
      </c>
      <c r="I766" s="724">
        <v>1</v>
      </c>
      <c r="J766" s="5">
        <v>9.6</v>
      </c>
      <c r="K766" s="724">
        <v>0.5</v>
      </c>
      <c r="L766" s="5">
        <v>65</v>
      </c>
      <c r="M766" s="5">
        <v>161.4</v>
      </c>
      <c r="N766" s="5">
        <v>8.4</v>
      </c>
    </row>
    <row r="767" spans="1:14">
      <c r="A767" s="292">
        <v>64</v>
      </c>
      <c r="B767" s="127" t="s">
        <v>37</v>
      </c>
      <c r="C767" s="293">
        <v>37265</v>
      </c>
      <c r="D767" s="740">
        <v>10.66</v>
      </c>
      <c r="E767" s="6">
        <v>1.4</v>
      </c>
      <c r="F767" s="5">
        <v>178</v>
      </c>
      <c r="G767" s="724">
        <v>1.1000000000000001</v>
      </c>
      <c r="H767" s="5">
        <v>97.8</v>
      </c>
      <c r="I767" s="724">
        <v>1.1000000000000001</v>
      </c>
      <c r="J767" s="5">
        <v>10.5</v>
      </c>
      <c r="K767" s="724">
        <v>0.7</v>
      </c>
      <c r="L767" s="5">
        <v>66</v>
      </c>
      <c r="M767" s="5">
        <v>156.80000000000001</v>
      </c>
      <c r="N767" s="5">
        <v>9.1999999999999993</v>
      </c>
    </row>
    <row r="768" spans="1:14">
      <c r="A768" s="292">
        <v>64</v>
      </c>
      <c r="B768" s="127" t="s">
        <v>37</v>
      </c>
      <c r="C768" s="293">
        <v>37293</v>
      </c>
      <c r="D768" s="740">
        <v>10.42</v>
      </c>
      <c r="E768" s="6">
        <v>1.84</v>
      </c>
      <c r="F768" s="5">
        <v>182.6</v>
      </c>
      <c r="G768" s="724">
        <v>5.0999999999999996</v>
      </c>
      <c r="H768" s="5">
        <v>108.9</v>
      </c>
      <c r="I768" s="724">
        <v>5.8</v>
      </c>
      <c r="J768" s="5">
        <v>10.3</v>
      </c>
      <c r="K768" s="724">
        <v>0.4</v>
      </c>
      <c r="L768" s="5">
        <v>66.8</v>
      </c>
      <c r="M768" s="5">
        <v>171.9</v>
      </c>
      <c r="N768" s="5">
        <v>8.9</v>
      </c>
    </row>
    <row r="769" spans="1:14" s="379" customFormat="1" ht="13.5">
      <c r="A769" s="68" t="s">
        <v>282</v>
      </c>
      <c r="C769" s="380"/>
      <c r="D769" s="411"/>
      <c r="E769" s="411"/>
      <c r="F769" s="410"/>
      <c r="G769" s="410"/>
      <c r="H769" s="410"/>
      <c r="I769" s="410"/>
      <c r="J769" s="410"/>
      <c r="K769" s="410"/>
      <c r="L769" s="410"/>
      <c r="M769" s="410"/>
      <c r="N769" s="410"/>
    </row>
    <row r="770" spans="1:14" s="381" customFormat="1" ht="52.5" customHeight="1">
      <c r="A770" s="809" t="s">
        <v>384</v>
      </c>
      <c r="B770" s="809"/>
      <c r="C770" s="809"/>
      <c r="D770" s="809"/>
      <c r="E770" s="809"/>
      <c r="F770" s="809"/>
      <c r="G770" s="809"/>
      <c r="H770" s="809"/>
      <c r="I770" s="809"/>
      <c r="J770" s="809"/>
      <c r="K770" s="809"/>
      <c r="L770" s="809"/>
      <c r="M770" s="809"/>
      <c r="N770" s="809"/>
    </row>
    <row r="771" spans="1:14">
      <c r="A771" s="412"/>
      <c r="B771" s="412"/>
      <c r="C771" s="412"/>
      <c r="D771" s="412"/>
      <c r="E771" s="395" t="s">
        <v>358</v>
      </c>
      <c r="F771" s="412"/>
      <c r="G771" s="395" t="s">
        <v>161</v>
      </c>
      <c r="H771" s="412"/>
      <c r="I771" s="395" t="s">
        <v>162</v>
      </c>
      <c r="J771" s="412"/>
      <c r="K771" s="395" t="s">
        <v>163</v>
      </c>
      <c r="L771" s="412"/>
      <c r="M771" s="412"/>
      <c r="N771" s="412"/>
    </row>
    <row r="772" spans="1:14">
      <c r="A772" s="388" t="s">
        <v>173</v>
      </c>
      <c r="B772" s="4"/>
      <c r="C772" s="4"/>
      <c r="D772" s="388" t="s">
        <v>111</v>
      </c>
      <c r="E772" s="388" t="s">
        <v>277</v>
      </c>
      <c r="F772" s="388" t="s">
        <v>161</v>
      </c>
      <c r="G772" s="388" t="s">
        <v>157</v>
      </c>
      <c r="H772" s="388" t="s">
        <v>162</v>
      </c>
      <c r="I772" s="388" t="s">
        <v>157</v>
      </c>
      <c r="J772" s="388" t="s">
        <v>163</v>
      </c>
      <c r="K772" s="388" t="s">
        <v>157</v>
      </c>
      <c r="L772" s="388" t="s">
        <v>161</v>
      </c>
      <c r="M772" s="388" t="s">
        <v>162</v>
      </c>
      <c r="N772" s="388" t="s">
        <v>163</v>
      </c>
    </row>
    <row r="773" spans="1:14">
      <c r="A773" s="390" t="s">
        <v>174</v>
      </c>
      <c r="B773" s="390" t="s">
        <v>123</v>
      </c>
      <c r="C773" s="390" t="s">
        <v>40</v>
      </c>
      <c r="D773" s="390" t="s">
        <v>164</v>
      </c>
      <c r="E773" s="390" t="s">
        <v>165</v>
      </c>
      <c r="F773" s="390" t="s">
        <v>166</v>
      </c>
      <c r="G773" s="390" t="s">
        <v>166</v>
      </c>
      <c r="H773" s="390" t="s">
        <v>166</v>
      </c>
      <c r="I773" s="390" t="s">
        <v>166</v>
      </c>
      <c r="J773" s="390" t="s">
        <v>166</v>
      </c>
      <c r="K773" s="390" t="s">
        <v>166</v>
      </c>
      <c r="L773" s="390" t="s">
        <v>293</v>
      </c>
      <c r="M773" s="390" t="s">
        <v>293</v>
      </c>
      <c r="N773" s="390" t="s">
        <v>293</v>
      </c>
    </row>
    <row r="774" spans="1:14">
      <c r="A774" s="292">
        <v>64</v>
      </c>
      <c r="B774" s="127" t="s">
        <v>37</v>
      </c>
      <c r="C774" s="293">
        <v>37322</v>
      </c>
      <c r="D774" s="740">
        <v>10.33</v>
      </c>
      <c r="E774" s="6">
        <v>2.17</v>
      </c>
      <c r="F774" s="5">
        <v>178.6</v>
      </c>
      <c r="G774" s="724">
        <v>0.7</v>
      </c>
      <c r="H774" s="5">
        <v>101.9</v>
      </c>
      <c r="I774" s="724">
        <v>2.9</v>
      </c>
      <c r="J774" s="5">
        <v>10.6</v>
      </c>
      <c r="K774" s="724">
        <v>1.4</v>
      </c>
      <c r="L774" s="5">
        <v>65</v>
      </c>
      <c r="M774" s="5">
        <v>159.69999999999999</v>
      </c>
      <c r="N774" s="5">
        <v>9.1</v>
      </c>
    </row>
    <row r="775" spans="1:14">
      <c r="A775" s="292">
        <v>64</v>
      </c>
      <c r="B775" s="127" t="s">
        <v>37</v>
      </c>
      <c r="C775" s="293">
        <v>37356</v>
      </c>
      <c r="D775" s="740">
        <v>10.76</v>
      </c>
      <c r="E775" s="6">
        <v>2.06</v>
      </c>
      <c r="F775" s="5">
        <v>178.2</v>
      </c>
      <c r="G775" s="724">
        <v>0.1</v>
      </c>
      <c r="H775" s="5">
        <v>101.7</v>
      </c>
      <c r="I775" s="724">
        <v>3.4</v>
      </c>
      <c r="J775" s="5">
        <v>9.3000000000000007</v>
      </c>
      <c r="K775" s="724">
        <v>0.5</v>
      </c>
      <c r="L775" s="5">
        <v>66.3</v>
      </c>
      <c r="M775" s="5">
        <v>162.9</v>
      </c>
      <c r="N775" s="5">
        <v>8.1999999999999993</v>
      </c>
    </row>
    <row r="776" spans="1:14">
      <c r="A776" s="292">
        <v>64</v>
      </c>
      <c r="B776" s="127" t="s">
        <v>37</v>
      </c>
      <c r="C776" s="293">
        <v>37391</v>
      </c>
      <c r="D776" s="740">
        <v>10.119999999999999</v>
      </c>
      <c r="E776" s="6">
        <v>1.79</v>
      </c>
      <c r="F776" s="5">
        <v>178.7</v>
      </c>
      <c r="G776" s="716">
        <v>3.6</v>
      </c>
      <c r="H776" s="5">
        <v>102.3</v>
      </c>
      <c r="I776" s="716">
        <v>1</v>
      </c>
      <c r="J776" s="5">
        <v>9.9</v>
      </c>
      <c r="K776" s="716">
        <v>0.5</v>
      </c>
      <c r="L776" s="5">
        <v>64.3</v>
      </c>
      <c r="M776" s="5">
        <v>159.19999999999999</v>
      </c>
      <c r="N776" s="5">
        <v>8.3000000000000007</v>
      </c>
    </row>
    <row r="777" spans="1:14">
      <c r="A777" s="292">
        <v>64</v>
      </c>
      <c r="B777" s="127" t="s">
        <v>37</v>
      </c>
      <c r="C777" s="293">
        <v>37426</v>
      </c>
      <c r="D777" s="740">
        <v>10.66</v>
      </c>
      <c r="E777" s="6">
        <v>2</v>
      </c>
      <c r="F777" s="5">
        <v>172.6</v>
      </c>
      <c r="G777" s="716">
        <v>1.2</v>
      </c>
      <c r="H777" s="5">
        <v>96.8</v>
      </c>
      <c r="I777" s="716">
        <v>1.8</v>
      </c>
      <c r="J777" s="5">
        <v>9.3000000000000007</v>
      </c>
      <c r="K777" s="716">
        <v>0.1</v>
      </c>
      <c r="L777" s="5">
        <v>63.9</v>
      </c>
      <c r="M777" s="5">
        <v>154.30000000000001</v>
      </c>
      <c r="N777" s="5">
        <v>8.1</v>
      </c>
    </row>
    <row r="778" spans="1:14">
      <c r="A778" s="292">
        <v>64</v>
      </c>
      <c r="B778" s="127" t="s">
        <v>37</v>
      </c>
      <c r="C778" s="293">
        <v>37454</v>
      </c>
      <c r="D778" s="740">
        <v>10.89</v>
      </c>
      <c r="E778" s="6">
        <v>2.2000000000000002</v>
      </c>
      <c r="F778" s="5">
        <v>171.3</v>
      </c>
      <c r="G778" s="716">
        <v>7.4</v>
      </c>
      <c r="H778" s="5">
        <v>103.3</v>
      </c>
      <c r="I778" s="716">
        <v>12.7</v>
      </c>
      <c r="J778" s="5">
        <v>9.6</v>
      </c>
      <c r="K778" s="716">
        <v>2.2000000000000002</v>
      </c>
      <c r="L778" s="5">
        <v>64.2</v>
      </c>
      <c r="M778" s="5">
        <v>166.3</v>
      </c>
      <c r="N778" s="5">
        <v>8.4</v>
      </c>
    </row>
    <row r="779" spans="1:14">
      <c r="A779" s="292">
        <v>64</v>
      </c>
      <c r="B779" s="127" t="s">
        <v>37</v>
      </c>
      <c r="C779" s="293">
        <v>37489</v>
      </c>
      <c r="D779" s="740">
        <v>10.36</v>
      </c>
      <c r="E779" s="6">
        <v>1.96</v>
      </c>
      <c r="F779" s="5">
        <v>162</v>
      </c>
      <c r="G779" s="716">
        <v>3.1</v>
      </c>
      <c r="H779" s="5">
        <v>106.4</v>
      </c>
      <c r="I779" s="716">
        <v>5.0999999999999996</v>
      </c>
      <c r="J779" s="5">
        <v>9.1</v>
      </c>
      <c r="K779" s="716">
        <v>0.9</v>
      </c>
      <c r="L779" s="5">
        <v>59</v>
      </c>
      <c r="M779" s="5">
        <v>167.3</v>
      </c>
      <c r="N779" s="5">
        <v>7.8</v>
      </c>
    </row>
    <row r="780" spans="1:14">
      <c r="A780" s="292">
        <v>64</v>
      </c>
      <c r="B780" s="127" t="s">
        <v>37</v>
      </c>
      <c r="C780" s="293">
        <v>37516</v>
      </c>
      <c r="D780" s="740">
        <v>10.77</v>
      </c>
      <c r="E780" s="6">
        <v>1.57</v>
      </c>
      <c r="F780" s="5">
        <v>169.1</v>
      </c>
      <c r="G780" s="716">
        <v>2</v>
      </c>
      <c r="H780" s="5">
        <v>99.2</v>
      </c>
      <c r="I780" s="716">
        <v>1.5</v>
      </c>
      <c r="J780" s="5">
        <v>9.6</v>
      </c>
      <c r="K780" s="716">
        <v>0.4</v>
      </c>
      <c r="L780" s="5">
        <v>63.1</v>
      </c>
      <c r="M780" s="5">
        <v>159.6</v>
      </c>
      <c r="N780" s="5">
        <v>8.5</v>
      </c>
    </row>
    <row r="781" spans="1:14">
      <c r="A781" s="221">
        <v>64</v>
      </c>
      <c r="B781" s="127" t="s">
        <v>37</v>
      </c>
      <c r="C781" s="145">
        <v>37531</v>
      </c>
      <c r="D781" s="739" t="s">
        <v>107</v>
      </c>
      <c r="E781" s="148" t="s">
        <v>107</v>
      </c>
      <c r="F781" s="148" t="s">
        <v>107</v>
      </c>
      <c r="G781" s="716" t="s">
        <v>107</v>
      </c>
      <c r="H781" s="148" t="s">
        <v>107</v>
      </c>
      <c r="I781" s="716" t="s">
        <v>107</v>
      </c>
      <c r="J781" s="148" t="s">
        <v>107</v>
      </c>
      <c r="K781" s="716" t="s">
        <v>107</v>
      </c>
      <c r="L781" s="148" t="s">
        <v>107</v>
      </c>
      <c r="M781" s="148" t="s">
        <v>107</v>
      </c>
      <c r="N781" s="148" t="s">
        <v>107</v>
      </c>
    </row>
    <row r="782" spans="1:14">
      <c r="A782" s="148">
        <v>64</v>
      </c>
      <c r="B782" s="127" t="s">
        <v>37</v>
      </c>
      <c r="C782" s="147">
        <v>37551</v>
      </c>
      <c r="D782" s="738">
        <v>12.43</v>
      </c>
      <c r="E782" s="297">
        <v>3.51</v>
      </c>
      <c r="F782" s="296">
        <v>184.8</v>
      </c>
      <c r="G782" s="716">
        <v>2.2999999999999998</v>
      </c>
      <c r="H782" s="296">
        <v>122.7</v>
      </c>
      <c r="I782" s="716">
        <v>2</v>
      </c>
      <c r="J782" s="296">
        <v>11.4</v>
      </c>
      <c r="K782" s="716">
        <v>0.6</v>
      </c>
      <c r="L782" s="296">
        <v>75</v>
      </c>
      <c r="M782" s="296">
        <v>209.9</v>
      </c>
      <c r="N782" s="296">
        <v>10.9</v>
      </c>
    </row>
    <row r="783" spans="1:14">
      <c r="A783" s="148">
        <v>64</v>
      </c>
      <c r="B783" s="127" t="s">
        <v>37</v>
      </c>
      <c r="C783" s="147">
        <v>37580</v>
      </c>
      <c r="D783" s="738">
        <v>10.24</v>
      </c>
      <c r="E783" s="297">
        <v>1.79</v>
      </c>
      <c r="F783" s="296">
        <v>212.9</v>
      </c>
      <c r="G783" s="716">
        <v>8.6</v>
      </c>
      <c r="H783" s="296">
        <v>126.9</v>
      </c>
      <c r="I783" s="716">
        <v>3.1</v>
      </c>
      <c r="J783" s="296">
        <v>14.7</v>
      </c>
      <c r="K783" s="716">
        <v>1</v>
      </c>
      <c r="L783" s="296">
        <v>77.099999999999994</v>
      </c>
      <c r="M783" s="296">
        <v>198.7</v>
      </c>
      <c r="N783" s="296">
        <v>12.5</v>
      </c>
    </row>
    <row r="784" spans="1:14">
      <c r="A784" s="221">
        <v>64</v>
      </c>
      <c r="B784" s="127" t="s">
        <v>37</v>
      </c>
      <c r="C784" s="145">
        <v>37582</v>
      </c>
      <c r="D784" s="739" t="s">
        <v>107</v>
      </c>
      <c r="E784" s="148" t="s">
        <v>107</v>
      </c>
      <c r="F784" s="148" t="s">
        <v>107</v>
      </c>
      <c r="G784" s="716" t="s">
        <v>107</v>
      </c>
      <c r="H784" s="148" t="s">
        <v>107</v>
      </c>
      <c r="I784" s="716" t="s">
        <v>107</v>
      </c>
      <c r="J784" s="148" t="s">
        <v>107</v>
      </c>
      <c r="K784" s="716" t="s">
        <v>107</v>
      </c>
      <c r="L784" s="148" t="s">
        <v>107</v>
      </c>
      <c r="M784" s="148" t="s">
        <v>107</v>
      </c>
      <c r="N784" s="148" t="s">
        <v>107</v>
      </c>
    </row>
    <row r="785" spans="1:14">
      <c r="A785" s="148">
        <v>64</v>
      </c>
      <c r="B785" s="127" t="s">
        <v>37</v>
      </c>
      <c r="C785" s="147">
        <v>37607</v>
      </c>
      <c r="D785" s="738">
        <v>10.88</v>
      </c>
      <c r="E785" s="297">
        <v>1.94</v>
      </c>
      <c r="F785" s="296">
        <v>212.3</v>
      </c>
      <c r="G785" s="725" t="s">
        <v>107</v>
      </c>
      <c r="H785" s="296">
        <v>125</v>
      </c>
      <c r="I785" s="725">
        <v>1</v>
      </c>
      <c r="J785" s="296">
        <v>14.8</v>
      </c>
      <c r="K785" s="725">
        <v>1.5</v>
      </c>
      <c r="L785" s="296">
        <v>75.3</v>
      </c>
      <c r="M785" s="296">
        <v>201.5</v>
      </c>
      <c r="N785" s="296">
        <v>13.1</v>
      </c>
    </row>
    <row r="786" spans="1:14">
      <c r="A786" s="148">
        <v>64</v>
      </c>
      <c r="B786" s="127" t="s">
        <v>37</v>
      </c>
      <c r="C786" s="147">
        <v>37651</v>
      </c>
      <c r="D786" s="738">
        <v>11.14</v>
      </c>
      <c r="E786" s="297">
        <v>2.13</v>
      </c>
      <c r="F786" s="296">
        <v>205.4</v>
      </c>
      <c r="G786" s="724" t="s">
        <v>213</v>
      </c>
      <c r="H786" s="296">
        <v>114.9</v>
      </c>
      <c r="I786" s="724">
        <v>1.3</v>
      </c>
      <c r="J786" s="296">
        <v>14</v>
      </c>
      <c r="K786" s="724">
        <v>0.2</v>
      </c>
      <c r="L786" s="296">
        <v>78.099999999999994</v>
      </c>
      <c r="M786" s="296">
        <v>187.3</v>
      </c>
      <c r="N786" s="296">
        <v>12.6</v>
      </c>
    </row>
    <row r="787" spans="1:14">
      <c r="A787" s="148">
        <v>64</v>
      </c>
      <c r="B787" s="127" t="s">
        <v>37</v>
      </c>
      <c r="C787" s="147">
        <v>37714</v>
      </c>
      <c r="D787" s="738">
        <v>11.05</v>
      </c>
      <c r="E787" s="297">
        <v>2.04</v>
      </c>
      <c r="F787" s="296">
        <v>185</v>
      </c>
      <c r="G787" s="724">
        <v>1.9</v>
      </c>
      <c r="H787" s="296">
        <v>108.7</v>
      </c>
      <c r="I787" s="724">
        <v>2</v>
      </c>
      <c r="J787" s="296">
        <v>11.2</v>
      </c>
      <c r="K787" s="724">
        <v>0.4</v>
      </c>
      <c r="L787" s="296">
        <v>70</v>
      </c>
      <c r="M787" s="296">
        <v>176.5</v>
      </c>
      <c r="N787" s="296">
        <v>10</v>
      </c>
    </row>
    <row r="788" spans="1:14">
      <c r="A788" s="148">
        <v>64</v>
      </c>
      <c r="B788" s="127" t="s">
        <v>37</v>
      </c>
      <c r="C788" s="147">
        <v>37747</v>
      </c>
      <c r="D788" s="738">
        <v>10.77</v>
      </c>
      <c r="E788" s="297">
        <v>2.1</v>
      </c>
      <c r="F788" s="296">
        <v>186.9</v>
      </c>
      <c r="G788" s="724">
        <v>2.6</v>
      </c>
      <c r="H788" s="296">
        <v>100.9</v>
      </c>
      <c r="I788" s="724">
        <v>1.9</v>
      </c>
      <c r="J788" s="296">
        <v>11.6</v>
      </c>
      <c r="K788" s="724">
        <v>1.2</v>
      </c>
      <c r="L788" s="296">
        <v>69.599999999999994</v>
      </c>
      <c r="M788" s="296">
        <v>161.6</v>
      </c>
      <c r="N788" s="296">
        <v>10.199999999999999</v>
      </c>
    </row>
    <row r="789" spans="1:14">
      <c r="A789" s="148">
        <v>64</v>
      </c>
      <c r="B789" s="127" t="s">
        <v>37</v>
      </c>
      <c r="C789" s="147">
        <v>37775</v>
      </c>
      <c r="D789" s="738">
        <v>10.42</v>
      </c>
      <c r="E789" s="297">
        <v>1.82</v>
      </c>
      <c r="F789" s="296">
        <v>181.3</v>
      </c>
      <c r="G789" s="724">
        <v>3.6</v>
      </c>
      <c r="H789" s="296">
        <v>99.4</v>
      </c>
      <c r="I789" s="724">
        <v>1.2</v>
      </c>
      <c r="J789" s="296">
        <v>10.6</v>
      </c>
      <c r="K789" s="724">
        <v>0.3</v>
      </c>
      <c r="L789" s="296">
        <v>66.3</v>
      </c>
      <c r="M789" s="296">
        <v>156.9</v>
      </c>
      <c r="N789" s="296">
        <v>9.1</v>
      </c>
    </row>
    <row r="790" spans="1:14">
      <c r="A790" s="148">
        <v>64</v>
      </c>
      <c r="B790" s="127" t="s">
        <v>37</v>
      </c>
      <c r="C790" s="147">
        <v>37804</v>
      </c>
      <c r="D790" s="738">
        <v>10.82</v>
      </c>
      <c r="E790" s="297">
        <v>1.3</v>
      </c>
      <c r="F790" s="296">
        <v>190.1</v>
      </c>
      <c r="G790" s="724">
        <v>0.3</v>
      </c>
      <c r="H790" s="296">
        <v>114.3</v>
      </c>
      <c r="I790" s="724">
        <v>2.4</v>
      </c>
      <c r="J790" s="296">
        <v>12.3</v>
      </c>
      <c r="K790" s="724">
        <v>0.4</v>
      </c>
      <c r="L790" s="296">
        <v>71.099999999999994</v>
      </c>
      <c r="M790" s="296">
        <v>184.7</v>
      </c>
      <c r="N790" s="296">
        <v>10.9</v>
      </c>
    </row>
    <row r="791" spans="1:14">
      <c r="A791" s="148">
        <v>64</v>
      </c>
      <c r="B791" s="127" t="s">
        <v>37</v>
      </c>
      <c r="C791" s="147">
        <v>37833</v>
      </c>
      <c r="D791" s="738">
        <v>10.73</v>
      </c>
      <c r="E791" s="297">
        <v>1.79</v>
      </c>
      <c r="F791" s="296">
        <v>185.8</v>
      </c>
      <c r="G791" s="725">
        <v>0.8</v>
      </c>
      <c r="H791" s="296">
        <v>120.8</v>
      </c>
      <c r="I791" s="725">
        <v>2.9</v>
      </c>
      <c r="J791" s="296">
        <v>10.8</v>
      </c>
      <c r="K791" s="725">
        <v>0.2</v>
      </c>
      <c r="L791" s="296">
        <v>69.099999999999994</v>
      </c>
      <c r="M791" s="296">
        <v>193.7</v>
      </c>
      <c r="N791" s="296">
        <v>9.5</v>
      </c>
    </row>
    <row r="792" spans="1:14">
      <c r="A792" s="148">
        <v>64</v>
      </c>
      <c r="B792" s="127" t="s">
        <v>37</v>
      </c>
      <c r="C792" s="147">
        <v>37860</v>
      </c>
      <c r="D792" s="738">
        <v>11.06</v>
      </c>
      <c r="E792" s="297">
        <v>1.66</v>
      </c>
      <c r="F792" s="296">
        <v>171.2</v>
      </c>
      <c r="G792" s="724">
        <v>1.1000000000000001</v>
      </c>
      <c r="H792" s="296">
        <v>116.9</v>
      </c>
      <c r="I792" s="724">
        <v>2.8</v>
      </c>
      <c r="J792" s="296">
        <v>10.7</v>
      </c>
      <c r="K792" s="724">
        <v>0.5</v>
      </c>
      <c r="L792" s="296">
        <v>64.8</v>
      </c>
      <c r="M792" s="296">
        <v>190.5</v>
      </c>
      <c r="N792" s="296">
        <v>9.6</v>
      </c>
    </row>
    <row r="793" spans="1:14">
      <c r="A793" s="148">
        <v>64</v>
      </c>
      <c r="B793" s="127" t="s">
        <v>37</v>
      </c>
      <c r="C793" s="147">
        <v>37896</v>
      </c>
      <c r="D793" s="738">
        <v>10.67</v>
      </c>
      <c r="E793" s="297">
        <v>1.62</v>
      </c>
      <c r="F793" s="296">
        <v>226.3</v>
      </c>
      <c r="G793" s="724">
        <v>3</v>
      </c>
      <c r="H793" s="296">
        <v>116</v>
      </c>
      <c r="I793" s="724">
        <v>2.2000000000000002</v>
      </c>
      <c r="J793" s="296">
        <v>14.2</v>
      </c>
      <c r="K793" s="724">
        <v>0.3</v>
      </c>
      <c r="L793" s="296">
        <v>83.9</v>
      </c>
      <c r="M793" s="296">
        <v>185.6</v>
      </c>
      <c r="N793" s="296">
        <v>12.5</v>
      </c>
    </row>
    <row r="794" spans="1:14">
      <c r="A794" s="148">
        <v>64</v>
      </c>
      <c r="B794" s="127" t="s">
        <v>37</v>
      </c>
      <c r="C794" s="147">
        <v>37930</v>
      </c>
      <c r="D794" s="738">
        <v>10.68</v>
      </c>
      <c r="E794" s="297">
        <v>1.96</v>
      </c>
      <c r="F794" s="296">
        <v>206.4</v>
      </c>
      <c r="G794" s="724">
        <v>4.8</v>
      </c>
      <c r="H794" s="296">
        <v>102.7</v>
      </c>
      <c r="I794" s="724">
        <v>0.7</v>
      </c>
      <c r="J794" s="296">
        <v>11.1</v>
      </c>
      <c r="K794" s="724">
        <v>0.1</v>
      </c>
      <c r="L794" s="296">
        <v>76.5</v>
      </c>
      <c r="M794" s="296">
        <v>163.9</v>
      </c>
      <c r="N794" s="296">
        <v>9.6999999999999993</v>
      </c>
    </row>
    <row r="795" spans="1:14">
      <c r="A795" s="221">
        <v>64</v>
      </c>
      <c r="B795" s="127" t="s">
        <v>37</v>
      </c>
      <c r="C795" s="145">
        <v>37945</v>
      </c>
      <c r="D795" s="739" t="s">
        <v>107</v>
      </c>
      <c r="E795" s="148" t="s">
        <v>107</v>
      </c>
      <c r="F795" s="148" t="s">
        <v>107</v>
      </c>
      <c r="G795" s="724" t="s">
        <v>107</v>
      </c>
      <c r="H795" s="148" t="s">
        <v>107</v>
      </c>
      <c r="I795" s="724" t="s">
        <v>107</v>
      </c>
      <c r="J795" s="148" t="s">
        <v>107</v>
      </c>
      <c r="K795" s="724" t="s">
        <v>107</v>
      </c>
      <c r="L795" s="148" t="s">
        <v>107</v>
      </c>
      <c r="M795" s="148" t="s">
        <v>107</v>
      </c>
      <c r="N795" s="148" t="s">
        <v>107</v>
      </c>
    </row>
    <row r="796" spans="1:14">
      <c r="A796" s="292">
        <v>64</v>
      </c>
      <c r="B796" s="127" t="s">
        <v>37</v>
      </c>
      <c r="C796" s="293">
        <v>37966</v>
      </c>
      <c r="D796" s="740">
        <v>13.02</v>
      </c>
      <c r="E796" s="6">
        <v>2.46</v>
      </c>
      <c r="F796" s="5">
        <v>228.5</v>
      </c>
      <c r="G796" s="725">
        <v>3.9</v>
      </c>
      <c r="H796" s="5">
        <v>118.9</v>
      </c>
      <c r="I796" s="725">
        <v>0.8</v>
      </c>
      <c r="J796" s="5">
        <v>15.8</v>
      </c>
      <c r="K796" s="725">
        <v>0.3</v>
      </c>
      <c r="L796" s="5">
        <v>95.9</v>
      </c>
      <c r="M796" s="5">
        <v>211</v>
      </c>
      <c r="N796" s="5">
        <v>15.7</v>
      </c>
    </row>
    <row r="797" spans="1:14">
      <c r="A797" s="292">
        <v>64</v>
      </c>
      <c r="B797" s="127" t="s">
        <v>37</v>
      </c>
      <c r="C797" s="293">
        <v>37999</v>
      </c>
      <c r="D797" s="740">
        <v>10.67</v>
      </c>
      <c r="E797" s="6">
        <v>1.49</v>
      </c>
      <c r="F797" s="5">
        <v>212.9</v>
      </c>
      <c r="G797" s="725">
        <v>2.2999999999999998</v>
      </c>
      <c r="H797" s="5">
        <v>115.6</v>
      </c>
      <c r="I797" s="725">
        <v>2.1</v>
      </c>
      <c r="J797" s="5">
        <v>15</v>
      </c>
      <c r="K797" s="725">
        <v>1.1000000000000001</v>
      </c>
      <c r="L797" s="5">
        <v>79</v>
      </c>
      <c r="M797" s="5">
        <v>185.3</v>
      </c>
      <c r="N797" s="5">
        <v>13.2</v>
      </c>
    </row>
    <row r="798" spans="1:14">
      <c r="A798" s="292">
        <v>64</v>
      </c>
      <c r="B798" s="127" t="s">
        <v>37</v>
      </c>
      <c r="C798" s="293">
        <v>38037</v>
      </c>
      <c r="D798" s="740">
        <v>10.32</v>
      </c>
      <c r="E798" s="6">
        <v>1.57</v>
      </c>
      <c r="F798" s="5">
        <v>233.1</v>
      </c>
      <c r="G798" s="724">
        <v>8.9</v>
      </c>
      <c r="H798" s="5">
        <v>115.1</v>
      </c>
      <c r="I798" s="724">
        <v>0.3</v>
      </c>
      <c r="J798" s="5">
        <v>13.8</v>
      </c>
      <c r="K798" s="724">
        <v>0.5</v>
      </c>
      <c r="L798" s="5">
        <v>84.8</v>
      </c>
      <c r="M798" s="5">
        <v>181.2</v>
      </c>
      <c r="N798" s="5">
        <v>11.9</v>
      </c>
    </row>
    <row r="799" spans="1:14">
      <c r="A799" s="292">
        <v>64</v>
      </c>
      <c r="B799" s="127" t="s">
        <v>37</v>
      </c>
      <c r="C799" s="293">
        <v>38071</v>
      </c>
      <c r="D799" s="740">
        <v>10.1</v>
      </c>
      <c r="E799" s="6">
        <v>1.61</v>
      </c>
      <c r="F799" s="5">
        <v>204.7</v>
      </c>
      <c r="G799" s="724">
        <v>1</v>
      </c>
      <c r="H799" s="5">
        <v>104.7</v>
      </c>
      <c r="I799" s="724">
        <v>5.0999999999999996</v>
      </c>
      <c r="J799" s="5">
        <v>11.9</v>
      </c>
      <c r="K799" s="724">
        <v>0.5</v>
      </c>
      <c r="L799" s="5">
        <v>73.599999999999994</v>
      </c>
      <c r="M799" s="5">
        <v>163</v>
      </c>
      <c r="N799" s="5">
        <v>10.1</v>
      </c>
    </row>
    <row r="800" spans="1:14">
      <c r="A800" s="292">
        <v>64</v>
      </c>
      <c r="B800" s="127" t="s">
        <v>37</v>
      </c>
      <c r="C800" s="293">
        <v>38106</v>
      </c>
      <c r="D800" s="738">
        <v>9.92</v>
      </c>
      <c r="E800" s="297">
        <v>1.67</v>
      </c>
      <c r="F800" s="5">
        <v>207.2</v>
      </c>
      <c r="G800" s="724">
        <v>0.3</v>
      </c>
      <c r="H800" s="5">
        <v>110.9</v>
      </c>
      <c r="I800" s="724">
        <v>1.7</v>
      </c>
      <c r="J800" s="5">
        <v>12.2</v>
      </c>
      <c r="K800" s="724">
        <v>0.4</v>
      </c>
      <c r="L800" s="5">
        <v>73.8</v>
      </c>
      <c r="M800" s="5">
        <v>171.3</v>
      </c>
      <c r="N800" s="5">
        <v>10.199999999999999</v>
      </c>
    </row>
    <row r="801" spans="1:14" s="379" customFormat="1" ht="13.5">
      <c r="A801" s="68" t="s">
        <v>282</v>
      </c>
      <c r="C801" s="380"/>
      <c r="D801" s="411"/>
      <c r="E801" s="411"/>
      <c r="F801" s="410"/>
      <c r="G801" s="410"/>
      <c r="H801" s="410"/>
      <c r="I801" s="410"/>
      <c r="J801" s="410"/>
      <c r="K801" s="410"/>
      <c r="L801" s="410"/>
      <c r="M801" s="410"/>
      <c r="N801" s="410"/>
    </row>
    <row r="802" spans="1:14" s="381" customFormat="1" ht="52.5" customHeight="1">
      <c r="A802" s="809" t="s">
        <v>384</v>
      </c>
      <c r="B802" s="809"/>
      <c r="C802" s="809"/>
      <c r="D802" s="809"/>
      <c r="E802" s="809"/>
      <c r="F802" s="809"/>
      <c r="G802" s="809"/>
      <c r="H802" s="809"/>
      <c r="I802" s="809"/>
      <c r="J802" s="809"/>
      <c r="K802" s="809"/>
      <c r="L802" s="809"/>
      <c r="M802" s="809"/>
      <c r="N802" s="809"/>
    </row>
    <row r="803" spans="1:14">
      <c r="A803" s="412"/>
      <c r="B803" s="412"/>
      <c r="C803" s="412"/>
      <c r="D803" s="412"/>
      <c r="E803" s="395" t="s">
        <v>358</v>
      </c>
      <c r="F803" s="412"/>
      <c r="G803" s="395" t="s">
        <v>161</v>
      </c>
      <c r="H803" s="412"/>
      <c r="I803" s="395" t="s">
        <v>162</v>
      </c>
      <c r="J803" s="412"/>
      <c r="K803" s="395" t="s">
        <v>163</v>
      </c>
      <c r="L803" s="412"/>
      <c r="M803" s="412"/>
      <c r="N803" s="412"/>
    </row>
    <row r="804" spans="1:14">
      <c r="A804" s="388" t="s">
        <v>173</v>
      </c>
      <c r="B804" s="4"/>
      <c r="C804" s="4"/>
      <c r="D804" s="388" t="s">
        <v>111</v>
      </c>
      <c r="E804" s="388" t="s">
        <v>277</v>
      </c>
      <c r="F804" s="388" t="s">
        <v>161</v>
      </c>
      <c r="G804" s="388" t="s">
        <v>157</v>
      </c>
      <c r="H804" s="388" t="s">
        <v>162</v>
      </c>
      <c r="I804" s="388" t="s">
        <v>157</v>
      </c>
      <c r="J804" s="388" t="s">
        <v>163</v>
      </c>
      <c r="K804" s="388" t="s">
        <v>157</v>
      </c>
      <c r="L804" s="388" t="s">
        <v>161</v>
      </c>
      <c r="M804" s="388" t="s">
        <v>162</v>
      </c>
      <c r="N804" s="388" t="s">
        <v>163</v>
      </c>
    </row>
    <row r="805" spans="1:14">
      <c r="A805" s="390" t="s">
        <v>174</v>
      </c>
      <c r="B805" s="390" t="s">
        <v>123</v>
      </c>
      <c r="C805" s="390" t="s">
        <v>40</v>
      </c>
      <c r="D805" s="390" t="s">
        <v>164</v>
      </c>
      <c r="E805" s="390" t="s">
        <v>165</v>
      </c>
      <c r="F805" s="390" t="s">
        <v>166</v>
      </c>
      <c r="G805" s="390" t="s">
        <v>166</v>
      </c>
      <c r="H805" s="390" t="s">
        <v>166</v>
      </c>
      <c r="I805" s="390" t="s">
        <v>166</v>
      </c>
      <c r="J805" s="390" t="s">
        <v>166</v>
      </c>
      <c r="K805" s="390" t="s">
        <v>166</v>
      </c>
      <c r="L805" s="390" t="s">
        <v>293</v>
      </c>
      <c r="M805" s="390" t="s">
        <v>293</v>
      </c>
      <c r="N805" s="390" t="s">
        <v>293</v>
      </c>
    </row>
    <row r="806" spans="1:14">
      <c r="A806" s="221">
        <v>64</v>
      </c>
      <c r="B806" s="127" t="s">
        <v>37</v>
      </c>
      <c r="C806" s="145">
        <v>38126</v>
      </c>
      <c r="D806" s="148" t="s">
        <v>107</v>
      </c>
      <c r="E806" s="148" t="s">
        <v>107</v>
      </c>
      <c r="F806" s="148" t="s">
        <v>107</v>
      </c>
      <c r="G806" s="724" t="s">
        <v>107</v>
      </c>
      <c r="H806" s="148" t="s">
        <v>107</v>
      </c>
      <c r="I806" s="724" t="s">
        <v>107</v>
      </c>
      <c r="J806" s="148" t="s">
        <v>107</v>
      </c>
      <c r="K806" s="724" t="s">
        <v>107</v>
      </c>
      <c r="L806" s="148" t="s">
        <v>107</v>
      </c>
      <c r="M806" s="148" t="s">
        <v>107</v>
      </c>
      <c r="N806" s="148" t="s">
        <v>107</v>
      </c>
    </row>
    <row r="807" spans="1:14">
      <c r="A807" s="292">
        <v>64</v>
      </c>
      <c r="B807" s="127" t="s">
        <v>37</v>
      </c>
      <c r="C807" s="293">
        <v>38141</v>
      </c>
      <c r="D807" s="6">
        <v>10.82</v>
      </c>
      <c r="E807" s="297">
        <v>1.81</v>
      </c>
      <c r="F807" s="5">
        <v>200.3</v>
      </c>
      <c r="G807" s="724">
        <v>1.1000000000000001</v>
      </c>
      <c r="H807" s="5">
        <v>101.1</v>
      </c>
      <c r="I807" s="724">
        <v>4.5</v>
      </c>
      <c r="J807" s="5">
        <v>10.7</v>
      </c>
      <c r="K807" s="724">
        <v>1.4</v>
      </c>
      <c r="L807" s="5">
        <v>74.859251944202512</v>
      </c>
      <c r="M807" s="5">
        <v>162.68405669515417</v>
      </c>
      <c r="N807" s="5">
        <v>9.4638504068055198</v>
      </c>
    </row>
    <row r="808" spans="1:14">
      <c r="A808" s="292">
        <v>64</v>
      </c>
      <c r="B808" s="127" t="s">
        <v>37</v>
      </c>
      <c r="C808" s="293">
        <v>38166</v>
      </c>
      <c r="D808" s="6">
        <v>10.83</v>
      </c>
      <c r="E808" s="6">
        <v>1.86</v>
      </c>
      <c r="F808" s="5">
        <v>199.5</v>
      </c>
      <c r="G808" s="716">
        <v>1.6</v>
      </c>
      <c r="H808" s="5">
        <v>106.8</v>
      </c>
      <c r="I808" s="716">
        <v>2.8</v>
      </c>
      <c r="J808" s="5">
        <v>11.3</v>
      </c>
      <c r="K808" s="716">
        <v>0.2</v>
      </c>
      <c r="L808" s="5">
        <v>74.599999999999994</v>
      </c>
      <c r="M808" s="5">
        <v>172</v>
      </c>
      <c r="N808" s="5">
        <v>10</v>
      </c>
    </row>
    <row r="809" spans="1:14">
      <c r="A809" s="292">
        <v>64</v>
      </c>
      <c r="B809" s="127" t="s">
        <v>37</v>
      </c>
      <c r="C809" s="293">
        <v>38204</v>
      </c>
      <c r="D809" s="6">
        <v>10.53</v>
      </c>
      <c r="E809" s="6">
        <v>1.95</v>
      </c>
      <c r="F809" s="5">
        <v>198.1</v>
      </c>
      <c r="G809" s="716">
        <v>10.3</v>
      </c>
      <c r="H809" s="5">
        <v>106.5</v>
      </c>
      <c r="I809" s="716">
        <v>6.7</v>
      </c>
      <c r="J809" s="5">
        <v>11.7</v>
      </c>
      <c r="K809" s="716">
        <v>0.6</v>
      </c>
      <c r="L809" s="5">
        <v>72.900000000000006</v>
      </c>
      <c r="M809" s="5">
        <v>168.8</v>
      </c>
      <c r="N809" s="5">
        <v>10.199999999999999</v>
      </c>
    </row>
    <row r="810" spans="1:14">
      <c r="A810" s="292">
        <v>64</v>
      </c>
      <c r="B810" s="127" t="s">
        <v>37</v>
      </c>
      <c r="C810" s="293">
        <v>38240</v>
      </c>
      <c r="D810" s="6">
        <v>10.61</v>
      </c>
      <c r="E810" s="6">
        <v>1.78</v>
      </c>
      <c r="F810" s="5">
        <v>211.2</v>
      </c>
      <c r="G810" s="716">
        <v>2.4</v>
      </c>
      <c r="H810" s="5">
        <v>109.8</v>
      </c>
      <c r="I810" s="716">
        <v>3.5</v>
      </c>
      <c r="J810" s="5">
        <v>12.8</v>
      </c>
      <c r="K810" s="716">
        <v>0.2</v>
      </c>
      <c r="L810" s="5">
        <v>78</v>
      </c>
      <c r="M810" s="5">
        <v>174.9</v>
      </c>
      <c r="N810" s="5">
        <v>11.1</v>
      </c>
    </row>
    <row r="811" spans="1:14">
      <c r="A811" s="292">
        <v>64</v>
      </c>
      <c r="B811" s="127" t="s">
        <v>37</v>
      </c>
      <c r="C811" s="293">
        <v>38273</v>
      </c>
      <c r="D811" s="6">
        <v>10.7</v>
      </c>
      <c r="E811" s="6">
        <v>1.7</v>
      </c>
      <c r="F811" s="5">
        <v>207.7</v>
      </c>
      <c r="G811" s="716">
        <v>6.7</v>
      </c>
      <c r="H811" s="5">
        <v>106.4</v>
      </c>
      <c r="I811" s="716">
        <v>9</v>
      </c>
      <c r="J811" s="5">
        <v>12.6</v>
      </c>
      <c r="K811" s="716">
        <v>0.8</v>
      </c>
      <c r="L811" s="5">
        <v>114.2</v>
      </c>
      <c r="M811" s="5">
        <v>170.4</v>
      </c>
      <c r="N811" s="5">
        <v>11</v>
      </c>
    </row>
    <row r="812" spans="1:14">
      <c r="A812" s="292">
        <v>64</v>
      </c>
      <c r="B812" s="127" t="s">
        <v>37</v>
      </c>
      <c r="C812" s="293">
        <v>38309</v>
      </c>
      <c r="D812" s="6">
        <v>10.18</v>
      </c>
      <c r="E812" s="6">
        <v>1.41</v>
      </c>
      <c r="F812" s="5">
        <v>180.8</v>
      </c>
      <c r="G812" s="716">
        <v>12.8</v>
      </c>
      <c r="H812" s="5">
        <v>146.4</v>
      </c>
      <c r="I812" s="716">
        <v>3.1</v>
      </c>
      <c r="J812" s="5">
        <v>10.3</v>
      </c>
      <c r="K812" s="716">
        <v>1</v>
      </c>
      <c r="L812" s="5">
        <v>65.3</v>
      </c>
      <c r="M812" s="5">
        <v>229.3</v>
      </c>
      <c r="N812" s="5">
        <v>8.8000000000000007</v>
      </c>
    </row>
    <row r="813" spans="1:14">
      <c r="A813" s="292">
        <v>64</v>
      </c>
      <c r="B813" s="127" t="s">
        <v>37</v>
      </c>
      <c r="C813" s="293">
        <v>38351</v>
      </c>
      <c r="D813" s="6">
        <v>10.46</v>
      </c>
      <c r="E813" s="6">
        <v>2</v>
      </c>
      <c r="F813" s="5">
        <v>206.5</v>
      </c>
      <c r="G813" s="716">
        <v>0.9</v>
      </c>
      <c r="H813" s="5">
        <v>112.1</v>
      </c>
      <c r="I813" s="716">
        <v>4</v>
      </c>
      <c r="J813" s="5">
        <v>12.5</v>
      </c>
      <c r="K813" s="716">
        <v>0.7</v>
      </c>
      <c r="L813" s="5">
        <v>75.7</v>
      </c>
      <c r="M813" s="5">
        <v>176.9</v>
      </c>
      <c r="N813" s="5">
        <v>10.8</v>
      </c>
    </row>
    <row r="814" spans="1:14">
      <c r="A814" s="292">
        <v>64</v>
      </c>
      <c r="B814" s="127" t="s">
        <v>37</v>
      </c>
      <c r="C814" s="293">
        <v>38391</v>
      </c>
      <c r="D814" s="6">
        <v>10.210000000000001</v>
      </c>
      <c r="E814" s="6">
        <v>1.48</v>
      </c>
      <c r="F814" s="5">
        <v>205.8</v>
      </c>
      <c r="G814" s="716">
        <v>0.2</v>
      </c>
      <c r="H814" s="5">
        <v>112.4</v>
      </c>
      <c r="I814" s="716">
        <v>10.5</v>
      </c>
      <c r="J814" s="5">
        <v>12</v>
      </c>
      <c r="K814" s="716">
        <v>0.5</v>
      </c>
      <c r="L814" s="5">
        <v>74.5</v>
      </c>
      <c r="M814" s="5">
        <v>176.1</v>
      </c>
      <c r="N814" s="5">
        <v>10.3</v>
      </c>
    </row>
    <row r="815" spans="1:14">
      <c r="A815" s="292">
        <v>64</v>
      </c>
      <c r="B815" s="127" t="s">
        <v>37</v>
      </c>
      <c r="C815" s="293">
        <v>38433</v>
      </c>
      <c r="D815" s="6">
        <v>11.12</v>
      </c>
      <c r="E815" s="6">
        <v>1.88</v>
      </c>
      <c r="F815" s="5">
        <v>212.4</v>
      </c>
      <c r="G815" s="716">
        <v>2.2999999999999998</v>
      </c>
      <c r="H815" s="5">
        <v>105.9</v>
      </c>
      <c r="I815" s="716">
        <v>6.7</v>
      </c>
      <c r="J815" s="5">
        <v>11.7</v>
      </c>
      <c r="K815" s="716">
        <v>0.8</v>
      </c>
      <c r="L815" s="5">
        <v>80.7</v>
      </c>
      <c r="M815" s="5">
        <v>172.8</v>
      </c>
      <c r="N815" s="5">
        <v>10.5</v>
      </c>
    </row>
    <row r="816" spans="1:14">
      <c r="A816" s="292">
        <v>64</v>
      </c>
      <c r="B816" s="127" t="s">
        <v>37</v>
      </c>
      <c r="C816" s="293">
        <v>38469</v>
      </c>
      <c r="D816" s="6">
        <v>10.44</v>
      </c>
      <c r="E816" s="6">
        <v>1.45</v>
      </c>
      <c r="F816" s="5">
        <v>207</v>
      </c>
      <c r="G816" s="716">
        <v>6.8</v>
      </c>
      <c r="H816" s="5">
        <v>111.3</v>
      </c>
      <c r="I816" s="716">
        <v>3.3</v>
      </c>
      <c r="J816" s="5">
        <v>12.4</v>
      </c>
      <c r="K816" s="716">
        <v>0.6</v>
      </c>
      <c r="L816" s="5">
        <v>75.8</v>
      </c>
      <c r="M816" s="5">
        <v>176.4</v>
      </c>
      <c r="N816" s="5">
        <v>10.7</v>
      </c>
    </row>
    <row r="817" spans="1:14">
      <c r="A817" s="292">
        <v>64</v>
      </c>
      <c r="B817" s="127" t="s">
        <v>37</v>
      </c>
      <c r="C817" s="293">
        <v>38504</v>
      </c>
      <c r="D817" s="6">
        <v>10.02</v>
      </c>
      <c r="E817" s="6">
        <v>1.87</v>
      </c>
      <c r="F817" s="5">
        <v>208.9</v>
      </c>
      <c r="G817" s="725">
        <v>8</v>
      </c>
      <c r="H817" s="5">
        <v>112.9</v>
      </c>
      <c r="I817" s="725">
        <v>2.4</v>
      </c>
      <c r="J817" s="5">
        <v>11.7</v>
      </c>
      <c r="K817" s="725">
        <v>0.6</v>
      </c>
      <c r="L817" s="5">
        <v>74.8</v>
      </c>
      <c r="M817" s="5">
        <v>174.8</v>
      </c>
      <c r="N817" s="5">
        <v>9.9</v>
      </c>
    </row>
    <row r="818" spans="1:14">
      <c r="A818" s="292">
        <v>64</v>
      </c>
      <c r="B818" s="127" t="s">
        <v>37</v>
      </c>
      <c r="C818" s="293">
        <v>38553</v>
      </c>
      <c r="D818" s="6">
        <v>10.7</v>
      </c>
      <c r="E818" s="6">
        <v>2.21</v>
      </c>
      <c r="F818" s="5">
        <v>195.6</v>
      </c>
      <c r="G818" s="724">
        <v>1</v>
      </c>
      <c r="H818" s="5">
        <v>111.7</v>
      </c>
      <c r="I818" s="724">
        <v>5.4</v>
      </c>
      <c r="J818" s="5">
        <v>11.4</v>
      </c>
      <c r="K818" s="724">
        <v>0.5</v>
      </c>
      <c r="L818" s="5">
        <v>72.599999999999994</v>
      </c>
      <c r="M818" s="5">
        <v>178.2</v>
      </c>
      <c r="N818" s="5">
        <v>10</v>
      </c>
    </row>
    <row r="819" spans="1:14">
      <c r="A819" s="292">
        <v>64</v>
      </c>
      <c r="B819" s="127" t="s">
        <v>37</v>
      </c>
      <c r="C819" s="293">
        <v>38596</v>
      </c>
      <c r="D819" s="6">
        <v>10.15</v>
      </c>
      <c r="E819" s="6">
        <v>1.82</v>
      </c>
      <c r="F819" s="5">
        <v>197.8</v>
      </c>
      <c r="G819" s="724">
        <v>2.8</v>
      </c>
      <c r="H819" s="5">
        <v>106.6</v>
      </c>
      <c r="I819" s="724">
        <v>2</v>
      </c>
      <c r="J819" s="5">
        <v>11.7</v>
      </c>
      <c r="K819" s="724">
        <v>1</v>
      </c>
      <c r="L819" s="5">
        <v>71.3</v>
      </c>
      <c r="M819" s="5">
        <v>166.2</v>
      </c>
      <c r="N819" s="5">
        <v>10</v>
      </c>
    </row>
    <row r="820" spans="1:14">
      <c r="A820" s="292">
        <v>64</v>
      </c>
      <c r="B820" s="127" t="s">
        <v>37</v>
      </c>
      <c r="C820" s="293">
        <v>38623</v>
      </c>
      <c r="D820" s="6">
        <v>11.11</v>
      </c>
      <c r="E820" s="6">
        <v>1.79</v>
      </c>
      <c r="F820" s="5">
        <v>206.3</v>
      </c>
      <c r="G820" s="724">
        <v>1.5</v>
      </c>
      <c r="H820" s="5">
        <v>112.2</v>
      </c>
      <c r="I820" s="724">
        <v>1.6</v>
      </c>
      <c r="J820" s="5">
        <v>12.6</v>
      </c>
      <c r="K820" s="724">
        <v>0.3</v>
      </c>
      <c r="L820" s="5">
        <v>78.400000000000006</v>
      </c>
      <c r="M820" s="5">
        <v>183.2</v>
      </c>
      <c r="N820" s="5">
        <v>11.3</v>
      </c>
    </row>
    <row r="821" spans="1:14">
      <c r="A821" s="292">
        <v>64</v>
      </c>
      <c r="B821" s="127" t="s">
        <v>37</v>
      </c>
      <c r="C821" s="293">
        <v>38664</v>
      </c>
      <c r="D821" s="6">
        <v>10.67</v>
      </c>
      <c r="E821" s="6">
        <v>1.86</v>
      </c>
      <c r="F821" s="5">
        <v>210.8</v>
      </c>
      <c r="G821" s="724">
        <v>4.7</v>
      </c>
      <c r="H821" s="5">
        <v>114</v>
      </c>
      <c r="I821" s="724">
        <v>13</v>
      </c>
      <c r="J821" s="5">
        <v>13.1</v>
      </c>
      <c r="K821" s="724">
        <v>0.5</v>
      </c>
      <c r="L821" s="5">
        <v>78.099999999999994</v>
      </c>
      <c r="M821" s="5">
        <v>182.1</v>
      </c>
      <c r="N821" s="5">
        <v>11.5</v>
      </c>
    </row>
    <row r="822" spans="1:14">
      <c r="A822" s="292">
        <v>64</v>
      </c>
      <c r="B822" s="127" t="s">
        <v>37</v>
      </c>
      <c r="C822" s="293">
        <v>38699</v>
      </c>
      <c r="D822" s="6">
        <v>10.09</v>
      </c>
      <c r="E822" s="6">
        <v>1.66</v>
      </c>
      <c r="F822" s="5">
        <v>222.7</v>
      </c>
      <c r="G822" s="724">
        <v>3</v>
      </c>
      <c r="H822" s="5">
        <v>118.7</v>
      </c>
      <c r="I822" s="724">
        <v>2.2000000000000002</v>
      </c>
      <c r="J822" s="5">
        <v>14.8</v>
      </c>
      <c r="K822" s="724">
        <v>0.4</v>
      </c>
      <c r="L822" s="5">
        <v>80</v>
      </c>
      <c r="M822" s="5">
        <v>184.6</v>
      </c>
      <c r="N822" s="5">
        <v>12.5</v>
      </c>
    </row>
    <row r="823" spans="1:14">
      <c r="A823" s="292">
        <v>64</v>
      </c>
      <c r="B823" s="127" t="s">
        <v>37</v>
      </c>
      <c r="C823" s="293">
        <v>38722</v>
      </c>
      <c r="D823" s="6">
        <v>10.68</v>
      </c>
      <c r="E823" s="6">
        <v>1.57</v>
      </c>
      <c r="F823" s="5">
        <v>227</v>
      </c>
      <c r="G823" s="725">
        <v>17.899999999999999</v>
      </c>
      <c r="H823" s="5">
        <v>113</v>
      </c>
      <c r="I823" s="725">
        <v>3.2</v>
      </c>
      <c r="J823" s="5">
        <v>14.7</v>
      </c>
      <c r="K823" s="725">
        <v>2.5</v>
      </c>
      <c r="L823" s="5">
        <v>84.3</v>
      </c>
      <c r="M823" s="5">
        <v>181.1</v>
      </c>
      <c r="N823" s="5">
        <v>12.9</v>
      </c>
    </row>
    <row r="824" spans="1:14">
      <c r="A824" s="292">
        <v>64</v>
      </c>
      <c r="B824" s="127" t="s">
        <v>37</v>
      </c>
      <c r="C824" s="293">
        <v>38785</v>
      </c>
      <c r="D824" s="6">
        <v>10.87</v>
      </c>
      <c r="E824" s="6">
        <v>1.78</v>
      </c>
      <c r="F824" s="5">
        <v>193.7</v>
      </c>
      <c r="G824" s="724">
        <v>11.1</v>
      </c>
      <c r="H824" s="5">
        <v>109.9</v>
      </c>
      <c r="I824" s="724">
        <v>4.2</v>
      </c>
      <c r="J824" s="5">
        <v>11.2</v>
      </c>
      <c r="K824" s="724">
        <v>0.5</v>
      </c>
      <c r="L824" s="5">
        <v>72.599999999999994</v>
      </c>
      <c r="M824" s="5">
        <v>177.3</v>
      </c>
      <c r="N824" s="5">
        <v>9.9</v>
      </c>
    </row>
    <row r="825" spans="1:14">
      <c r="A825" s="292">
        <v>64</v>
      </c>
      <c r="B825" s="127" t="s">
        <v>37</v>
      </c>
      <c r="C825" s="293">
        <v>38826</v>
      </c>
      <c r="D825" s="6">
        <v>10.93</v>
      </c>
      <c r="E825" s="6">
        <v>1.72</v>
      </c>
      <c r="F825" s="5">
        <v>207.2</v>
      </c>
      <c r="G825" s="724">
        <v>9.1</v>
      </c>
      <c r="H825" s="5">
        <v>113.3</v>
      </c>
      <c r="I825" s="724">
        <v>5.6</v>
      </c>
      <c r="J825" s="5">
        <v>12</v>
      </c>
      <c r="K825" s="724">
        <v>0.7</v>
      </c>
      <c r="L825" s="5">
        <v>77.900000000000006</v>
      </c>
      <c r="M825" s="5">
        <v>183.5</v>
      </c>
      <c r="N825" s="5">
        <v>10.7</v>
      </c>
    </row>
    <row r="826" spans="1:14">
      <c r="A826" s="292">
        <v>64</v>
      </c>
      <c r="B826" s="127" t="s">
        <v>37</v>
      </c>
      <c r="C826" s="293">
        <v>38869</v>
      </c>
      <c r="D826" s="6">
        <v>10.43</v>
      </c>
      <c r="E826" s="6">
        <v>1.59</v>
      </c>
      <c r="F826" s="5">
        <v>198.2</v>
      </c>
      <c r="G826" s="724">
        <v>5.7</v>
      </c>
      <c r="H826" s="5">
        <v>119</v>
      </c>
      <c r="I826" s="724">
        <v>8.3000000000000007</v>
      </c>
      <c r="J826" s="5">
        <v>12.3</v>
      </c>
      <c r="K826" s="724">
        <v>0.7</v>
      </c>
      <c r="L826" s="5">
        <v>73.099999999999994</v>
      </c>
      <c r="M826" s="5">
        <v>189.6</v>
      </c>
      <c r="N826" s="5">
        <v>10.8</v>
      </c>
    </row>
    <row r="827" spans="1:14">
      <c r="A827" s="292">
        <v>64</v>
      </c>
      <c r="B827" s="127" t="s">
        <v>37</v>
      </c>
      <c r="C827" s="293">
        <v>38898</v>
      </c>
      <c r="D827" s="6">
        <v>10.46</v>
      </c>
      <c r="E827" s="6">
        <v>1.81</v>
      </c>
      <c r="F827" s="5">
        <v>188.6</v>
      </c>
      <c r="G827" s="724">
        <v>8.6999999999999993</v>
      </c>
      <c r="H827" s="5">
        <v>117.5</v>
      </c>
      <c r="I827" s="724">
        <v>13.7</v>
      </c>
      <c r="J827" s="5">
        <v>11.8</v>
      </c>
      <c r="K827" s="724">
        <v>1.7</v>
      </c>
      <c r="L827" s="5">
        <v>69.099999999999994</v>
      </c>
      <c r="M827" s="5">
        <v>185.8</v>
      </c>
      <c r="N827" s="5">
        <v>10.199999999999999</v>
      </c>
    </row>
    <row r="828" spans="1:14">
      <c r="A828" s="292">
        <v>64</v>
      </c>
      <c r="B828" s="127" t="s">
        <v>37</v>
      </c>
      <c r="C828" s="293">
        <v>38930</v>
      </c>
      <c r="D828" s="6">
        <v>10.91</v>
      </c>
      <c r="E828" s="6">
        <v>1.98</v>
      </c>
      <c r="F828" s="5">
        <v>217.7</v>
      </c>
      <c r="G828" s="725">
        <v>10.8</v>
      </c>
      <c r="H828" s="5">
        <v>124.2</v>
      </c>
      <c r="I828" s="725">
        <v>8.3000000000000007</v>
      </c>
      <c r="J828" s="5">
        <v>12.3</v>
      </c>
      <c r="K828" s="725">
        <v>0.8</v>
      </c>
      <c r="L828" s="5">
        <v>81.8</v>
      </c>
      <c r="M828" s="5">
        <v>200.5</v>
      </c>
      <c r="N828" s="5">
        <v>10.9</v>
      </c>
    </row>
    <row r="829" spans="1:14">
      <c r="A829" s="292">
        <v>64</v>
      </c>
      <c r="B829" s="127" t="s">
        <v>37</v>
      </c>
      <c r="C829" s="293">
        <v>38968</v>
      </c>
      <c r="D829" s="6">
        <v>11.92</v>
      </c>
      <c r="E829" s="6">
        <v>2.48</v>
      </c>
      <c r="F829" s="5">
        <v>203.9</v>
      </c>
      <c r="G829" s="725">
        <v>4.5999999999999996</v>
      </c>
      <c r="H829" s="5">
        <v>124.2</v>
      </c>
      <c r="I829" s="725">
        <v>1</v>
      </c>
      <c r="J829" s="5">
        <v>11.7</v>
      </c>
      <c r="K829" s="725">
        <v>1.4</v>
      </c>
      <c r="L829" s="5">
        <v>80.8</v>
      </c>
      <c r="M829" s="5">
        <v>209.5</v>
      </c>
      <c r="N829" s="5">
        <v>11</v>
      </c>
    </row>
    <row r="830" spans="1:14">
      <c r="A830" s="292">
        <v>64</v>
      </c>
      <c r="B830" s="127" t="s">
        <v>37</v>
      </c>
      <c r="C830" s="293">
        <v>39001</v>
      </c>
      <c r="D830" s="6">
        <v>12.41</v>
      </c>
      <c r="E830" s="6">
        <v>2.42</v>
      </c>
      <c r="F830" s="5">
        <v>213.3</v>
      </c>
      <c r="G830" s="724">
        <v>7.1</v>
      </c>
      <c r="H830" s="5">
        <v>136.19999999999999</v>
      </c>
      <c r="I830" s="724">
        <v>16.100000000000001</v>
      </c>
      <c r="J830" s="5">
        <v>12.8</v>
      </c>
      <c r="K830" s="724">
        <v>2.5</v>
      </c>
      <c r="L830" s="5">
        <v>86.7</v>
      </c>
      <c r="M830" s="5">
        <v>235.1</v>
      </c>
      <c r="N830" s="5">
        <v>12.3</v>
      </c>
    </row>
    <row r="831" spans="1:14">
      <c r="A831" s="148">
        <v>64</v>
      </c>
      <c r="B831" s="127" t="s">
        <v>37</v>
      </c>
      <c r="C831" s="147">
        <v>39035</v>
      </c>
      <c r="D831" s="297">
        <v>10.31</v>
      </c>
      <c r="E831" s="297">
        <v>1.42</v>
      </c>
      <c r="F831" s="296">
        <v>209.8</v>
      </c>
      <c r="G831" s="724">
        <v>20.100000000000001</v>
      </c>
      <c r="H831" s="296">
        <v>156</v>
      </c>
      <c r="I831" s="724">
        <v>54.5</v>
      </c>
      <c r="J831" s="296">
        <v>19.5</v>
      </c>
      <c r="K831" s="724">
        <v>11.9</v>
      </c>
      <c r="L831" s="296">
        <v>76.599999999999994</v>
      </c>
      <c r="M831" s="296">
        <v>246.5</v>
      </c>
      <c r="N831" s="296">
        <v>16.8</v>
      </c>
    </row>
    <row r="832" spans="1:14">
      <c r="A832" s="292">
        <v>64</v>
      </c>
      <c r="B832" s="127" t="s">
        <v>37</v>
      </c>
      <c r="C832" s="293">
        <v>39063</v>
      </c>
      <c r="D832" s="297">
        <v>10.66</v>
      </c>
      <c r="E832" s="297">
        <v>1.79</v>
      </c>
      <c r="F832" s="5">
        <v>203.2</v>
      </c>
      <c r="G832" s="724">
        <v>7.7</v>
      </c>
      <c r="H832" s="5">
        <v>116.6</v>
      </c>
      <c r="I832" s="724">
        <v>1.8</v>
      </c>
      <c r="J832" s="5">
        <v>12.3</v>
      </c>
      <c r="K832" s="724">
        <v>0.8</v>
      </c>
      <c r="L832" s="5">
        <v>75.8</v>
      </c>
      <c r="M832" s="5">
        <v>187.3</v>
      </c>
      <c r="N832" s="5">
        <v>10.8</v>
      </c>
    </row>
    <row r="833" spans="1:14" s="379" customFormat="1" ht="13.5">
      <c r="A833" s="68" t="s">
        <v>282</v>
      </c>
      <c r="C833" s="380"/>
      <c r="D833" s="411"/>
      <c r="E833" s="411"/>
      <c r="F833" s="410"/>
      <c r="G833" s="410"/>
      <c r="H833" s="410"/>
      <c r="I833" s="410"/>
      <c r="J833" s="410"/>
      <c r="K833" s="410"/>
      <c r="L833" s="410"/>
      <c r="M833" s="410"/>
      <c r="N833" s="410"/>
    </row>
    <row r="834" spans="1:14" s="381" customFormat="1" ht="52.5" customHeight="1">
      <c r="A834" s="809" t="s">
        <v>384</v>
      </c>
      <c r="B834" s="809"/>
      <c r="C834" s="809"/>
      <c r="D834" s="809"/>
      <c r="E834" s="809"/>
      <c r="F834" s="809"/>
      <c r="G834" s="809"/>
      <c r="H834" s="809"/>
      <c r="I834" s="809"/>
      <c r="J834" s="809"/>
      <c r="K834" s="809"/>
      <c r="L834" s="809"/>
      <c r="M834" s="809"/>
      <c r="N834" s="809"/>
    </row>
    <row r="835" spans="1:14">
      <c r="A835" s="412"/>
      <c r="B835" s="412"/>
      <c r="C835" s="412"/>
      <c r="D835" s="412"/>
      <c r="E835" s="395" t="s">
        <v>358</v>
      </c>
      <c r="F835" s="412"/>
      <c r="G835" s="395" t="s">
        <v>161</v>
      </c>
      <c r="H835" s="412"/>
      <c r="I835" s="395" t="s">
        <v>162</v>
      </c>
      <c r="J835" s="412"/>
      <c r="K835" s="395" t="s">
        <v>163</v>
      </c>
      <c r="L835" s="412"/>
      <c r="M835" s="412"/>
      <c r="N835" s="412"/>
    </row>
    <row r="836" spans="1:14">
      <c r="A836" s="388" t="s">
        <v>173</v>
      </c>
      <c r="B836" s="4"/>
      <c r="C836" s="4"/>
      <c r="D836" s="388" t="s">
        <v>111</v>
      </c>
      <c r="E836" s="388" t="s">
        <v>277</v>
      </c>
      <c r="F836" s="388" t="s">
        <v>161</v>
      </c>
      <c r="G836" s="388" t="s">
        <v>157</v>
      </c>
      <c r="H836" s="388" t="s">
        <v>162</v>
      </c>
      <c r="I836" s="388" t="s">
        <v>157</v>
      </c>
      <c r="J836" s="388" t="s">
        <v>163</v>
      </c>
      <c r="K836" s="388" t="s">
        <v>157</v>
      </c>
      <c r="L836" s="388" t="s">
        <v>161</v>
      </c>
      <c r="M836" s="388" t="s">
        <v>162</v>
      </c>
      <c r="N836" s="388" t="s">
        <v>163</v>
      </c>
    </row>
    <row r="837" spans="1:14">
      <c r="A837" s="390" t="s">
        <v>174</v>
      </c>
      <c r="B837" s="390" t="s">
        <v>123</v>
      </c>
      <c r="C837" s="390" t="s">
        <v>40</v>
      </c>
      <c r="D837" s="390" t="s">
        <v>164</v>
      </c>
      <c r="E837" s="390" t="s">
        <v>165</v>
      </c>
      <c r="F837" s="390" t="s">
        <v>166</v>
      </c>
      <c r="G837" s="390" t="s">
        <v>166</v>
      </c>
      <c r="H837" s="390" t="s">
        <v>166</v>
      </c>
      <c r="I837" s="390" t="s">
        <v>166</v>
      </c>
      <c r="J837" s="390" t="s">
        <v>166</v>
      </c>
      <c r="K837" s="390" t="s">
        <v>166</v>
      </c>
      <c r="L837" s="390" t="s">
        <v>293</v>
      </c>
      <c r="M837" s="390" t="s">
        <v>293</v>
      </c>
      <c r="N837" s="390" t="s">
        <v>293</v>
      </c>
    </row>
    <row r="838" spans="1:14">
      <c r="A838" s="292">
        <v>64</v>
      </c>
      <c r="B838" s="127" t="s">
        <v>37</v>
      </c>
      <c r="C838" s="293">
        <v>39094</v>
      </c>
      <c r="D838" s="738">
        <v>10.39</v>
      </c>
      <c r="E838" s="297">
        <v>1.55</v>
      </c>
      <c r="F838" s="5">
        <v>204.2</v>
      </c>
      <c r="G838" s="724">
        <v>22.4</v>
      </c>
      <c r="H838" s="5">
        <v>126</v>
      </c>
      <c r="I838" s="724">
        <v>7.2</v>
      </c>
      <c r="J838" s="5">
        <v>13.9</v>
      </c>
      <c r="K838" s="724">
        <v>0.9</v>
      </c>
      <c r="L838" s="5">
        <v>74.7</v>
      </c>
      <c r="M838" s="5">
        <v>199.2</v>
      </c>
      <c r="N838" s="5">
        <v>12</v>
      </c>
    </row>
    <row r="839" spans="1:14">
      <c r="A839" s="292">
        <v>64</v>
      </c>
      <c r="B839" s="127" t="s">
        <v>37</v>
      </c>
      <c r="C839" s="293">
        <v>39154</v>
      </c>
      <c r="D839" s="738">
        <v>11.13</v>
      </c>
      <c r="E839" s="297">
        <v>1.8</v>
      </c>
      <c r="F839" s="5">
        <v>226.4</v>
      </c>
      <c r="G839" s="724">
        <v>6.9</v>
      </c>
      <c r="H839" s="5">
        <v>115.3</v>
      </c>
      <c r="I839" s="724">
        <v>12.8</v>
      </c>
      <c r="J839" s="5">
        <v>14.1</v>
      </c>
      <c r="K839" s="724">
        <v>1.1000000000000001</v>
      </c>
      <c r="L839" s="5">
        <v>86.6</v>
      </c>
      <c r="M839" s="5">
        <v>189.3</v>
      </c>
      <c r="N839" s="5">
        <v>12.7</v>
      </c>
    </row>
    <row r="840" spans="1:14">
      <c r="A840" s="292">
        <v>64</v>
      </c>
      <c r="B840" s="127" t="s">
        <v>37</v>
      </c>
      <c r="C840" s="293">
        <v>39192</v>
      </c>
      <c r="D840" s="738">
        <v>10.67</v>
      </c>
      <c r="E840" s="297">
        <v>1.8</v>
      </c>
      <c r="F840" s="5">
        <v>148.4</v>
      </c>
      <c r="G840" s="716">
        <v>0.3</v>
      </c>
      <c r="H840" s="5">
        <v>116.3</v>
      </c>
      <c r="I840" s="716">
        <v>3.1</v>
      </c>
      <c r="J840" s="5">
        <v>14.1</v>
      </c>
      <c r="K840" s="716">
        <v>0.6</v>
      </c>
      <c r="L840" s="5">
        <v>54.6</v>
      </c>
      <c r="M840" s="5">
        <v>184.6</v>
      </c>
      <c r="N840" s="5">
        <v>12.2</v>
      </c>
    </row>
    <row r="841" spans="1:14">
      <c r="A841" s="292">
        <v>64</v>
      </c>
      <c r="B841" s="127" t="s">
        <v>37</v>
      </c>
      <c r="C841" s="293">
        <v>39225</v>
      </c>
      <c r="D841" s="738">
        <v>11.03</v>
      </c>
      <c r="E841" s="297">
        <v>1.92</v>
      </c>
      <c r="F841" s="5">
        <v>220.8</v>
      </c>
      <c r="G841" s="716">
        <v>2.9</v>
      </c>
      <c r="H841" s="5">
        <v>118.2</v>
      </c>
      <c r="I841" s="716">
        <v>4.2</v>
      </c>
      <c r="J841" s="5">
        <v>12.5</v>
      </c>
      <c r="K841" s="716">
        <v>1</v>
      </c>
      <c r="L841" s="5">
        <v>82.9</v>
      </c>
      <c r="M841" s="5">
        <v>190.9</v>
      </c>
      <c r="N841" s="5">
        <v>11.1</v>
      </c>
    </row>
    <row r="842" spans="1:14">
      <c r="A842" s="292">
        <v>64</v>
      </c>
      <c r="B842" s="127" t="s">
        <v>37</v>
      </c>
      <c r="C842" s="293">
        <v>39254</v>
      </c>
      <c r="D842" s="738">
        <v>10.050000000000001</v>
      </c>
      <c r="E842" s="297">
        <v>1.58</v>
      </c>
      <c r="F842" s="5">
        <v>158</v>
      </c>
      <c r="G842" s="716" t="s">
        <v>107</v>
      </c>
      <c r="H842" s="5">
        <v>127.2</v>
      </c>
      <c r="I842" s="716" t="s">
        <v>107</v>
      </c>
      <c r="J842" s="5">
        <v>12.8</v>
      </c>
      <c r="K842" s="716" t="s">
        <v>107</v>
      </c>
      <c r="L842" s="5">
        <v>56.6</v>
      </c>
      <c r="M842" s="5">
        <v>197.5</v>
      </c>
      <c r="N842" s="5">
        <v>10.8</v>
      </c>
    </row>
    <row r="843" spans="1:14">
      <c r="A843" s="292">
        <v>64</v>
      </c>
      <c r="B843" s="127" t="s">
        <v>37</v>
      </c>
      <c r="C843" s="293">
        <v>39288</v>
      </c>
      <c r="D843" s="738">
        <v>9.11</v>
      </c>
      <c r="E843" s="297">
        <v>1.18</v>
      </c>
      <c r="F843" s="5">
        <v>213.3</v>
      </c>
      <c r="G843" s="716">
        <v>17</v>
      </c>
      <c r="H843" s="5">
        <v>132.69999999999999</v>
      </c>
      <c r="I843" s="716">
        <v>7.1</v>
      </c>
      <c r="J843" s="5">
        <v>13.9</v>
      </c>
      <c r="K843" s="716">
        <v>1.1000000000000001</v>
      </c>
      <c r="L843" s="5">
        <v>73.099999999999994</v>
      </c>
      <c r="M843" s="5">
        <v>198.4</v>
      </c>
      <c r="N843" s="5">
        <v>11.2</v>
      </c>
    </row>
    <row r="844" spans="1:14">
      <c r="A844" s="292">
        <v>64</v>
      </c>
      <c r="B844" s="127" t="s">
        <v>37</v>
      </c>
      <c r="C844" s="293">
        <v>39338</v>
      </c>
      <c r="D844" s="738">
        <v>10.71</v>
      </c>
      <c r="E844" s="297">
        <v>1.96</v>
      </c>
      <c r="F844" s="5">
        <v>213.5</v>
      </c>
      <c r="G844" s="716">
        <v>7.5</v>
      </c>
      <c r="H844" s="5">
        <v>135.1</v>
      </c>
      <c r="I844" s="716">
        <v>6.2</v>
      </c>
      <c r="J844" s="5">
        <v>13.2</v>
      </c>
      <c r="K844" s="716">
        <v>0.6</v>
      </c>
      <c r="L844" s="5">
        <v>80.3</v>
      </c>
      <c r="M844" s="5">
        <v>218.5</v>
      </c>
      <c r="N844" s="5">
        <v>11.7</v>
      </c>
    </row>
    <row r="845" spans="1:14">
      <c r="A845" s="292">
        <v>64</v>
      </c>
      <c r="B845" s="127" t="s">
        <v>37</v>
      </c>
      <c r="C845" s="293">
        <v>39385</v>
      </c>
      <c r="D845" s="738">
        <v>9.9499999999999993</v>
      </c>
      <c r="E845" s="297">
        <v>1.52</v>
      </c>
      <c r="F845" s="5">
        <v>201</v>
      </c>
      <c r="G845" s="716">
        <v>15.1</v>
      </c>
      <c r="H845" s="5">
        <v>127.3</v>
      </c>
      <c r="I845" s="716">
        <v>17.100000000000001</v>
      </c>
      <c r="J845" s="5">
        <v>13.2</v>
      </c>
      <c r="K845" s="716">
        <v>0.1</v>
      </c>
      <c r="L845" s="5">
        <v>71.900000000000006</v>
      </c>
      <c r="M845" s="5">
        <v>197.5</v>
      </c>
      <c r="N845" s="5">
        <v>11.1</v>
      </c>
    </row>
    <row r="846" spans="1:14">
      <c r="A846" s="292">
        <v>64</v>
      </c>
      <c r="B846" s="127" t="s">
        <v>37</v>
      </c>
      <c r="C846" s="293">
        <v>39427</v>
      </c>
      <c r="D846" s="738">
        <v>9.6999999999999993</v>
      </c>
      <c r="E846" s="297">
        <v>1.46</v>
      </c>
      <c r="F846" s="5">
        <v>218.1</v>
      </c>
      <c r="G846" s="716">
        <v>4.5</v>
      </c>
      <c r="H846" s="5">
        <v>124.1</v>
      </c>
      <c r="I846" s="716">
        <v>2.1</v>
      </c>
      <c r="J846" s="5">
        <v>14.2</v>
      </c>
      <c r="K846" s="716">
        <v>0</v>
      </c>
      <c r="L846" s="5">
        <v>76.599999999999994</v>
      </c>
      <c r="M846" s="5">
        <v>189.5</v>
      </c>
      <c r="N846" s="5">
        <v>11.7</v>
      </c>
    </row>
    <row r="847" spans="1:14">
      <c r="A847" s="292">
        <v>64</v>
      </c>
      <c r="B847" s="127" t="s">
        <v>37</v>
      </c>
      <c r="C847" s="293">
        <v>39455</v>
      </c>
      <c r="D847" s="738">
        <v>10</v>
      </c>
      <c r="E847" s="297">
        <v>1.45</v>
      </c>
      <c r="F847" s="5">
        <v>221.9</v>
      </c>
      <c r="G847" s="716">
        <v>8.9</v>
      </c>
      <c r="H847" s="5">
        <v>130.9</v>
      </c>
      <c r="I847" s="716">
        <v>1.1000000000000001</v>
      </c>
      <c r="J847" s="5">
        <v>15</v>
      </c>
      <c r="K847" s="716">
        <v>0.5</v>
      </c>
      <c r="L847" s="5">
        <v>79.7</v>
      </c>
      <c r="M847" s="5">
        <v>203.9</v>
      </c>
      <c r="N847" s="5">
        <v>12.7</v>
      </c>
    </row>
    <row r="848" spans="1:14">
      <c r="A848" s="292">
        <v>64</v>
      </c>
      <c r="B848" s="127" t="s">
        <v>37</v>
      </c>
      <c r="C848" s="293">
        <v>39493</v>
      </c>
      <c r="D848" s="738">
        <v>9.99</v>
      </c>
      <c r="E848" s="297">
        <v>1.42</v>
      </c>
      <c r="F848" s="5">
        <v>238.1</v>
      </c>
      <c r="G848" s="716">
        <v>11.7</v>
      </c>
      <c r="H848" s="5">
        <v>129</v>
      </c>
      <c r="I848" s="716">
        <v>7.5</v>
      </c>
      <c r="J848" s="5">
        <v>15.3</v>
      </c>
      <c r="K848" s="716">
        <v>0.4</v>
      </c>
      <c r="L848" s="5">
        <v>85.2</v>
      </c>
      <c r="M848" s="5">
        <v>200.2</v>
      </c>
      <c r="N848" s="5">
        <v>12.9</v>
      </c>
    </row>
    <row r="849" spans="1:14">
      <c r="A849" s="292">
        <v>64</v>
      </c>
      <c r="B849" s="127" t="s">
        <v>37</v>
      </c>
      <c r="C849" s="293">
        <v>39528</v>
      </c>
      <c r="D849" s="738">
        <v>10.39</v>
      </c>
      <c r="E849" s="297">
        <v>1.58</v>
      </c>
      <c r="F849" s="5">
        <v>248.1</v>
      </c>
      <c r="G849" s="725">
        <v>11</v>
      </c>
      <c r="H849" s="5">
        <v>131.30000000000001</v>
      </c>
      <c r="I849" s="725">
        <v>7.3</v>
      </c>
      <c r="J849" s="5">
        <v>15</v>
      </c>
      <c r="K849" s="725">
        <v>0.6</v>
      </c>
      <c r="L849" s="5">
        <v>91.4</v>
      </c>
      <c r="M849" s="5">
        <v>208.8</v>
      </c>
      <c r="N849" s="5">
        <v>13</v>
      </c>
    </row>
    <row r="850" spans="1:14">
      <c r="A850" s="292">
        <v>64</v>
      </c>
      <c r="B850" s="127" t="s">
        <v>37</v>
      </c>
      <c r="C850" s="293">
        <v>39562</v>
      </c>
      <c r="D850" s="738">
        <v>10.48</v>
      </c>
      <c r="E850" s="297">
        <v>1.73</v>
      </c>
      <c r="F850" s="5">
        <v>241</v>
      </c>
      <c r="G850" s="724">
        <v>5.8</v>
      </c>
      <c r="H850" s="5">
        <v>124</v>
      </c>
      <c r="I850" s="724">
        <v>15.3</v>
      </c>
      <c r="J850" s="5">
        <v>13.7</v>
      </c>
      <c r="K850" s="724">
        <v>0.7</v>
      </c>
      <c r="L850" s="5">
        <v>88.7</v>
      </c>
      <c r="M850" s="5">
        <v>197.1</v>
      </c>
      <c r="N850" s="5">
        <v>11.9</v>
      </c>
    </row>
    <row r="851" spans="1:14">
      <c r="A851" s="292">
        <v>64</v>
      </c>
      <c r="B851" s="127" t="s">
        <v>37</v>
      </c>
      <c r="C851" s="293">
        <v>39598</v>
      </c>
      <c r="D851" s="738">
        <v>10.51</v>
      </c>
      <c r="E851" s="297">
        <v>1.76</v>
      </c>
      <c r="F851" s="5">
        <v>207.3</v>
      </c>
      <c r="G851" s="724">
        <v>15.6</v>
      </c>
      <c r="H851" s="5">
        <v>122.8</v>
      </c>
      <c r="I851" s="724">
        <v>18.3</v>
      </c>
      <c r="J851" s="5">
        <v>13</v>
      </c>
      <c r="K851" s="724">
        <v>1.5</v>
      </c>
      <c r="L851" s="5">
        <v>76.2</v>
      </c>
      <c r="M851" s="5">
        <v>192.5</v>
      </c>
      <c r="N851" s="5">
        <v>11.3</v>
      </c>
    </row>
    <row r="852" spans="1:14">
      <c r="A852" s="292">
        <v>64</v>
      </c>
      <c r="B852" s="127" t="s">
        <v>37</v>
      </c>
      <c r="C852" s="293">
        <v>39630</v>
      </c>
      <c r="D852" s="738">
        <v>10.37</v>
      </c>
      <c r="E852" s="297">
        <v>1.94</v>
      </c>
      <c r="F852" s="5">
        <v>235.4</v>
      </c>
      <c r="G852" s="724">
        <v>9</v>
      </c>
      <c r="H852" s="5">
        <v>129.19999999999999</v>
      </c>
      <c r="I852" s="724">
        <v>4</v>
      </c>
      <c r="J852" s="5">
        <v>13.2</v>
      </c>
      <c r="K852" s="724">
        <v>0.8</v>
      </c>
      <c r="L852" s="5">
        <v>85.1</v>
      </c>
      <c r="M852" s="5">
        <v>201.7</v>
      </c>
      <c r="N852" s="5">
        <v>11.3</v>
      </c>
    </row>
    <row r="853" spans="1:14">
      <c r="A853" s="292">
        <v>64</v>
      </c>
      <c r="B853" s="127" t="s">
        <v>37</v>
      </c>
      <c r="C853" s="293">
        <v>39672</v>
      </c>
      <c r="D853" s="738">
        <v>10.36</v>
      </c>
      <c r="E853" s="297">
        <v>1.73</v>
      </c>
      <c r="F853" s="5">
        <v>232.3</v>
      </c>
      <c r="G853" s="724">
        <v>1.3</v>
      </c>
      <c r="H853" s="5">
        <v>130.80000000000001</v>
      </c>
      <c r="I853" s="724">
        <v>11.5</v>
      </c>
      <c r="J853" s="5">
        <v>13.8</v>
      </c>
      <c r="K853" s="724">
        <v>1</v>
      </c>
      <c r="L853" s="5">
        <v>85.2</v>
      </c>
      <c r="M853" s="5">
        <v>207.2</v>
      </c>
      <c r="N853" s="5">
        <v>12</v>
      </c>
    </row>
    <row r="854" spans="1:14">
      <c r="A854" s="292">
        <v>64</v>
      </c>
      <c r="B854" s="127" t="s">
        <v>37</v>
      </c>
      <c r="C854" s="293">
        <v>39707</v>
      </c>
      <c r="D854" s="738">
        <v>11.01</v>
      </c>
      <c r="E854" s="297">
        <v>1.75</v>
      </c>
      <c r="F854" s="5">
        <v>213.3</v>
      </c>
      <c r="G854" s="724">
        <v>4.2</v>
      </c>
      <c r="H854" s="5">
        <v>122.1</v>
      </c>
      <c r="I854" s="724">
        <v>0.1</v>
      </c>
      <c r="J854" s="5">
        <v>11.9</v>
      </c>
      <c r="K854" s="724">
        <v>0.9</v>
      </c>
      <c r="L854" s="5">
        <v>80.7</v>
      </c>
      <c r="M854" s="5">
        <v>198.7</v>
      </c>
      <c r="N854" s="5">
        <v>10.6</v>
      </c>
    </row>
    <row r="855" spans="1:14">
      <c r="A855" s="292">
        <v>64</v>
      </c>
      <c r="B855" s="127" t="s">
        <v>37</v>
      </c>
      <c r="C855" s="293">
        <v>39751</v>
      </c>
      <c r="D855" s="738">
        <v>10.61</v>
      </c>
      <c r="E855" s="297">
        <v>1.41</v>
      </c>
      <c r="F855" s="5">
        <v>240</v>
      </c>
      <c r="G855" s="725">
        <v>5.4</v>
      </c>
      <c r="H855" s="5">
        <v>135.69999999999999</v>
      </c>
      <c r="I855" s="725">
        <v>12.8</v>
      </c>
      <c r="J855" s="5">
        <v>16.100000000000001</v>
      </c>
      <c r="K855" s="725">
        <v>0.8</v>
      </c>
      <c r="L855" s="5">
        <v>89</v>
      </c>
      <c r="M855" s="5">
        <v>217.5</v>
      </c>
      <c r="N855" s="5">
        <v>14.1</v>
      </c>
    </row>
    <row r="856" spans="1:14">
      <c r="A856" s="292">
        <v>64</v>
      </c>
      <c r="B856" s="127" t="s">
        <v>37</v>
      </c>
      <c r="C856" s="293">
        <v>39811</v>
      </c>
      <c r="D856" s="738">
        <v>10.54</v>
      </c>
      <c r="E856" s="297">
        <v>1.48</v>
      </c>
      <c r="F856" s="5">
        <v>231.5</v>
      </c>
      <c r="G856" s="724">
        <v>7.9</v>
      </c>
      <c r="H856" s="5">
        <v>141.69999999999999</v>
      </c>
      <c r="I856" s="724">
        <v>14.6</v>
      </c>
      <c r="J856" s="5">
        <v>17.3</v>
      </c>
      <c r="K856" s="724">
        <v>0.5</v>
      </c>
      <c r="L856" s="5">
        <v>86.1</v>
      </c>
      <c r="M856" s="5">
        <v>227.3</v>
      </c>
      <c r="N856" s="5">
        <v>14.8</v>
      </c>
    </row>
    <row r="857" spans="1:14">
      <c r="A857" s="292">
        <v>64</v>
      </c>
      <c r="B857" s="127" t="s">
        <v>37</v>
      </c>
      <c r="C857" s="293">
        <v>39854</v>
      </c>
      <c r="D857" s="738">
        <v>10.34</v>
      </c>
      <c r="E857" s="297">
        <v>1.74</v>
      </c>
      <c r="F857" s="5">
        <v>226.2</v>
      </c>
      <c r="G857" s="724">
        <v>1.5</v>
      </c>
      <c r="H857" s="5">
        <v>126.9</v>
      </c>
      <c r="I857" s="724">
        <v>4.5</v>
      </c>
      <c r="J857" s="5">
        <v>14.3</v>
      </c>
      <c r="K857" s="724">
        <v>0.2</v>
      </c>
      <c r="L857" s="5">
        <v>82</v>
      </c>
      <c r="M857" s="5">
        <v>198.9</v>
      </c>
      <c r="N857" s="5">
        <v>12.2</v>
      </c>
    </row>
    <row r="858" spans="1:14">
      <c r="A858" s="292">
        <v>64</v>
      </c>
      <c r="B858" s="127" t="s">
        <v>37</v>
      </c>
      <c r="C858" s="293">
        <v>39883</v>
      </c>
      <c r="D858" s="738">
        <v>10.52</v>
      </c>
      <c r="E858" s="297">
        <v>1.95</v>
      </c>
      <c r="F858" s="5">
        <v>233.1</v>
      </c>
      <c r="G858" s="724">
        <v>5.0999999999999996</v>
      </c>
      <c r="H858" s="5">
        <v>129.6</v>
      </c>
      <c r="I858" s="724">
        <v>16.100000000000001</v>
      </c>
      <c r="J858" s="5">
        <v>15.5</v>
      </c>
      <c r="K858" s="724">
        <v>1.2</v>
      </c>
      <c r="L858" s="5">
        <v>86.4</v>
      </c>
      <c r="M858" s="5">
        <v>206.7</v>
      </c>
      <c r="N858" s="5">
        <v>13.5</v>
      </c>
    </row>
    <row r="859" spans="1:14">
      <c r="A859" s="292">
        <v>64</v>
      </c>
      <c r="B859" s="127" t="s">
        <v>37</v>
      </c>
      <c r="C859" s="293">
        <v>39927</v>
      </c>
      <c r="D859" s="738">
        <v>10.73</v>
      </c>
      <c r="E859" s="297">
        <v>1.86</v>
      </c>
      <c r="F859" s="5">
        <v>228</v>
      </c>
      <c r="G859" s="724">
        <v>3.4</v>
      </c>
      <c r="H859" s="5">
        <v>129.9</v>
      </c>
      <c r="I859" s="724">
        <v>3.4</v>
      </c>
      <c r="J859" s="5">
        <v>14.1</v>
      </c>
      <c r="K859" s="724">
        <v>0.3</v>
      </c>
      <c r="L859" s="5">
        <v>85.5</v>
      </c>
      <c r="M859" s="5">
        <v>209.5</v>
      </c>
      <c r="N859" s="5">
        <v>12.5</v>
      </c>
    </row>
    <row r="860" spans="1:14">
      <c r="A860" s="292">
        <v>64</v>
      </c>
      <c r="B860" s="127" t="s">
        <v>37</v>
      </c>
      <c r="C860" s="293">
        <v>39962</v>
      </c>
      <c r="D860" s="738">
        <v>12.03</v>
      </c>
      <c r="E860" s="297">
        <v>4.43</v>
      </c>
      <c r="F860" s="5">
        <v>271</v>
      </c>
      <c r="G860" s="725">
        <v>21.8</v>
      </c>
      <c r="H860" s="5">
        <v>156.69999999999999</v>
      </c>
      <c r="I860" s="725">
        <v>17</v>
      </c>
      <c r="J860" s="5">
        <v>14.7</v>
      </c>
      <c r="K860" s="725">
        <v>0</v>
      </c>
      <c r="L860" s="5">
        <v>106.3</v>
      </c>
      <c r="M860" s="5">
        <v>258.39999999999998</v>
      </c>
      <c r="N860" s="5">
        <v>13.5</v>
      </c>
    </row>
    <row r="861" spans="1:14">
      <c r="A861" s="292">
        <v>64</v>
      </c>
      <c r="B861" s="127" t="s">
        <v>37</v>
      </c>
      <c r="C861" s="293">
        <v>40003</v>
      </c>
      <c r="D861" s="738">
        <v>10.34</v>
      </c>
      <c r="E861" s="297">
        <v>1.9</v>
      </c>
      <c r="F861" s="5">
        <v>235.6</v>
      </c>
      <c r="G861" s="725">
        <v>12.2</v>
      </c>
      <c r="H861" s="5">
        <v>127</v>
      </c>
      <c r="I861" s="725">
        <v>3.2</v>
      </c>
      <c r="J861" s="5">
        <v>14.3</v>
      </c>
      <c r="K861" s="725">
        <v>0.6</v>
      </c>
      <c r="L861" s="5">
        <v>85.6</v>
      </c>
      <c r="M861" s="5">
        <v>199.1</v>
      </c>
      <c r="N861" s="5">
        <v>12.2</v>
      </c>
    </row>
    <row r="862" spans="1:14">
      <c r="A862" s="292">
        <v>64</v>
      </c>
      <c r="B862" s="127" t="s">
        <v>37</v>
      </c>
      <c r="C862" s="293">
        <v>40042</v>
      </c>
      <c r="D862" s="738">
        <v>10.36</v>
      </c>
      <c r="E862" s="297">
        <v>1.75</v>
      </c>
      <c r="F862" s="5">
        <v>264.8</v>
      </c>
      <c r="G862" s="724">
        <v>3.3</v>
      </c>
      <c r="H862" s="5">
        <v>141.80000000000001</v>
      </c>
      <c r="I862" s="724">
        <v>1.7</v>
      </c>
      <c r="J862" s="5">
        <v>15</v>
      </c>
      <c r="K862" s="724">
        <v>1</v>
      </c>
      <c r="L862" s="5">
        <v>96.6</v>
      </c>
      <c r="M862" s="5">
        <v>223.5</v>
      </c>
      <c r="N862" s="5">
        <v>12.9</v>
      </c>
    </row>
    <row r="863" spans="1:14">
      <c r="A863" s="148">
        <v>64</v>
      </c>
      <c r="B863" s="127" t="s">
        <v>37</v>
      </c>
      <c r="C863" s="147">
        <v>40085</v>
      </c>
      <c r="D863" s="738">
        <v>10.92</v>
      </c>
      <c r="E863" s="297">
        <v>1.79</v>
      </c>
      <c r="F863" s="296">
        <v>233.8</v>
      </c>
      <c r="G863" s="724">
        <v>13.3</v>
      </c>
      <c r="H863" s="296">
        <v>124.4</v>
      </c>
      <c r="I863" s="724">
        <v>16.5</v>
      </c>
      <c r="J863" s="296">
        <v>15.5</v>
      </c>
      <c r="K863" s="724">
        <v>4.7</v>
      </c>
      <c r="L863" s="296">
        <v>87.9</v>
      </c>
      <c r="M863" s="296">
        <v>201.3</v>
      </c>
      <c r="N863" s="296">
        <v>13.8</v>
      </c>
    </row>
    <row r="864" spans="1:14">
      <c r="A864" s="292">
        <v>64</v>
      </c>
      <c r="B864" s="127" t="s">
        <v>37</v>
      </c>
      <c r="C864" s="293">
        <v>40122</v>
      </c>
      <c r="D864" s="740">
        <v>10.68</v>
      </c>
      <c r="E864" s="6">
        <v>1.81</v>
      </c>
      <c r="F864" s="5">
        <v>246.8</v>
      </c>
      <c r="G864" s="724" t="s">
        <v>107</v>
      </c>
      <c r="H864" s="5">
        <v>128.30000000000001</v>
      </c>
      <c r="I864" s="724" t="s">
        <v>107</v>
      </c>
      <c r="J864" s="5">
        <v>15.8</v>
      </c>
      <c r="K864" s="724" t="s">
        <v>107</v>
      </c>
      <c r="L864" s="5">
        <v>91.6</v>
      </c>
      <c r="M864" s="5">
        <v>205.2</v>
      </c>
      <c r="N864" s="5">
        <v>13.8</v>
      </c>
    </row>
    <row r="865" spans="1:14" s="379" customFormat="1" ht="13.5">
      <c r="A865" s="68" t="s">
        <v>282</v>
      </c>
      <c r="C865" s="380"/>
      <c r="D865" s="411"/>
      <c r="E865" s="411"/>
      <c r="F865" s="410"/>
      <c r="G865" s="410"/>
      <c r="H865" s="410"/>
      <c r="I865" s="410"/>
      <c r="J865" s="410"/>
      <c r="K865" s="410"/>
      <c r="L865" s="410"/>
      <c r="M865" s="410"/>
      <c r="N865" s="410"/>
    </row>
    <row r="866" spans="1:14" s="381" customFormat="1" ht="52.5" customHeight="1">
      <c r="A866" s="809" t="s">
        <v>384</v>
      </c>
      <c r="B866" s="809"/>
      <c r="C866" s="809"/>
      <c r="D866" s="809"/>
      <c r="E866" s="809"/>
      <c r="F866" s="809"/>
      <c r="G866" s="809"/>
      <c r="H866" s="809"/>
      <c r="I866" s="809"/>
      <c r="J866" s="809"/>
      <c r="K866" s="809"/>
      <c r="L866" s="809"/>
      <c r="M866" s="809"/>
      <c r="N866" s="809"/>
    </row>
    <row r="867" spans="1:14">
      <c r="A867" s="412"/>
      <c r="B867" s="412"/>
      <c r="C867" s="412"/>
      <c r="D867" s="412"/>
      <c r="E867" s="395" t="s">
        <v>358</v>
      </c>
      <c r="F867" s="412"/>
      <c r="G867" s="395" t="s">
        <v>161</v>
      </c>
      <c r="H867" s="412"/>
      <c r="I867" s="395" t="s">
        <v>162</v>
      </c>
      <c r="J867" s="412"/>
      <c r="K867" s="395" t="s">
        <v>163</v>
      </c>
      <c r="L867" s="412"/>
      <c r="M867" s="412"/>
      <c r="N867" s="412"/>
    </row>
    <row r="868" spans="1:14">
      <c r="A868" s="388" t="s">
        <v>173</v>
      </c>
      <c r="B868" s="4"/>
      <c r="C868" s="4"/>
      <c r="D868" s="388" t="s">
        <v>111</v>
      </c>
      <c r="E868" s="388" t="s">
        <v>277</v>
      </c>
      <c r="F868" s="388" t="s">
        <v>161</v>
      </c>
      <c r="G868" s="388" t="s">
        <v>157</v>
      </c>
      <c r="H868" s="388" t="s">
        <v>162</v>
      </c>
      <c r="I868" s="388" t="s">
        <v>157</v>
      </c>
      <c r="J868" s="388" t="s">
        <v>163</v>
      </c>
      <c r="K868" s="388" t="s">
        <v>157</v>
      </c>
      <c r="L868" s="388" t="s">
        <v>161</v>
      </c>
      <c r="M868" s="388" t="s">
        <v>162</v>
      </c>
      <c r="N868" s="388" t="s">
        <v>163</v>
      </c>
    </row>
    <row r="869" spans="1:14">
      <c r="A869" s="390" t="s">
        <v>174</v>
      </c>
      <c r="B869" s="390" t="s">
        <v>123</v>
      </c>
      <c r="C869" s="390" t="s">
        <v>40</v>
      </c>
      <c r="D869" s="390" t="s">
        <v>164</v>
      </c>
      <c r="E869" s="390" t="s">
        <v>165</v>
      </c>
      <c r="F869" s="390" t="s">
        <v>166</v>
      </c>
      <c r="G869" s="390" t="s">
        <v>166</v>
      </c>
      <c r="H869" s="390" t="s">
        <v>166</v>
      </c>
      <c r="I869" s="390" t="s">
        <v>166</v>
      </c>
      <c r="J869" s="390" t="s">
        <v>166</v>
      </c>
      <c r="K869" s="390" t="s">
        <v>166</v>
      </c>
      <c r="L869" s="390" t="s">
        <v>293</v>
      </c>
      <c r="M869" s="390" t="s">
        <v>293</v>
      </c>
      <c r="N869" s="390" t="s">
        <v>293</v>
      </c>
    </row>
    <row r="870" spans="1:14">
      <c r="A870" s="292">
        <v>64</v>
      </c>
      <c r="B870" s="127" t="s">
        <v>37</v>
      </c>
      <c r="C870" s="293">
        <v>40162</v>
      </c>
      <c r="D870" s="740">
        <v>10.42</v>
      </c>
      <c r="E870" s="740">
        <v>1.47</v>
      </c>
      <c r="F870" s="5">
        <v>429.2</v>
      </c>
      <c r="G870" s="724">
        <v>15.6</v>
      </c>
      <c r="H870" s="5">
        <v>232.8</v>
      </c>
      <c r="I870" s="724">
        <v>10.4</v>
      </c>
      <c r="J870" s="5">
        <v>51.3</v>
      </c>
      <c r="K870" s="724">
        <v>3.3</v>
      </c>
      <c r="L870" s="5">
        <v>157</v>
      </c>
      <c r="M870" s="5">
        <v>368.5</v>
      </c>
      <c r="N870" s="5">
        <v>44.3</v>
      </c>
    </row>
    <row r="871" spans="1:14">
      <c r="A871" s="292">
        <v>64</v>
      </c>
      <c r="B871" s="127" t="s">
        <v>37</v>
      </c>
      <c r="C871" s="293">
        <v>40261</v>
      </c>
      <c r="D871" s="740">
        <v>10.5</v>
      </c>
      <c r="E871" s="740">
        <v>1.65</v>
      </c>
      <c r="F871" s="5">
        <v>255.3</v>
      </c>
      <c r="G871" s="724">
        <v>3.5</v>
      </c>
      <c r="H871" s="5">
        <v>141.9</v>
      </c>
      <c r="I871" s="724">
        <v>2.7</v>
      </c>
      <c r="J871" s="5">
        <v>17.7</v>
      </c>
      <c r="K871" s="724">
        <v>18.8</v>
      </c>
      <c r="L871" s="5">
        <v>93.8</v>
      </c>
      <c r="M871" s="5">
        <v>225.3</v>
      </c>
      <c r="N871" s="5">
        <v>15.3</v>
      </c>
    </row>
    <row r="872" spans="1:14">
      <c r="A872" s="292">
        <v>64</v>
      </c>
      <c r="B872" s="127" t="s">
        <v>37</v>
      </c>
      <c r="C872" s="293">
        <v>40298</v>
      </c>
      <c r="D872" s="740">
        <v>10.08</v>
      </c>
      <c r="E872" s="740">
        <v>1.77</v>
      </c>
      <c r="F872" s="5">
        <v>228.3</v>
      </c>
      <c r="G872" s="716">
        <v>3</v>
      </c>
      <c r="H872" s="5">
        <v>129.19999999999999</v>
      </c>
      <c r="I872" s="716">
        <v>6.5</v>
      </c>
      <c r="J872" s="5">
        <v>15.5</v>
      </c>
      <c r="K872" s="716">
        <v>0.7</v>
      </c>
      <c r="L872" s="5">
        <v>82</v>
      </c>
      <c r="M872" s="5">
        <v>200.6</v>
      </c>
      <c r="N872" s="5">
        <v>13.1</v>
      </c>
    </row>
    <row r="873" spans="1:14">
      <c r="A873" s="292">
        <v>64</v>
      </c>
      <c r="B873" s="127" t="s">
        <v>37</v>
      </c>
      <c r="C873" s="293">
        <v>40332</v>
      </c>
      <c r="D873" s="740">
        <v>10.36</v>
      </c>
      <c r="E873" s="740">
        <v>1.81</v>
      </c>
      <c r="F873" s="5">
        <v>221.5</v>
      </c>
      <c r="G873" s="716">
        <v>4.2</v>
      </c>
      <c r="H873" s="5">
        <v>129.9</v>
      </c>
      <c r="I873" s="716">
        <v>8</v>
      </c>
      <c r="J873" s="5">
        <v>13.3</v>
      </c>
      <c r="K873" s="716">
        <v>0.6</v>
      </c>
      <c r="L873" s="5">
        <v>80.7</v>
      </c>
      <c r="M873" s="5">
        <v>204.4</v>
      </c>
      <c r="N873" s="5">
        <v>11.4</v>
      </c>
    </row>
    <row r="874" spans="1:14">
      <c r="A874" s="292">
        <v>64</v>
      </c>
      <c r="B874" s="127" t="s">
        <v>37</v>
      </c>
      <c r="C874" s="293">
        <v>40366</v>
      </c>
      <c r="D874" s="740">
        <v>9.81</v>
      </c>
      <c r="E874" s="740">
        <v>1.24</v>
      </c>
      <c r="F874" s="5">
        <v>212.1</v>
      </c>
      <c r="G874" s="716">
        <v>9.3000000000000007</v>
      </c>
      <c r="H874" s="5">
        <v>131.1</v>
      </c>
      <c r="I874" s="716">
        <v>5.3</v>
      </c>
      <c r="J874" s="5">
        <v>13.5</v>
      </c>
      <c r="K874" s="716">
        <v>0.7</v>
      </c>
      <c r="L874" s="5">
        <v>75.099999999999994</v>
      </c>
      <c r="M874" s="5">
        <v>201.8</v>
      </c>
      <c r="N874" s="5">
        <v>11.3</v>
      </c>
    </row>
    <row r="875" spans="1:14">
      <c r="A875" s="292">
        <v>64</v>
      </c>
      <c r="B875" s="127" t="s">
        <v>37</v>
      </c>
      <c r="C875" s="293">
        <v>40402</v>
      </c>
      <c r="D875" s="740">
        <v>9.99</v>
      </c>
      <c r="E875" s="740">
        <v>1.23</v>
      </c>
      <c r="F875" s="5">
        <v>235.5</v>
      </c>
      <c r="G875" s="716" t="s">
        <v>107</v>
      </c>
      <c r="H875" s="5">
        <v>130.9</v>
      </c>
      <c r="I875" s="716" t="s">
        <v>107</v>
      </c>
      <c r="J875" s="5">
        <v>13.5</v>
      </c>
      <c r="K875" s="716" t="s">
        <v>107</v>
      </c>
      <c r="L875" s="5">
        <v>84.2</v>
      </c>
      <c r="M875" s="5">
        <v>203.3</v>
      </c>
      <c r="N875" s="5">
        <v>11.4</v>
      </c>
    </row>
    <row r="876" spans="1:14">
      <c r="A876" s="292">
        <v>64</v>
      </c>
      <c r="B876" s="127" t="s">
        <v>37</v>
      </c>
      <c r="C876" s="293">
        <v>40444</v>
      </c>
      <c r="D876" s="740">
        <v>10.48</v>
      </c>
      <c r="E876" s="740">
        <v>1.43</v>
      </c>
      <c r="F876" s="5">
        <v>207</v>
      </c>
      <c r="G876" s="716">
        <v>4.5999999999999996</v>
      </c>
      <c r="H876" s="5">
        <v>154.6</v>
      </c>
      <c r="I876" s="716">
        <v>7.9</v>
      </c>
      <c r="J876" s="5">
        <v>15</v>
      </c>
      <c r="K876" s="716">
        <v>0.4</v>
      </c>
      <c r="L876" s="5">
        <v>76</v>
      </c>
      <c r="M876" s="5">
        <v>245.5</v>
      </c>
      <c r="N876" s="5">
        <v>13</v>
      </c>
    </row>
    <row r="877" spans="1:14">
      <c r="A877" s="292">
        <v>64</v>
      </c>
      <c r="B877" s="127" t="s">
        <v>37</v>
      </c>
      <c r="C877" s="293">
        <v>40490</v>
      </c>
      <c r="D877" s="740">
        <v>10.24</v>
      </c>
      <c r="E877" s="740">
        <v>1.2</v>
      </c>
      <c r="F877" s="5">
        <v>222.8</v>
      </c>
      <c r="G877" s="716">
        <v>6.4</v>
      </c>
      <c r="H877" s="5">
        <v>158.30000000000001</v>
      </c>
      <c r="I877" s="716">
        <v>21.5</v>
      </c>
      <c r="J877" s="5">
        <v>15.2</v>
      </c>
      <c r="K877" s="716">
        <v>0.7</v>
      </c>
      <c r="L877" s="5">
        <v>80.8</v>
      </c>
      <c r="M877" s="5">
        <v>249.1</v>
      </c>
      <c r="N877" s="5">
        <v>13</v>
      </c>
    </row>
    <row r="878" spans="1:14">
      <c r="A878" s="292">
        <v>64</v>
      </c>
      <c r="B878" s="127" t="s">
        <v>37</v>
      </c>
      <c r="C878" s="293">
        <v>40591</v>
      </c>
      <c r="D878" s="740">
        <v>9.3699999999999992</v>
      </c>
      <c r="E878" s="740">
        <v>1.02</v>
      </c>
      <c r="F878" s="5">
        <v>230.1</v>
      </c>
      <c r="G878" s="716">
        <v>3.4</v>
      </c>
      <c r="H878" s="5">
        <v>121.7</v>
      </c>
      <c r="I878" s="716">
        <v>1.2</v>
      </c>
      <c r="J878" s="5">
        <v>22</v>
      </c>
      <c r="K878" s="716">
        <v>12</v>
      </c>
      <c r="L878" s="5">
        <v>79.5</v>
      </c>
      <c r="M878" s="5">
        <v>183.6</v>
      </c>
      <c r="N878" s="5">
        <v>10.8</v>
      </c>
    </row>
    <row r="879" spans="1:14">
      <c r="A879" s="292">
        <v>64</v>
      </c>
      <c r="B879" s="127" t="s">
        <v>37</v>
      </c>
      <c r="C879" s="293">
        <v>40624</v>
      </c>
      <c r="D879" s="740">
        <v>9.93</v>
      </c>
      <c r="E879" s="740">
        <v>1.55</v>
      </c>
      <c r="F879" s="5">
        <v>221.5</v>
      </c>
      <c r="G879" s="716">
        <v>10.6</v>
      </c>
      <c r="H879" s="5">
        <v>153.4</v>
      </c>
      <c r="I879" s="716">
        <v>3.3</v>
      </c>
      <c r="J879" s="5">
        <v>13.4</v>
      </c>
      <c r="K879" s="716">
        <v>0.8</v>
      </c>
      <c r="L879" s="5">
        <v>78.900000000000006</v>
      </c>
      <c r="M879" s="5">
        <v>236.9</v>
      </c>
      <c r="N879" s="5">
        <v>10.8</v>
      </c>
    </row>
    <row r="880" spans="1:14">
      <c r="A880" s="292">
        <v>64</v>
      </c>
      <c r="B880" s="127" t="s">
        <v>37</v>
      </c>
      <c r="C880" s="293">
        <v>40660</v>
      </c>
      <c r="D880" s="740">
        <v>9.75</v>
      </c>
      <c r="E880" s="740">
        <v>1.47</v>
      </c>
      <c r="F880" s="5">
        <v>225</v>
      </c>
      <c r="G880" s="716">
        <v>7.3</v>
      </c>
      <c r="H880" s="5">
        <v>118.1</v>
      </c>
      <c r="I880" s="716">
        <v>0.2</v>
      </c>
      <c r="J880" s="5">
        <v>13</v>
      </c>
      <c r="K880" s="716">
        <v>0</v>
      </c>
      <c r="L880" s="5">
        <v>79.3</v>
      </c>
      <c r="M880" s="5">
        <v>180.9</v>
      </c>
      <c r="N880" s="5">
        <v>10.8</v>
      </c>
    </row>
    <row r="881" spans="1:14">
      <c r="A881" s="292">
        <v>64</v>
      </c>
      <c r="B881" s="127" t="s">
        <v>37</v>
      </c>
      <c r="C881" s="293">
        <v>40688</v>
      </c>
      <c r="D881" s="740">
        <v>10.029999999999999</v>
      </c>
      <c r="E881" s="740">
        <v>1.58</v>
      </c>
      <c r="F881" s="5">
        <v>236.9</v>
      </c>
      <c r="G881" s="725">
        <v>1.7</v>
      </c>
      <c r="H881" s="5">
        <v>131.9</v>
      </c>
      <c r="I881" s="725">
        <v>9.4</v>
      </c>
      <c r="J881" s="5">
        <v>14.3</v>
      </c>
      <c r="K881" s="725">
        <v>0.1</v>
      </c>
      <c r="L881" s="5">
        <v>84.9</v>
      </c>
      <c r="M881" s="5">
        <v>204.7</v>
      </c>
      <c r="N881" s="5">
        <v>12.1</v>
      </c>
    </row>
    <row r="882" spans="1:14">
      <c r="A882" s="292">
        <v>64</v>
      </c>
      <c r="B882" s="127" t="s">
        <v>37</v>
      </c>
      <c r="C882" s="293">
        <v>40717</v>
      </c>
      <c r="D882" s="740">
        <v>10.210000000000001</v>
      </c>
      <c r="E882" s="740">
        <v>1.54</v>
      </c>
      <c r="F882" s="5">
        <v>223.4</v>
      </c>
      <c r="G882" s="724">
        <v>6.8</v>
      </c>
      <c r="H882" s="5">
        <v>154.5</v>
      </c>
      <c r="I882" s="724">
        <v>9.5</v>
      </c>
      <c r="J882" s="5">
        <v>13.9</v>
      </c>
      <c r="K882" s="724">
        <v>0.1</v>
      </c>
      <c r="L882" s="5">
        <v>80.8</v>
      </c>
      <c r="M882" s="5">
        <v>242</v>
      </c>
      <c r="N882" s="5">
        <v>11.8</v>
      </c>
    </row>
    <row r="883" spans="1:14">
      <c r="A883" s="292">
        <v>64</v>
      </c>
      <c r="B883" s="127" t="s">
        <v>37</v>
      </c>
      <c r="C883" s="293">
        <v>40743</v>
      </c>
      <c r="D883" s="740">
        <v>9.49</v>
      </c>
      <c r="E883" s="740">
        <v>1.2</v>
      </c>
      <c r="F883" s="5">
        <v>222.3</v>
      </c>
      <c r="G883" s="724">
        <v>8</v>
      </c>
      <c r="H883" s="5">
        <v>117.4</v>
      </c>
      <c r="I883" s="724">
        <v>3.3</v>
      </c>
      <c r="J883" s="5">
        <v>12.9</v>
      </c>
      <c r="K883" s="724">
        <v>0.6</v>
      </c>
      <c r="L883" s="5">
        <v>77.3</v>
      </c>
      <c r="M883" s="5">
        <v>177.9</v>
      </c>
      <c r="N883" s="5">
        <v>10.6</v>
      </c>
    </row>
    <row r="884" spans="1:14">
      <c r="A884" s="292">
        <v>64</v>
      </c>
      <c r="B884" s="127" t="s">
        <v>37</v>
      </c>
      <c r="C884" s="293">
        <v>40786</v>
      </c>
      <c r="D884" s="740">
        <v>9.9600000000000009</v>
      </c>
      <c r="E884" s="740">
        <v>1.41</v>
      </c>
      <c r="F884" s="5">
        <v>214.5</v>
      </c>
      <c r="G884" s="724">
        <v>1.4</v>
      </c>
      <c r="H884" s="5">
        <v>119.7</v>
      </c>
      <c r="I884" s="724">
        <v>4.7</v>
      </c>
      <c r="J884" s="5">
        <v>17.7</v>
      </c>
      <c r="K884" s="724">
        <v>9.8000000000000007</v>
      </c>
      <c r="L884" s="5">
        <v>76.5</v>
      </c>
      <c r="M884" s="5">
        <v>185.4</v>
      </c>
      <c r="N884" s="5">
        <v>14.8</v>
      </c>
    </row>
    <row r="885" spans="1:14">
      <c r="A885" s="292">
        <v>64</v>
      </c>
      <c r="B885" s="127" t="s">
        <v>37</v>
      </c>
      <c r="C885" s="293">
        <v>40815</v>
      </c>
      <c r="D885" s="740">
        <v>9.85</v>
      </c>
      <c r="E885" s="740">
        <v>1.4</v>
      </c>
      <c r="F885" s="5">
        <v>215.6</v>
      </c>
      <c r="G885" s="635">
        <v>4.4000000000000004</v>
      </c>
      <c r="H885" s="11">
        <v>119.7</v>
      </c>
      <c r="I885" s="635">
        <v>0</v>
      </c>
      <c r="J885" s="11">
        <v>13.8</v>
      </c>
      <c r="K885" s="635">
        <v>0.9</v>
      </c>
      <c r="L885" s="5">
        <v>76.5</v>
      </c>
      <c r="M885" s="5">
        <v>184.4</v>
      </c>
      <c r="N885" s="5">
        <v>11.5</v>
      </c>
    </row>
    <row r="886" spans="1:14">
      <c r="A886" s="298">
        <v>64</v>
      </c>
      <c r="B886" s="224" t="s">
        <v>37</v>
      </c>
      <c r="C886" s="96">
        <v>40850</v>
      </c>
      <c r="D886" s="744">
        <v>10.38</v>
      </c>
      <c r="E886" s="744">
        <v>1.42</v>
      </c>
      <c r="F886" s="36">
        <v>229.2</v>
      </c>
      <c r="G886" s="637">
        <v>4.0999999999999996</v>
      </c>
      <c r="H886" s="36">
        <v>149.19999999999999</v>
      </c>
      <c r="I886" s="637">
        <v>0.1</v>
      </c>
      <c r="J886" s="36">
        <v>16.100000000000001</v>
      </c>
      <c r="K886" s="637">
        <v>0.4</v>
      </c>
      <c r="L886" s="36">
        <v>83.7</v>
      </c>
      <c r="M886" s="36">
        <v>235.8</v>
      </c>
      <c r="N886" s="36">
        <v>13.9</v>
      </c>
    </row>
    <row r="887" spans="1:14">
      <c r="A887" s="159">
        <v>2</v>
      </c>
      <c r="B887" s="160" t="s">
        <v>351</v>
      </c>
      <c r="C887" s="119">
        <v>35156</v>
      </c>
      <c r="D887" s="736">
        <v>8.6589713842869607</v>
      </c>
      <c r="E887" s="747">
        <v>-0.11502861602802066</v>
      </c>
      <c r="F887" s="286">
        <v>656.58262671256728</v>
      </c>
      <c r="G887" s="725">
        <v>10.81112870684797</v>
      </c>
      <c r="H887" s="286">
        <v>319.60203665573454</v>
      </c>
      <c r="I887" s="725">
        <v>6.4357245642732943</v>
      </c>
      <c r="J887" s="286">
        <v>90.590135617287672</v>
      </c>
      <c r="K887" s="725">
        <v>8.761359552905029</v>
      </c>
      <c r="L887" s="286">
        <v>224.15093056836679</v>
      </c>
      <c r="M887" s="286">
        <v>481.42025182245698</v>
      </c>
      <c r="N887" s="286">
        <v>72.868033051095054</v>
      </c>
    </row>
    <row r="888" spans="1:14">
      <c r="A888" s="159">
        <v>2</v>
      </c>
      <c r="B888" s="160" t="s">
        <v>351</v>
      </c>
      <c r="C888" s="119">
        <v>35682</v>
      </c>
      <c r="D888" s="736" t="s">
        <v>107</v>
      </c>
      <c r="E888" s="736" t="s">
        <v>107</v>
      </c>
      <c r="F888" s="286" t="s">
        <v>107</v>
      </c>
      <c r="G888" s="724" t="s">
        <v>107</v>
      </c>
      <c r="H888" s="286" t="s">
        <v>107</v>
      </c>
      <c r="I888" s="724" t="s">
        <v>107</v>
      </c>
      <c r="J888" s="286" t="s">
        <v>107</v>
      </c>
      <c r="K888" s="724" t="s">
        <v>107</v>
      </c>
      <c r="L888" s="286" t="s">
        <v>107</v>
      </c>
      <c r="M888" s="286" t="s">
        <v>107</v>
      </c>
      <c r="N888" s="286" t="s">
        <v>107</v>
      </c>
    </row>
    <row r="889" spans="1:14">
      <c r="A889" s="159">
        <v>2</v>
      </c>
      <c r="B889" s="160" t="s">
        <v>351</v>
      </c>
      <c r="C889" s="119">
        <v>36395</v>
      </c>
      <c r="D889" s="736" t="s">
        <v>107</v>
      </c>
      <c r="E889" s="736" t="s">
        <v>107</v>
      </c>
      <c r="F889" s="286" t="s">
        <v>107</v>
      </c>
      <c r="G889" s="724" t="s">
        <v>107</v>
      </c>
      <c r="H889" s="286" t="s">
        <v>107</v>
      </c>
      <c r="I889" s="724" t="s">
        <v>107</v>
      </c>
      <c r="J889" s="286" t="s">
        <v>107</v>
      </c>
      <c r="K889" s="724" t="s">
        <v>107</v>
      </c>
      <c r="L889" s="286" t="s">
        <v>107</v>
      </c>
      <c r="M889" s="286" t="s">
        <v>107</v>
      </c>
      <c r="N889" s="286" t="s">
        <v>107</v>
      </c>
    </row>
    <row r="890" spans="1:14">
      <c r="A890" s="148">
        <v>2</v>
      </c>
      <c r="B890" s="160" t="s">
        <v>351</v>
      </c>
      <c r="C890" s="204">
        <v>37008</v>
      </c>
      <c r="D890" s="737">
        <v>13.35</v>
      </c>
      <c r="E890" s="740">
        <v>1.35</v>
      </c>
      <c r="F890" s="290">
        <v>650.79999999999995</v>
      </c>
      <c r="G890" s="724">
        <v>13.7</v>
      </c>
      <c r="H890" s="290">
        <v>308.7</v>
      </c>
      <c r="I890" s="724">
        <v>12.8</v>
      </c>
      <c r="J890" s="290">
        <v>82.9</v>
      </c>
      <c r="K890" s="724">
        <v>4.5</v>
      </c>
      <c r="L890" s="290">
        <v>289.2</v>
      </c>
      <c r="M890" s="290">
        <v>583.1</v>
      </c>
      <c r="N890" s="290">
        <v>88.2</v>
      </c>
    </row>
    <row r="891" spans="1:14">
      <c r="A891" s="159">
        <v>2</v>
      </c>
      <c r="B891" s="160" t="s">
        <v>351</v>
      </c>
      <c r="C891" s="119">
        <v>37145</v>
      </c>
      <c r="D891" s="736" t="s">
        <v>107</v>
      </c>
      <c r="E891" s="736" t="s">
        <v>107</v>
      </c>
      <c r="F891" s="286" t="s">
        <v>107</v>
      </c>
      <c r="G891" s="724" t="s">
        <v>107</v>
      </c>
      <c r="H891" s="286" t="s">
        <v>107</v>
      </c>
      <c r="I891" s="724" t="s">
        <v>107</v>
      </c>
      <c r="J891" s="286" t="s">
        <v>107</v>
      </c>
      <c r="K891" s="724" t="s">
        <v>107</v>
      </c>
      <c r="L891" s="286" t="s">
        <v>107</v>
      </c>
      <c r="M891" s="286" t="s">
        <v>107</v>
      </c>
      <c r="N891" s="286" t="s">
        <v>107</v>
      </c>
    </row>
    <row r="892" spans="1:14">
      <c r="A892" s="159">
        <v>2</v>
      </c>
      <c r="B892" s="160" t="s">
        <v>351</v>
      </c>
      <c r="C892" s="119">
        <v>37750</v>
      </c>
      <c r="D892" s="736" t="s">
        <v>107</v>
      </c>
      <c r="E892" s="736" t="s">
        <v>107</v>
      </c>
      <c r="F892" s="286" t="s">
        <v>107</v>
      </c>
      <c r="G892" s="725" t="s">
        <v>107</v>
      </c>
      <c r="H892" s="286" t="s">
        <v>107</v>
      </c>
      <c r="I892" s="725" t="s">
        <v>107</v>
      </c>
      <c r="J892" s="286" t="s">
        <v>107</v>
      </c>
      <c r="K892" s="725" t="s">
        <v>107</v>
      </c>
      <c r="L892" s="286" t="s">
        <v>107</v>
      </c>
      <c r="M892" s="286" t="s">
        <v>107</v>
      </c>
      <c r="N892" s="286" t="s">
        <v>107</v>
      </c>
    </row>
    <row r="893" spans="1:14">
      <c r="A893" s="159">
        <v>2</v>
      </c>
      <c r="B893" s="160" t="s">
        <v>351</v>
      </c>
      <c r="C893" s="119">
        <v>37923</v>
      </c>
      <c r="D893" s="736" t="s">
        <v>107</v>
      </c>
      <c r="E893" s="736" t="s">
        <v>107</v>
      </c>
      <c r="F893" s="286" t="s">
        <v>107</v>
      </c>
      <c r="G893" s="725" t="s">
        <v>107</v>
      </c>
      <c r="H893" s="286" t="s">
        <v>107</v>
      </c>
      <c r="I893" s="725" t="s">
        <v>107</v>
      </c>
      <c r="J893" s="286" t="s">
        <v>107</v>
      </c>
      <c r="K893" s="725" t="s">
        <v>107</v>
      </c>
      <c r="L893" s="286" t="s">
        <v>107</v>
      </c>
      <c r="M893" s="286" t="s">
        <v>107</v>
      </c>
      <c r="N893" s="286" t="s">
        <v>107</v>
      </c>
    </row>
    <row r="894" spans="1:14">
      <c r="A894" s="159">
        <v>2</v>
      </c>
      <c r="B894" s="160" t="s">
        <v>351</v>
      </c>
      <c r="C894" s="119">
        <v>38127</v>
      </c>
      <c r="D894" s="736" t="s">
        <v>107</v>
      </c>
      <c r="E894" s="736" t="s">
        <v>107</v>
      </c>
      <c r="F894" s="286" t="s">
        <v>107</v>
      </c>
      <c r="G894" s="724" t="s">
        <v>107</v>
      </c>
      <c r="H894" s="286" t="s">
        <v>107</v>
      </c>
      <c r="I894" s="724" t="s">
        <v>107</v>
      </c>
      <c r="J894" s="286" t="s">
        <v>107</v>
      </c>
      <c r="K894" s="724" t="s">
        <v>107</v>
      </c>
      <c r="L894" s="286" t="s">
        <v>107</v>
      </c>
      <c r="M894" s="286" t="s">
        <v>107</v>
      </c>
      <c r="N894" s="286" t="s">
        <v>107</v>
      </c>
    </row>
    <row r="895" spans="1:14">
      <c r="A895" s="179">
        <v>2</v>
      </c>
      <c r="B895" s="180" t="s">
        <v>351</v>
      </c>
      <c r="C895" s="181">
        <v>38282</v>
      </c>
      <c r="D895" s="634" t="s">
        <v>107</v>
      </c>
      <c r="E895" s="634" t="s">
        <v>107</v>
      </c>
      <c r="F895" s="279" t="s">
        <v>107</v>
      </c>
      <c r="G895" s="637" t="s">
        <v>107</v>
      </c>
      <c r="H895" s="279" t="s">
        <v>107</v>
      </c>
      <c r="I895" s="637" t="s">
        <v>107</v>
      </c>
      <c r="J895" s="279" t="s">
        <v>107</v>
      </c>
      <c r="K895" s="637" t="s">
        <v>107</v>
      </c>
      <c r="L895" s="279" t="s">
        <v>107</v>
      </c>
      <c r="M895" s="279" t="s">
        <v>107</v>
      </c>
      <c r="N895" s="279" t="s">
        <v>107</v>
      </c>
    </row>
    <row r="896" spans="1:14">
      <c r="A896" s="159">
        <v>7</v>
      </c>
      <c r="B896" s="160" t="s">
        <v>324</v>
      </c>
      <c r="C896" s="119">
        <v>35158</v>
      </c>
      <c r="D896" s="291">
        <v>7.48</v>
      </c>
      <c r="E896" s="737">
        <v>0.16</v>
      </c>
      <c r="F896" s="286">
        <v>749.96630411909337</v>
      </c>
      <c r="G896" s="724">
        <v>7.1652491442029156</v>
      </c>
      <c r="H896" s="286">
        <v>354.05263175830237</v>
      </c>
      <c r="I896" s="724">
        <v>4.3298376552242992</v>
      </c>
      <c r="J896" s="286">
        <v>96.21597325004555</v>
      </c>
      <c r="K896" s="724">
        <v>1.9855582186395602</v>
      </c>
      <c r="L896" s="286">
        <v>252.04267660996391</v>
      </c>
      <c r="M896" s="286">
        <v>528.28644594798379</v>
      </c>
      <c r="N896" s="286">
        <v>75.650855180907143</v>
      </c>
    </row>
    <row r="897" spans="1:14" s="379" customFormat="1" ht="13.5">
      <c r="A897" s="68" t="s">
        <v>282</v>
      </c>
      <c r="C897" s="380"/>
      <c r="D897" s="411"/>
      <c r="E897" s="411"/>
      <c r="F897" s="410"/>
      <c r="G897" s="410"/>
      <c r="H897" s="410"/>
      <c r="I897" s="410"/>
      <c r="J897" s="410"/>
      <c r="K897" s="410"/>
      <c r="L897" s="410"/>
      <c r="M897" s="410"/>
      <c r="N897" s="410"/>
    </row>
    <row r="898" spans="1:14" s="381" customFormat="1" ht="52.5" customHeight="1">
      <c r="A898" s="809" t="s">
        <v>384</v>
      </c>
      <c r="B898" s="809"/>
      <c r="C898" s="809"/>
      <c r="D898" s="809"/>
      <c r="E898" s="809"/>
      <c r="F898" s="809"/>
      <c r="G898" s="809"/>
      <c r="H898" s="809"/>
      <c r="I898" s="809"/>
      <c r="J898" s="809"/>
      <c r="K898" s="809"/>
      <c r="L898" s="809"/>
      <c r="M898" s="809"/>
      <c r="N898" s="809"/>
    </row>
    <row r="899" spans="1:14">
      <c r="A899" s="412"/>
      <c r="B899" s="412"/>
      <c r="C899" s="412"/>
      <c r="D899" s="412"/>
      <c r="E899" s="395" t="s">
        <v>358</v>
      </c>
      <c r="F899" s="412"/>
      <c r="G899" s="395" t="s">
        <v>161</v>
      </c>
      <c r="H899" s="412"/>
      <c r="I899" s="395" t="s">
        <v>162</v>
      </c>
      <c r="J899" s="412"/>
      <c r="K899" s="395" t="s">
        <v>163</v>
      </c>
      <c r="L899" s="412"/>
      <c r="M899" s="412"/>
      <c r="N899" s="412"/>
    </row>
    <row r="900" spans="1:14">
      <c r="A900" s="388" t="s">
        <v>173</v>
      </c>
      <c r="B900" s="4"/>
      <c r="C900" s="4"/>
      <c r="D900" s="388" t="s">
        <v>111</v>
      </c>
      <c r="E900" s="388" t="s">
        <v>277</v>
      </c>
      <c r="F900" s="388" t="s">
        <v>161</v>
      </c>
      <c r="G900" s="388" t="s">
        <v>157</v>
      </c>
      <c r="H900" s="388" t="s">
        <v>162</v>
      </c>
      <c r="I900" s="388" t="s">
        <v>157</v>
      </c>
      <c r="J900" s="388" t="s">
        <v>163</v>
      </c>
      <c r="K900" s="388" t="s">
        <v>157</v>
      </c>
      <c r="L900" s="388" t="s">
        <v>161</v>
      </c>
      <c r="M900" s="388" t="s">
        <v>162</v>
      </c>
      <c r="N900" s="388" t="s">
        <v>163</v>
      </c>
    </row>
    <row r="901" spans="1:14">
      <c r="A901" s="390" t="s">
        <v>174</v>
      </c>
      <c r="B901" s="390" t="s">
        <v>123</v>
      </c>
      <c r="C901" s="390" t="s">
        <v>40</v>
      </c>
      <c r="D901" s="390" t="s">
        <v>164</v>
      </c>
      <c r="E901" s="390" t="s">
        <v>165</v>
      </c>
      <c r="F901" s="390" t="s">
        <v>166</v>
      </c>
      <c r="G901" s="390" t="s">
        <v>166</v>
      </c>
      <c r="H901" s="390" t="s">
        <v>166</v>
      </c>
      <c r="I901" s="390" t="s">
        <v>166</v>
      </c>
      <c r="J901" s="390" t="s">
        <v>166</v>
      </c>
      <c r="K901" s="390" t="s">
        <v>166</v>
      </c>
      <c r="L901" s="390" t="s">
        <v>293</v>
      </c>
      <c r="M901" s="390" t="s">
        <v>293</v>
      </c>
      <c r="N901" s="390" t="s">
        <v>293</v>
      </c>
    </row>
    <row r="902" spans="1:14">
      <c r="A902" s="159">
        <v>7</v>
      </c>
      <c r="B902" s="707" t="s">
        <v>324</v>
      </c>
      <c r="C902" s="119">
        <v>35683</v>
      </c>
      <c r="D902" s="737">
        <v>12.15</v>
      </c>
      <c r="E902" s="740">
        <v>0.24</v>
      </c>
      <c r="F902" s="286">
        <v>622.93308643249532</v>
      </c>
      <c r="G902" s="724">
        <v>5.6686396749620593</v>
      </c>
      <c r="H902" s="286">
        <v>309.70308658156296</v>
      </c>
      <c r="I902" s="724">
        <v>5.4618120128990295</v>
      </c>
      <c r="J902" s="286">
        <v>92.281347614866078</v>
      </c>
      <c r="K902" s="724">
        <v>2.1573668751175683</v>
      </c>
      <c r="L902" s="286">
        <v>272.53501201319852</v>
      </c>
      <c r="M902" s="286">
        <v>583.02266013102121</v>
      </c>
      <c r="N902" s="286">
        <v>96.484866024498288</v>
      </c>
    </row>
    <row r="903" spans="1:14">
      <c r="A903" s="134">
        <v>7</v>
      </c>
      <c r="B903" s="160" t="s">
        <v>324</v>
      </c>
      <c r="C903" s="204">
        <v>37012</v>
      </c>
      <c r="D903" s="737">
        <v>8.2200000000000006</v>
      </c>
      <c r="E903" s="740">
        <v>0.15</v>
      </c>
      <c r="F903" s="290">
        <v>704.6</v>
      </c>
      <c r="G903" s="724">
        <v>0.5</v>
      </c>
      <c r="H903" s="290">
        <v>337.1</v>
      </c>
      <c r="I903" s="724">
        <v>5.3</v>
      </c>
      <c r="J903" s="290">
        <v>95.1</v>
      </c>
      <c r="K903" s="724">
        <v>5.0999999999999996</v>
      </c>
      <c r="L903" s="290">
        <v>247.2</v>
      </c>
      <c r="M903" s="290">
        <v>522.79999999999995</v>
      </c>
      <c r="N903" s="290">
        <v>78.400000000000006</v>
      </c>
    </row>
    <row r="904" spans="1:14">
      <c r="A904" s="159">
        <v>7</v>
      </c>
      <c r="B904" s="160" t="s">
        <v>324</v>
      </c>
      <c r="C904" s="119">
        <v>37144</v>
      </c>
      <c r="D904" s="736" t="s">
        <v>107</v>
      </c>
      <c r="E904" s="202" t="s">
        <v>107</v>
      </c>
      <c r="F904" s="286" t="s">
        <v>107</v>
      </c>
      <c r="G904" s="716" t="s">
        <v>107</v>
      </c>
      <c r="H904" s="286" t="s">
        <v>107</v>
      </c>
      <c r="I904" s="716" t="s">
        <v>107</v>
      </c>
      <c r="J904" s="286" t="s">
        <v>107</v>
      </c>
      <c r="K904" s="716" t="s">
        <v>107</v>
      </c>
      <c r="L904" s="286" t="s">
        <v>107</v>
      </c>
      <c r="M904" s="286" t="s">
        <v>107</v>
      </c>
      <c r="N904" s="286" t="s">
        <v>107</v>
      </c>
    </row>
    <row r="905" spans="1:14">
      <c r="A905" s="159">
        <v>7</v>
      </c>
      <c r="B905" s="160" t="s">
        <v>324</v>
      </c>
      <c r="C905" s="119">
        <v>37358</v>
      </c>
      <c r="D905" s="736" t="s">
        <v>107</v>
      </c>
      <c r="E905" s="202" t="s">
        <v>107</v>
      </c>
      <c r="F905" s="286" t="s">
        <v>107</v>
      </c>
      <c r="G905" s="716" t="s">
        <v>107</v>
      </c>
      <c r="H905" s="286" t="s">
        <v>107</v>
      </c>
      <c r="I905" s="716" t="s">
        <v>107</v>
      </c>
      <c r="J905" s="286" t="s">
        <v>107</v>
      </c>
      <c r="K905" s="716" t="s">
        <v>107</v>
      </c>
      <c r="L905" s="286" t="s">
        <v>107</v>
      </c>
      <c r="M905" s="286" t="s">
        <v>107</v>
      </c>
      <c r="N905" s="286" t="s">
        <v>107</v>
      </c>
    </row>
    <row r="906" spans="1:14">
      <c r="A906" s="159">
        <v>7</v>
      </c>
      <c r="B906" s="160" t="s">
        <v>324</v>
      </c>
      <c r="C906" s="119">
        <v>37531</v>
      </c>
      <c r="D906" s="736" t="s">
        <v>107</v>
      </c>
      <c r="E906" s="202" t="s">
        <v>107</v>
      </c>
      <c r="F906" s="286" t="s">
        <v>107</v>
      </c>
      <c r="G906" s="716" t="s">
        <v>107</v>
      </c>
      <c r="H906" s="286" t="s">
        <v>107</v>
      </c>
      <c r="I906" s="716" t="s">
        <v>107</v>
      </c>
      <c r="J906" s="286" t="s">
        <v>107</v>
      </c>
      <c r="K906" s="716" t="s">
        <v>107</v>
      </c>
      <c r="L906" s="286" t="s">
        <v>107</v>
      </c>
      <c r="M906" s="286" t="s">
        <v>107</v>
      </c>
      <c r="N906" s="286" t="s">
        <v>107</v>
      </c>
    </row>
    <row r="907" spans="1:14">
      <c r="A907" s="159">
        <v>7</v>
      </c>
      <c r="B907" s="160" t="s">
        <v>324</v>
      </c>
      <c r="C907" s="119">
        <v>37749</v>
      </c>
      <c r="D907" s="736" t="s">
        <v>107</v>
      </c>
      <c r="E907" s="202" t="s">
        <v>107</v>
      </c>
      <c r="F907" s="286" t="s">
        <v>107</v>
      </c>
      <c r="G907" s="716" t="s">
        <v>107</v>
      </c>
      <c r="H907" s="286" t="s">
        <v>107</v>
      </c>
      <c r="I907" s="716" t="s">
        <v>107</v>
      </c>
      <c r="J907" s="286" t="s">
        <v>107</v>
      </c>
      <c r="K907" s="716" t="s">
        <v>107</v>
      </c>
      <c r="L907" s="286" t="s">
        <v>107</v>
      </c>
      <c r="M907" s="286" t="s">
        <v>107</v>
      </c>
      <c r="N907" s="286" t="s">
        <v>107</v>
      </c>
    </row>
    <row r="908" spans="1:14">
      <c r="A908" s="159">
        <v>7</v>
      </c>
      <c r="B908" s="160" t="s">
        <v>324</v>
      </c>
      <c r="C908" s="119">
        <v>37922</v>
      </c>
      <c r="D908" s="736" t="s">
        <v>107</v>
      </c>
      <c r="E908" s="202" t="s">
        <v>107</v>
      </c>
      <c r="F908" s="286" t="s">
        <v>107</v>
      </c>
      <c r="G908" s="716" t="s">
        <v>107</v>
      </c>
      <c r="H908" s="286" t="s">
        <v>107</v>
      </c>
      <c r="I908" s="716" t="s">
        <v>107</v>
      </c>
      <c r="J908" s="286" t="s">
        <v>107</v>
      </c>
      <c r="K908" s="716" t="s">
        <v>107</v>
      </c>
      <c r="L908" s="286" t="s">
        <v>107</v>
      </c>
      <c r="M908" s="286" t="s">
        <v>107</v>
      </c>
      <c r="N908" s="286" t="s">
        <v>107</v>
      </c>
    </row>
    <row r="909" spans="1:14">
      <c r="A909" s="159">
        <v>7</v>
      </c>
      <c r="B909" s="160" t="s">
        <v>324</v>
      </c>
      <c r="C909" s="119">
        <v>38126</v>
      </c>
      <c r="D909" s="736" t="s">
        <v>107</v>
      </c>
      <c r="E909" s="202" t="s">
        <v>107</v>
      </c>
      <c r="F909" s="286" t="s">
        <v>107</v>
      </c>
      <c r="G909" s="716" t="s">
        <v>107</v>
      </c>
      <c r="H909" s="286" t="s">
        <v>107</v>
      </c>
      <c r="I909" s="716" t="s">
        <v>107</v>
      </c>
      <c r="J909" s="286" t="s">
        <v>107</v>
      </c>
      <c r="K909" s="716" t="s">
        <v>107</v>
      </c>
      <c r="L909" s="286" t="s">
        <v>107</v>
      </c>
      <c r="M909" s="286" t="s">
        <v>107</v>
      </c>
      <c r="N909" s="286" t="s">
        <v>107</v>
      </c>
    </row>
    <row r="910" spans="1:14">
      <c r="A910" s="179">
        <v>7</v>
      </c>
      <c r="B910" s="180" t="s">
        <v>324</v>
      </c>
      <c r="C910" s="181">
        <v>38280</v>
      </c>
      <c r="D910" s="634" t="s">
        <v>107</v>
      </c>
      <c r="E910" s="280" t="s">
        <v>107</v>
      </c>
      <c r="F910" s="279" t="s">
        <v>107</v>
      </c>
      <c r="G910" s="730" t="s">
        <v>107</v>
      </c>
      <c r="H910" s="279" t="s">
        <v>107</v>
      </c>
      <c r="I910" s="730" t="s">
        <v>107</v>
      </c>
      <c r="J910" s="279" t="s">
        <v>107</v>
      </c>
      <c r="K910" s="730" t="s">
        <v>107</v>
      </c>
      <c r="L910" s="279" t="s">
        <v>107</v>
      </c>
      <c r="M910" s="279" t="s">
        <v>107</v>
      </c>
      <c r="N910" s="279" t="s">
        <v>107</v>
      </c>
    </row>
    <row r="911" spans="1:14">
      <c r="A911" s="159">
        <v>8</v>
      </c>
      <c r="B911" s="160" t="s">
        <v>7</v>
      </c>
      <c r="C911" s="119">
        <v>35159</v>
      </c>
      <c r="D911" s="737">
        <v>9.11</v>
      </c>
      <c r="E911" s="747">
        <v>-0.34</v>
      </c>
      <c r="F911" s="286">
        <v>769.83454227084997</v>
      </c>
      <c r="G911" s="716">
        <v>14.172185161929685</v>
      </c>
      <c r="H911" s="286">
        <v>351.79469937754192</v>
      </c>
      <c r="I911" s="716">
        <v>8.385453774527468</v>
      </c>
      <c r="J911" s="286">
        <v>98.109257843525015</v>
      </c>
      <c r="K911" s="716">
        <v>5.1106943713609763</v>
      </c>
      <c r="L911" s="286">
        <v>276.25451405978959</v>
      </c>
      <c r="M911" s="286">
        <v>560.62250264341867</v>
      </c>
      <c r="N911" s="286">
        <v>83.917598412367497</v>
      </c>
    </row>
    <row r="912" spans="1:14">
      <c r="A912" s="159">
        <v>8</v>
      </c>
      <c r="B912" s="160" t="s">
        <v>7</v>
      </c>
      <c r="C912" s="119">
        <v>35689</v>
      </c>
      <c r="D912" s="737">
        <v>9.84</v>
      </c>
      <c r="E912" s="747">
        <v>-0.04</v>
      </c>
      <c r="F912" s="286">
        <v>686.71246958301401</v>
      </c>
      <c r="G912" s="716">
        <v>11.437525065331101</v>
      </c>
      <c r="H912" s="286">
        <v>360.05485233517379</v>
      </c>
      <c r="I912" s="716">
        <v>12.129872688412208</v>
      </c>
      <c r="J912" s="286">
        <v>98.785375256362826</v>
      </c>
      <c r="K912" s="716">
        <v>3.7275318311782177</v>
      </c>
      <c r="L912" s="286">
        <v>259.88769076264384</v>
      </c>
      <c r="M912" s="286">
        <v>595.24809958209084</v>
      </c>
      <c r="N912" s="286">
        <v>88.38142247256674</v>
      </c>
    </row>
    <row r="913" spans="1:14">
      <c r="A913" s="159">
        <v>8</v>
      </c>
      <c r="B913" s="160" t="s">
        <v>7</v>
      </c>
      <c r="C913" s="119">
        <v>36390</v>
      </c>
      <c r="D913" s="737">
        <v>9.77</v>
      </c>
      <c r="E913" s="740">
        <v>0.06</v>
      </c>
      <c r="F913" s="286">
        <v>705.87054139993199</v>
      </c>
      <c r="G913" s="725">
        <v>26.759370007782245</v>
      </c>
      <c r="H913" s="286">
        <v>349.34525500138778</v>
      </c>
      <c r="I913" s="725">
        <v>2.4774941213758357</v>
      </c>
      <c r="J913" s="286">
        <v>142.5568873701535</v>
      </c>
      <c r="K913" s="725">
        <v>12.429033717826538</v>
      </c>
      <c r="L913" s="286">
        <v>262.53847895262845</v>
      </c>
      <c r="M913" s="286">
        <v>575.21853538176345</v>
      </c>
      <c r="N913" s="286">
        <v>126.94073825883571</v>
      </c>
    </row>
    <row r="914" spans="1:14">
      <c r="A914" s="292">
        <v>8</v>
      </c>
      <c r="B914" s="203" t="s">
        <v>7</v>
      </c>
      <c r="C914" s="204">
        <v>37011</v>
      </c>
      <c r="D914" s="737">
        <v>9.3699999999999992</v>
      </c>
      <c r="E914" s="747">
        <v>-0.03</v>
      </c>
      <c r="F914" s="290">
        <v>706.9</v>
      </c>
      <c r="G914" s="724">
        <v>29.5</v>
      </c>
      <c r="H914" s="290">
        <v>338.6</v>
      </c>
      <c r="I914" s="724">
        <v>13.8</v>
      </c>
      <c r="J914" s="290">
        <v>94.4</v>
      </c>
      <c r="K914" s="724">
        <v>6.6</v>
      </c>
      <c r="L914" s="290">
        <v>262.5</v>
      </c>
      <c r="M914" s="290">
        <v>552.4</v>
      </c>
      <c r="N914" s="290">
        <v>82.9</v>
      </c>
    </row>
    <row r="915" spans="1:14">
      <c r="A915" s="159">
        <v>8</v>
      </c>
      <c r="B915" s="160" t="s">
        <v>7</v>
      </c>
      <c r="C915" s="119">
        <v>37144</v>
      </c>
      <c r="D915" s="736" t="s">
        <v>107</v>
      </c>
      <c r="E915" s="202" t="s">
        <v>107</v>
      </c>
      <c r="F915" s="286" t="s">
        <v>107</v>
      </c>
      <c r="G915" s="724" t="s">
        <v>107</v>
      </c>
      <c r="H915" s="286" t="s">
        <v>107</v>
      </c>
      <c r="I915" s="724" t="s">
        <v>107</v>
      </c>
      <c r="J915" s="286" t="s">
        <v>107</v>
      </c>
      <c r="K915" s="724" t="s">
        <v>107</v>
      </c>
      <c r="L915" s="286" t="s">
        <v>107</v>
      </c>
      <c r="M915" s="286" t="s">
        <v>107</v>
      </c>
      <c r="N915" s="286" t="s">
        <v>107</v>
      </c>
    </row>
    <row r="916" spans="1:14">
      <c r="A916" s="159">
        <v>8</v>
      </c>
      <c r="B916" s="160" t="s">
        <v>7</v>
      </c>
      <c r="C916" s="119">
        <v>37358</v>
      </c>
      <c r="D916" s="736" t="s">
        <v>107</v>
      </c>
      <c r="E916" s="202" t="s">
        <v>107</v>
      </c>
      <c r="F916" s="286" t="s">
        <v>107</v>
      </c>
      <c r="G916" s="724" t="s">
        <v>107</v>
      </c>
      <c r="H916" s="286" t="s">
        <v>107</v>
      </c>
      <c r="I916" s="724" t="s">
        <v>107</v>
      </c>
      <c r="J916" s="286" t="s">
        <v>107</v>
      </c>
      <c r="K916" s="724" t="s">
        <v>107</v>
      </c>
      <c r="L916" s="286" t="s">
        <v>107</v>
      </c>
      <c r="M916" s="286" t="s">
        <v>107</v>
      </c>
      <c r="N916" s="286" t="s">
        <v>107</v>
      </c>
    </row>
    <row r="917" spans="1:14">
      <c r="A917" s="159">
        <v>8</v>
      </c>
      <c r="B917" s="160" t="s">
        <v>7</v>
      </c>
      <c r="C917" s="119">
        <v>37531</v>
      </c>
      <c r="D917" s="736" t="s">
        <v>107</v>
      </c>
      <c r="E917" s="202" t="s">
        <v>107</v>
      </c>
      <c r="F917" s="286" t="s">
        <v>107</v>
      </c>
      <c r="G917" s="724" t="s">
        <v>107</v>
      </c>
      <c r="H917" s="286" t="s">
        <v>107</v>
      </c>
      <c r="I917" s="724" t="s">
        <v>107</v>
      </c>
      <c r="J917" s="286" t="s">
        <v>107</v>
      </c>
      <c r="K917" s="724" t="s">
        <v>107</v>
      </c>
      <c r="L917" s="286" t="s">
        <v>107</v>
      </c>
      <c r="M917" s="286" t="s">
        <v>107</v>
      </c>
      <c r="N917" s="286" t="s">
        <v>107</v>
      </c>
    </row>
    <row r="918" spans="1:14">
      <c r="A918" s="159">
        <v>8</v>
      </c>
      <c r="B918" s="160" t="s">
        <v>7</v>
      </c>
      <c r="C918" s="119">
        <v>37749</v>
      </c>
      <c r="D918" s="736" t="s">
        <v>107</v>
      </c>
      <c r="E918" s="202" t="s">
        <v>107</v>
      </c>
      <c r="F918" s="286" t="s">
        <v>107</v>
      </c>
      <c r="G918" s="724" t="s">
        <v>107</v>
      </c>
      <c r="H918" s="286" t="s">
        <v>107</v>
      </c>
      <c r="I918" s="724" t="s">
        <v>107</v>
      </c>
      <c r="J918" s="286" t="s">
        <v>107</v>
      </c>
      <c r="K918" s="724" t="s">
        <v>107</v>
      </c>
      <c r="L918" s="286" t="s">
        <v>107</v>
      </c>
      <c r="M918" s="286" t="s">
        <v>107</v>
      </c>
      <c r="N918" s="286" t="s">
        <v>107</v>
      </c>
    </row>
    <row r="919" spans="1:14">
      <c r="A919" s="159">
        <v>8</v>
      </c>
      <c r="B919" s="160" t="s">
        <v>7</v>
      </c>
      <c r="C919" s="119">
        <v>37922</v>
      </c>
      <c r="D919" s="736" t="s">
        <v>107</v>
      </c>
      <c r="E919" s="202" t="s">
        <v>107</v>
      </c>
      <c r="F919" s="286" t="s">
        <v>107</v>
      </c>
      <c r="G919" s="725" t="s">
        <v>107</v>
      </c>
      <c r="H919" s="286" t="s">
        <v>107</v>
      </c>
      <c r="I919" s="725" t="s">
        <v>107</v>
      </c>
      <c r="J919" s="286" t="s">
        <v>107</v>
      </c>
      <c r="K919" s="725" t="s">
        <v>107</v>
      </c>
      <c r="L919" s="286" t="s">
        <v>107</v>
      </c>
      <c r="M919" s="286" t="s">
        <v>107</v>
      </c>
      <c r="N919" s="286" t="s">
        <v>107</v>
      </c>
    </row>
    <row r="920" spans="1:14">
      <c r="A920" s="159">
        <v>8</v>
      </c>
      <c r="B920" s="160" t="s">
        <v>7</v>
      </c>
      <c r="C920" s="119">
        <v>38126</v>
      </c>
      <c r="D920" s="736" t="s">
        <v>107</v>
      </c>
      <c r="E920" s="202" t="s">
        <v>107</v>
      </c>
      <c r="F920" s="286" t="s">
        <v>107</v>
      </c>
      <c r="G920" s="724" t="s">
        <v>107</v>
      </c>
      <c r="H920" s="286" t="s">
        <v>107</v>
      </c>
      <c r="I920" s="724" t="s">
        <v>107</v>
      </c>
      <c r="J920" s="286" t="s">
        <v>107</v>
      </c>
      <c r="K920" s="724" t="s">
        <v>107</v>
      </c>
      <c r="L920" s="286" t="s">
        <v>107</v>
      </c>
      <c r="M920" s="286" t="s">
        <v>107</v>
      </c>
      <c r="N920" s="286" t="s">
        <v>107</v>
      </c>
    </row>
    <row r="921" spans="1:14">
      <c r="A921" s="179">
        <v>8</v>
      </c>
      <c r="B921" s="180" t="s">
        <v>7</v>
      </c>
      <c r="C921" s="181">
        <v>38280</v>
      </c>
      <c r="D921" s="634" t="s">
        <v>107</v>
      </c>
      <c r="E921" s="280" t="s">
        <v>107</v>
      </c>
      <c r="F921" s="279" t="s">
        <v>107</v>
      </c>
      <c r="G921" s="637" t="s">
        <v>107</v>
      </c>
      <c r="H921" s="279" t="s">
        <v>107</v>
      </c>
      <c r="I921" s="637" t="s">
        <v>107</v>
      </c>
      <c r="J921" s="279" t="s">
        <v>107</v>
      </c>
      <c r="K921" s="637" t="s">
        <v>107</v>
      </c>
      <c r="L921" s="279" t="s">
        <v>107</v>
      </c>
      <c r="M921" s="279" t="s">
        <v>107</v>
      </c>
      <c r="N921" s="279" t="s">
        <v>107</v>
      </c>
    </row>
    <row r="922" spans="1:14">
      <c r="A922" s="159">
        <v>9</v>
      </c>
      <c r="B922" s="160" t="s">
        <v>325</v>
      </c>
      <c r="C922" s="119">
        <v>35160</v>
      </c>
      <c r="D922" s="737">
        <v>10.3</v>
      </c>
      <c r="E922" s="737">
        <v>0.48</v>
      </c>
      <c r="F922" s="286">
        <v>694.09699294383506</v>
      </c>
      <c r="G922" s="724">
        <v>16.183614846457868</v>
      </c>
      <c r="H922" s="286">
        <v>337.03194694981363</v>
      </c>
      <c r="I922" s="724">
        <v>2.698650275698169</v>
      </c>
      <c r="J922" s="286">
        <v>106.0660802596193</v>
      </c>
      <c r="K922" s="724">
        <v>1.4015686029725696</v>
      </c>
      <c r="L922" s="286">
        <v>270.38606725899058</v>
      </c>
      <c r="M922" s="286">
        <v>571.82025380924131</v>
      </c>
      <c r="N922" s="286">
        <v>97.958448767534335</v>
      </c>
    </row>
    <row r="923" spans="1:14">
      <c r="A923" s="159">
        <v>9</v>
      </c>
      <c r="B923" s="160" t="s">
        <v>325</v>
      </c>
      <c r="C923" s="119">
        <v>35676</v>
      </c>
      <c r="D923" s="736" t="s">
        <v>107</v>
      </c>
      <c r="E923" s="736" t="s">
        <v>107</v>
      </c>
      <c r="F923" s="286" t="s">
        <v>107</v>
      </c>
      <c r="G923" s="724" t="s">
        <v>107</v>
      </c>
      <c r="H923" s="286" t="s">
        <v>107</v>
      </c>
      <c r="I923" s="724" t="s">
        <v>107</v>
      </c>
      <c r="J923" s="286" t="s">
        <v>107</v>
      </c>
      <c r="K923" s="724" t="s">
        <v>107</v>
      </c>
      <c r="L923" s="286" t="s">
        <v>107</v>
      </c>
      <c r="M923" s="286" t="s">
        <v>107</v>
      </c>
      <c r="N923" s="286" t="s">
        <v>107</v>
      </c>
    </row>
    <row r="924" spans="1:14">
      <c r="A924" s="298">
        <v>9</v>
      </c>
      <c r="B924" s="180" t="s">
        <v>325</v>
      </c>
      <c r="C924" s="181">
        <v>37007</v>
      </c>
      <c r="D924" s="683">
        <v>10.14</v>
      </c>
      <c r="E924" s="683">
        <v>0.44</v>
      </c>
      <c r="F924" s="183">
        <v>695</v>
      </c>
      <c r="G924" s="726">
        <v>20.100000000000001</v>
      </c>
      <c r="H924" s="183">
        <v>312.10000000000002</v>
      </c>
      <c r="I924" s="726">
        <v>7.6</v>
      </c>
      <c r="J924" s="183">
        <v>86.1</v>
      </c>
      <c r="K924" s="726">
        <v>10.4</v>
      </c>
      <c r="L924" s="183">
        <v>268.39999999999998</v>
      </c>
      <c r="M924" s="183">
        <v>525.6</v>
      </c>
      <c r="N924" s="183">
        <v>78.7</v>
      </c>
    </row>
    <row r="925" spans="1:14">
      <c r="A925" s="159">
        <v>11</v>
      </c>
      <c r="B925" s="160" t="s">
        <v>326</v>
      </c>
      <c r="C925" s="119">
        <v>35163</v>
      </c>
      <c r="D925" s="737">
        <v>8.98</v>
      </c>
      <c r="E925" s="737">
        <v>1.1000000000000001</v>
      </c>
      <c r="F925" s="286">
        <v>681.43951874661195</v>
      </c>
      <c r="G925" s="725">
        <v>4.0065118555683563</v>
      </c>
      <c r="H925" s="286">
        <v>329.43138752802309</v>
      </c>
      <c r="I925" s="725">
        <v>5.7033889599524903</v>
      </c>
      <c r="J925" s="286">
        <v>88.852162273308295</v>
      </c>
      <c r="K925" s="725">
        <v>0.93031523254622073</v>
      </c>
      <c r="L925" s="286">
        <v>246.38222965351005</v>
      </c>
      <c r="M925" s="286">
        <v>520.88502763163922</v>
      </c>
      <c r="N925" s="286">
        <v>75.414929435749045</v>
      </c>
    </row>
    <row r="926" spans="1:14">
      <c r="A926" s="159">
        <v>11</v>
      </c>
      <c r="B926" s="160" t="s">
        <v>326</v>
      </c>
      <c r="C926" s="119">
        <v>35682</v>
      </c>
      <c r="D926" s="737">
        <v>11.42</v>
      </c>
      <c r="E926" s="737">
        <v>1.2</v>
      </c>
      <c r="F926" s="286">
        <v>676.48109964098489</v>
      </c>
      <c r="G926" s="724">
        <v>4.1962561950377371</v>
      </c>
      <c r="H926" s="286">
        <v>330.59097014667918</v>
      </c>
      <c r="I926" s="724">
        <v>3.0331454692837601</v>
      </c>
      <c r="J926" s="286">
        <v>96.154519058052131</v>
      </c>
      <c r="K926" s="724">
        <v>1.410289733044316</v>
      </c>
      <c r="L926" s="286">
        <v>279.87999937518475</v>
      </c>
      <c r="M926" s="286">
        <v>588.73915449190736</v>
      </c>
      <c r="N926" s="286">
        <v>94.473934842820498</v>
      </c>
    </row>
    <row r="927" spans="1:14">
      <c r="A927" s="159">
        <v>11</v>
      </c>
      <c r="B927" s="160" t="s">
        <v>326</v>
      </c>
      <c r="C927" s="119">
        <v>36389</v>
      </c>
      <c r="D927" s="737">
        <v>10.15</v>
      </c>
      <c r="E927" s="737">
        <v>0.95</v>
      </c>
      <c r="F927" s="286">
        <v>680.18999219841146</v>
      </c>
      <c r="G927" s="724">
        <v>3.7817517046749587</v>
      </c>
      <c r="H927" s="286">
        <v>337.89423215756523</v>
      </c>
      <c r="I927" s="724">
        <v>3.3148922092111563</v>
      </c>
      <c r="J927" s="286">
        <v>142.26767471636865</v>
      </c>
      <c r="K927" s="724">
        <v>13.338769795532359</v>
      </c>
      <c r="L927" s="286">
        <v>262.67907491485988</v>
      </c>
      <c r="M927" s="286">
        <v>567.05073598722674</v>
      </c>
      <c r="N927" s="286">
        <v>129.83390721811165</v>
      </c>
    </row>
    <row r="928" spans="1:14">
      <c r="A928" s="134">
        <v>11</v>
      </c>
      <c r="B928" s="160" t="s">
        <v>326</v>
      </c>
      <c r="C928" s="204">
        <v>37012</v>
      </c>
      <c r="D928" s="737">
        <v>9.59</v>
      </c>
      <c r="E928" s="737">
        <v>1.1000000000000001</v>
      </c>
      <c r="F928" s="290">
        <v>700.1</v>
      </c>
      <c r="G928" s="724">
        <v>7.3</v>
      </c>
      <c r="H928" s="290">
        <v>326.60000000000002</v>
      </c>
      <c r="I928" s="724">
        <v>9.6</v>
      </c>
      <c r="J928" s="290">
        <v>87.7</v>
      </c>
      <c r="K928" s="724">
        <v>5</v>
      </c>
      <c r="L928" s="290">
        <v>195.8</v>
      </c>
      <c r="M928" s="290">
        <v>532.5</v>
      </c>
      <c r="N928" s="290">
        <v>77.3</v>
      </c>
    </row>
    <row r="929" spans="1:14" s="379" customFormat="1" ht="13.5">
      <c r="A929" s="68" t="s">
        <v>282</v>
      </c>
      <c r="C929" s="380"/>
      <c r="D929" s="411"/>
      <c r="E929" s="411"/>
      <c r="F929" s="410"/>
      <c r="G929" s="410"/>
      <c r="H929" s="410"/>
      <c r="I929" s="410"/>
      <c r="J929" s="410"/>
      <c r="K929" s="410"/>
      <c r="L929" s="410"/>
      <c r="M929" s="410"/>
      <c r="N929" s="410"/>
    </row>
    <row r="930" spans="1:14" s="381" customFormat="1" ht="52.5" customHeight="1">
      <c r="A930" s="809" t="s">
        <v>384</v>
      </c>
      <c r="B930" s="809"/>
      <c r="C930" s="809"/>
      <c r="D930" s="809"/>
      <c r="E930" s="809"/>
      <c r="F930" s="809"/>
      <c r="G930" s="809"/>
      <c r="H930" s="809"/>
      <c r="I930" s="809"/>
      <c r="J930" s="809"/>
      <c r="K930" s="809"/>
      <c r="L930" s="809"/>
      <c r="M930" s="809"/>
      <c r="N930" s="809"/>
    </row>
    <row r="931" spans="1:14">
      <c r="A931" s="412"/>
      <c r="B931" s="412"/>
      <c r="C931" s="412"/>
      <c r="D931" s="412"/>
      <c r="E931" s="395" t="s">
        <v>358</v>
      </c>
      <c r="F931" s="412"/>
      <c r="G931" s="395" t="s">
        <v>161</v>
      </c>
      <c r="H931" s="412"/>
      <c r="I931" s="395" t="s">
        <v>162</v>
      </c>
      <c r="J931" s="412"/>
      <c r="K931" s="395" t="s">
        <v>163</v>
      </c>
      <c r="L931" s="412"/>
      <c r="M931" s="412"/>
      <c r="N931" s="412"/>
    </row>
    <row r="932" spans="1:14">
      <c r="A932" s="388" t="s">
        <v>173</v>
      </c>
      <c r="B932" s="4"/>
      <c r="C932" s="4"/>
      <c r="D932" s="388" t="s">
        <v>111</v>
      </c>
      <c r="E932" s="388" t="s">
        <v>277</v>
      </c>
      <c r="F932" s="388" t="s">
        <v>161</v>
      </c>
      <c r="G932" s="388" t="s">
        <v>157</v>
      </c>
      <c r="H932" s="388" t="s">
        <v>162</v>
      </c>
      <c r="I932" s="388" t="s">
        <v>157</v>
      </c>
      <c r="J932" s="388" t="s">
        <v>163</v>
      </c>
      <c r="K932" s="388" t="s">
        <v>157</v>
      </c>
      <c r="L932" s="388" t="s">
        <v>161</v>
      </c>
      <c r="M932" s="388" t="s">
        <v>162</v>
      </c>
      <c r="N932" s="388" t="s">
        <v>163</v>
      </c>
    </row>
    <row r="933" spans="1:14">
      <c r="A933" s="390" t="s">
        <v>174</v>
      </c>
      <c r="B933" s="390" t="s">
        <v>123</v>
      </c>
      <c r="C933" s="390" t="s">
        <v>40</v>
      </c>
      <c r="D933" s="390" t="s">
        <v>164</v>
      </c>
      <c r="E933" s="390" t="s">
        <v>165</v>
      </c>
      <c r="F933" s="390" t="s">
        <v>166</v>
      </c>
      <c r="G933" s="390" t="s">
        <v>166</v>
      </c>
      <c r="H933" s="390" t="s">
        <v>166</v>
      </c>
      <c r="I933" s="390" t="s">
        <v>166</v>
      </c>
      <c r="J933" s="390" t="s">
        <v>166</v>
      </c>
      <c r="K933" s="390" t="s">
        <v>166</v>
      </c>
      <c r="L933" s="390" t="s">
        <v>293</v>
      </c>
      <c r="M933" s="390" t="s">
        <v>293</v>
      </c>
      <c r="N933" s="390" t="s">
        <v>293</v>
      </c>
    </row>
    <row r="934" spans="1:14">
      <c r="A934" s="159">
        <v>11</v>
      </c>
      <c r="B934" s="707" t="s">
        <v>326</v>
      </c>
      <c r="C934" s="119">
        <v>37145</v>
      </c>
      <c r="D934" s="736" t="s">
        <v>107</v>
      </c>
      <c r="E934" s="202" t="s">
        <v>107</v>
      </c>
      <c r="F934" s="286" t="s">
        <v>107</v>
      </c>
      <c r="G934" s="724" t="s">
        <v>107</v>
      </c>
      <c r="H934" s="286" t="s">
        <v>107</v>
      </c>
      <c r="I934" s="724" t="s">
        <v>107</v>
      </c>
      <c r="J934" s="286" t="s">
        <v>107</v>
      </c>
      <c r="K934" s="724" t="s">
        <v>107</v>
      </c>
      <c r="L934" s="286" t="s">
        <v>107</v>
      </c>
      <c r="M934" s="286" t="s">
        <v>107</v>
      </c>
      <c r="N934" s="286" t="s">
        <v>107</v>
      </c>
    </row>
    <row r="935" spans="1:14">
      <c r="A935" s="159">
        <v>11</v>
      </c>
      <c r="B935" s="160" t="s">
        <v>326</v>
      </c>
      <c r="C935" s="119">
        <v>37362</v>
      </c>
      <c r="D935" s="736" t="s">
        <v>107</v>
      </c>
      <c r="E935" s="202" t="s">
        <v>107</v>
      </c>
      <c r="F935" s="286" t="s">
        <v>107</v>
      </c>
      <c r="G935" s="724" t="s">
        <v>107</v>
      </c>
      <c r="H935" s="286" t="s">
        <v>107</v>
      </c>
      <c r="I935" s="724" t="s">
        <v>107</v>
      </c>
      <c r="J935" s="286" t="s">
        <v>107</v>
      </c>
      <c r="K935" s="724" t="s">
        <v>107</v>
      </c>
      <c r="L935" s="286" t="s">
        <v>107</v>
      </c>
      <c r="M935" s="286" t="s">
        <v>107</v>
      </c>
      <c r="N935" s="286" t="s">
        <v>107</v>
      </c>
    </row>
    <row r="936" spans="1:14">
      <c r="A936" s="159">
        <v>11</v>
      </c>
      <c r="B936" s="160" t="s">
        <v>326</v>
      </c>
      <c r="C936" s="119">
        <v>37531</v>
      </c>
      <c r="D936" s="736" t="s">
        <v>107</v>
      </c>
      <c r="E936" s="202" t="s">
        <v>107</v>
      </c>
      <c r="F936" s="286" t="s">
        <v>107</v>
      </c>
      <c r="G936" s="716" t="s">
        <v>107</v>
      </c>
      <c r="H936" s="286" t="s">
        <v>107</v>
      </c>
      <c r="I936" s="716" t="s">
        <v>107</v>
      </c>
      <c r="J936" s="286" t="s">
        <v>107</v>
      </c>
      <c r="K936" s="716" t="s">
        <v>107</v>
      </c>
      <c r="L936" s="286" t="s">
        <v>107</v>
      </c>
      <c r="M936" s="286" t="s">
        <v>107</v>
      </c>
      <c r="N936" s="286" t="s">
        <v>107</v>
      </c>
    </row>
    <row r="937" spans="1:14">
      <c r="A937" s="159">
        <v>11</v>
      </c>
      <c r="B937" s="160" t="s">
        <v>326</v>
      </c>
      <c r="C937" s="119">
        <v>37749</v>
      </c>
      <c r="D937" s="736" t="s">
        <v>107</v>
      </c>
      <c r="E937" s="202" t="s">
        <v>107</v>
      </c>
      <c r="F937" s="286" t="s">
        <v>107</v>
      </c>
      <c r="G937" s="716" t="s">
        <v>107</v>
      </c>
      <c r="H937" s="286" t="s">
        <v>107</v>
      </c>
      <c r="I937" s="716" t="s">
        <v>107</v>
      </c>
      <c r="J937" s="286" t="s">
        <v>107</v>
      </c>
      <c r="K937" s="716" t="s">
        <v>107</v>
      </c>
      <c r="L937" s="286" t="s">
        <v>107</v>
      </c>
      <c r="M937" s="286" t="s">
        <v>107</v>
      </c>
      <c r="N937" s="286" t="s">
        <v>107</v>
      </c>
    </row>
    <row r="938" spans="1:14">
      <c r="A938" s="159">
        <v>11</v>
      </c>
      <c r="B938" s="160" t="s">
        <v>326</v>
      </c>
      <c r="C938" s="119">
        <v>37922</v>
      </c>
      <c r="D938" s="736" t="s">
        <v>107</v>
      </c>
      <c r="E938" s="202" t="s">
        <v>107</v>
      </c>
      <c r="F938" s="286" t="s">
        <v>107</v>
      </c>
      <c r="G938" s="716" t="s">
        <v>107</v>
      </c>
      <c r="H938" s="286" t="s">
        <v>107</v>
      </c>
      <c r="I938" s="716" t="s">
        <v>107</v>
      </c>
      <c r="J938" s="286" t="s">
        <v>107</v>
      </c>
      <c r="K938" s="716" t="s">
        <v>107</v>
      </c>
      <c r="L938" s="286" t="s">
        <v>107</v>
      </c>
      <c r="M938" s="286" t="s">
        <v>107</v>
      </c>
      <c r="N938" s="286" t="s">
        <v>107</v>
      </c>
    </row>
    <row r="939" spans="1:14">
      <c r="A939" s="159">
        <v>11</v>
      </c>
      <c r="B939" s="160" t="s">
        <v>326</v>
      </c>
      <c r="C939" s="119">
        <v>38127</v>
      </c>
      <c r="D939" s="736" t="s">
        <v>107</v>
      </c>
      <c r="E939" s="202" t="s">
        <v>107</v>
      </c>
      <c r="F939" s="286" t="s">
        <v>107</v>
      </c>
      <c r="G939" s="716" t="s">
        <v>107</v>
      </c>
      <c r="H939" s="286" t="s">
        <v>107</v>
      </c>
      <c r="I939" s="716" t="s">
        <v>107</v>
      </c>
      <c r="J939" s="286" t="s">
        <v>107</v>
      </c>
      <c r="K939" s="716" t="s">
        <v>107</v>
      </c>
      <c r="L939" s="286" t="s">
        <v>107</v>
      </c>
      <c r="M939" s="286" t="s">
        <v>107</v>
      </c>
      <c r="N939" s="286" t="s">
        <v>107</v>
      </c>
    </row>
    <row r="940" spans="1:14">
      <c r="A940" s="179">
        <v>11</v>
      </c>
      <c r="B940" s="180" t="s">
        <v>326</v>
      </c>
      <c r="C940" s="181">
        <v>38280</v>
      </c>
      <c r="D940" s="634" t="s">
        <v>107</v>
      </c>
      <c r="E940" s="280" t="s">
        <v>107</v>
      </c>
      <c r="F940" s="279" t="s">
        <v>107</v>
      </c>
      <c r="G940" s="730" t="s">
        <v>107</v>
      </c>
      <c r="H940" s="279" t="s">
        <v>107</v>
      </c>
      <c r="I940" s="730" t="s">
        <v>107</v>
      </c>
      <c r="J940" s="279" t="s">
        <v>107</v>
      </c>
      <c r="K940" s="730" t="s">
        <v>107</v>
      </c>
      <c r="L940" s="279" t="s">
        <v>107</v>
      </c>
      <c r="M940" s="279" t="s">
        <v>107</v>
      </c>
      <c r="N940" s="279" t="s">
        <v>107</v>
      </c>
    </row>
    <row r="941" spans="1:14">
      <c r="A941" s="159">
        <v>12</v>
      </c>
      <c r="B941" s="160" t="s">
        <v>11</v>
      </c>
      <c r="C941" s="119">
        <v>35163</v>
      </c>
      <c r="D941" s="737">
        <v>7.73</v>
      </c>
      <c r="E941" s="291">
        <v>1.52</v>
      </c>
      <c r="F941" s="286">
        <v>721.03765232866601</v>
      </c>
      <c r="G941" s="716">
        <v>25.584951011441309</v>
      </c>
      <c r="H941" s="286">
        <v>336.93137324522007</v>
      </c>
      <c r="I941" s="716">
        <v>11.348480159734757</v>
      </c>
      <c r="J941" s="286">
        <v>110.87414108607065</v>
      </c>
      <c r="K941" s="716">
        <v>2.9418155215005286</v>
      </c>
      <c r="L941" s="286">
        <v>249.94527862945495</v>
      </c>
      <c r="M941" s="286">
        <v>513.44158654813555</v>
      </c>
      <c r="N941" s="286">
        <v>89.470323841996787</v>
      </c>
    </row>
    <row r="942" spans="1:14">
      <c r="A942" s="159">
        <v>12</v>
      </c>
      <c r="B942" s="160" t="s">
        <v>11</v>
      </c>
      <c r="C942" s="119">
        <v>35677</v>
      </c>
      <c r="D942" s="737">
        <v>17.559999999999999</v>
      </c>
      <c r="E942" s="291">
        <v>0.52</v>
      </c>
      <c r="F942" s="286">
        <v>706.86943063537217</v>
      </c>
      <c r="G942" s="716">
        <v>3.4836460132391887</v>
      </c>
      <c r="H942" s="286">
        <v>359.0172001080054</v>
      </c>
      <c r="I942" s="716">
        <v>4.554193529570246</v>
      </c>
      <c r="J942" s="286">
        <v>139.44265479664764</v>
      </c>
      <c r="K942" s="716">
        <v>1.6699391973059168</v>
      </c>
      <c r="L942" s="286">
        <v>413.45874841097572</v>
      </c>
      <c r="M942" s="286">
        <v>877.58995383486035</v>
      </c>
      <c r="N942" s="286">
        <v>200.5296571352477</v>
      </c>
    </row>
    <row r="943" spans="1:14">
      <c r="A943" s="159">
        <v>12</v>
      </c>
      <c r="B943" s="160" t="s">
        <v>11</v>
      </c>
      <c r="C943" s="119">
        <v>36392</v>
      </c>
      <c r="D943" s="737">
        <v>8.5564092048031135</v>
      </c>
      <c r="E943" s="291">
        <v>1.3521850133244353</v>
      </c>
      <c r="F943" s="286">
        <v>776.92543354591044</v>
      </c>
      <c r="G943" s="716">
        <v>4.5139911011663534</v>
      </c>
      <c r="H943" s="286">
        <v>374.87422823414175</v>
      </c>
      <c r="I943" s="716">
        <v>3.9925267490244587</v>
      </c>
      <c r="J943" s="286">
        <v>438.51283397688843</v>
      </c>
      <c r="K943" s="716">
        <v>7.1505719753872956</v>
      </c>
      <c r="L943" s="286">
        <v>298.68174133799585</v>
      </c>
      <c r="M943" s="286">
        <v>596.80593168242876</v>
      </c>
      <c r="N943" s="286">
        <v>373.1212410482438</v>
      </c>
    </row>
    <row r="944" spans="1:14">
      <c r="A944" s="298">
        <v>12</v>
      </c>
      <c r="B944" s="269" t="s">
        <v>11</v>
      </c>
      <c r="C944" s="181">
        <v>37008</v>
      </c>
      <c r="D944" s="683">
        <v>9.76</v>
      </c>
      <c r="E944" s="184">
        <v>1.06</v>
      </c>
      <c r="F944" s="183">
        <v>729.4</v>
      </c>
      <c r="G944" s="730">
        <v>0.3</v>
      </c>
      <c r="H944" s="183">
        <v>337</v>
      </c>
      <c r="I944" s="730">
        <v>4.5</v>
      </c>
      <c r="J944" s="183">
        <v>116.9</v>
      </c>
      <c r="K944" s="730">
        <v>4.5</v>
      </c>
      <c r="L944" s="183">
        <v>284.10000000000002</v>
      </c>
      <c r="M944" s="183">
        <v>571.29999999999995</v>
      </c>
      <c r="N944" s="183">
        <v>107.3</v>
      </c>
    </row>
    <row r="945" spans="1:14">
      <c r="A945" s="159">
        <v>13</v>
      </c>
      <c r="B945" s="160" t="s">
        <v>183</v>
      </c>
      <c r="C945" s="119">
        <v>35165</v>
      </c>
      <c r="D945" s="736" t="s">
        <v>214</v>
      </c>
      <c r="E945" s="202" t="s">
        <v>215</v>
      </c>
      <c r="F945" s="286">
        <v>772.30618747223548</v>
      </c>
      <c r="G945" s="725">
        <v>3.2002455813337969</v>
      </c>
      <c r="H945" s="286">
        <v>371.69910332801027</v>
      </c>
      <c r="I945" s="725">
        <v>4.5352338593021155</v>
      </c>
      <c r="J945" s="286">
        <v>99.930304827170815</v>
      </c>
      <c r="K945" s="725">
        <v>2.3650255787004126</v>
      </c>
      <c r="L945" s="286">
        <v>294.18764779179344</v>
      </c>
      <c r="M945" s="286">
        <v>618.11966295882121</v>
      </c>
      <c r="N945" s="286">
        <v>90.14596113190909</v>
      </c>
    </row>
    <row r="946" spans="1:14">
      <c r="A946" s="159">
        <v>13</v>
      </c>
      <c r="B946" s="160" t="s">
        <v>183</v>
      </c>
      <c r="C946" s="119">
        <v>35685</v>
      </c>
      <c r="D946" s="736">
        <v>13.01</v>
      </c>
      <c r="E946" s="202">
        <v>0.28999999999999998</v>
      </c>
      <c r="F946" s="286">
        <v>685.13764635696373</v>
      </c>
      <c r="G946" s="724">
        <v>36.915674528440327</v>
      </c>
      <c r="H946" s="286">
        <v>325.45741536212</v>
      </c>
      <c r="I946" s="724">
        <v>17.599835513125676</v>
      </c>
      <c r="J946" s="286">
        <v>102.77177297808663</v>
      </c>
      <c r="K946" s="724">
        <v>12.426233881431578</v>
      </c>
      <c r="L946" s="286">
        <v>307.2117445890471</v>
      </c>
      <c r="M946" s="286">
        <v>626.51442733882948</v>
      </c>
      <c r="N946" s="286">
        <v>110.91824501644021</v>
      </c>
    </row>
    <row r="947" spans="1:14">
      <c r="A947" s="159">
        <v>13</v>
      </c>
      <c r="B947" s="160" t="s">
        <v>184</v>
      </c>
      <c r="C947" s="119">
        <v>35685</v>
      </c>
      <c r="D947" s="737">
        <v>10.71</v>
      </c>
      <c r="E947" s="291">
        <v>0.4</v>
      </c>
      <c r="F947" s="286">
        <v>698.16824072201723</v>
      </c>
      <c r="G947" s="724">
        <v>1.0754974801941704</v>
      </c>
      <c r="H947" s="286">
        <v>338.69487071397663</v>
      </c>
      <c r="I947" s="724">
        <v>1.9411439139439495</v>
      </c>
      <c r="J947" s="286">
        <v>97.352114552750564</v>
      </c>
      <c r="K947" s="724">
        <v>1.5740367677604006</v>
      </c>
      <c r="L947" s="286">
        <v>276.58907108795847</v>
      </c>
      <c r="M947" s="286">
        <v>583.29901718494659</v>
      </c>
      <c r="N947" s="286">
        <v>91.672130678443338</v>
      </c>
    </row>
    <row r="948" spans="1:14">
      <c r="A948" s="159">
        <v>13</v>
      </c>
      <c r="B948" s="160" t="s">
        <v>184</v>
      </c>
      <c r="C948" s="119">
        <v>35688</v>
      </c>
      <c r="D948" s="736" t="s">
        <v>107</v>
      </c>
      <c r="E948" s="202" t="s">
        <v>107</v>
      </c>
      <c r="F948" s="286" t="s">
        <v>107</v>
      </c>
      <c r="G948" s="724" t="s">
        <v>107</v>
      </c>
      <c r="H948" s="286" t="s">
        <v>107</v>
      </c>
      <c r="I948" s="724" t="s">
        <v>107</v>
      </c>
      <c r="J948" s="286" t="s">
        <v>107</v>
      </c>
      <c r="K948" s="724" t="s">
        <v>107</v>
      </c>
      <c r="L948" s="286" t="s">
        <v>107</v>
      </c>
      <c r="M948" s="286" t="s">
        <v>107</v>
      </c>
      <c r="N948" s="286" t="s">
        <v>107</v>
      </c>
    </row>
    <row r="949" spans="1:14">
      <c r="A949" s="159">
        <v>13</v>
      </c>
      <c r="B949" s="160" t="s">
        <v>183</v>
      </c>
      <c r="C949" s="119">
        <v>36392</v>
      </c>
      <c r="D949" s="736" t="s">
        <v>107</v>
      </c>
      <c r="E949" s="202" t="s">
        <v>107</v>
      </c>
      <c r="F949" s="286" t="s">
        <v>107</v>
      </c>
      <c r="G949" s="724" t="s">
        <v>107</v>
      </c>
      <c r="H949" s="286" t="s">
        <v>107</v>
      </c>
      <c r="I949" s="724" t="s">
        <v>107</v>
      </c>
      <c r="J949" s="286" t="s">
        <v>107</v>
      </c>
      <c r="K949" s="724" t="s">
        <v>107</v>
      </c>
      <c r="L949" s="286" t="s">
        <v>107</v>
      </c>
      <c r="M949" s="286" t="s">
        <v>107</v>
      </c>
      <c r="N949" s="286" t="s">
        <v>107</v>
      </c>
    </row>
    <row r="950" spans="1:14">
      <c r="A950" s="159">
        <v>13</v>
      </c>
      <c r="B950" s="160" t="s">
        <v>184</v>
      </c>
      <c r="C950" s="119">
        <v>36392</v>
      </c>
      <c r="D950" s="737">
        <v>10.19</v>
      </c>
      <c r="E950" s="291">
        <v>0.24</v>
      </c>
      <c r="F950" s="286">
        <v>692.53259019612017</v>
      </c>
      <c r="G950" s="724">
        <v>31.691228477510993</v>
      </c>
      <c r="H950" s="286">
        <v>334.93905489438157</v>
      </c>
      <c r="I950" s="724">
        <v>12.188818830468639</v>
      </c>
      <c r="J950" s="286">
        <v>133.17775579765535</v>
      </c>
      <c r="K950" s="724">
        <v>34.898489109829654</v>
      </c>
      <c r="L950" s="286">
        <v>266.69908076373116</v>
      </c>
      <c r="M950" s="286">
        <v>563.07293412311628</v>
      </c>
      <c r="N950" s="286">
        <v>121.6810934006762</v>
      </c>
    </row>
    <row r="951" spans="1:14">
      <c r="A951" s="292">
        <v>13</v>
      </c>
      <c r="B951" s="203" t="s">
        <v>183</v>
      </c>
      <c r="C951" s="204">
        <v>37007</v>
      </c>
      <c r="D951" s="737">
        <v>8.17</v>
      </c>
      <c r="E951" s="291">
        <v>0.22</v>
      </c>
      <c r="F951" s="290">
        <v>766.3</v>
      </c>
      <c r="G951" s="725">
        <v>5</v>
      </c>
      <c r="H951" s="290">
        <v>346.4</v>
      </c>
      <c r="I951" s="725">
        <v>2.7</v>
      </c>
      <c r="J951" s="290">
        <v>103.3</v>
      </c>
      <c r="K951" s="725">
        <v>2.5</v>
      </c>
      <c r="L951" s="290">
        <v>263.3</v>
      </c>
      <c r="M951" s="290">
        <v>526</v>
      </c>
      <c r="N951" s="290">
        <v>83.3</v>
      </c>
    </row>
    <row r="952" spans="1:14">
      <c r="A952" s="292">
        <v>13</v>
      </c>
      <c r="B952" s="203" t="s">
        <v>184</v>
      </c>
      <c r="C952" s="204">
        <v>37007</v>
      </c>
      <c r="D952" s="737">
        <v>9.1300000000000008</v>
      </c>
      <c r="E952" s="291">
        <v>0.6</v>
      </c>
      <c r="F952" s="290">
        <v>752.3</v>
      </c>
      <c r="G952" s="724">
        <v>2.2999999999999998</v>
      </c>
      <c r="H952" s="290">
        <v>340</v>
      </c>
      <c r="I952" s="724">
        <v>4.9000000000000004</v>
      </c>
      <c r="J952" s="290">
        <v>99.3</v>
      </c>
      <c r="K952" s="724">
        <v>1.5</v>
      </c>
      <c r="L952" s="290">
        <v>272.8</v>
      </c>
      <c r="M952" s="290">
        <v>540.4</v>
      </c>
      <c r="N952" s="290">
        <v>84.8</v>
      </c>
    </row>
    <row r="953" spans="1:14">
      <c r="A953" s="159">
        <v>13</v>
      </c>
      <c r="B953" s="160" t="s">
        <v>183</v>
      </c>
      <c r="C953" s="119">
        <v>37140</v>
      </c>
      <c r="D953" s="736" t="s">
        <v>107</v>
      </c>
      <c r="E953" s="202" t="s">
        <v>107</v>
      </c>
      <c r="F953" s="286" t="s">
        <v>107</v>
      </c>
      <c r="G953" s="724" t="s">
        <v>107</v>
      </c>
      <c r="H953" s="286" t="s">
        <v>107</v>
      </c>
      <c r="I953" s="724" t="s">
        <v>107</v>
      </c>
      <c r="J953" s="286" t="s">
        <v>107</v>
      </c>
      <c r="K953" s="724" t="s">
        <v>107</v>
      </c>
      <c r="L953" s="286" t="s">
        <v>107</v>
      </c>
      <c r="M953" s="286" t="s">
        <v>107</v>
      </c>
      <c r="N953" s="286" t="s">
        <v>107</v>
      </c>
    </row>
    <row r="954" spans="1:14">
      <c r="A954" s="159">
        <v>13</v>
      </c>
      <c r="B954" s="160" t="s">
        <v>184</v>
      </c>
      <c r="C954" s="119">
        <v>37140</v>
      </c>
      <c r="D954" s="736" t="s">
        <v>107</v>
      </c>
      <c r="E954" s="202" t="s">
        <v>107</v>
      </c>
      <c r="F954" s="286" t="s">
        <v>107</v>
      </c>
      <c r="G954" s="724" t="s">
        <v>107</v>
      </c>
      <c r="H954" s="286" t="s">
        <v>107</v>
      </c>
      <c r="I954" s="724" t="s">
        <v>107</v>
      </c>
      <c r="J954" s="286" t="s">
        <v>107</v>
      </c>
      <c r="K954" s="724" t="s">
        <v>107</v>
      </c>
      <c r="L954" s="286" t="s">
        <v>107</v>
      </c>
      <c r="M954" s="286" t="s">
        <v>107</v>
      </c>
      <c r="N954" s="286" t="s">
        <v>107</v>
      </c>
    </row>
    <row r="955" spans="1:14">
      <c r="A955" s="159">
        <v>13</v>
      </c>
      <c r="B955" s="160" t="s">
        <v>183</v>
      </c>
      <c r="C955" s="119">
        <v>37361</v>
      </c>
      <c r="D955" s="736" t="s">
        <v>107</v>
      </c>
      <c r="E955" s="202" t="s">
        <v>107</v>
      </c>
      <c r="F955" s="286" t="s">
        <v>107</v>
      </c>
      <c r="G955" s="724" t="s">
        <v>107</v>
      </c>
      <c r="H955" s="286" t="s">
        <v>107</v>
      </c>
      <c r="I955" s="724" t="s">
        <v>107</v>
      </c>
      <c r="J955" s="286" t="s">
        <v>107</v>
      </c>
      <c r="K955" s="724" t="s">
        <v>107</v>
      </c>
      <c r="L955" s="286" t="s">
        <v>107</v>
      </c>
      <c r="M955" s="286" t="s">
        <v>107</v>
      </c>
      <c r="N955" s="286" t="s">
        <v>107</v>
      </c>
    </row>
    <row r="956" spans="1:14">
      <c r="A956" s="159">
        <v>13</v>
      </c>
      <c r="B956" s="160" t="s">
        <v>184</v>
      </c>
      <c r="C956" s="119">
        <v>37361</v>
      </c>
      <c r="D956" s="736" t="s">
        <v>107</v>
      </c>
      <c r="E956" s="202" t="s">
        <v>107</v>
      </c>
      <c r="F956" s="286" t="s">
        <v>107</v>
      </c>
      <c r="G956" s="725" t="s">
        <v>107</v>
      </c>
      <c r="H956" s="286" t="s">
        <v>107</v>
      </c>
      <c r="I956" s="725" t="s">
        <v>107</v>
      </c>
      <c r="J956" s="286" t="s">
        <v>107</v>
      </c>
      <c r="K956" s="725" t="s">
        <v>107</v>
      </c>
      <c r="L956" s="286" t="s">
        <v>107</v>
      </c>
      <c r="M956" s="286" t="s">
        <v>107</v>
      </c>
      <c r="N956" s="286" t="s">
        <v>107</v>
      </c>
    </row>
    <row r="957" spans="1:14">
      <c r="A957" s="159">
        <v>13</v>
      </c>
      <c r="B957" s="160" t="s">
        <v>183</v>
      </c>
      <c r="C957" s="119">
        <v>37532</v>
      </c>
      <c r="D957" s="736" t="s">
        <v>107</v>
      </c>
      <c r="E957" s="202" t="s">
        <v>107</v>
      </c>
      <c r="F957" s="286" t="s">
        <v>107</v>
      </c>
      <c r="G957" s="725" t="s">
        <v>107</v>
      </c>
      <c r="H957" s="286" t="s">
        <v>107</v>
      </c>
      <c r="I957" s="725" t="s">
        <v>107</v>
      </c>
      <c r="J957" s="286" t="s">
        <v>107</v>
      </c>
      <c r="K957" s="725" t="s">
        <v>107</v>
      </c>
      <c r="L957" s="286" t="s">
        <v>107</v>
      </c>
      <c r="M957" s="286" t="s">
        <v>107</v>
      </c>
      <c r="N957" s="286" t="s">
        <v>107</v>
      </c>
    </row>
    <row r="958" spans="1:14">
      <c r="A958" s="159">
        <v>13</v>
      </c>
      <c r="B958" s="160" t="s">
        <v>184</v>
      </c>
      <c r="C958" s="119">
        <v>37532</v>
      </c>
      <c r="D958" s="736" t="s">
        <v>107</v>
      </c>
      <c r="E958" s="202" t="s">
        <v>107</v>
      </c>
      <c r="F958" s="286" t="s">
        <v>107</v>
      </c>
      <c r="G958" s="724" t="s">
        <v>107</v>
      </c>
      <c r="H958" s="286" t="s">
        <v>107</v>
      </c>
      <c r="I958" s="724" t="s">
        <v>107</v>
      </c>
      <c r="J958" s="286" t="s">
        <v>107</v>
      </c>
      <c r="K958" s="724" t="s">
        <v>107</v>
      </c>
      <c r="L958" s="286" t="s">
        <v>107</v>
      </c>
      <c r="M958" s="286" t="s">
        <v>107</v>
      </c>
      <c r="N958" s="286" t="s">
        <v>107</v>
      </c>
    </row>
    <row r="959" spans="1:14">
      <c r="A959" s="159">
        <v>13</v>
      </c>
      <c r="B959" s="160" t="s">
        <v>183</v>
      </c>
      <c r="C959" s="119">
        <v>37750</v>
      </c>
      <c r="D959" s="736" t="s">
        <v>107</v>
      </c>
      <c r="E959" s="202" t="s">
        <v>107</v>
      </c>
      <c r="F959" s="286" t="s">
        <v>107</v>
      </c>
      <c r="G959" s="724" t="s">
        <v>107</v>
      </c>
      <c r="H959" s="286" t="s">
        <v>107</v>
      </c>
      <c r="I959" s="724" t="s">
        <v>107</v>
      </c>
      <c r="J959" s="286" t="s">
        <v>107</v>
      </c>
      <c r="K959" s="724" t="s">
        <v>107</v>
      </c>
      <c r="L959" s="286" t="s">
        <v>107</v>
      </c>
      <c r="M959" s="286" t="s">
        <v>107</v>
      </c>
      <c r="N959" s="286" t="s">
        <v>107</v>
      </c>
    </row>
    <row r="960" spans="1:14">
      <c r="A960" s="159">
        <v>13</v>
      </c>
      <c r="B960" s="160" t="s">
        <v>184</v>
      </c>
      <c r="C960" s="119">
        <v>37750</v>
      </c>
      <c r="D960" s="736" t="s">
        <v>107</v>
      </c>
      <c r="E960" s="202" t="s">
        <v>107</v>
      </c>
      <c r="F960" s="286" t="s">
        <v>107</v>
      </c>
      <c r="G960" s="724" t="s">
        <v>107</v>
      </c>
      <c r="H960" s="286" t="s">
        <v>107</v>
      </c>
      <c r="I960" s="724" t="s">
        <v>107</v>
      </c>
      <c r="J960" s="286" t="s">
        <v>107</v>
      </c>
      <c r="K960" s="724" t="s">
        <v>107</v>
      </c>
      <c r="L960" s="286" t="s">
        <v>107</v>
      </c>
      <c r="M960" s="286" t="s">
        <v>107</v>
      </c>
      <c r="N960" s="286" t="s">
        <v>107</v>
      </c>
    </row>
    <row r="961" spans="1:14" s="379" customFormat="1" ht="13.5">
      <c r="A961" s="68" t="s">
        <v>282</v>
      </c>
      <c r="C961" s="380"/>
      <c r="D961" s="411"/>
      <c r="E961" s="411"/>
      <c r="F961" s="410"/>
      <c r="G961" s="410"/>
      <c r="H961" s="410"/>
      <c r="I961" s="410"/>
      <c r="J961" s="410"/>
      <c r="K961" s="410"/>
      <c r="L961" s="410"/>
      <c r="M961" s="410"/>
      <c r="N961" s="410"/>
    </row>
    <row r="962" spans="1:14" s="381" customFormat="1" ht="52.5" customHeight="1">
      <c r="A962" s="809" t="s">
        <v>384</v>
      </c>
      <c r="B962" s="809"/>
      <c r="C962" s="809"/>
      <c r="D962" s="809"/>
      <c r="E962" s="809"/>
      <c r="F962" s="809"/>
      <c r="G962" s="809"/>
      <c r="H962" s="809"/>
      <c r="I962" s="809"/>
      <c r="J962" s="809"/>
      <c r="K962" s="809"/>
      <c r="L962" s="809"/>
      <c r="M962" s="809"/>
      <c r="N962" s="809"/>
    </row>
    <row r="963" spans="1:14">
      <c r="A963" s="412"/>
      <c r="B963" s="412"/>
      <c r="C963" s="412"/>
      <c r="D963" s="412"/>
      <c r="E963" s="395" t="s">
        <v>358</v>
      </c>
      <c r="F963" s="412"/>
      <c r="G963" s="395" t="s">
        <v>161</v>
      </c>
      <c r="H963" s="412"/>
      <c r="I963" s="395" t="s">
        <v>162</v>
      </c>
      <c r="J963" s="412"/>
      <c r="K963" s="395" t="s">
        <v>163</v>
      </c>
      <c r="L963" s="412"/>
      <c r="M963" s="412"/>
      <c r="N963" s="412"/>
    </row>
    <row r="964" spans="1:14">
      <c r="A964" s="388" t="s">
        <v>173</v>
      </c>
      <c r="B964" s="4"/>
      <c r="C964" s="4"/>
      <c r="D964" s="388" t="s">
        <v>111</v>
      </c>
      <c r="E964" s="388" t="s">
        <v>277</v>
      </c>
      <c r="F964" s="388" t="s">
        <v>161</v>
      </c>
      <c r="G964" s="388" t="s">
        <v>157</v>
      </c>
      <c r="H964" s="388" t="s">
        <v>162</v>
      </c>
      <c r="I964" s="388" t="s">
        <v>157</v>
      </c>
      <c r="J964" s="388" t="s">
        <v>163</v>
      </c>
      <c r="K964" s="388" t="s">
        <v>157</v>
      </c>
      <c r="L964" s="388" t="s">
        <v>161</v>
      </c>
      <c r="M964" s="388" t="s">
        <v>162</v>
      </c>
      <c r="N964" s="388" t="s">
        <v>163</v>
      </c>
    </row>
    <row r="965" spans="1:14">
      <c r="A965" s="390" t="s">
        <v>174</v>
      </c>
      <c r="B965" s="390" t="s">
        <v>123</v>
      </c>
      <c r="C965" s="390" t="s">
        <v>40</v>
      </c>
      <c r="D965" s="390" t="s">
        <v>164</v>
      </c>
      <c r="E965" s="390" t="s">
        <v>165</v>
      </c>
      <c r="F965" s="390" t="s">
        <v>166</v>
      </c>
      <c r="G965" s="390" t="s">
        <v>166</v>
      </c>
      <c r="H965" s="390" t="s">
        <v>166</v>
      </c>
      <c r="I965" s="390" t="s">
        <v>166</v>
      </c>
      <c r="J965" s="390" t="s">
        <v>166</v>
      </c>
      <c r="K965" s="390" t="s">
        <v>166</v>
      </c>
      <c r="L965" s="390" t="s">
        <v>293</v>
      </c>
      <c r="M965" s="390" t="s">
        <v>293</v>
      </c>
      <c r="N965" s="390" t="s">
        <v>293</v>
      </c>
    </row>
    <row r="966" spans="1:14">
      <c r="A966" s="159">
        <v>13</v>
      </c>
      <c r="B966" s="160" t="s">
        <v>183</v>
      </c>
      <c r="C966" s="119">
        <v>37923</v>
      </c>
      <c r="D966" s="736" t="s">
        <v>107</v>
      </c>
      <c r="E966" s="753" t="s">
        <v>107</v>
      </c>
      <c r="F966" s="286" t="s">
        <v>107</v>
      </c>
      <c r="G966" s="724" t="s">
        <v>107</v>
      </c>
      <c r="H966" s="286" t="s">
        <v>107</v>
      </c>
      <c r="I966" s="724" t="s">
        <v>107</v>
      </c>
      <c r="J966" s="286" t="s">
        <v>107</v>
      </c>
      <c r="K966" s="724" t="s">
        <v>107</v>
      </c>
      <c r="L966" s="286" t="s">
        <v>107</v>
      </c>
      <c r="M966" s="286" t="s">
        <v>107</v>
      </c>
      <c r="N966" s="286" t="s">
        <v>107</v>
      </c>
    </row>
    <row r="967" spans="1:14">
      <c r="A967" s="159">
        <v>13</v>
      </c>
      <c r="B967" s="160" t="s">
        <v>184</v>
      </c>
      <c r="C967" s="119">
        <v>37923</v>
      </c>
      <c r="D967" s="736" t="s">
        <v>107</v>
      </c>
      <c r="E967" s="753" t="s">
        <v>107</v>
      </c>
      <c r="F967" s="286" t="s">
        <v>107</v>
      </c>
      <c r="G967" s="724" t="s">
        <v>107</v>
      </c>
      <c r="H967" s="286" t="s">
        <v>107</v>
      </c>
      <c r="I967" s="724" t="s">
        <v>107</v>
      </c>
      <c r="J967" s="286" t="s">
        <v>107</v>
      </c>
      <c r="K967" s="724" t="s">
        <v>107</v>
      </c>
      <c r="L967" s="286" t="s">
        <v>107</v>
      </c>
      <c r="M967" s="286" t="s">
        <v>107</v>
      </c>
      <c r="N967" s="286" t="s">
        <v>107</v>
      </c>
    </row>
    <row r="968" spans="1:14">
      <c r="A968" s="159">
        <v>13</v>
      </c>
      <c r="B968" s="160" t="s">
        <v>183</v>
      </c>
      <c r="C968" s="119">
        <v>38127</v>
      </c>
      <c r="D968" s="736" t="s">
        <v>107</v>
      </c>
      <c r="E968" s="753" t="s">
        <v>107</v>
      </c>
      <c r="F968" s="286" t="s">
        <v>107</v>
      </c>
      <c r="G968" s="716" t="s">
        <v>107</v>
      </c>
      <c r="H968" s="286" t="s">
        <v>107</v>
      </c>
      <c r="I968" s="716" t="s">
        <v>107</v>
      </c>
      <c r="J968" s="286" t="s">
        <v>107</v>
      </c>
      <c r="K968" s="716" t="s">
        <v>107</v>
      </c>
      <c r="L968" s="286" t="s">
        <v>107</v>
      </c>
      <c r="M968" s="286" t="s">
        <v>107</v>
      </c>
      <c r="N968" s="286" t="s">
        <v>107</v>
      </c>
    </row>
    <row r="969" spans="1:14">
      <c r="A969" s="159">
        <v>13</v>
      </c>
      <c r="B969" s="160" t="s">
        <v>184</v>
      </c>
      <c r="C969" s="119">
        <v>38127</v>
      </c>
      <c r="D969" s="736" t="s">
        <v>107</v>
      </c>
      <c r="E969" s="753" t="s">
        <v>107</v>
      </c>
      <c r="F969" s="286" t="s">
        <v>107</v>
      </c>
      <c r="G969" s="716" t="s">
        <v>107</v>
      </c>
      <c r="H969" s="286" t="s">
        <v>107</v>
      </c>
      <c r="I969" s="716" t="s">
        <v>107</v>
      </c>
      <c r="J969" s="286" t="s">
        <v>107</v>
      </c>
      <c r="K969" s="716" t="s">
        <v>107</v>
      </c>
      <c r="L969" s="286" t="s">
        <v>107</v>
      </c>
      <c r="M969" s="286" t="s">
        <v>107</v>
      </c>
      <c r="N969" s="286" t="s">
        <v>107</v>
      </c>
    </row>
    <row r="970" spans="1:14">
      <c r="A970" s="159">
        <v>13</v>
      </c>
      <c r="B970" s="160" t="s">
        <v>183</v>
      </c>
      <c r="C970" s="119">
        <v>38282</v>
      </c>
      <c r="D970" s="736" t="s">
        <v>107</v>
      </c>
      <c r="E970" s="753" t="s">
        <v>107</v>
      </c>
      <c r="F970" s="286" t="s">
        <v>107</v>
      </c>
      <c r="G970" s="731" t="s">
        <v>107</v>
      </c>
      <c r="H970" s="271" t="s">
        <v>107</v>
      </c>
      <c r="I970" s="731" t="s">
        <v>107</v>
      </c>
      <c r="J970" s="271" t="s">
        <v>107</v>
      </c>
      <c r="K970" s="731" t="s">
        <v>107</v>
      </c>
      <c r="L970" s="286" t="s">
        <v>107</v>
      </c>
      <c r="M970" s="286" t="s">
        <v>107</v>
      </c>
      <c r="N970" s="286" t="s">
        <v>107</v>
      </c>
    </row>
    <row r="971" spans="1:14">
      <c r="A971" s="179">
        <v>13</v>
      </c>
      <c r="B971" s="180" t="s">
        <v>184</v>
      </c>
      <c r="C971" s="181">
        <v>38282</v>
      </c>
      <c r="D971" s="634" t="s">
        <v>107</v>
      </c>
      <c r="E971" s="754" t="s">
        <v>107</v>
      </c>
      <c r="F971" s="279" t="s">
        <v>107</v>
      </c>
      <c r="G971" s="730" t="s">
        <v>107</v>
      </c>
      <c r="H971" s="279" t="s">
        <v>107</v>
      </c>
      <c r="I971" s="730" t="s">
        <v>107</v>
      </c>
      <c r="J971" s="279" t="s">
        <v>107</v>
      </c>
      <c r="K971" s="730" t="s">
        <v>107</v>
      </c>
      <c r="L971" s="279" t="s">
        <v>107</v>
      </c>
      <c r="M971" s="279" t="s">
        <v>107</v>
      </c>
      <c r="N971" s="279" t="s">
        <v>107</v>
      </c>
    </row>
    <row r="972" spans="1:14">
      <c r="A972" s="159">
        <v>14</v>
      </c>
      <c r="B972" s="160" t="s">
        <v>12</v>
      </c>
      <c r="C972" s="119">
        <v>35165</v>
      </c>
      <c r="D972" s="737">
        <v>8.7899999999999991</v>
      </c>
      <c r="E972" s="715">
        <v>0.27</v>
      </c>
      <c r="F972" s="286">
        <v>736.94607947658835</v>
      </c>
      <c r="G972" s="716">
        <v>32.826007978628695</v>
      </c>
      <c r="H972" s="286">
        <v>331.60095606894276</v>
      </c>
      <c r="I972" s="716">
        <v>0.76795731054886307</v>
      </c>
      <c r="J972" s="286">
        <v>91.940582378716087</v>
      </c>
      <c r="K972" s="716">
        <v>1.1490565151265488</v>
      </c>
      <c r="L972" s="286">
        <v>256.36116767989807</v>
      </c>
      <c r="M972" s="286">
        <v>510.0214767948126</v>
      </c>
      <c r="N972" s="286">
        <v>75.22041205281279</v>
      </c>
    </row>
    <row r="973" spans="1:14">
      <c r="A973" s="159">
        <v>14</v>
      </c>
      <c r="B973" s="160" t="s">
        <v>12</v>
      </c>
      <c r="C973" s="119">
        <v>35675</v>
      </c>
      <c r="D973" s="737">
        <v>8.32</v>
      </c>
      <c r="E973" s="755">
        <v>-0.17</v>
      </c>
      <c r="F973" s="286">
        <v>713.65461156658739</v>
      </c>
      <c r="G973" s="716">
        <v>1.6192012144132968</v>
      </c>
      <c r="H973" s="286">
        <v>336.09959092841899</v>
      </c>
      <c r="I973" s="716">
        <v>23.810597551125863</v>
      </c>
      <c r="J973" s="286">
        <v>99.035669084857943</v>
      </c>
      <c r="K973" s="716">
        <v>4.9862136499415612</v>
      </c>
      <c r="L973" s="286">
        <v>254.87514011473218</v>
      </c>
      <c r="M973" s="286">
        <v>528.31459412583979</v>
      </c>
      <c r="N973" s="286">
        <v>83.285718835568986</v>
      </c>
    </row>
    <row r="974" spans="1:14">
      <c r="A974" s="172">
        <v>14</v>
      </c>
      <c r="B974" s="180" t="s">
        <v>12</v>
      </c>
      <c r="C974" s="181">
        <v>37007</v>
      </c>
      <c r="D974" s="683">
        <v>9.32</v>
      </c>
      <c r="E974" s="687">
        <v>0.68</v>
      </c>
      <c r="F974" s="183">
        <v>739.9</v>
      </c>
      <c r="G974" s="730">
        <v>7.1</v>
      </c>
      <c r="H974" s="183">
        <v>331.3</v>
      </c>
      <c r="I974" s="730">
        <v>3.4</v>
      </c>
      <c r="J974" s="183">
        <v>96.1</v>
      </c>
      <c r="K974" s="730">
        <v>1.9</v>
      </c>
      <c r="L974" s="183">
        <v>272</v>
      </c>
      <c r="M974" s="183">
        <v>532.79999999999995</v>
      </c>
      <c r="N974" s="183">
        <v>83.2</v>
      </c>
    </row>
    <row r="975" spans="1:14">
      <c r="A975" s="159">
        <v>15</v>
      </c>
      <c r="B975" s="160" t="s">
        <v>13</v>
      </c>
      <c r="C975" s="119">
        <v>35165</v>
      </c>
      <c r="D975" s="737">
        <v>8.59</v>
      </c>
      <c r="E975" s="715">
        <v>0.4</v>
      </c>
      <c r="F975" s="286">
        <v>716.8773195659976</v>
      </c>
      <c r="G975" s="716">
        <v>20.865626333257595</v>
      </c>
      <c r="H975" s="286">
        <v>345.15159341547013</v>
      </c>
      <c r="I975" s="716">
        <v>6.8571443249556294</v>
      </c>
      <c r="J975" s="286">
        <v>99.065403266556615</v>
      </c>
      <c r="K975" s="716">
        <v>2.3919402851793272</v>
      </c>
      <c r="L975" s="286">
        <v>253.8979444440744</v>
      </c>
      <c r="M975" s="286">
        <v>538.25066506789449</v>
      </c>
      <c r="N975" s="286">
        <v>82.479226519290989</v>
      </c>
    </row>
    <row r="976" spans="1:14">
      <c r="A976" s="159">
        <v>15</v>
      </c>
      <c r="B976" s="160" t="s">
        <v>13</v>
      </c>
      <c r="C976" s="119">
        <v>35675</v>
      </c>
      <c r="D976" s="737">
        <v>11.59</v>
      </c>
      <c r="E976" s="755">
        <v>-0.13</v>
      </c>
      <c r="F976" s="286">
        <v>685.51426233518123</v>
      </c>
      <c r="G976" s="716">
        <v>7.6734791687224435</v>
      </c>
      <c r="H976" s="286">
        <v>310.21428082951809</v>
      </c>
      <c r="I976" s="716">
        <v>8.3177126683057363</v>
      </c>
      <c r="J976" s="286">
        <v>94.657333874572004</v>
      </c>
      <c r="K976" s="716">
        <v>1.5692435833305702</v>
      </c>
      <c r="L976" s="286">
        <v>287.11303271715047</v>
      </c>
      <c r="M976" s="286">
        <v>563.51404690954746</v>
      </c>
      <c r="N976" s="286">
        <v>94.882731111604102</v>
      </c>
    </row>
    <row r="977" spans="1:14">
      <c r="A977" s="159">
        <v>15</v>
      </c>
      <c r="B977" s="160" t="s">
        <v>13</v>
      </c>
      <c r="C977" s="119">
        <v>36395</v>
      </c>
      <c r="D977" s="736" t="s">
        <v>107</v>
      </c>
      <c r="E977" s="753" t="s">
        <v>107</v>
      </c>
      <c r="F977" s="286" t="s">
        <v>107</v>
      </c>
      <c r="G977" s="725" t="s">
        <v>107</v>
      </c>
      <c r="H977" s="286" t="s">
        <v>107</v>
      </c>
      <c r="I977" s="725" t="s">
        <v>107</v>
      </c>
      <c r="J977" s="286" t="s">
        <v>107</v>
      </c>
      <c r="K977" s="725" t="s">
        <v>107</v>
      </c>
      <c r="L977" s="286" t="s">
        <v>107</v>
      </c>
      <c r="M977" s="286" t="s">
        <v>107</v>
      </c>
      <c r="N977" s="286" t="s">
        <v>107</v>
      </c>
    </row>
    <row r="978" spans="1:14">
      <c r="A978" s="292">
        <v>15</v>
      </c>
      <c r="B978" s="203" t="s">
        <v>13</v>
      </c>
      <c r="C978" s="204">
        <v>37007</v>
      </c>
      <c r="D978" s="737">
        <v>8.75</v>
      </c>
      <c r="E978" s="715">
        <v>0.28000000000000003</v>
      </c>
      <c r="F978" s="290">
        <v>720.2</v>
      </c>
      <c r="G978" s="724">
        <v>7.2</v>
      </c>
      <c r="H978" s="290">
        <v>357.6</v>
      </c>
      <c r="I978" s="724">
        <v>2.7</v>
      </c>
      <c r="J978" s="290">
        <v>98.5</v>
      </c>
      <c r="K978" s="724">
        <v>2.2999999999999998</v>
      </c>
      <c r="L978" s="290">
        <v>257.39999999999998</v>
      </c>
      <c r="M978" s="290">
        <v>562.70000000000005</v>
      </c>
      <c r="N978" s="290">
        <v>82.9</v>
      </c>
    </row>
    <row r="979" spans="1:14">
      <c r="A979" s="159">
        <v>15</v>
      </c>
      <c r="B979" s="160" t="s">
        <v>13</v>
      </c>
      <c r="C979" s="119">
        <v>37140</v>
      </c>
      <c r="D979" s="736" t="s">
        <v>107</v>
      </c>
      <c r="E979" s="753" t="s">
        <v>107</v>
      </c>
      <c r="F979" s="286" t="s">
        <v>107</v>
      </c>
      <c r="G979" s="724" t="s">
        <v>107</v>
      </c>
      <c r="H979" s="286" t="s">
        <v>107</v>
      </c>
      <c r="I979" s="724" t="s">
        <v>107</v>
      </c>
      <c r="J979" s="286" t="s">
        <v>107</v>
      </c>
      <c r="K979" s="724" t="s">
        <v>107</v>
      </c>
      <c r="L979" s="286" t="s">
        <v>107</v>
      </c>
      <c r="M979" s="286" t="s">
        <v>107</v>
      </c>
      <c r="N979" s="286" t="s">
        <v>107</v>
      </c>
    </row>
    <row r="980" spans="1:14">
      <c r="A980" s="159">
        <v>15</v>
      </c>
      <c r="B980" s="160" t="s">
        <v>13</v>
      </c>
      <c r="C980" s="119">
        <v>37361</v>
      </c>
      <c r="D980" s="736" t="s">
        <v>107</v>
      </c>
      <c r="E980" s="753" t="s">
        <v>107</v>
      </c>
      <c r="F980" s="286" t="s">
        <v>107</v>
      </c>
      <c r="G980" s="724" t="s">
        <v>107</v>
      </c>
      <c r="H980" s="286" t="s">
        <v>107</v>
      </c>
      <c r="I980" s="724" t="s">
        <v>107</v>
      </c>
      <c r="J980" s="286" t="s">
        <v>107</v>
      </c>
      <c r="K980" s="724" t="s">
        <v>107</v>
      </c>
      <c r="L980" s="286" t="s">
        <v>107</v>
      </c>
      <c r="M980" s="286" t="s">
        <v>107</v>
      </c>
      <c r="N980" s="286" t="s">
        <v>107</v>
      </c>
    </row>
    <row r="981" spans="1:14">
      <c r="A981" s="159">
        <v>15</v>
      </c>
      <c r="B981" s="160" t="s">
        <v>13</v>
      </c>
      <c r="C981" s="119">
        <v>37532</v>
      </c>
      <c r="D981" s="736" t="s">
        <v>107</v>
      </c>
      <c r="E981" s="753" t="s">
        <v>107</v>
      </c>
      <c r="F981" s="286" t="s">
        <v>107</v>
      </c>
      <c r="G981" s="724" t="s">
        <v>107</v>
      </c>
      <c r="H981" s="286" t="s">
        <v>107</v>
      </c>
      <c r="I981" s="724" t="s">
        <v>107</v>
      </c>
      <c r="J981" s="286" t="s">
        <v>107</v>
      </c>
      <c r="K981" s="724" t="s">
        <v>107</v>
      </c>
      <c r="L981" s="286" t="s">
        <v>107</v>
      </c>
      <c r="M981" s="286" t="s">
        <v>107</v>
      </c>
      <c r="N981" s="286" t="s">
        <v>107</v>
      </c>
    </row>
    <row r="982" spans="1:14">
      <c r="A982" s="159">
        <v>15</v>
      </c>
      <c r="B982" s="160" t="s">
        <v>13</v>
      </c>
      <c r="C982" s="119">
        <v>37750</v>
      </c>
      <c r="D982" s="736" t="s">
        <v>107</v>
      </c>
      <c r="E982" s="753" t="s">
        <v>107</v>
      </c>
      <c r="F982" s="286" t="s">
        <v>107</v>
      </c>
      <c r="G982" s="724" t="s">
        <v>107</v>
      </c>
      <c r="H982" s="286" t="s">
        <v>107</v>
      </c>
      <c r="I982" s="724" t="s">
        <v>107</v>
      </c>
      <c r="J982" s="286" t="s">
        <v>107</v>
      </c>
      <c r="K982" s="724" t="s">
        <v>107</v>
      </c>
      <c r="L982" s="286" t="s">
        <v>107</v>
      </c>
      <c r="M982" s="286" t="s">
        <v>107</v>
      </c>
      <c r="N982" s="286" t="s">
        <v>107</v>
      </c>
    </row>
    <row r="983" spans="1:14">
      <c r="A983" s="159">
        <v>15</v>
      </c>
      <c r="B983" s="160" t="s">
        <v>13</v>
      </c>
      <c r="C983" s="119">
        <v>37923</v>
      </c>
      <c r="D983" s="736" t="s">
        <v>107</v>
      </c>
      <c r="E983" s="753" t="s">
        <v>107</v>
      </c>
      <c r="F983" s="286" t="s">
        <v>107</v>
      </c>
      <c r="G983" s="725" t="s">
        <v>107</v>
      </c>
      <c r="H983" s="286" t="s">
        <v>107</v>
      </c>
      <c r="I983" s="725" t="s">
        <v>107</v>
      </c>
      <c r="J983" s="286" t="s">
        <v>107</v>
      </c>
      <c r="K983" s="725" t="s">
        <v>107</v>
      </c>
      <c r="L983" s="286" t="s">
        <v>107</v>
      </c>
      <c r="M983" s="286" t="s">
        <v>107</v>
      </c>
      <c r="N983" s="286" t="s">
        <v>107</v>
      </c>
    </row>
    <row r="984" spans="1:14">
      <c r="A984" s="179">
        <v>15</v>
      </c>
      <c r="B984" s="180" t="s">
        <v>13</v>
      </c>
      <c r="C984" s="181">
        <v>38125</v>
      </c>
      <c r="D984" s="634" t="s">
        <v>107</v>
      </c>
      <c r="E984" s="754" t="s">
        <v>107</v>
      </c>
      <c r="F984" s="279" t="s">
        <v>107</v>
      </c>
      <c r="G984" s="637" t="s">
        <v>107</v>
      </c>
      <c r="H984" s="279" t="s">
        <v>107</v>
      </c>
      <c r="I984" s="637" t="s">
        <v>107</v>
      </c>
      <c r="J984" s="279" t="s">
        <v>107</v>
      </c>
      <c r="K984" s="637" t="s">
        <v>107</v>
      </c>
      <c r="L984" s="279" t="s">
        <v>107</v>
      </c>
      <c r="M984" s="279" t="s">
        <v>107</v>
      </c>
      <c r="N984" s="279" t="s">
        <v>107</v>
      </c>
    </row>
    <row r="985" spans="1:14">
      <c r="A985" s="159">
        <v>16</v>
      </c>
      <c r="B985" s="160" t="s">
        <v>327</v>
      </c>
      <c r="C985" s="119">
        <v>35166</v>
      </c>
      <c r="D985" s="737">
        <v>9.6199999999999992</v>
      </c>
      <c r="E985" s="715">
        <v>1.1399999999999999</v>
      </c>
      <c r="F985" s="286">
        <v>665.34482093949669</v>
      </c>
      <c r="G985" s="724">
        <v>1.2455830749585721</v>
      </c>
      <c r="H985" s="286">
        <v>328.52727528269111</v>
      </c>
      <c r="I985" s="724">
        <v>6.56284731762271</v>
      </c>
      <c r="J985" s="286">
        <v>94.162241627222599</v>
      </c>
      <c r="K985" s="724">
        <v>3.6090869274985367</v>
      </c>
      <c r="L985" s="286">
        <v>284.28874152860681</v>
      </c>
      <c r="M985" s="286">
        <v>537.34251896873741</v>
      </c>
      <c r="N985" s="286">
        <v>83.278911919207786</v>
      </c>
    </row>
    <row r="986" spans="1:14">
      <c r="A986" s="159">
        <v>16</v>
      </c>
      <c r="B986" s="160" t="s">
        <v>327</v>
      </c>
      <c r="C986" s="119">
        <v>35689</v>
      </c>
      <c r="D986" s="737">
        <v>10.53</v>
      </c>
      <c r="E986" s="715">
        <v>0.57999999999999996</v>
      </c>
      <c r="F986" s="286">
        <v>650.5599868383764</v>
      </c>
      <c r="G986" s="724">
        <v>10.777044645086043</v>
      </c>
      <c r="H986" s="286">
        <v>340.89928459077009</v>
      </c>
      <c r="I986" s="724">
        <v>15.66455193018581</v>
      </c>
      <c r="J986" s="286">
        <v>93.300431901259458</v>
      </c>
      <c r="K986" s="724">
        <v>2.096699018714669</v>
      </c>
      <c r="L986" s="286">
        <v>257.36624898640008</v>
      </c>
      <c r="M986" s="286">
        <v>586.15862800115065</v>
      </c>
      <c r="N986" s="286">
        <v>87.564184152616832</v>
      </c>
    </row>
    <row r="987" spans="1:14">
      <c r="A987" s="159">
        <v>16</v>
      </c>
      <c r="B987" s="160" t="s">
        <v>327</v>
      </c>
      <c r="C987" s="119">
        <v>36391</v>
      </c>
      <c r="D987" s="737">
        <v>10.46</v>
      </c>
      <c r="E987" s="715">
        <v>0.47</v>
      </c>
      <c r="F987" s="286">
        <v>636.35362533473301</v>
      </c>
      <c r="G987" s="724">
        <v>6.2253732469863001</v>
      </c>
      <c r="H987" s="286">
        <v>325.58033199682569</v>
      </c>
      <c r="I987" s="724">
        <v>1.4902852648228166</v>
      </c>
      <c r="J987" s="286">
        <v>149.14709419539037</v>
      </c>
      <c r="K987" s="724">
        <v>2.6286284753732088</v>
      </c>
      <c r="L987" s="286">
        <v>250.84364503554613</v>
      </c>
      <c r="M987" s="286">
        <v>558.46578901341479</v>
      </c>
      <c r="N987" s="286">
        <v>139.50827354480018</v>
      </c>
    </row>
    <row r="988" spans="1:14">
      <c r="A988" s="292">
        <v>16</v>
      </c>
      <c r="B988" s="160" t="s">
        <v>327</v>
      </c>
      <c r="C988" s="204">
        <v>37012</v>
      </c>
      <c r="D988" s="737">
        <v>9.25</v>
      </c>
      <c r="E988" s="715">
        <v>0.88</v>
      </c>
      <c r="F988" s="290">
        <v>677.2</v>
      </c>
      <c r="G988" s="725">
        <v>15.5</v>
      </c>
      <c r="H988" s="290">
        <v>322.5</v>
      </c>
      <c r="I988" s="725">
        <v>6.4</v>
      </c>
      <c r="J988" s="290">
        <v>88.3</v>
      </c>
      <c r="K988" s="725">
        <v>4.4000000000000004</v>
      </c>
      <c r="L988" s="290">
        <v>250.2</v>
      </c>
      <c r="M988" s="290">
        <v>519</v>
      </c>
      <c r="N988" s="290">
        <v>78.5</v>
      </c>
    </row>
    <row r="989" spans="1:14">
      <c r="A989" s="159">
        <v>16</v>
      </c>
      <c r="B989" s="160" t="s">
        <v>327</v>
      </c>
      <c r="C989" s="119">
        <v>37144</v>
      </c>
      <c r="D989" s="736" t="s">
        <v>107</v>
      </c>
      <c r="E989" s="753" t="s">
        <v>107</v>
      </c>
      <c r="F989" s="286" t="s">
        <v>107</v>
      </c>
      <c r="G989" s="725" t="s">
        <v>107</v>
      </c>
      <c r="H989" s="286" t="s">
        <v>107</v>
      </c>
      <c r="I989" s="725" t="s">
        <v>107</v>
      </c>
      <c r="J989" s="286" t="s">
        <v>107</v>
      </c>
      <c r="K989" s="725" t="s">
        <v>107</v>
      </c>
      <c r="L989" s="286" t="s">
        <v>107</v>
      </c>
      <c r="M989" s="286" t="s">
        <v>107</v>
      </c>
      <c r="N989" s="286" t="s">
        <v>107</v>
      </c>
    </row>
    <row r="990" spans="1:14">
      <c r="A990" s="159">
        <v>16</v>
      </c>
      <c r="B990" s="160" t="s">
        <v>327</v>
      </c>
      <c r="C990" s="119">
        <v>37358</v>
      </c>
      <c r="D990" s="736" t="s">
        <v>107</v>
      </c>
      <c r="E990" s="753" t="s">
        <v>107</v>
      </c>
      <c r="F990" s="286" t="s">
        <v>107</v>
      </c>
      <c r="G990" s="724" t="s">
        <v>107</v>
      </c>
      <c r="H990" s="286" t="s">
        <v>107</v>
      </c>
      <c r="I990" s="724" t="s">
        <v>107</v>
      </c>
      <c r="J990" s="286" t="s">
        <v>107</v>
      </c>
      <c r="K990" s="724" t="s">
        <v>107</v>
      </c>
      <c r="L990" s="286" t="s">
        <v>107</v>
      </c>
      <c r="M990" s="286" t="s">
        <v>107</v>
      </c>
      <c r="N990" s="286" t="s">
        <v>107</v>
      </c>
    </row>
    <row r="991" spans="1:14">
      <c r="A991" s="159">
        <v>16</v>
      </c>
      <c r="B991" s="160" t="s">
        <v>327</v>
      </c>
      <c r="C991" s="119">
        <v>37531</v>
      </c>
      <c r="D991" s="736" t="s">
        <v>107</v>
      </c>
      <c r="E991" s="753" t="s">
        <v>107</v>
      </c>
      <c r="F991" s="286" t="s">
        <v>107</v>
      </c>
      <c r="G991" s="724" t="s">
        <v>107</v>
      </c>
      <c r="H991" s="286" t="s">
        <v>107</v>
      </c>
      <c r="I991" s="724" t="s">
        <v>107</v>
      </c>
      <c r="J991" s="286" t="s">
        <v>107</v>
      </c>
      <c r="K991" s="724" t="s">
        <v>107</v>
      </c>
      <c r="L991" s="286" t="s">
        <v>107</v>
      </c>
      <c r="M991" s="286" t="s">
        <v>107</v>
      </c>
      <c r="N991" s="286" t="s">
        <v>107</v>
      </c>
    </row>
    <row r="992" spans="1:14">
      <c r="A992" s="159">
        <v>16</v>
      </c>
      <c r="B992" s="160" t="s">
        <v>327</v>
      </c>
      <c r="C992" s="119">
        <v>37749</v>
      </c>
      <c r="D992" s="736" t="s">
        <v>107</v>
      </c>
      <c r="E992" s="753" t="s">
        <v>107</v>
      </c>
      <c r="F992" s="286" t="s">
        <v>107</v>
      </c>
      <c r="G992" s="724" t="s">
        <v>107</v>
      </c>
      <c r="H992" s="286" t="s">
        <v>107</v>
      </c>
      <c r="I992" s="724" t="s">
        <v>107</v>
      </c>
      <c r="J992" s="286" t="s">
        <v>107</v>
      </c>
      <c r="K992" s="724" t="s">
        <v>107</v>
      </c>
      <c r="L992" s="286" t="s">
        <v>107</v>
      </c>
      <c r="M992" s="286" t="s">
        <v>107</v>
      </c>
      <c r="N992" s="286" t="s">
        <v>107</v>
      </c>
    </row>
    <row r="993" spans="1:14" s="379" customFormat="1" ht="13.5">
      <c r="A993" s="68" t="s">
        <v>282</v>
      </c>
      <c r="C993" s="380"/>
      <c r="D993" s="411"/>
      <c r="E993" s="411"/>
      <c r="F993" s="410"/>
      <c r="G993" s="410"/>
      <c r="H993" s="410"/>
      <c r="I993" s="410"/>
      <c r="J993" s="410"/>
      <c r="K993" s="410"/>
      <c r="L993" s="410"/>
      <c r="M993" s="410"/>
      <c r="N993" s="410"/>
    </row>
    <row r="994" spans="1:14" s="381" customFormat="1" ht="52.5" customHeight="1">
      <c r="A994" s="809" t="s">
        <v>384</v>
      </c>
      <c r="B994" s="809"/>
      <c r="C994" s="809"/>
      <c r="D994" s="809"/>
      <c r="E994" s="809"/>
      <c r="F994" s="809"/>
      <c r="G994" s="809"/>
      <c r="H994" s="809"/>
      <c r="I994" s="809"/>
      <c r="J994" s="809"/>
      <c r="K994" s="809"/>
      <c r="L994" s="809"/>
      <c r="M994" s="809"/>
      <c r="N994" s="809"/>
    </row>
    <row r="995" spans="1:14">
      <c r="A995" s="412"/>
      <c r="B995" s="412"/>
      <c r="C995" s="412"/>
      <c r="D995" s="412"/>
      <c r="E995" s="395" t="s">
        <v>358</v>
      </c>
      <c r="F995" s="412"/>
      <c r="G995" s="395" t="s">
        <v>161</v>
      </c>
      <c r="H995" s="412"/>
      <c r="I995" s="395" t="s">
        <v>162</v>
      </c>
      <c r="J995" s="412"/>
      <c r="K995" s="395" t="s">
        <v>163</v>
      </c>
      <c r="L995" s="412"/>
      <c r="M995" s="412"/>
      <c r="N995" s="412"/>
    </row>
    <row r="996" spans="1:14">
      <c r="A996" s="388" t="s">
        <v>173</v>
      </c>
      <c r="B996" s="4"/>
      <c r="C996" s="4"/>
      <c r="D996" s="388" t="s">
        <v>111</v>
      </c>
      <c r="E996" s="388" t="s">
        <v>277</v>
      </c>
      <c r="F996" s="388" t="s">
        <v>161</v>
      </c>
      <c r="G996" s="388" t="s">
        <v>157</v>
      </c>
      <c r="H996" s="388" t="s">
        <v>162</v>
      </c>
      <c r="I996" s="388" t="s">
        <v>157</v>
      </c>
      <c r="J996" s="388" t="s">
        <v>163</v>
      </c>
      <c r="K996" s="388" t="s">
        <v>157</v>
      </c>
      <c r="L996" s="388" t="s">
        <v>161</v>
      </c>
      <c r="M996" s="388" t="s">
        <v>162</v>
      </c>
      <c r="N996" s="388" t="s">
        <v>163</v>
      </c>
    </row>
    <row r="997" spans="1:14">
      <c r="A997" s="390" t="s">
        <v>174</v>
      </c>
      <c r="B997" s="390" t="s">
        <v>123</v>
      </c>
      <c r="C997" s="390" t="s">
        <v>40</v>
      </c>
      <c r="D997" s="390" t="s">
        <v>164</v>
      </c>
      <c r="E997" s="390" t="s">
        <v>165</v>
      </c>
      <c r="F997" s="390" t="s">
        <v>166</v>
      </c>
      <c r="G997" s="390" t="s">
        <v>166</v>
      </c>
      <c r="H997" s="390" t="s">
        <v>166</v>
      </c>
      <c r="I997" s="390" t="s">
        <v>166</v>
      </c>
      <c r="J997" s="390" t="s">
        <v>166</v>
      </c>
      <c r="K997" s="390" t="s">
        <v>166</v>
      </c>
      <c r="L997" s="390" t="s">
        <v>293</v>
      </c>
      <c r="M997" s="390" t="s">
        <v>293</v>
      </c>
      <c r="N997" s="390" t="s">
        <v>293</v>
      </c>
    </row>
    <row r="998" spans="1:14">
      <c r="A998" s="159">
        <v>16</v>
      </c>
      <c r="B998" s="707" t="s">
        <v>327</v>
      </c>
      <c r="C998" s="119">
        <v>37922</v>
      </c>
      <c r="D998" s="202" t="s">
        <v>107</v>
      </c>
      <c r="E998" s="202" t="s">
        <v>107</v>
      </c>
      <c r="F998" s="286" t="s">
        <v>107</v>
      </c>
      <c r="G998" s="724" t="s">
        <v>107</v>
      </c>
      <c r="H998" s="286" t="s">
        <v>107</v>
      </c>
      <c r="I998" s="724" t="s">
        <v>107</v>
      </c>
      <c r="J998" s="286" t="s">
        <v>107</v>
      </c>
      <c r="K998" s="724" t="s">
        <v>107</v>
      </c>
      <c r="L998" s="286" t="s">
        <v>107</v>
      </c>
      <c r="M998" s="286" t="s">
        <v>107</v>
      </c>
      <c r="N998" s="286" t="s">
        <v>107</v>
      </c>
    </row>
    <row r="999" spans="1:14">
      <c r="A999" s="159">
        <v>16</v>
      </c>
      <c r="B999" s="160" t="s">
        <v>327</v>
      </c>
      <c r="C999" s="119">
        <v>38125</v>
      </c>
      <c r="D999" s="202" t="s">
        <v>107</v>
      </c>
      <c r="E999" s="202" t="s">
        <v>107</v>
      </c>
      <c r="F999" s="286" t="s">
        <v>107</v>
      </c>
      <c r="G999" s="724" t="s">
        <v>107</v>
      </c>
      <c r="H999" s="286" t="s">
        <v>107</v>
      </c>
      <c r="I999" s="724" t="s">
        <v>107</v>
      </c>
      <c r="J999" s="286" t="s">
        <v>107</v>
      </c>
      <c r="K999" s="724" t="s">
        <v>107</v>
      </c>
      <c r="L999" s="286" t="s">
        <v>107</v>
      </c>
      <c r="M999" s="286" t="s">
        <v>107</v>
      </c>
      <c r="N999" s="286" t="s">
        <v>107</v>
      </c>
    </row>
    <row r="1000" spans="1:14">
      <c r="A1000" s="179">
        <v>16</v>
      </c>
      <c r="B1000" s="180" t="s">
        <v>327</v>
      </c>
      <c r="C1000" s="181">
        <v>38280</v>
      </c>
      <c r="D1000" s="280" t="s">
        <v>107</v>
      </c>
      <c r="E1000" s="280" t="s">
        <v>107</v>
      </c>
      <c r="F1000" s="279" t="s">
        <v>107</v>
      </c>
      <c r="G1000" s="730" t="s">
        <v>107</v>
      </c>
      <c r="H1000" s="279" t="s">
        <v>107</v>
      </c>
      <c r="I1000" s="730" t="s">
        <v>107</v>
      </c>
      <c r="J1000" s="279" t="s">
        <v>107</v>
      </c>
      <c r="K1000" s="730" t="s">
        <v>107</v>
      </c>
      <c r="L1000" s="279" t="s">
        <v>107</v>
      </c>
      <c r="M1000" s="279" t="s">
        <v>107</v>
      </c>
      <c r="N1000" s="279" t="s">
        <v>107</v>
      </c>
    </row>
    <row r="1001" spans="1:14">
      <c r="A1001" s="159">
        <v>17</v>
      </c>
      <c r="B1001" s="160" t="s">
        <v>43</v>
      </c>
      <c r="C1001" s="119">
        <v>35166</v>
      </c>
      <c r="D1001" s="291">
        <v>6.12</v>
      </c>
      <c r="E1001" s="291">
        <v>0.21</v>
      </c>
      <c r="F1001" s="286">
        <v>741.25091144490943</v>
      </c>
      <c r="G1001" s="716">
        <v>6.6365495763785152</v>
      </c>
      <c r="H1001" s="286">
        <v>356.42226055894298</v>
      </c>
      <c r="I1001" s="716">
        <v>6.2000543306483973</v>
      </c>
      <c r="J1001" s="286">
        <v>105.07522837123454</v>
      </c>
      <c r="K1001" s="716">
        <v>7.179552251891903</v>
      </c>
      <c r="L1001" s="286">
        <v>231.81529812617674</v>
      </c>
      <c r="M1001" s="286">
        <v>498.99729323302881</v>
      </c>
      <c r="N1001" s="286">
        <v>76.30503483903783</v>
      </c>
    </row>
    <row r="1002" spans="1:14">
      <c r="A1002" s="159">
        <v>17</v>
      </c>
      <c r="B1002" s="160" t="s">
        <v>43</v>
      </c>
      <c r="C1002" s="119">
        <v>35678</v>
      </c>
      <c r="D1002" s="291">
        <v>9.67</v>
      </c>
      <c r="E1002" s="291">
        <v>0.75</v>
      </c>
      <c r="F1002" s="286">
        <v>671.69866421979543</v>
      </c>
      <c r="G1002" s="716">
        <v>6.001659122792363</v>
      </c>
      <c r="H1002" s="286">
        <v>322.7572631503628</v>
      </c>
      <c r="I1002" s="716">
        <v>8.5574956050511322</v>
      </c>
      <c r="J1002" s="286">
        <v>94.027295994470762</v>
      </c>
      <c r="K1002" s="716">
        <v>2.9233011904051036</v>
      </c>
      <c r="L1002" s="286">
        <v>257.70148650036663</v>
      </c>
      <c r="M1002" s="286">
        <v>540.35523335054461</v>
      </c>
      <c r="N1002" s="286">
        <v>85.122718030917355</v>
      </c>
    </row>
    <row r="1003" spans="1:14">
      <c r="A1003" s="159">
        <v>17</v>
      </c>
      <c r="B1003" s="160" t="s">
        <v>43</v>
      </c>
      <c r="C1003" s="119">
        <v>36391</v>
      </c>
      <c r="D1003" s="291">
        <v>9.4</v>
      </c>
      <c r="E1003" s="291">
        <v>0.5</v>
      </c>
      <c r="F1003" s="286">
        <v>645.24732305959435</v>
      </c>
      <c r="G1003" s="716">
        <v>5.1510996482211988</v>
      </c>
      <c r="H1003" s="286">
        <v>329.5610620068307</v>
      </c>
      <c r="I1003" s="716">
        <v>6.6911475804757981</v>
      </c>
      <c r="J1003" s="286">
        <v>150.9356326714713</v>
      </c>
      <c r="K1003" s="716">
        <v>9.6828385645418553</v>
      </c>
      <c r="L1003" s="286">
        <v>243.97313326702502</v>
      </c>
      <c r="M1003" s="286">
        <v>545.57259896103733</v>
      </c>
      <c r="N1003" s="286">
        <v>134.65298376968519</v>
      </c>
    </row>
    <row r="1004" spans="1:14">
      <c r="A1004" s="292">
        <v>17</v>
      </c>
      <c r="B1004" s="203" t="s">
        <v>43</v>
      </c>
      <c r="C1004" s="204">
        <v>37012</v>
      </c>
      <c r="D1004" s="291">
        <v>7.97</v>
      </c>
      <c r="E1004" s="291">
        <v>0.25</v>
      </c>
      <c r="F1004" s="290">
        <v>717.1</v>
      </c>
      <c r="G1004" s="716">
        <v>13.6</v>
      </c>
      <c r="H1004" s="290">
        <v>337.3</v>
      </c>
      <c r="I1004" s="716">
        <v>5</v>
      </c>
      <c r="J1004" s="290">
        <v>93.9</v>
      </c>
      <c r="K1004" s="716">
        <v>3.2</v>
      </c>
      <c r="L1004" s="290">
        <v>250</v>
      </c>
      <c r="M1004" s="290">
        <v>520.29999999999995</v>
      </c>
      <c r="N1004" s="290">
        <v>76.8</v>
      </c>
    </row>
    <row r="1005" spans="1:14">
      <c r="A1005" s="159">
        <v>17</v>
      </c>
      <c r="B1005" s="160" t="s">
        <v>43</v>
      </c>
      <c r="C1005" s="119">
        <v>37144</v>
      </c>
      <c r="D1005" s="202" t="s">
        <v>107</v>
      </c>
      <c r="E1005" s="202" t="s">
        <v>107</v>
      </c>
      <c r="F1005" s="286" t="s">
        <v>107</v>
      </c>
      <c r="G1005" s="716" t="s">
        <v>107</v>
      </c>
      <c r="H1005" s="286" t="s">
        <v>107</v>
      </c>
      <c r="I1005" s="716" t="s">
        <v>107</v>
      </c>
      <c r="J1005" s="286" t="s">
        <v>107</v>
      </c>
      <c r="K1005" s="716" t="s">
        <v>107</v>
      </c>
      <c r="L1005" s="286" t="s">
        <v>107</v>
      </c>
      <c r="M1005" s="286" t="s">
        <v>107</v>
      </c>
      <c r="N1005" s="286" t="s">
        <v>107</v>
      </c>
    </row>
    <row r="1006" spans="1:14">
      <c r="A1006" s="159">
        <v>17</v>
      </c>
      <c r="B1006" s="160" t="s">
        <v>43</v>
      </c>
      <c r="C1006" s="119">
        <v>37358</v>
      </c>
      <c r="D1006" s="202" t="s">
        <v>107</v>
      </c>
      <c r="E1006" s="202" t="s">
        <v>107</v>
      </c>
      <c r="F1006" s="286" t="s">
        <v>107</v>
      </c>
      <c r="G1006" s="716" t="s">
        <v>107</v>
      </c>
      <c r="H1006" s="286" t="s">
        <v>107</v>
      </c>
      <c r="I1006" s="716" t="s">
        <v>107</v>
      </c>
      <c r="J1006" s="286" t="s">
        <v>107</v>
      </c>
      <c r="K1006" s="716" t="s">
        <v>107</v>
      </c>
      <c r="L1006" s="286" t="s">
        <v>107</v>
      </c>
      <c r="M1006" s="286" t="s">
        <v>107</v>
      </c>
      <c r="N1006" s="286" t="s">
        <v>107</v>
      </c>
    </row>
    <row r="1007" spans="1:14">
      <c r="A1007" s="159">
        <v>17</v>
      </c>
      <c r="B1007" s="160" t="s">
        <v>43</v>
      </c>
      <c r="C1007" s="119">
        <v>37531</v>
      </c>
      <c r="D1007" s="202" t="s">
        <v>107</v>
      </c>
      <c r="E1007" s="202" t="s">
        <v>107</v>
      </c>
      <c r="F1007" s="286" t="s">
        <v>107</v>
      </c>
      <c r="G1007" s="716" t="s">
        <v>107</v>
      </c>
      <c r="H1007" s="286" t="s">
        <v>107</v>
      </c>
      <c r="I1007" s="716" t="s">
        <v>107</v>
      </c>
      <c r="J1007" s="286" t="s">
        <v>107</v>
      </c>
      <c r="K1007" s="716" t="s">
        <v>107</v>
      </c>
      <c r="L1007" s="286" t="s">
        <v>107</v>
      </c>
      <c r="M1007" s="286" t="s">
        <v>107</v>
      </c>
      <c r="N1007" s="286" t="s">
        <v>107</v>
      </c>
    </row>
    <row r="1008" spans="1:14">
      <c r="A1008" s="159">
        <v>17</v>
      </c>
      <c r="B1008" s="160" t="s">
        <v>43</v>
      </c>
      <c r="C1008" s="119">
        <v>37749</v>
      </c>
      <c r="D1008" s="202" t="s">
        <v>107</v>
      </c>
      <c r="E1008" s="202" t="s">
        <v>107</v>
      </c>
      <c r="F1008" s="286" t="s">
        <v>107</v>
      </c>
      <c r="G1008" s="716" t="s">
        <v>107</v>
      </c>
      <c r="H1008" s="286" t="s">
        <v>107</v>
      </c>
      <c r="I1008" s="716" t="s">
        <v>107</v>
      </c>
      <c r="J1008" s="286" t="s">
        <v>107</v>
      </c>
      <c r="K1008" s="716" t="s">
        <v>107</v>
      </c>
      <c r="L1008" s="286" t="s">
        <v>107</v>
      </c>
      <c r="M1008" s="286" t="s">
        <v>107</v>
      </c>
      <c r="N1008" s="286" t="s">
        <v>107</v>
      </c>
    </row>
    <row r="1009" spans="1:14">
      <c r="A1009" s="159">
        <v>17</v>
      </c>
      <c r="B1009" s="160" t="s">
        <v>43</v>
      </c>
      <c r="C1009" s="119">
        <v>37922</v>
      </c>
      <c r="D1009" s="202" t="s">
        <v>107</v>
      </c>
      <c r="E1009" s="202" t="s">
        <v>107</v>
      </c>
      <c r="F1009" s="286" t="s">
        <v>107</v>
      </c>
      <c r="G1009" s="725" t="s">
        <v>107</v>
      </c>
      <c r="H1009" s="286" t="s">
        <v>107</v>
      </c>
      <c r="I1009" s="725" t="s">
        <v>107</v>
      </c>
      <c r="J1009" s="286" t="s">
        <v>107</v>
      </c>
      <c r="K1009" s="725" t="s">
        <v>107</v>
      </c>
      <c r="L1009" s="286" t="s">
        <v>107</v>
      </c>
      <c r="M1009" s="286" t="s">
        <v>107</v>
      </c>
      <c r="N1009" s="286" t="s">
        <v>107</v>
      </c>
    </row>
    <row r="1010" spans="1:14">
      <c r="A1010" s="159">
        <v>17</v>
      </c>
      <c r="B1010" s="160" t="s">
        <v>43</v>
      </c>
      <c r="C1010" s="119">
        <v>38125</v>
      </c>
      <c r="D1010" s="202" t="s">
        <v>107</v>
      </c>
      <c r="E1010" s="202" t="s">
        <v>107</v>
      </c>
      <c r="F1010" s="286" t="s">
        <v>107</v>
      </c>
      <c r="G1010" s="724" t="s">
        <v>107</v>
      </c>
      <c r="H1010" s="286" t="s">
        <v>107</v>
      </c>
      <c r="I1010" s="724" t="s">
        <v>107</v>
      </c>
      <c r="J1010" s="286" t="s">
        <v>107</v>
      </c>
      <c r="K1010" s="724" t="s">
        <v>107</v>
      </c>
      <c r="L1010" s="286" t="s">
        <v>107</v>
      </c>
      <c r="M1010" s="286" t="s">
        <v>107</v>
      </c>
      <c r="N1010" s="286" t="s">
        <v>107</v>
      </c>
    </row>
    <row r="1011" spans="1:14">
      <c r="A1011" s="179">
        <v>17</v>
      </c>
      <c r="B1011" s="180" t="s">
        <v>43</v>
      </c>
      <c r="C1011" s="181">
        <v>38280</v>
      </c>
      <c r="D1011" s="280" t="s">
        <v>107</v>
      </c>
      <c r="E1011" s="280" t="s">
        <v>107</v>
      </c>
      <c r="F1011" s="279" t="s">
        <v>107</v>
      </c>
      <c r="G1011" s="637" t="s">
        <v>107</v>
      </c>
      <c r="H1011" s="279" t="s">
        <v>107</v>
      </c>
      <c r="I1011" s="637" t="s">
        <v>107</v>
      </c>
      <c r="J1011" s="279" t="s">
        <v>107</v>
      </c>
      <c r="K1011" s="637" t="s">
        <v>107</v>
      </c>
      <c r="L1011" s="279" t="s">
        <v>107</v>
      </c>
      <c r="M1011" s="279" t="s">
        <v>107</v>
      </c>
      <c r="N1011" s="279" t="s">
        <v>107</v>
      </c>
    </row>
    <row r="1012" spans="1:14">
      <c r="A1012" s="159">
        <v>18</v>
      </c>
      <c r="B1012" s="267" t="s">
        <v>60</v>
      </c>
      <c r="C1012" s="119">
        <v>35166</v>
      </c>
      <c r="D1012" s="291">
        <v>6.11</v>
      </c>
      <c r="E1012" s="291">
        <v>0.01</v>
      </c>
      <c r="F1012" s="286">
        <v>756.89950791722049</v>
      </c>
      <c r="G1012" s="724">
        <v>3.4549395620800256</v>
      </c>
      <c r="H1012" s="286">
        <v>360.66988129680777</v>
      </c>
      <c r="I1012" s="724">
        <v>5.8641960123044585</v>
      </c>
      <c r="J1012" s="286">
        <v>105.38158648934197</v>
      </c>
      <c r="K1012" s="724">
        <v>2.3166250355845261</v>
      </c>
      <c r="L1012" s="286">
        <v>240.64359137743998</v>
      </c>
      <c r="M1012" s="286">
        <v>513.94835112790952</v>
      </c>
      <c r="N1012" s="286">
        <v>77.85994635293909</v>
      </c>
    </row>
    <row r="1013" spans="1:14">
      <c r="A1013" s="187">
        <v>18</v>
      </c>
      <c r="B1013" s="267" t="s">
        <v>60</v>
      </c>
      <c r="C1013" s="204">
        <v>37008</v>
      </c>
      <c r="D1013" s="291">
        <v>9.02</v>
      </c>
      <c r="E1013" s="291">
        <v>0.72</v>
      </c>
      <c r="F1013" s="290">
        <v>753.3</v>
      </c>
      <c r="G1013" s="724">
        <v>0.9</v>
      </c>
      <c r="H1013" s="290">
        <v>342.2</v>
      </c>
      <c r="I1013" s="724">
        <v>1.5</v>
      </c>
      <c r="J1013" s="290">
        <v>97.9</v>
      </c>
      <c r="K1013" s="724">
        <v>2.2999999999999998</v>
      </c>
      <c r="L1013" s="290">
        <v>283.3</v>
      </c>
      <c r="M1013" s="290">
        <v>564</v>
      </c>
      <c r="N1013" s="290">
        <v>86.6</v>
      </c>
    </row>
    <row r="1014" spans="1:14">
      <c r="A1014" s="159">
        <v>18</v>
      </c>
      <c r="B1014" s="160" t="s">
        <v>60</v>
      </c>
      <c r="C1014" s="119">
        <v>37144</v>
      </c>
      <c r="D1014" s="202" t="s">
        <v>107</v>
      </c>
      <c r="E1014" s="202" t="s">
        <v>107</v>
      </c>
      <c r="F1014" s="286" t="s">
        <v>107</v>
      </c>
      <c r="G1014" s="724" t="s">
        <v>107</v>
      </c>
      <c r="H1014" s="286" t="s">
        <v>107</v>
      </c>
      <c r="I1014" s="724" t="s">
        <v>107</v>
      </c>
      <c r="J1014" s="286" t="s">
        <v>107</v>
      </c>
      <c r="K1014" s="724" t="s">
        <v>107</v>
      </c>
      <c r="L1014" s="286" t="s">
        <v>107</v>
      </c>
      <c r="M1014" s="286" t="s">
        <v>107</v>
      </c>
      <c r="N1014" s="286" t="s">
        <v>107</v>
      </c>
    </row>
    <row r="1015" spans="1:14">
      <c r="A1015" s="159">
        <v>18</v>
      </c>
      <c r="B1015" s="160" t="s">
        <v>60</v>
      </c>
      <c r="C1015" s="119">
        <v>37358</v>
      </c>
      <c r="D1015" s="202" t="s">
        <v>107</v>
      </c>
      <c r="E1015" s="202" t="s">
        <v>107</v>
      </c>
      <c r="F1015" s="286" t="s">
        <v>107</v>
      </c>
      <c r="G1015" s="725" t="s">
        <v>107</v>
      </c>
      <c r="H1015" s="286" t="s">
        <v>107</v>
      </c>
      <c r="I1015" s="725" t="s">
        <v>107</v>
      </c>
      <c r="J1015" s="286" t="s">
        <v>107</v>
      </c>
      <c r="K1015" s="725" t="s">
        <v>107</v>
      </c>
      <c r="L1015" s="286" t="s">
        <v>107</v>
      </c>
      <c r="M1015" s="286" t="s">
        <v>107</v>
      </c>
      <c r="N1015" s="286" t="s">
        <v>107</v>
      </c>
    </row>
    <row r="1016" spans="1:14">
      <c r="A1016" s="159">
        <v>18</v>
      </c>
      <c r="B1016" s="160" t="s">
        <v>60</v>
      </c>
      <c r="C1016" s="119">
        <v>37531</v>
      </c>
      <c r="D1016" s="202" t="s">
        <v>107</v>
      </c>
      <c r="E1016" s="202" t="s">
        <v>107</v>
      </c>
      <c r="F1016" s="286" t="s">
        <v>107</v>
      </c>
      <c r="G1016" s="724" t="s">
        <v>107</v>
      </c>
      <c r="H1016" s="286" t="s">
        <v>107</v>
      </c>
      <c r="I1016" s="724" t="s">
        <v>107</v>
      </c>
      <c r="J1016" s="286" t="s">
        <v>107</v>
      </c>
      <c r="K1016" s="724" t="s">
        <v>107</v>
      </c>
      <c r="L1016" s="286" t="s">
        <v>107</v>
      </c>
      <c r="M1016" s="286" t="s">
        <v>107</v>
      </c>
      <c r="N1016" s="286" t="s">
        <v>107</v>
      </c>
    </row>
    <row r="1017" spans="1:14">
      <c r="A1017" s="159">
        <v>18</v>
      </c>
      <c r="B1017" s="160" t="s">
        <v>60</v>
      </c>
      <c r="C1017" s="119">
        <v>37749</v>
      </c>
      <c r="D1017" s="202" t="s">
        <v>107</v>
      </c>
      <c r="E1017" s="202" t="s">
        <v>107</v>
      </c>
      <c r="F1017" s="286" t="s">
        <v>107</v>
      </c>
      <c r="G1017" s="724" t="s">
        <v>107</v>
      </c>
      <c r="H1017" s="286" t="s">
        <v>107</v>
      </c>
      <c r="I1017" s="724" t="s">
        <v>107</v>
      </c>
      <c r="J1017" s="286" t="s">
        <v>107</v>
      </c>
      <c r="K1017" s="724" t="s">
        <v>107</v>
      </c>
      <c r="L1017" s="286" t="s">
        <v>107</v>
      </c>
      <c r="M1017" s="286" t="s">
        <v>107</v>
      </c>
      <c r="N1017" s="286" t="s">
        <v>107</v>
      </c>
    </row>
    <row r="1018" spans="1:14">
      <c r="A1018" s="159">
        <v>18</v>
      </c>
      <c r="B1018" s="160" t="s">
        <v>60</v>
      </c>
      <c r="C1018" s="119">
        <v>37922</v>
      </c>
      <c r="D1018" s="202" t="s">
        <v>107</v>
      </c>
      <c r="E1018" s="202" t="s">
        <v>107</v>
      </c>
      <c r="F1018" s="286" t="s">
        <v>107</v>
      </c>
      <c r="G1018" s="724" t="s">
        <v>107</v>
      </c>
      <c r="H1018" s="286" t="s">
        <v>107</v>
      </c>
      <c r="I1018" s="724" t="s">
        <v>107</v>
      </c>
      <c r="J1018" s="286" t="s">
        <v>107</v>
      </c>
      <c r="K1018" s="724" t="s">
        <v>107</v>
      </c>
      <c r="L1018" s="286" t="s">
        <v>107</v>
      </c>
      <c r="M1018" s="286" t="s">
        <v>107</v>
      </c>
      <c r="N1018" s="286" t="s">
        <v>107</v>
      </c>
    </row>
    <row r="1019" spans="1:14">
      <c r="A1019" s="179">
        <v>18</v>
      </c>
      <c r="B1019" s="180" t="s">
        <v>60</v>
      </c>
      <c r="C1019" s="181">
        <v>38126</v>
      </c>
      <c r="D1019" s="280" t="s">
        <v>107</v>
      </c>
      <c r="E1019" s="280" t="s">
        <v>107</v>
      </c>
      <c r="F1019" s="279" t="s">
        <v>107</v>
      </c>
      <c r="G1019" s="637" t="s">
        <v>107</v>
      </c>
      <c r="H1019" s="279" t="s">
        <v>107</v>
      </c>
      <c r="I1019" s="637" t="s">
        <v>107</v>
      </c>
      <c r="J1019" s="279" t="s">
        <v>107</v>
      </c>
      <c r="K1019" s="637" t="s">
        <v>107</v>
      </c>
      <c r="L1019" s="279" t="s">
        <v>107</v>
      </c>
      <c r="M1019" s="279" t="s">
        <v>107</v>
      </c>
      <c r="N1019" s="279" t="s">
        <v>107</v>
      </c>
    </row>
    <row r="1020" spans="1:14">
      <c r="A1020" s="159">
        <v>19</v>
      </c>
      <c r="B1020" s="160" t="s">
        <v>15</v>
      </c>
      <c r="C1020" s="119">
        <v>35166</v>
      </c>
      <c r="D1020" s="291">
        <v>8.42</v>
      </c>
      <c r="E1020" s="747">
        <v>-0.12</v>
      </c>
      <c r="F1020" s="286">
        <v>731.30979020999587</v>
      </c>
      <c r="G1020" s="725">
        <v>15.563127725094052</v>
      </c>
      <c r="H1020" s="286">
        <v>347.39335795644024</v>
      </c>
      <c r="I1020" s="725">
        <v>2.6647520208276112</v>
      </c>
      <c r="J1020" s="286">
        <v>104.14374870400103</v>
      </c>
      <c r="K1020" s="725">
        <v>5.8864608127223512</v>
      </c>
      <c r="L1020" s="286">
        <v>263.68665742368705</v>
      </c>
      <c r="M1020" s="286">
        <v>553.47925107764866</v>
      </c>
      <c r="N1020" s="286">
        <v>89.43781613718923</v>
      </c>
    </row>
    <row r="1021" spans="1:14">
      <c r="A1021" s="159">
        <v>19</v>
      </c>
      <c r="B1021" s="160" t="s">
        <v>15</v>
      </c>
      <c r="C1021" s="119">
        <v>35678</v>
      </c>
      <c r="D1021" s="202" t="s">
        <v>107</v>
      </c>
      <c r="E1021" s="202" t="s">
        <v>107</v>
      </c>
      <c r="F1021" s="286" t="s">
        <v>107</v>
      </c>
      <c r="G1021" s="725" t="s">
        <v>107</v>
      </c>
      <c r="H1021" s="286" t="s">
        <v>107</v>
      </c>
      <c r="I1021" s="725" t="s">
        <v>107</v>
      </c>
      <c r="J1021" s="286" t="s">
        <v>107</v>
      </c>
      <c r="K1021" s="725" t="s">
        <v>107</v>
      </c>
      <c r="L1021" s="286" t="s">
        <v>107</v>
      </c>
      <c r="M1021" s="286" t="s">
        <v>107</v>
      </c>
      <c r="N1021" s="286" t="s">
        <v>107</v>
      </c>
    </row>
    <row r="1022" spans="1:14">
      <c r="A1022" s="148">
        <v>19</v>
      </c>
      <c r="B1022" s="203" t="s">
        <v>15</v>
      </c>
      <c r="C1022" s="204">
        <v>37011</v>
      </c>
      <c r="D1022" s="291">
        <v>7.66</v>
      </c>
      <c r="E1022" s="291">
        <v>0.05</v>
      </c>
      <c r="F1022" s="290">
        <v>753.1</v>
      </c>
      <c r="G1022" s="724">
        <v>1.4</v>
      </c>
      <c r="H1022" s="290">
        <v>342.1</v>
      </c>
      <c r="I1022" s="724">
        <v>7.1</v>
      </c>
      <c r="J1022" s="290">
        <v>98.2</v>
      </c>
      <c r="K1022" s="724">
        <v>2.5</v>
      </c>
      <c r="L1022" s="290">
        <v>259.8</v>
      </c>
      <c r="M1022" s="290">
        <v>523.70000000000005</v>
      </c>
      <c r="N1022" s="290">
        <v>79.400000000000006</v>
      </c>
    </row>
    <row r="1023" spans="1:14">
      <c r="A1023" s="159">
        <v>19</v>
      </c>
      <c r="B1023" s="160" t="s">
        <v>15</v>
      </c>
      <c r="C1023" s="119">
        <v>37145</v>
      </c>
      <c r="D1023" s="202" t="s">
        <v>107</v>
      </c>
      <c r="E1023" s="202" t="s">
        <v>107</v>
      </c>
      <c r="F1023" s="286" t="s">
        <v>107</v>
      </c>
      <c r="G1023" s="724" t="s">
        <v>107</v>
      </c>
      <c r="H1023" s="286" t="s">
        <v>107</v>
      </c>
      <c r="I1023" s="724" t="s">
        <v>107</v>
      </c>
      <c r="J1023" s="286" t="s">
        <v>107</v>
      </c>
      <c r="K1023" s="724" t="s">
        <v>107</v>
      </c>
      <c r="L1023" s="286" t="s">
        <v>107</v>
      </c>
      <c r="M1023" s="286" t="s">
        <v>107</v>
      </c>
      <c r="N1023" s="286" t="s">
        <v>107</v>
      </c>
    </row>
    <row r="1024" spans="1:14">
      <c r="A1024" s="159">
        <v>19</v>
      </c>
      <c r="B1024" s="160" t="s">
        <v>15</v>
      </c>
      <c r="C1024" s="119">
        <v>37362</v>
      </c>
      <c r="D1024" s="202" t="s">
        <v>107</v>
      </c>
      <c r="E1024" s="202" t="s">
        <v>107</v>
      </c>
      <c r="F1024" s="286" t="s">
        <v>107</v>
      </c>
      <c r="G1024" s="724" t="s">
        <v>107</v>
      </c>
      <c r="H1024" s="286" t="s">
        <v>107</v>
      </c>
      <c r="I1024" s="724" t="s">
        <v>107</v>
      </c>
      <c r="J1024" s="286" t="s">
        <v>107</v>
      </c>
      <c r="K1024" s="724" t="s">
        <v>107</v>
      </c>
      <c r="L1024" s="286" t="s">
        <v>107</v>
      </c>
      <c r="M1024" s="286" t="s">
        <v>107</v>
      </c>
      <c r="N1024" s="286" t="s">
        <v>107</v>
      </c>
    </row>
    <row r="1025" spans="1:14" s="379" customFormat="1" ht="13.5">
      <c r="A1025" s="68" t="s">
        <v>282</v>
      </c>
      <c r="C1025" s="380"/>
      <c r="D1025" s="411"/>
      <c r="E1025" s="411"/>
      <c r="F1025" s="410"/>
      <c r="G1025" s="410"/>
      <c r="H1025" s="410"/>
      <c r="I1025" s="410"/>
      <c r="J1025" s="410"/>
      <c r="K1025" s="410"/>
      <c r="L1025" s="410"/>
      <c r="M1025" s="410"/>
      <c r="N1025" s="410"/>
    </row>
    <row r="1026" spans="1:14" s="381" customFormat="1" ht="52.5" customHeight="1">
      <c r="A1026" s="809" t="s">
        <v>384</v>
      </c>
      <c r="B1026" s="809"/>
      <c r="C1026" s="809"/>
      <c r="D1026" s="809"/>
      <c r="E1026" s="809"/>
      <c r="F1026" s="809"/>
      <c r="G1026" s="809"/>
      <c r="H1026" s="809"/>
      <c r="I1026" s="809"/>
      <c r="J1026" s="809"/>
      <c r="K1026" s="809"/>
      <c r="L1026" s="809"/>
      <c r="M1026" s="809"/>
      <c r="N1026" s="809"/>
    </row>
    <row r="1027" spans="1:14">
      <c r="A1027" s="412"/>
      <c r="B1027" s="412"/>
      <c r="C1027" s="412"/>
      <c r="D1027" s="412"/>
      <c r="E1027" s="395" t="s">
        <v>358</v>
      </c>
      <c r="F1027" s="412"/>
      <c r="G1027" s="395" t="s">
        <v>161</v>
      </c>
      <c r="H1027" s="412"/>
      <c r="I1027" s="395" t="s">
        <v>162</v>
      </c>
      <c r="J1027" s="412"/>
      <c r="K1027" s="395" t="s">
        <v>163</v>
      </c>
      <c r="L1027" s="412"/>
      <c r="M1027" s="412"/>
      <c r="N1027" s="412"/>
    </row>
    <row r="1028" spans="1:14">
      <c r="A1028" s="388" t="s">
        <v>173</v>
      </c>
      <c r="B1028" s="4"/>
      <c r="C1028" s="4"/>
      <c r="D1028" s="388" t="s">
        <v>111</v>
      </c>
      <c r="E1028" s="388" t="s">
        <v>277</v>
      </c>
      <c r="F1028" s="388" t="s">
        <v>161</v>
      </c>
      <c r="G1028" s="388" t="s">
        <v>157</v>
      </c>
      <c r="H1028" s="388" t="s">
        <v>162</v>
      </c>
      <c r="I1028" s="388" t="s">
        <v>157</v>
      </c>
      <c r="J1028" s="388" t="s">
        <v>163</v>
      </c>
      <c r="K1028" s="388" t="s">
        <v>157</v>
      </c>
      <c r="L1028" s="388" t="s">
        <v>161</v>
      </c>
      <c r="M1028" s="388" t="s">
        <v>162</v>
      </c>
      <c r="N1028" s="388" t="s">
        <v>163</v>
      </c>
    </row>
    <row r="1029" spans="1:14">
      <c r="A1029" s="390" t="s">
        <v>174</v>
      </c>
      <c r="B1029" s="390" t="s">
        <v>123</v>
      </c>
      <c r="C1029" s="390" t="s">
        <v>40</v>
      </c>
      <c r="D1029" s="390" t="s">
        <v>164</v>
      </c>
      <c r="E1029" s="390" t="s">
        <v>165</v>
      </c>
      <c r="F1029" s="390" t="s">
        <v>166</v>
      </c>
      <c r="G1029" s="390" t="s">
        <v>166</v>
      </c>
      <c r="H1029" s="390" t="s">
        <v>166</v>
      </c>
      <c r="I1029" s="390" t="s">
        <v>166</v>
      </c>
      <c r="J1029" s="390" t="s">
        <v>166</v>
      </c>
      <c r="K1029" s="390" t="s">
        <v>166</v>
      </c>
      <c r="L1029" s="390" t="s">
        <v>293</v>
      </c>
      <c r="M1029" s="390" t="s">
        <v>293</v>
      </c>
      <c r="N1029" s="390" t="s">
        <v>293</v>
      </c>
    </row>
    <row r="1030" spans="1:14">
      <c r="A1030" s="159">
        <v>19</v>
      </c>
      <c r="B1030" s="160" t="s">
        <v>15</v>
      </c>
      <c r="C1030" s="119">
        <v>37531</v>
      </c>
      <c r="D1030" s="736" t="s">
        <v>107</v>
      </c>
      <c r="E1030" s="202" t="s">
        <v>107</v>
      </c>
      <c r="F1030" s="286" t="s">
        <v>107</v>
      </c>
      <c r="G1030" s="724" t="s">
        <v>107</v>
      </c>
      <c r="H1030" s="286" t="s">
        <v>107</v>
      </c>
      <c r="I1030" s="724" t="s">
        <v>107</v>
      </c>
      <c r="J1030" s="286" t="s">
        <v>107</v>
      </c>
      <c r="K1030" s="724" t="s">
        <v>107</v>
      </c>
      <c r="L1030" s="286" t="s">
        <v>107</v>
      </c>
      <c r="M1030" s="286" t="s">
        <v>107</v>
      </c>
      <c r="N1030" s="286" t="s">
        <v>107</v>
      </c>
    </row>
    <row r="1031" spans="1:14">
      <c r="A1031" s="159">
        <v>19</v>
      </c>
      <c r="B1031" s="160" t="s">
        <v>15</v>
      </c>
      <c r="C1031" s="119">
        <v>37749</v>
      </c>
      <c r="D1031" s="736" t="s">
        <v>107</v>
      </c>
      <c r="E1031" s="202" t="s">
        <v>107</v>
      </c>
      <c r="F1031" s="286" t="s">
        <v>107</v>
      </c>
      <c r="G1031" s="724" t="s">
        <v>107</v>
      </c>
      <c r="H1031" s="286" t="s">
        <v>107</v>
      </c>
      <c r="I1031" s="724" t="s">
        <v>107</v>
      </c>
      <c r="J1031" s="286" t="s">
        <v>107</v>
      </c>
      <c r="K1031" s="724" t="s">
        <v>107</v>
      </c>
      <c r="L1031" s="286" t="s">
        <v>107</v>
      </c>
      <c r="M1031" s="286" t="s">
        <v>107</v>
      </c>
      <c r="N1031" s="286" t="s">
        <v>107</v>
      </c>
    </row>
    <row r="1032" spans="1:14">
      <c r="A1032" s="159">
        <v>19</v>
      </c>
      <c r="B1032" s="160" t="s">
        <v>15</v>
      </c>
      <c r="C1032" s="119">
        <v>37922</v>
      </c>
      <c r="D1032" s="736" t="s">
        <v>107</v>
      </c>
      <c r="E1032" s="202" t="s">
        <v>107</v>
      </c>
      <c r="F1032" s="286" t="s">
        <v>107</v>
      </c>
      <c r="G1032" s="716" t="s">
        <v>107</v>
      </c>
      <c r="H1032" s="286" t="s">
        <v>107</v>
      </c>
      <c r="I1032" s="716" t="s">
        <v>107</v>
      </c>
      <c r="J1032" s="286" t="s">
        <v>107</v>
      </c>
      <c r="K1032" s="716" t="s">
        <v>107</v>
      </c>
      <c r="L1032" s="286" t="s">
        <v>107</v>
      </c>
      <c r="M1032" s="286" t="s">
        <v>107</v>
      </c>
      <c r="N1032" s="286" t="s">
        <v>107</v>
      </c>
    </row>
    <row r="1033" spans="1:14">
      <c r="A1033" s="159">
        <v>19</v>
      </c>
      <c r="B1033" s="160" t="s">
        <v>15</v>
      </c>
      <c r="C1033" s="119">
        <v>38125</v>
      </c>
      <c r="D1033" s="736" t="s">
        <v>107</v>
      </c>
      <c r="E1033" s="202" t="s">
        <v>107</v>
      </c>
      <c r="F1033" s="286" t="s">
        <v>107</v>
      </c>
      <c r="G1033" s="716" t="s">
        <v>107</v>
      </c>
      <c r="H1033" s="286" t="s">
        <v>107</v>
      </c>
      <c r="I1033" s="716" t="s">
        <v>107</v>
      </c>
      <c r="J1033" s="286" t="s">
        <v>107</v>
      </c>
      <c r="K1033" s="716" t="s">
        <v>107</v>
      </c>
      <c r="L1033" s="286" t="s">
        <v>107</v>
      </c>
      <c r="M1033" s="286" t="s">
        <v>107</v>
      </c>
      <c r="N1033" s="286" t="s">
        <v>107</v>
      </c>
    </row>
    <row r="1034" spans="1:14">
      <c r="A1034" s="179">
        <v>19</v>
      </c>
      <c r="B1034" s="180" t="s">
        <v>15</v>
      </c>
      <c r="C1034" s="181">
        <v>38280</v>
      </c>
      <c r="D1034" s="634" t="s">
        <v>107</v>
      </c>
      <c r="E1034" s="280" t="s">
        <v>107</v>
      </c>
      <c r="F1034" s="279" t="s">
        <v>107</v>
      </c>
      <c r="G1034" s="730" t="s">
        <v>107</v>
      </c>
      <c r="H1034" s="279" t="s">
        <v>107</v>
      </c>
      <c r="I1034" s="730" t="s">
        <v>107</v>
      </c>
      <c r="J1034" s="279" t="s">
        <v>107</v>
      </c>
      <c r="K1034" s="730" t="s">
        <v>107</v>
      </c>
      <c r="L1034" s="279" t="s">
        <v>107</v>
      </c>
      <c r="M1034" s="279" t="s">
        <v>107</v>
      </c>
      <c r="N1034" s="279" t="s">
        <v>107</v>
      </c>
    </row>
    <row r="1035" spans="1:14">
      <c r="A1035" s="159">
        <v>20</v>
      </c>
      <c r="B1035" s="160" t="s">
        <v>328</v>
      </c>
      <c r="C1035" s="119">
        <v>35167</v>
      </c>
      <c r="D1035" s="736" t="s">
        <v>214</v>
      </c>
      <c r="E1035" s="202" t="s">
        <v>216</v>
      </c>
      <c r="F1035" s="286">
        <v>746.51944971359387</v>
      </c>
      <c r="G1035" s="716">
        <v>87.300568725803018</v>
      </c>
      <c r="H1035" s="286">
        <v>332.84952342789535</v>
      </c>
      <c r="I1035" s="716">
        <v>1.8885566876860673</v>
      </c>
      <c r="J1035" s="286">
        <v>94.888684387764229</v>
      </c>
      <c r="K1035" s="716">
        <v>3.4721209472768728</v>
      </c>
      <c r="L1035" s="286">
        <v>282.19293759460174</v>
      </c>
      <c r="M1035" s="286">
        <v>548.93600203901212</v>
      </c>
      <c r="N1035" s="286">
        <v>84.901612405296632</v>
      </c>
    </row>
    <row r="1036" spans="1:14">
      <c r="A1036" s="159">
        <v>20</v>
      </c>
      <c r="B1036" s="160" t="s">
        <v>328</v>
      </c>
      <c r="C1036" s="119">
        <v>35676</v>
      </c>
      <c r="D1036" s="736">
        <v>9.3000000000000007</v>
      </c>
      <c r="E1036" s="747">
        <v>-0.4</v>
      </c>
      <c r="F1036" s="286">
        <v>687.74569483332516</v>
      </c>
      <c r="G1036" s="716">
        <v>4.6619992928198197</v>
      </c>
      <c r="H1036" s="286">
        <v>343.43984873908352</v>
      </c>
      <c r="I1036" s="716">
        <v>16.11771572525139</v>
      </c>
      <c r="J1036" s="286">
        <v>98.00205696215636</v>
      </c>
      <c r="K1036" s="716">
        <v>1.3233300506975865</v>
      </c>
      <c r="L1036" s="286">
        <v>250.26360420921628</v>
      </c>
      <c r="M1036" s="286">
        <v>549.3126868952703</v>
      </c>
      <c r="N1036" s="286">
        <v>84.314053490668883</v>
      </c>
    </row>
    <row r="1037" spans="1:14">
      <c r="A1037" s="159">
        <v>20</v>
      </c>
      <c r="B1037" s="160" t="s">
        <v>329</v>
      </c>
      <c r="C1037" s="119">
        <v>35676</v>
      </c>
      <c r="D1037" s="736" t="s">
        <v>107</v>
      </c>
      <c r="E1037" s="202" t="s">
        <v>107</v>
      </c>
      <c r="F1037" s="286" t="s">
        <v>107</v>
      </c>
      <c r="G1037" s="716" t="s">
        <v>107</v>
      </c>
      <c r="H1037" s="286" t="s">
        <v>107</v>
      </c>
      <c r="I1037" s="716" t="s">
        <v>107</v>
      </c>
      <c r="J1037" s="286" t="s">
        <v>107</v>
      </c>
      <c r="K1037" s="716" t="s">
        <v>107</v>
      </c>
      <c r="L1037" s="286" t="s">
        <v>107</v>
      </c>
      <c r="M1037" s="286" t="s">
        <v>107</v>
      </c>
      <c r="N1037" s="286" t="s">
        <v>107</v>
      </c>
    </row>
    <row r="1038" spans="1:14">
      <c r="A1038" s="159">
        <v>20</v>
      </c>
      <c r="B1038" s="160" t="s">
        <v>328</v>
      </c>
      <c r="C1038" s="119">
        <v>36392</v>
      </c>
      <c r="D1038" s="736">
        <v>10.31</v>
      </c>
      <c r="E1038" s="202">
        <v>7.0000000000000007E-2</v>
      </c>
      <c r="F1038" s="286">
        <v>672.45460527446755</v>
      </c>
      <c r="G1038" s="716">
        <v>29.966426913003279</v>
      </c>
      <c r="H1038" s="286">
        <v>336.49782601366479</v>
      </c>
      <c r="I1038" s="716">
        <v>3.9385167410865831</v>
      </c>
      <c r="J1038" s="286">
        <v>152.66590563963723</v>
      </c>
      <c r="K1038" s="716">
        <v>1.1605320077698573</v>
      </c>
      <c r="L1038" s="286">
        <v>258.86531453407787</v>
      </c>
      <c r="M1038" s="286">
        <v>565.72083290581588</v>
      </c>
      <c r="N1038" s="286">
        <v>139.64682297965518</v>
      </c>
    </row>
    <row r="1039" spans="1:14">
      <c r="A1039" s="159">
        <v>20</v>
      </c>
      <c r="B1039" s="160" t="s">
        <v>329</v>
      </c>
      <c r="C1039" s="119">
        <v>36392</v>
      </c>
      <c r="D1039" s="736" t="s">
        <v>107</v>
      </c>
      <c r="E1039" s="202" t="s">
        <v>107</v>
      </c>
      <c r="F1039" s="286" t="s">
        <v>107</v>
      </c>
      <c r="G1039" s="716" t="s">
        <v>107</v>
      </c>
      <c r="H1039" s="286" t="s">
        <v>107</v>
      </c>
      <c r="I1039" s="716" t="s">
        <v>107</v>
      </c>
      <c r="J1039" s="286" t="s">
        <v>107</v>
      </c>
      <c r="K1039" s="716" t="s">
        <v>107</v>
      </c>
      <c r="L1039" s="286" t="s">
        <v>107</v>
      </c>
      <c r="M1039" s="286" t="s">
        <v>107</v>
      </c>
      <c r="N1039" s="286" t="s">
        <v>107</v>
      </c>
    </row>
    <row r="1040" spans="1:14">
      <c r="A1040" s="159">
        <v>20</v>
      </c>
      <c r="B1040" s="160" t="s">
        <v>328</v>
      </c>
      <c r="C1040" s="119">
        <v>37007</v>
      </c>
      <c r="D1040" s="736" t="s">
        <v>107</v>
      </c>
      <c r="E1040" s="202" t="s">
        <v>107</v>
      </c>
      <c r="F1040" s="286" t="s">
        <v>107</v>
      </c>
      <c r="G1040" s="716" t="s">
        <v>107</v>
      </c>
      <c r="H1040" s="286" t="s">
        <v>107</v>
      </c>
      <c r="I1040" s="716" t="s">
        <v>107</v>
      </c>
      <c r="J1040" s="286" t="s">
        <v>107</v>
      </c>
      <c r="K1040" s="716" t="s">
        <v>107</v>
      </c>
      <c r="L1040" s="286" t="s">
        <v>107</v>
      </c>
      <c r="M1040" s="286" t="s">
        <v>107</v>
      </c>
      <c r="N1040" s="286" t="s">
        <v>107</v>
      </c>
    </row>
    <row r="1041" spans="1:14">
      <c r="A1041" s="148">
        <v>20</v>
      </c>
      <c r="B1041" s="160" t="s">
        <v>329</v>
      </c>
      <c r="C1041" s="204">
        <v>37007</v>
      </c>
      <c r="D1041" s="736">
        <v>10.19</v>
      </c>
      <c r="E1041" s="202">
        <v>0.39</v>
      </c>
      <c r="F1041" s="290">
        <v>724.5</v>
      </c>
      <c r="G1041" s="725">
        <v>7.4</v>
      </c>
      <c r="H1041" s="290">
        <v>348.5</v>
      </c>
      <c r="I1041" s="725">
        <v>9.1</v>
      </c>
      <c r="J1041" s="290">
        <v>98.6</v>
      </c>
      <c r="K1041" s="725">
        <v>2.9</v>
      </c>
      <c r="L1041" s="290">
        <v>276.89999999999998</v>
      </c>
      <c r="M1041" s="290">
        <v>580.9</v>
      </c>
      <c r="N1041" s="290">
        <v>89.3</v>
      </c>
    </row>
    <row r="1042" spans="1:14">
      <c r="A1042" s="159">
        <v>20</v>
      </c>
      <c r="B1042" s="160" t="s">
        <v>328</v>
      </c>
      <c r="C1042" s="119">
        <v>37144</v>
      </c>
      <c r="D1042" s="736" t="s">
        <v>107</v>
      </c>
      <c r="E1042" s="202" t="s">
        <v>107</v>
      </c>
      <c r="F1042" s="286" t="s">
        <v>107</v>
      </c>
      <c r="G1042" s="724" t="s">
        <v>107</v>
      </c>
      <c r="H1042" s="286" t="s">
        <v>107</v>
      </c>
      <c r="I1042" s="724" t="s">
        <v>107</v>
      </c>
      <c r="J1042" s="286" t="s">
        <v>107</v>
      </c>
      <c r="K1042" s="724" t="s">
        <v>107</v>
      </c>
      <c r="L1042" s="286" t="s">
        <v>107</v>
      </c>
      <c r="M1042" s="286" t="s">
        <v>107</v>
      </c>
      <c r="N1042" s="286" t="s">
        <v>107</v>
      </c>
    </row>
    <row r="1043" spans="1:14">
      <c r="A1043" s="159">
        <v>20</v>
      </c>
      <c r="B1043" s="160" t="s">
        <v>329</v>
      </c>
      <c r="C1043" s="119">
        <v>37144</v>
      </c>
      <c r="D1043" s="736" t="s">
        <v>107</v>
      </c>
      <c r="E1043" s="202" t="s">
        <v>107</v>
      </c>
      <c r="F1043" s="286" t="s">
        <v>107</v>
      </c>
      <c r="G1043" s="724" t="s">
        <v>107</v>
      </c>
      <c r="H1043" s="286" t="s">
        <v>107</v>
      </c>
      <c r="I1043" s="724" t="s">
        <v>107</v>
      </c>
      <c r="J1043" s="286" t="s">
        <v>107</v>
      </c>
      <c r="K1043" s="724" t="s">
        <v>107</v>
      </c>
      <c r="L1043" s="286" t="s">
        <v>107</v>
      </c>
      <c r="M1043" s="286" t="s">
        <v>107</v>
      </c>
      <c r="N1043" s="286" t="s">
        <v>107</v>
      </c>
    </row>
    <row r="1044" spans="1:14">
      <c r="A1044" s="159">
        <v>20</v>
      </c>
      <c r="B1044" s="160" t="s">
        <v>328</v>
      </c>
      <c r="C1044" s="119">
        <v>37357</v>
      </c>
      <c r="D1044" s="736" t="s">
        <v>107</v>
      </c>
      <c r="E1044" s="202" t="s">
        <v>107</v>
      </c>
      <c r="F1044" s="286" t="s">
        <v>107</v>
      </c>
      <c r="G1044" s="724" t="s">
        <v>107</v>
      </c>
      <c r="H1044" s="286" t="s">
        <v>107</v>
      </c>
      <c r="I1044" s="724" t="s">
        <v>107</v>
      </c>
      <c r="J1044" s="286" t="s">
        <v>107</v>
      </c>
      <c r="K1044" s="724" t="s">
        <v>107</v>
      </c>
      <c r="L1044" s="286" t="s">
        <v>107</v>
      </c>
      <c r="M1044" s="286" t="s">
        <v>107</v>
      </c>
      <c r="N1044" s="286" t="s">
        <v>107</v>
      </c>
    </row>
    <row r="1045" spans="1:14">
      <c r="A1045" s="159">
        <v>20</v>
      </c>
      <c r="B1045" s="160" t="s">
        <v>329</v>
      </c>
      <c r="C1045" s="119">
        <v>37357</v>
      </c>
      <c r="D1045" s="736" t="s">
        <v>107</v>
      </c>
      <c r="E1045" s="202" t="s">
        <v>107</v>
      </c>
      <c r="F1045" s="286" t="s">
        <v>107</v>
      </c>
      <c r="G1045" s="724" t="s">
        <v>107</v>
      </c>
      <c r="H1045" s="286" t="s">
        <v>107</v>
      </c>
      <c r="I1045" s="724" t="s">
        <v>107</v>
      </c>
      <c r="J1045" s="286" t="s">
        <v>107</v>
      </c>
      <c r="K1045" s="724" t="s">
        <v>107</v>
      </c>
      <c r="L1045" s="286" t="s">
        <v>107</v>
      </c>
      <c r="M1045" s="286" t="s">
        <v>107</v>
      </c>
      <c r="N1045" s="286" t="s">
        <v>107</v>
      </c>
    </row>
    <row r="1046" spans="1:14">
      <c r="A1046" s="159">
        <v>20</v>
      </c>
      <c r="B1046" s="160" t="s">
        <v>328</v>
      </c>
      <c r="C1046" s="119">
        <v>37532</v>
      </c>
      <c r="D1046" s="736" t="s">
        <v>107</v>
      </c>
      <c r="E1046" s="202" t="s">
        <v>107</v>
      </c>
      <c r="F1046" s="286" t="s">
        <v>107</v>
      </c>
      <c r="G1046" s="724" t="s">
        <v>107</v>
      </c>
      <c r="H1046" s="286" t="s">
        <v>107</v>
      </c>
      <c r="I1046" s="724" t="s">
        <v>107</v>
      </c>
      <c r="J1046" s="286" t="s">
        <v>107</v>
      </c>
      <c r="K1046" s="724" t="s">
        <v>107</v>
      </c>
      <c r="L1046" s="286" t="s">
        <v>107</v>
      </c>
      <c r="M1046" s="286" t="s">
        <v>107</v>
      </c>
      <c r="N1046" s="286" t="s">
        <v>107</v>
      </c>
    </row>
    <row r="1047" spans="1:14">
      <c r="A1047" s="159">
        <v>20</v>
      </c>
      <c r="B1047" s="160" t="s">
        <v>329</v>
      </c>
      <c r="C1047" s="119">
        <v>37532</v>
      </c>
      <c r="D1047" s="736" t="s">
        <v>107</v>
      </c>
      <c r="E1047" s="202" t="s">
        <v>107</v>
      </c>
      <c r="F1047" s="286" t="s">
        <v>107</v>
      </c>
      <c r="G1047" s="725" t="s">
        <v>107</v>
      </c>
      <c r="H1047" s="286" t="s">
        <v>107</v>
      </c>
      <c r="I1047" s="725" t="s">
        <v>107</v>
      </c>
      <c r="J1047" s="286" t="s">
        <v>107</v>
      </c>
      <c r="K1047" s="725" t="s">
        <v>107</v>
      </c>
      <c r="L1047" s="286" t="s">
        <v>107</v>
      </c>
      <c r="M1047" s="286" t="s">
        <v>107</v>
      </c>
      <c r="N1047" s="286" t="s">
        <v>107</v>
      </c>
    </row>
    <row r="1048" spans="1:14">
      <c r="A1048" s="159">
        <v>20</v>
      </c>
      <c r="B1048" s="160" t="s">
        <v>328</v>
      </c>
      <c r="C1048" s="119">
        <v>37750</v>
      </c>
      <c r="D1048" s="736" t="s">
        <v>107</v>
      </c>
      <c r="E1048" s="202" t="s">
        <v>107</v>
      </c>
      <c r="F1048" s="286" t="s">
        <v>107</v>
      </c>
      <c r="G1048" s="724" t="s">
        <v>107</v>
      </c>
      <c r="H1048" s="286" t="s">
        <v>107</v>
      </c>
      <c r="I1048" s="724" t="s">
        <v>107</v>
      </c>
      <c r="J1048" s="286" t="s">
        <v>107</v>
      </c>
      <c r="K1048" s="724" t="s">
        <v>107</v>
      </c>
      <c r="L1048" s="286" t="s">
        <v>107</v>
      </c>
      <c r="M1048" s="286" t="s">
        <v>107</v>
      </c>
      <c r="N1048" s="286" t="s">
        <v>107</v>
      </c>
    </row>
    <row r="1049" spans="1:14">
      <c r="A1049" s="159">
        <v>20</v>
      </c>
      <c r="B1049" s="160" t="s">
        <v>329</v>
      </c>
      <c r="C1049" s="119">
        <v>37750</v>
      </c>
      <c r="D1049" s="736" t="s">
        <v>107</v>
      </c>
      <c r="E1049" s="202" t="s">
        <v>107</v>
      </c>
      <c r="F1049" s="286" t="s">
        <v>107</v>
      </c>
      <c r="G1049" s="724" t="s">
        <v>107</v>
      </c>
      <c r="H1049" s="286" t="s">
        <v>107</v>
      </c>
      <c r="I1049" s="724" t="s">
        <v>107</v>
      </c>
      <c r="J1049" s="286" t="s">
        <v>107</v>
      </c>
      <c r="K1049" s="724" t="s">
        <v>107</v>
      </c>
      <c r="L1049" s="286" t="s">
        <v>107</v>
      </c>
      <c r="M1049" s="286" t="s">
        <v>107</v>
      </c>
      <c r="N1049" s="286" t="s">
        <v>107</v>
      </c>
    </row>
    <row r="1050" spans="1:14">
      <c r="A1050" s="159">
        <v>20</v>
      </c>
      <c r="B1050" s="160" t="s">
        <v>328</v>
      </c>
      <c r="C1050" s="119">
        <v>37923</v>
      </c>
      <c r="D1050" s="736" t="s">
        <v>107</v>
      </c>
      <c r="E1050" s="202" t="s">
        <v>107</v>
      </c>
      <c r="F1050" s="286" t="s">
        <v>107</v>
      </c>
      <c r="G1050" s="724" t="s">
        <v>107</v>
      </c>
      <c r="H1050" s="286" t="s">
        <v>107</v>
      </c>
      <c r="I1050" s="724" t="s">
        <v>107</v>
      </c>
      <c r="J1050" s="286" t="s">
        <v>107</v>
      </c>
      <c r="K1050" s="724" t="s">
        <v>107</v>
      </c>
      <c r="L1050" s="286" t="s">
        <v>107</v>
      </c>
      <c r="M1050" s="286" t="s">
        <v>107</v>
      </c>
      <c r="N1050" s="286" t="s">
        <v>107</v>
      </c>
    </row>
    <row r="1051" spans="1:14">
      <c r="A1051" s="159">
        <v>20</v>
      </c>
      <c r="B1051" s="160" t="s">
        <v>329</v>
      </c>
      <c r="C1051" s="119">
        <v>37923</v>
      </c>
      <c r="D1051" s="736" t="s">
        <v>107</v>
      </c>
      <c r="E1051" s="202" t="s">
        <v>107</v>
      </c>
      <c r="F1051" s="286" t="s">
        <v>107</v>
      </c>
      <c r="G1051" s="724" t="s">
        <v>107</v>
      </c>
      <c r="H1051" s="286" t="s">
        <v>107</v>
      </c>
      <c r="I1051" s="724" t="s">
        <v>107</v>
      </c>
      <c r="J1051" s="286" t="s">
        <v>107</v>
      </c>
      <c r="K1051" s="724" t="s">
        <v>107</v>
      </c>
      <c r="L1051" s="286" t="s">
        <v>107</v>
      </c>
      <c r="M1051" s="286" t="s">
        <v>107</v>
      </c>
      <c r="N1051" s="286" t="s">
        <v>107</v>
      </c>
    </row>
    <row r="1052" spans="1:14">
      <c r="A1052" s="159">
        <v>20</v>
      </c>
      <c r="B1052" s="160" t="s">
        <v>328</v>
      </c>
      <c r="C1052" s="119">
        <v>38127</v>
      </c>
      <c r="D1052" s="736" t="s">
        <v>107</v>
      </c>
      <c r="E1052" s="202" t="s">
        <v>107</v>
      </c>
      <c r="F1052" s="286" t="s">
        <v>107</v>
      </c>
      <c r="G1052" s="725" t="s">
        <v>107</v>
      </c>
      <c r="H1052" s="286" t="s">
        <v>107</v>
      </c>
      <c r="I1052" s="725" t="s">
        <v>107</v>
      </c>
      <c r="J1052" s="286" t="s">
        <v>107</v>
      </c>
      <c r="K1052" s="725" t="s">
        <v>107</v>
      </c>
      <c r="L1052" s="286" t="s">
        <v>107</v>
      </c>
      <c r="M1052" s="286" t="s">
        <v>107</v>
      </c>
      <c r="N1052" s="286" t="s">
        <v>107</v>
      </c>
    </row>
    <row r="1053" spans="1:14">
      <c r="A1053" s="179">
        <v>20</v>
      </c>
      <c r="B1053" s="180" t="s">
        <v>329</v>
      </c>
      <c r="C1053" s="181">
        <v>38127</v>
      </c>
      <c r="D1053" s="634" t="s">
        <v>107</v>
      </c>
      <c r="E1053" s="280" t="s">
        <v>107</v>
      </c>
      <c r="F1053" s="279" t="s">
        <v>107</v>
      </c>
      <c r="G1053" s="726" t="s">
        <v>107</v>
      </c>
      <c r="H1053" s="279" t="s">
        <v>107</v>
      </c>
      <c r="I1053" s="726" t="s">
        <v>107</v>
      </c>
      <c r="J1053" s="279" t="s">
        <v>107</v>
      </c>
      <c r="K1053" s="726" t="s">
        <v>107</v>
      </c>
      <c r="L1053" s="279" t="s">
        <v>107</v>
      </c>
      <c r="M1053" s="279" t="s">
        <v>107</v>
      </c>
      <c r="N1053" s="279" t="s">
        <v>107</v>
      </c>
    </row>
    <row r="1054" spans="1:14">
      <c r="A1054" s="159">
        <v>24</v>
      </c>
      <c r="B1054" s="160" t="s">
        <v>330</v>
      </c>
      <c r="C1054" s="119">
        <v>35171</v>
      </c>
      <c r="D1054" s="736">
        <v>8.66</v>
      </c>
      <c r="E1054" s="747">
        <v>-0.15</v>
      </c>
      <c r="F1054" s="286">
        <v>710.64394577613541</v>
      </c>
      <c r="G1054" s="724">
        <v>21.217072010284785</v>
      </c>
      <c r="H1054" s="286">
        <v>332.5126473954536</v>
      </c>
      <c r="I1054" s="724">
        <v>3.9092668798704611</v>
      </c>
      <c r="J1054" s="286">
        <v>97.734857271833548</v>
      </c>
      <c r="K1054" s="724">
        <v>7.6315382075967069</v>
      </c>
      <c r="L1054" s="286">
        <v>259.20189831847625</v>
      </c>
      <c r="M1054" s="286">
        <v>535.12833133059314</v>
      </c>
      <c r="N1054" s="286">
        <v>83.99251355403166</v>
      </c>
    </row>
    <row r="1055" spans="1:14">
      <c r="A1055" s="159">
        <v>24</v>
      </c>
      <c r="B1055" s="160" t="s">
        <v>330</v>
      </c>
      <c r="C1055" s="119">
        <v>35675</v>
      </c>
      <c r="D1055" s="736" t="s">
        <v>107</v>
      </c>
      <c r="E1055" s="202" t="s">
        <v>107</v>
      </c>
      <c r="F1055" s="286" t="s">
        <v>107</v>
      </c>
      <c r="G1055" s="724" t="s">
        <v>107</v>
      </c>
      <c r="H1055" s="286" t="s">
        <v>107</v>
      </c>
      <c r="I1055" s="724" t="s">
        <v>107</v>
      </c>
      <c r="J1055" s="286" t="s">
        <v>107</v>
      </c>
      <c r="K1055" s="724" t="s">
        <v>107</v>
      </c>
      <c r="L1055" s="286" t="s">
        <v>107</v>
      </c>
      <c r="M1055" s="286" t="s">
        <v>107</v>
      </c>
      <c r="N1055" s="286" t="s">
        <v>107</v>
      </c>
    </row>
    <row r="1056" spans="1:14">
      <c r="A1056" s="159">
        <v>24</v>
      </c>
      <c r="B1056" s="160" t="s">
        <v>330</v>
      </c>
      <c r="C1056" s="119">
        <v>35685</v>
      </c>
      <c r="D1056" s="736" t="s">
        <v>107</v>
      </c>
      <c r="E1056" s="202" t="s">
        <v>107</v>
      </c>
      <c r="F1056" s="286" t="s">
        <v>107</v>
      </c>
      <c r="G1056" s="724" t="s">
        <v>107</v>
      </c>
      <c r="H1056" s="286" t="s">
        <v>107</v>
      </c>
      <c r="I1056" s="724" t="s">
        <v>107</v>
      </c>
      <c r="J1056" s="286" t="s">
        <v>107</v>
      </c>
      <c r="K1056" s="724" t="s">
        <v>107</v>
      </c>
      <c r="L1056" s="286" t="s">
        <v>107</v>
      </c>
      <c r="M1056" s="286" t="s">
        <v>107</v>
      </c>
      <c r="N1056" s="286" t="s">
        <v>107</v>
      </c>
    </row>
    <row r="1057" spans="1:14" s="379" customFormat="1" ht="13.5">
      <c r="A1057" s="68" t="s">
        <v>282</v>
      </c>
      <c r="C1057" s="380"/>
      <c r="D1057" s="411"/>
      <c r="E1057" s="411"/>
      <c r="F1057" s="410"/>
      <c r="G1057" s="410"/>
      <c r="H1057" s="410"/>
      <c r="I1057" s="410"/>
      <c r="J1057" s="410"/>
      <c r="K1057" s="410"/>
      <c r="L1057" s="410"/>
      <c r="M1057" s="410"/>
      <c r="N1057" s="410"/>
    </row>
    <row r="1058" spans="1:14" s="381" customFormat="1" ht="52.5" customHeight="1">
      <c r="A1058" s="809" t="s">
        <v>384</v>
      </c>
      <c r="B1058" s="809"/>
      <c r="C1058" s="809"/>
      <c r="D1058" s="809"/>
      <c r="E1058" s="809"/>
      <c r="F1058" s="809"/>
      <c r="G1058" s="809"/>
      <c r="H1058" s="809"/>
      <c r="I1058" s="809"/>
      <c r="J1058" s="809"/>
      <c r="K1058" s="809"/>
      <c r="L1058" s="809"/>
      <c r="M1058" s="809"/>
      <c r="N1058" s="809"/>
    </row>
    <row r="1059" spans="1:14">
      <c r="A1059" s="412"/>
      <c r="B1059" s="412"/>
      <c r="C1059" s="412"/>
      <c r="D1059" s="412"/>
      <c r="E1059" s="395" t="s">
        <v>358</v>
      </c>
      <c r="F1059" s="412"/>
      <c r="G1059" s="395" t="s">
        <v>161</v>
      </c>
      <c r="H1059" s="412"/>
      <c r="I1059" s="395" t="s">
        <v>162</v>
      </c>
      <c r="J1059" s="412"/>
      <c r="K1059" s="395" t="s">
        <v>163</v>
      </c>
      <c r="L1059" s="412"/>
      <c r="M1059" s="412"/>
      <c r="N1059" s="412"/>
    </row>
    <row r="1060" spans="1:14">
      <c r="A1060" s="388" t="s">
        <v>173</v>
      </c>
      <c r="B1060" s="4"/>
      <c r="C1060" s="4"/>
      <c r="D1060" s="388" t="s">
        <v>111</v>
      </c>
      <c r="E1060" s="388" t="s">
        <v>277</v>
      </c>
      <c r="F1060" s="388" t="s">
        <v>161</v>
      </c>
      <c r="G1060" s="388" t="s">
        <v>157</v>
      </c>
      <c r="H1060" s="388" t="s">
        <v>162</v>
      </c>
      <c r="I1060" s="388" t="s">
        <v>157</v>
      </c>
      <c r="J1060" s="388" t="s">
        <v>163</v>
      </c>
      <c r="K1060" s="388" t="s">
        <v>157</v>
      </c>
      <c r="L1060" s="388" t="s">
        <v>161</v>
      </c>
      <c r="M1060" s="388" t="s">
        <v>162</v>
      </c>
      <c r="N1060" s="388" t="s">
        <v>163</v>
      </c>
    </row>
    <row r="1061" spans="1:14">
      <c r="A1061" s="390" t="s">
        <v>174</v>
      </c>
      <c r="B1061" s="390" t="s">
        <v>123</v>
      </c>
      <c r="C1061" s="390" t="s">
        <v>40</v>
      </c>
      <c r="D1061" s="390" t="s">
        <v>164</v>
      </c>
      <c r="E1061" s="390" t="s">
        <v>165</v>
      </c>
      <c r="F1061" s="390" t="s">
        <v>166</v>
      </c>
      <c r="G1061" s="390" t="s">
        <v>166</v>
      </c>
      <c r="H1061" s="390" t="s">
        <v>166</v>
      </c>
      <c r="I1061" s="390" t="s">
        <v>166</v>
      </c>
      <c r="J1061" s="390" t="s">
        <v>166</v>
      </c>
      <c r="K1061" s="390" t="s">
        <v>166</v>
      </c>
      <c r="L1061" s="390" t="s">
        <v>293</v>
      </c>
      <c r="M1061" s="390" t="s">
        <v>293</v>
      </c>
      <c r="N1061" s="390" t="s">
        <v>293</v>
      </c>
    </row>
    <row r="1062" spans="1:14">
      <c r="A1062" s="159">
        <v>24</v>
      </c>
      <c r="B1062" s="707" t="s">
        <v>330</v>
      </c>
      <c r="C1062" s="204">
        <v>37006</v>
      </c>
      <c r="D1062" s="737">
        <v>9.48</v>
      </c>
      <c r="E1062" s="737">
        <v>0.61</v>
      </c>
      <c r="F1062" s="290">
        <v>705.44074000000001</v>
      </c>
      <c r="G1062" s="724">
        <v>5.0925809166767131</v>
      </c>
      <c r="H1062" s="290">
        <v>326.01366333333334</v>
      </c>
      <c r="I1062" s="724">
        <v>1.7618596519681264</v>
      </c>
      <c r="J1062" s="290">
        <v>92.066040000000001</v>
      </c>
      <c r="K1062" s="724">
        <v>1.800538830350515</v>
      </c>
      <c r="L1062" s="290">
        <v>269.1638765289274</v>
      </c>
      <c r="M1062" s="290">
        <v>543.9458180772516</v>
      </c>
      <c r="N1062" s="290">
        <v>82.868781997223024</v>
      </c>
    </row>
    <row r="1063" spans="1:14">
      <c r="A1063" s="159">
        <v>24</v>
      </c>
      <c r="B1063" s="160" t="s">
        <v>330</v>
      </c>
      <c r="C1063" s="119">
        <v>37140</v>
      </c>
      <c r="D1063" s="736" t="s">
        <v>107</v>
      </c>
      <c r="E1063" s="736" t="s">
        <v>107</v>
      </c>
      <c r="F1063" s="286" t="s">
        <v>107</v>
      </c>
      <c r="G1063" s="724" t="s">
        <v>107</v>
      </c>
      <c r="H1063" s="286" t="s">
        <v>107</v>
      </c>
      <c r="I1063" s="724" t="s">
        <v>107</v>
      </c>
      <c r="J1063" s="286" t="s">
        <v>107</v>
      </c>
      <c r="K1063" s="724" t="s">
        <v>107</v>
      </c>
      <c r="L1063" s="286" t="s">
        <v>107</v>
      </c>
      <c r="M1063" s="286" t="s">
        <v>107</v>
      </c>
      <c r="N1063" s="286" t="s">
        <v>107</v>
      </c>
    </row>
    <row r="1064" spans="1:14">
      <c r="A1064" s="159">
        <v>24</v>
      </c>
      <c r="B1064" s="160" t="s">
        <v>330</v>
      </c>
      <c r="C1064" s="119">
        <v>37357</v>
      </c>
      <c r="D1064" s="736" t="s">
        <v>107</v>
      </c>
      <c r="E1064" s="736" t="s">
        <v>107</v>
      </c>
      <c r="F1064" s="286" t="s">
        <v>107</v>
      </c>
      <c r="G1064" s="716" t="s">
        <v>107</v>
      </c>
      <c r="H1064" s="286" t="s">
        <v>107</v>
      </c>
      <c r="I1064" s="716" t="s">
        <v>107</v>
      </c>
      <c r="J1064" s="286" t="s">
        <v>107</v>
      </c>
      <c r="K1064" s="716" t="s">
        <v>107</v>
      </c>
      <c r="L1064" s="286" t="s">
        <v>107</v>
      </c>
      <c r="M1064" s="286" t="s">
        <v>107</v>
      </c>
      <c r="N1064" s="286" t="s">
        <v>107</v>
      </c>
    </row>
    <row r="1065" spans="1:14">
      <c r="A1065" s="159">
        <v>24</v>
      </c>
      <c r="B1065" s="160" t="s">
        <v>330</v>
      </c>
      <c r="C1065" s="119">
        <v>37532</v>
      </c>
      <c r="D1065" s="736" t="s">
        <v>107</v>
      </c>
      <c r="E1065" s="736" t="s">
        <v>107</v>
      </c>
      <c r="F1065" s="286" t="s">
        <v>107</v>
      </c>
      <c r="G1065" s="716" t="s">
        <v>107</v>
      </c>
      <c r="H1065" s="286" t="s">
        <v>107</v>
      </c>
      <c r="I1065" s="716" t="s">
        <v>107</v>
      </c>
      <c r="J1065" s="286" t="s">
        <v>107</v>
      </c>
      <c r="K1065" s="716" t="s">
        <v>107</v>
      </c>
      <c r="L1065" s="286" t="s">
        <v>107</v>
      </c>
      <c r="M1065" s="286" t="s">
        <v>107</v>
      </c>
      <c r="N1065" s="286" t="s">
        <v>107</v>
      </c>
    </row>
    <row r="1066" spans="1:14">
      <c r="A1066" s="159">
        <v>24</v>
      </c>
      <c r="B1066" s="160" t="s">
        <v>330</v>
      </c>
      <c r="C1066" s="119">
        <v>37750</v>
      </c>
      <c r="D1066" s="736" t="s">
        <v>107</v>
      </c>
      <c r="E1066" s="736" t="s">
        <v>107</v>
      </c>
      <c r="F1066" s="286" t="s">
        <v>107</v>
      </c>
      <c r="G1066" s="716" t="s">
        <v>107</v>
      </c>
      <c r="H1066" s="286" t="s">
        <v>107</v>
      </c>
      <c r="I1066" s="716" t="s">
        <v>107</v>
      </c>
      <c r="J1066" s="286" t="s">
        <v>107</v>
      </c>
      <c r="K1066" s="716" t="s">
        <v>107</v>
      </c>
      <c r="L1066" s="286" t="s">
        <v>107</v>
      </c>
      <c r="M1066" s="286" t="s">
        <v>107</v>
      </c>
      <c r="N1066" s="286" t="s">
        <v>107</v>
      </c>
    </row>
    <row r="1067" spans="1:14">
      <c r="A1067" s="159">
        <v>24</v>
      </c>
      <c r="B1067" s="160" t="s">
        <v>330</v>
      </c>
      <c r="C1067" s="119">
        <v>37923</v>
      </c>
      <c r="D1067" s="736" t="s">
        <v>107</v>
      </c>
      <c r="E1067" s="736" t="s">
        <v>107</v>
      </c>
      <c r="F1067" s="286" t="s">
        <v>107</v>
      </c>
      <c r="G1067" s="716" t="s">
        <v>107</v>
      </c>
      <c r="H1067" s="286" t="s">
        <v>107</v>
      </c>
      <c r="I1067" s="716" t="s">
        <v>107</v>
      </c>
      <c r="J1067" s="286" t="s">
        <v>107</v>
      </c>
      <c r="K1067" s="716" t="s">
        <v>107</v>
      </c>
      <c r="L1067" s="286" t="s">
        <v>107</v>
      </c>
      <c r="M1067" s="286" t="s">
        <v>107</v>
      </c>
      <c r="N1067" s="286" t="s">
        <v>107</v>
      </c>
    </row>
    <row r="1068" spans="1:14">
      <c r="A1068" s="159">
        <v>24</v>
      </c>
      <c r="B1068" s="160" t="s">
        <v>330</v>
      </c>
      <c r="C1068" s="119">
        <v>38125</v>
      </c>
      <c r="D1068" s="736" t="s">
        <v>107</v>
      </c>
      <c r="E1068" s="736" t="s">
        <v>107</v>
      </c>
      <c r="F1068" s="286" t="s">
        <v>107</v>
      </c>
      <c r="G1068" s="716" t="s">
        <v>107</v>
      </c>
      <c r="H1068" s="286" t="s">
        <v>107</v>
      </c>
      <c r="I1068" s="716" t="s">
        <v>107</v>
      </c>
      <c r="J1068" s="286" t="s">
        <v>107</v>
      </c>
      <c r="K1068" s="716" t="s">
        <v>107</v>
      </c>
      <c r="L1068" s="286" t="s">
        <v>107</v>
      </c>
      <c r="M1068" s="286" t="s">
        <v>107</v>
      </c>
      <c r="N1068" s="286" t="s">
        <v>107</v>
      </c>
    </row>
    <row r="1069" spans="1:14">
      <c r="A1069" s="179">
        <v>24</v>
      </c>
      <c r="B1069" s="180" t="s">
        <v>330</v>
      </c>
      <c r="C1069" s="181">
        <v>38282</v>
      </c>
      <c r="D1069" s="634" t="s">
        <v>107</v>
      </c>
      <c r="E1069" s="634" t="s">
        <v>107</v>
      </c>
      <c r="F1069" s="279" t="s">
        <v>107</v>
      </c>
      <c r="G1069" s="730" t="s">
        <v>107</v>
      </c>
      <c r="H1069" s="279" t="s">
        <v>107</v>
      </c>
      <c r="I1069" s="730" t="s">
        <v>107</v>
      </c>
      <c r="J1069" s="279" t="s">
        <v>107</v>
      </c>
      <c r="K1069" s="730" t="s">
        <v>107</v>
      </c>
      <c r="L1069" s="279" t="s">
        <v>107</v>
      </c>
      <c r="M1069" s="279" t="s">
        <v>107</v>
      </c>
      <c r="N1069" s="279" t="s">
        <v>107</v>
      </c>
    </row>
    <row r="1070" spans="1:14">
      <c r="A1070" s="159">
        <v>26</v>
      </c>
      <c r="B1070" s="160" t="s">
        <v>18</v>
      </c>
      <c r="C1070" s="119">
        <v>35172</v>
      </c>
      <c r="D1070" s="736">
        <v>8.18</v>
      </c>
      <c r="E1070" s="736">
        <v>0.76</v>
      </c>
      <c r="F1070" s="286">
        <v>739.08989559267866</v>
      </c>
      <c r="G1070" s="716">
        <v>4.9310659042406089</v>
      </c>
      <c r="H1070" s="286">
        <v>356.01240293050029</v>
      </c>
      <c r="I1070" s="716">
        <v>12.544643311604553</v>
      </c>
      <c r="J1070" s="286">
        <v>105.46277586872975</v>
      </c>
      <c r="K1070" s="716">
        <v>3.8445485467760108</v>
      </c>
      <c r="L1070" s="286">
        <v>260.65682781243618</v>
      </c>
      <c r="M1070" s="286">
        <v>552.97047379995308</v>
      </c>
      <c r="N1070" s="286">
        <v>87.093435523098364</v>
      </c>
    </row>
    <row r="1071" spans="1:14">
      <c r="A1071" s="159">
        <v>26</v>
      </c>
      <c r="B1071" s="160" t="s">
        <v>18</v>
      </c>
      <c r="C1071" s="119">
        <v>35689</v>
      </c>
      <c r="D1071" s="736" t="s">
        <v>107</v>
      </c>
      <c r="E1071" s="736" t="s">
        <v>107</v>
      </c>
      <c r="F1071" s="286" t="s">
        <v>107</v>
      </c>
      <c r="G1071" s="716" t="s">
        <v>107</v>
      </c>
      <c r="H1071" s="286" t="s">
        <v>107</v>
      </c>
      <c r="I1071" s="716" t="s">
        <v>107</v>
      </c>
      <c r="J1071" s="286" t="s">
        <v>107</v>
      </c>
      <c r="K1071" s="716" t="s">
        <v>107</v>
      </c>
      <c r="L1071" s="286" t="s">
        <v>107</v>
      </c>
      <c r="M1071" s="286" t="s">
        <v>107</v>
      </c>
      <c r="N1071" s="286" t="s">
        <v>107</v>
      </c>
    </row>
    <row r="1072" spans="1:14">
      <c r="A1072" s="172">
        <v>26</v>
      </c>
      <c r="B1072" s="180" t="s">
        <v>18</v>
      </c>
      <c r="C1072" s="181">
        <v>37012</v>
      </c>
      <c r="D1072" s="683">
        <v>8.33</v>
      </c>
      <c r="E1072" s="683">
        <v>0.71</v>
      </c>
      <c r="F1072" s="183">
        <v>700.2</v>
      </c>
      <c r="G1072" s="730">
        <v>9.6999999999999993</v>
      </c>
      <c r="H1072" s="183">
        <v>339.5</v>
      </c>
      <c r="I1072" s="730">
        <v>0.8</v>
      </c>
      <c r="J1072" s="183">
        <v>94.3</v>
      </c>
      <c r="K1072" s="730">
        <v>3.9</v>
      </c>
      <c r="L1072" s="183">
        <v>249.1</v>
      </c>
      <c r="M1072" s="183">
        <v>531.6</v>
      </c>
      <c r="N1072" s="183">
        <v>78.599999999999994</v>
      </c>
    </row>
    <row r="1073" spans="1:14">
      <c r="A1073" s="159">
        <v>27</v>
      </c>
      <c r="B1073" s="160" t="s">
        <v>42</v>
      </c>
      <c r="C1073" s="119">
        <v>35173</v>
      </c>
      <c r="D1073" s="737">
        <v>8.7899999999999991</v>
      </c>
      <c r="E1073" s="737">
        <v>1.08</v>
      </c>
      <c r="F1073" s="286">
        <v>716.8773195659976</v>
      </c>
      <c r="G1073" s="725">
        <v>20.865626333257595</v>
      </c>
      <c r="H1073" s="286">
        <v>345.15159341547013</v>
      </c>
      <c r="I1073" s="725">
        <v>6.8571443249556294</v>
      </c>
      <c r="J1073" s="286">
        <v>99.065403266556615</v>
      </c>
      <c r="K1073" s="725">
        <v>2.3919402851793272</v>
      </c>
      <c r="L1073" s="286">
        <v>256.42754546659296</v>
      </c>
      <c r="M1073" s="286">
        <v>540.63201191336293</v>
      </c>
      <c r="N1073" s="286">
        <v>83.114530192493163</v>
      </c>
    </row>
    <row r="1074" spans="1:14">
      <c r="A1074" s="159">
        <v>27</v>
      </c>
      <c r="B1074" s="160" t="s">
        <v>42</v>
      </c>
      <c r="C1074" s="119">
        <v>35676</v>
      </c>
      <c r="D1074" s="736">
        <v>13.3</v>
      </c>
      <c r="E1074" s="748" t="s">
        <v>353</v>
      </c>
      <c r="F1074" s="286">
        <v>653.81665997803123</v>
      </c>
      <c r="G1074" s="724">
        <v>3.6952721065931544</v>
      </c>
      <c r="H1074" s="286">
        <v>315.46445931965724</v>
      </c>
      <c r="I1074" s="724">
        <v>5.4809162880330478</v>
      </c>
      <c r="J1074" s="286">
        <v>91.589512067085465</v>
      </c>
      <c r="K1074" s="724">
        <v>2.063756139756554</v>
      </c>
      <c r="L1074" s="286">
        <v>299.98472059801617</v>
      </c>
      <c r="M1074" s="286">
        <v>614.57238678977137</v>
      </c>
      <c r="N1074" s="286">
        <v>100.51517306346047</v>
      </c>
    </row>
    <row r="1075" spans="1:14">
      <c r="A1075" s="298">
        <v>27</v>
      </c>
      <c r="B1075" s="269" t="s">
        <v>42</v>
      </c>
      <c r="C1075" s="181">
        <v>37006</v>
      </c>
      <c r="D1075" s="683">
        <v>11.49</v>
      </c>
      <c r="E1075" s="683">
        <v>1.51</v>
      </c>
      <c r="F1075" s="183">
        <v>694.3</v>
      </c>
      <c r="G1075" s="637">
        <v>5.3</v>
      </c>
      <c r="H1075" s="183">
        <v>323.89999999999998</v>
      </c>
      <c r="I1075" s="637">
        <v>10.199999999999999</v>
      </c>
      <c r="J1075" s="183">
        <v>91.5</v>
      </c>
      <c r="K1075" s="637">
        <v>2.4</v>
      </c>
      <c r="L1075" s="183">
        <v>289.39999999999998</v>
      </c>
      <c r="M1075" s="183">
        <v>579.5</v>
      </c>
      <c r="N1075" s="183">
        <v>90.4</v>
      </c>
    </row>
    <row r="1076" spans="1:14">
      <c r="A1076" s="159">
        <v>35</v>
      </c>
      <c r="B1076" s="160" t="s">
        <v>19</v>
      </c>
      <c r="C1076" s="119">
        <v>35180</v>
      </c>
      <c r="D1076" s="737">
        <v>8.5399999999999991</v>
      </c>
      <c r="E1076" s="737">
        <v>0.04</v>
      </c>
      <c r="F1076" s="286">
        <v>700.51215464349355</v>
      </c>
      <c r="G1076" s="724">
        <v>15.176544396264449</v>
      </c>
      <c r="H1076" s="286">
        <v>338.78164392978596</v>
      </c>
      <c r="I1076" s="724">
        <v>3.8671582979921935</v>
      </c>
      <c r="J1076" s="286">
        <v>96.580832039911158</v>
      </c>
      <c r="K1076" s="724">
        <v>3.0420605713157625</v>
      </c>
      <c r="L1076" s="286">
        <v>254.96562328467269</v>
      </c>
      <c r="M1076" s="286">
        <v>544.3171207398558</v>
      </c>
      <c r="N1076" s="286">
        <v>82.755409160074322</v>
      </c>
    </row>
    <row r="1077" spans="1:14">
      <c r="A1077" s="159">
        <v>35</v>
      </c>
      <c r="B1077" s="160" t="s">
        <v>19</v>
      </c>
      <c r="C1077" s="119">
        <v>35677</v>
      </c>
      <c r="D1077" s="736">
        <v>13.19</v>
      </c>
      <c r="E1077" s="747">
        <v>-0.28000000000000003</v>
      </c>
      <c r="F1077" s="286">
        <v>561.36095522747803</v>
      </c>
      <c r="G1077" s="724">
        <v>2.5007925827803748</v>
      </c>
      <c r="H1077" s="286">
        <v>300.92358501447683</v>
      </c>
      <c r="I1077" s="724">
        <v>2.4809478383505588</v>
      </c>
      <c r="J1077" s="286">
        <v>77.140743105773566</v>
      </c>
      <c r="K1077" s="724">
        <v>0.32790845176774924</v>
      </c>
      <c r="L1077" s="286">
        <v>263.68509404360753</v>
      </c>
      <c r="M1077" s="286">
        <v>607.58566600920676</v>
      </c>
      <c r="N1077" s="286">
        <v>87.458187743388038</v>
      </c>
    </row>
    <row r="1078" spans="1:14">
      <c r="A1078" s="292">
        <v>35</v>
      </c>
      <c r="B1078" s="203" t="s">
        <v>19</v>
      </c>
      <c r="C1078" s="204">
        <v>37006</v>
      </c>
      <c r="D1078" s="737">
        <v>11.22</v>
      </c>
      <c r="E1078" s="737">
        <v>0.84</v>
      </c>
      <c r="F1078" s="290">
        <v>707.4</v>
      </c>
      <c r="G1078" s="724">
        <v>8.1</v>
      </c>
      <c r="H1078" s="290">
        <v>344.2</v>
      </c>
      <c r="I1078" s="724">
        <v>9.1</v>
      </c>
      <c r="J1078" s="290">
        <v>92.3</v>
      </c>
      <c r="K1078" s="724">
        <v>2.9</v>
      </c>
      <c r="L1078" s="290">
        <v>298.3</v>
      </c>
      <c r="M1078" s="290">
        <v>627.1</v>
      </c>
      <c r="N1078" s="290">
        <v>92.5</v>
      </c>
    </row>
    <row r="1079" spans="1:14">
      <c r="A1079" s="159">
        <v>35</v>
      </c>
      <c r="B1079" s="160" t="s">
        <v>19</v>
      </c>
      <c r="C1079" s="119">
        <v>37145</v>
      </c>
      <c r="D1079" s="736" t="s">
        <v>107</v>
      </c>
      <c r="E1079" s="736" t="s">
        <v>107</v>
      </c>
      <c r="F1079" s="286" t="s">
        <v>107</v>
      </c>
      <c r="G1079" s="725" t="s">
        <v>107</v>
      </c>
      <c r="H1079" s="286" t="s">
        <v>107</v>
      </c>
      <c r="I1079" s="725" t="s">
        <v>107</v>
      </c>
      <c r="J1079" s="286" t="s">
        <v>107</v>
      </c>
      <c r="K1079" s="725" t="s">
        <v>107</v>
      </c>
      <c r="L1079" s="286" t="s">
        <v>107</v>
      </c>
      <c r="M1079" s="286" t="s">
        <v>107</v>
      </c>
      <c r="N1079" s="286" t="s">
        <v>107</v>
      </c>
    </row>
    <row r="1080" spans="1:14">
      <c r="A1080" s="159">
        <v>35</v>
      </c>
      <c r="B1080" s="160" t="s">
        <v>19</v>
      </c>
      <c r="C1080" s="119">
        <v>37362</v>
      </c>
      <c r="D1080" s="736" t="s">
        <v>107</v>
      </c>
      <c r="E1080" s="736" t="s">
        <v>107</v>
      </c>
      <c r="F1080" s="286" t="s">
        <v>107</v>
      </c>
      <c r="G1080" s="724" t="s">
        <v>107</v>
      </c>
      <c r="H1080" s="286" t="s">
        <v>107</v>
      </c>
      <c r="I1080" s="724" t="s">
        <v>107</v>
      </c>
      <c r="J1080" s="286" t="s">
        <v>107</v>
      </c>
      <c r="K1080" s="724" t="s">
        <v>107</v>
      </c>
      <c r="L1080" s="286" t="s">
        <v>107</v>
      </c>
      <c r="M1080" s="286" t="s">
        <v>107</v>
      </c>
      <c r="N1080" s="286" t="s">
        <v>107</v>
      </c>
    </row>
    <row r="1081" spans="1:14">
      <c r="A1081" s="159">
        <v>35</v>
      </c>
      <c r="B1081" s="160" t="s">
        <v>19</v>
      </c>
      <c r="C1081" s="119">
        <v>37532</v>
      </c>
      <c r="D1081" s="736" t="s">
        <v>107</v>
      </c>
      <c r="E1081" s="736" t="s">
        <v>107</v>
      </c>
      <c r="F1081" s="286" t="s">
        <v>107</v>
      </c>
      <c r="G1081" s="724" t="s">
        <v>107</v>
      </c>
      <c r="H1081" s="286" t="s">
        <v>107</v>
      </c>
      <c r="I1081" s="724" t="s">
        <v>107</v>
      </c>
      <c r="J1081" s="286" t="s">
        <v>107</v>
      </c>
      <c r="K1081" s="724" t="s">
        <v>107</v>
      </c>
      <c r="L1081" s="286" t="s">
        <v>107</v>
      </c>
      <c r="M1081" s="286" t="s">
        <v>107</v>
      </c>
      <c r="N1081" s="286" t="s">
        <v>107</v>
      </c>
    </row>
    <row r="1082" spans="1:14">
      <c r="A1082" s="159">
        <v>35</v>
      </c>
      <c r="B1082" s="160" t="s">
        <v>19</v>
      </c>
      <c r="C1082" s="119">
        <v>37750</v>
      </c>
      <c r="D1082" s="736" t="s">
        <v>107</v>
      </c>
      <c r="E1082" s="736" t="s">
        <v>107</v>
      </c>
      <c r="F1082" s="286" t="s">
        <v>107</v>
      </c>
      <c r="G1082" s="724" t="s">
        <v>107</v>
      </c>
      <c r="H1082" s="286" t="s">
        <v>107</v>
      </c>
      <c r="I1082" s="724" t="s">
        <v>107</v>
      </c>
      <c r="J1082" s="286" t="s">
        <v>107</v>
      </c>
      <c r="K1082" s="724" t="s">
        <v>107</v>
      </c>
      <c r="L1082" s="286" t="s">
        <v>107</v>
      </c>
      <c r="M1082" s="286" t="s">
        <v>107</v>
      </c>
      <c r="N1082" s="286" t="s">
        <v>107</v>
      </c>
    </row>
    <row r="1083" spans="1:14">
      <c r="A1083" s="159">
        <v>35</v>
      </c>
      <c r="B1083" s="160" t="s">
        <v>19</v>
      </c>
      <c r="C1083" s="119">
        <v>37923</v>
      </c>
      <c r="D1083" s="736" t="s">
        <v>107</v>
      </c>
      <c r="E1083" s="736" t="s">
        <v>107</v>
      </c>
      <c r="F1083" s="286" t="s">
        <v>107</v>
      </c>
      <c r="G1083" s="724" t="s">
        <v>107</v>
      </c>
      <c r="H1083" s="286" t="s">
        <v>107</v>
      </c>
      <c r="I1083" s="724" t="s">
        <v>107</v>
      </c>
      <c r="J1083" s="286" t="s">
        <v>107</v>
      </c>
      <c r="K1083" s="724" t="s">
        <v>107</v>
      </c>
      <c r="L1083" s="286" t="s">
        <v>107</v>
      </c>
      <c r="M1083" s="286" t="s">
        <v>107</v>
      </c>
      <c r="N1083" s="286" t="s">
        <v>107</v>
      </c>
    </row>
    <row r="1084" spans="1:14">
      <c r="A1084" s="179">
        <v>35</v>
      </c>
      <c r="B1084" s="180" t="s">
        <v>19</v>
      </c>
      <c r="C1084" s="181">
        <v>38127</v>
      </c>
      <c r="D1084" s="634" t="s">
        <v>107</v>
      </c>
      <c r="E1084" s="634" t="s">
        <v>107</v>
      </c>
      <c r="F1084" s="279" t="s">
        <v>107</v>
      </c>
      <c r="G1084" s="726" t="s">
        <v>107</v>
      </c>
      <c r="H1084" s="279" t="s">
        <v>107</v>
      </c>
      <c r="I1084" s="726" t="s">
        <v>107</v>
      </c>
      <c r="J1084" s="279" t="s">
        <v>107</v>
      </c>
      <c r="K1084" s="726" t="s">
        <v>107</v>
      </c>
      <c r="L1084" s="279" t="s">
        <v>107</v>
      </c>
      <c r="M1084" s="279" t="s">
        <v>107</v>
      </c>
      <c r="N1084" s="279" t="s">
        <v>107</v>
      </c>
    </row>
    <row r="1085" spans="1:14">
      <c r="A1085" s="159">
        <v>40</v>
      </c>
      <c r="B1085" s="160" t="s">
        <v>44</v>
      </c>
      <c r="C1085" s="119">
        <v>35160</v>
      </c>
      <c r="D1085" s="745">
        <v>6.3935012203466171</v>
      </c>
      <c r="E1085" s="746">
        <v>2.24341798641009E-2</v>
      </c>
      <c r="F1085" s="286">
        <v>730.55600744628873</v>
      </c>
      <c r="G1085" s="725">
        <v>10.907987064483798</v>
      </c>
      <c r="H1085" s="286">
        <v>365.82489964568532</v>
      </c>
      <c r="I1085" s="725">
        <v>13.152294641377585</v>
      </c>
      <c r="J1085" s="286">
        <v>99.954319241723681</v>
      </c>
      <c r="K1085" s="725">
        <v>4.3232351657457695</v>
      </c>
      <c r="L1085" s="286">
        <v>230.29527617918751</v>
      </c>
      <c r="M1085" s="286">
        <v>515.91884799518766</v>
      </c>
      <c r="N1085" s="286">
        <v>73.330150634170252</v>
      </c>
    </row>
    <row r="1086" spans="1:14">
      <c r="A1086" s="159">
        <v>40</v>
      </c>
      <c r="B1086" s="160" t="s">
        <v>44</v>
      </c>
      <c r="C1086" s="119">
        <v>35675</v>
      </c>
      <c r="D1086" s="737">
        <v>9.7100000000000009</v>
      </c>
      <c r="E1086" s="737">
        <v>0.67</v>
      </c>
      <c r="F1086" s="286">
        <v>679.15881767024371</v>
      </c>
      <c r="G1086" s="724">
        <v>2.8176239364135673</v>
      </c>
      <c r="H1086" s="286">
        <v>319.28428429904608</v>
      </c>
      <c r="I1086" s="724">
        <v>13.031025385797115</v>
      </c>
      <c r="J1086" s="286">
        <v>93.501197938396217</v>
      </c>
      <c r="K1086" s="724">
        <v>1.6486341008236667</v>
      </c>
      <c r="L1086" s="286">
        <v>258.97376968583535</v>
      </c>
      <c r="M1086" s="286">
        <v>531.45352697210194</v>
      </c>
      <c r="N1086" s="286">
        <v>84.184861698008476</v>
      </c>
    </row>
    <row r="1087" spans="1:14">
      <c r="A1087" s="292">
        <v>40</v>
      </c>
      <c r="B1087" s="203" t="s">
        <v>44</v>
      </c>
      <c r="C1087" s="204">
        <v>37006</v>
      </c>
      <c r="D1087" s="737">
        <v>11.03</v>
      </c>
      <c r="E1087" s="737">
        <v>1.33</v>
      </c>
      <c r="F1087" s="290">
        <v>691</v>
      </c>
      <c r="G1087" s="724">
        <v>5.7</v>
      </c>
      <c r="H1087" s="290">
        <v>316.10000000000002</v>
      </c>
      <c r="I1087" s="724">
        <v>5.3</v>
      </c>
      <c r="J1087" s="290">
        <v>90.9</v>
      </c>
      <c r="K1087" s="724">
        <v>2.2000000000000002</v>
      </c>
      <c r="L1087" s="290">
        <v>283</v>
      </c>
      <c r="M1087" s="290">
        <v>558</v>
      </c>
      <c r="N1087" s="290">
        <v>88.2</v>
      </c>
    </row>
    <row r="1088" spans="1:14">
      <c r="A1088" s="179">
        <v>40</v>
      </c>
      <c r="B1088" s="180" t="s">
        <v>44</v>
      </c>
      <c r="C1088" s="181">
        <v>37140</v>
      </c>
      <c r="D1088" s="634" t="s">
        <v>107</v>
      </c>
      <c r="E1088" s="634" t="s">
        <v>107</v>
      </c>
      <c r="F1088" s="279" t="s">
        <v>107</v>
      </c>
      <c r="G1088" s="637" t="s">
        <v>107</v>
      </c>
      <c r="H1088" s="279" t="s">
        <v>107</v>
      </c>
      <c r="I1088" s="637" t="s">
        <v>107</v>
      </c>
      <c r="J1088" s="279" t="s">
        <v>107</v>
      </c>
      <c r="K1088" s="637" t="s">
        <v>107</v>
      </c>
      <c r="L1088" s="279" t="s">
        <v>107</v>
      </c>
      <c r="M1088" s="279" t="s">
        <v>107</v>
      </c>
      <c r="N1088" s="279" t="s">
        <v>107</v>
      </c>
    </row>
    <row r="1089" spans="1:14" s="379" customFormat="1" ht="13.5">
      <c r="A1089" s="68" t="s">
        <v>282</v>
      </c>
      <c r="C1089" s="380"/>
      <c r="D1089" s="411"/>
      <c r="E1089" s="411"/>
      <c r="F1089" s="410"/>
      <c r="G1089" s="410"/>
      <c r="H1089" s="410"/>
      <c r="I1089" s="410"/>
      <c r="J1089" s="410"/>
      <c r="K1089" s="410"/>
      <c r="L1089" s="410"/>
      <c r="M1089" s="410"/>
      <c r="N1089" s="410"/>
    </row>
    <row r="1090" spans="1:14" s="381" customFormat="1" ht="52.5" customHeight="1">
      <c r="A1090" s="809" t="s">
        <v>384</v>
      </c>
      <c r="B1090" s="809"/>
      <c r="C1090" s="809"/>
      <c r="D1090" s="809"/>
      <c r="E1090" s="809"/>
      <c r="F1090" s="809"/>
      <c r="G1090" s="809"/>
      <c r="H1090" s="809"/>
      <c r="I1090" s="809"/>
      <c r="J1090" s="809"/>
      <c r="K1090" s="809"/>
      <c r="L1090" s="809"/>
      <c r="M1090" s="809"/>
      <c r="N1090" s="809"/>
    </row>
    <row r="1091" spans="1:14">
      <c r="A1091" s="412"/>
      <c r="B1091" s="412"/>
      <c r="C1091" s="412"/>
      <c r="D1091" s="412"/>
      <c r="E1091" s="395" t="s">
        <v>358</v>
      </c>
      <c r="F1091" s="412"/>
      <c r="G1091" s="395" t="s">
        <v>161</v>
      </c>
      <c r="H1091" s="412"/>
      <c r="I1091" s="395" t="s">
        <v>162</v>
      </c>
      <c r="J1091" s="412"/>
      <c r="K1091" s="395" t="s">
        <v>163</v>
      </c>
      <c r="L1091" s="412"/>
      <c r="M1091" s="412"/>
      <c r="N1091" s="412"/>
    </row>
    <row r="1092" spans="1:14">
      <c r="A1092" s="388" t="s">
        <v>173</v>
      </c>
      <c r="B1092" s="4"/>
      <c r="C1092" s="4"/>
      <c r="D1092" s="388" t="s">
        <v>111</v>
      </c>
      <c r="E1092" s="388" t="s">
        <v>277</v>
      </c>
      <c r="F1092" s="388" t="s">
        <v>161</v>
      </c>
      <c r="G1092" s="388" t="s">
        <v>157</v>
      </c>
      <c r="H1092" s="388" t="s">
        <v>162</v>
      </c>
      <c r="I1092" s="388" t="s">
        <v>157</v>
      </c>
      <c r="J1092" s="388" t="s">
        <v>163</v>
      </c>
      <c r="K1092" s="388" t="s">
        <v>157</v>
      </c>
      <c r="L1092" s="388" t="s">
        <v>161</v>
      </c>
      <c r="M1092" s="388" t="s">
        <v>162</v>
      </c>
      <c r="N1092" s="388" t="s">
        <v>163</v>
      </c>
    </row>
    <row r="1093" spans="1:14">
      <c r="A1093" s="390" t="s">
        <v>174</v>
      </c>
      <c r="B1093" s="390" t="s">
        <v>123</v>
      </c>
      <c r="C1093" s="390" t="s">
        <v>40</v>
      </c>
      <c r="D1093" s="390" t="s">
        <v>164</v>
      </c>
      <c r="E1093" s="390" t="s">
        <v>165</v>
      </c>
      <c r="F1093" s="390" t="s">
        <v>166</v>
      </c>
      <c r="G1093" s="390" t="s">
        <v>166</v>
      </c>
      <c r="H1093" s="390" t="s">
        <v>166</v>
      </c>
      <c r="I1093" s="390" t="s">
        <v>166</v>
      </c>
      <c r="J1093" s="390" t="s">
        <v>166</v>
      </c>
      <c r="K1093" s="390" t="s">
        <v>166</v>
      </c>
      <c r="L1093" s="390" t="s">
        <v>293</v>
      </c>
      <c r="M1093" s="390" t="s">
        <v>293</v>
      </c>
      <c r="N1093" s="390" t="s">
        <v>293</v>
      </c>
    </row>
    <row r="1094" spans="1:14">
      <c r="A1094" s="159">
        <v>41</v>
      </c>
      <c r="B1094" s="203" t="s">
        <v>331</v>
      </c>
      <c r="C1094" s="119">
        <v>35166</v>
      </c>
      <c r="D1094" s="291">
        <v>8.52</v>
      </c>
      <c r="E1094" s="750">
        <v>-0.13</v>
      </c>
      <c r="F1094" s="286">
        <v>770.66609761091922</v>
      </c>
      <c r="G1094" s="724">
        <v>66.664800116221684</v>
      </c>
      <c r="H1094" s="286">
        <v>350.15104846233106</v>
      </c>
      <c r="I1094" s="724">
        <v>3.519006973132127</v>
      </c>
      <c r="J1094" s="286">
        <v>101.47247201795388</v>
      </c>
      <c r="K1094" s="724">
        <v>1.038391195858728</v>
      </c>
      <c r="L1094" s="286">
        <v>275.55435597603383</v>
      </c>
      <c r="M1094" s="286">
        <v>552.87496396329061</v>
      </c>
      <c r="N1094" s="286">
        <v>85.421623473669797</v>
      </c>
    </row>
    <row r="1095" spans="1:14">
      <c r="A1095" s="298">
        <v>41</v>
      </c>
      <c r="B1095" s="269" t="s">
        <v>331</v>
      </c>
      <c r="C1095" s="181">
        <v>35678</v>
      </c>
      <c r="D1095" s="184" t="s">
        <v>107</v>
      </c>
      <c r="E1095" s="683" t="s">
        <v>107</v>
      </c>
      <c r="F1095" s="183" t="s">
        <v>107</v>
      </c>
      <c r="G1095" s="637" t="s">
        <v>107</v>
      </c>
      <c r="H1095" s="183" t="s">
        <v>107</v>
      </c>
      <c r="I1095" s="637" t="s">
        <v>107</v>
      </c>
      <c r="J1095" s="183" t="s">
        <v>107</v>
      </c>
      <c r="K1095" s="637" t="s">
        <v>107</v>
      </c>
      <c r="L1095" s="183" t="s">
        <v>107</v>
      </c>
      <c r="M1095" s="183" t="s">
        <v>107</v>
      </c>
      <c r="N1095" s="183" t="s">
        <v>107</v>
      </c>
    </row>
    <row r="1096" spans="1:14">
      <c r="A1096" s="159">
        <v>42</v>
      </c>
      <c r="B1096" s="160" t="s">
        <v>21</v>
      </c>
      <c r="C1096" s="119">
        <v>35181</v>
      </c>
      <c r="D1096" s="291">
        <v>9.8800000000000008</v>
      </c>
      <c r="E1096" s="737">
        <v>0.09</v>
      </c>
      <c r="F1096" s="286">
        <v>717.28069580227657</v>
      </c>
      <c r="G1096" s="716">
        <v>4.0224824670240142</v>
      </c>
      <c r="H1096" s="286">
        <v>344.20878300691834</v>
      </c>
      <c r="I1096" s="716">
        <v>3.5595978404838178</v>
      </c>
      <c r="J1096" s="286">
        <v>104.92104192761086</v>
      </c>
      <c r="K1096" s="716">
        <v>6.5611632417648993</v>
      </c>
      <c r="L1096" s="286">
        <v>267.93961149425718</v>
      </c>
      <c r="M1096" s="286">
        <v>562.88838174891032</v>
      </c>
      <c r="N1096" s="286">
        <v>92.907875572936533</v>
      </c>
    </row>
    <row r="1097" spans="1:14">
      <c r="A1097" s="159">
        <v>42</v>
      </c>
      <c r="B1097" s="160" t="s">
        <v>21</v>
      </c>
      <c r="C1097" s="119">
        <v>35682</v>
      </c>
      <c r="D1097" s="291">
        <v>15.01</v>
      </c>
      <c r="E1097" s="737">
        <v>0.32</v>
      </c>
      <c r="F1097" s="286">
        <v>577.08759597454434</v>
      </c>
      <c r="G1097" s="716">
        <v>9.892556019941976</v>
      </c>
      <c r="H1097" s="286">
        <v>277.60131274810942</v>
      </c>
      <c r="I1097" s="716">
        <v>6.3336991468691455</v>
      </c>
      <c r="J1097" s="286">
        <v>78.625184731558832</v>
      </c>
      <c r="K1097" s="716">
        <v>2.1826540307421052</v>
      </c>
      <c r="L1097" s="286">
        <v>282.96959105531687</v>
      </c>
      <c r="M1097" s="286">
        <v>577.81976316637974</v>
      </c>
      <c r="N1097" s="286">
        <v>93.738684114370017</v>
      </c>
    </row>
    <row r="1098" spans="1:14">
      <c r="A1098" s="298">
        <v>42</v>
      </c>
      <c r="B1098" s="269" t="s">
        <v>21</v>
      </c>
      <c r="C1098" s="181">
        <v>37012</v>
      </c>
      <c r="D1098" s="184">
        <v>9.3699999999999992</v>
      </c>
      <c r="E1098" s="683">
        <v>0.26</v>
      </c>
      <c r="F1098" s="183">
        <v>719.2</v>
      </c>
      <c r="G1098" s="730">
        <v>23.6</v>
      </c>
      <c r="H1098" s="183">
        <v>344.2</v>
      </c>
      <c r="I1098" s="730">
        <v>62.1</v>
      </c>
      <c r="J1098" s="183">
        <v>82.5</v>
      </c>
      <c r="K1098" s="730">
        <v>25.7</v>
      </c>
      <c r="L1098" s="183">
        <v>260.89999999999998</v>
      </c>
      <c r="M1098" s="183">
        <v>547.79999999999995</v>
      </c>
      <c r="N1098" s="183">
        <v>70.7</v>
      </c>
    </row>
    <row r="1099" spans="1:14">
      <c r="A1099" s="159">
        <v>43</v>
      </c>
      <c r="B1099" s="160" t="s">
        <v>23</v>
      </c>
      <c r="C1099" s="119">
        <v>35159</v>
      </c>
      <c r="D1099" s="291">
        <v>8.3699999999999992</v>
      </c>
      <c r="E1099" s="737">
        <v>0.52</v>
      </c>
      <c r="F1099" s="286">
        <v>787.88791108803969</v>
      </c>
      <c r="G1099" s="716">
        <v>11.041821915145414</v>
      </c>
      <c r="H1099" s="286">
        <v>372.15909940058833</v>
      </c>
      <c r="I1099" s="716">
        <v>14.644103292276508</v>
      </c>
      <c r="J1099" s="286">
        <v>101.45263249278391</v>
      </c>
      <c r="K1099" s="716">
        <v>2.8232881666463472</v>
      </c>
      <c r="L1099" s="286">
        <v>274.25977016954772</v>
      </c>
      <c r="M1099" s="286">
        <v>570.76920121973092</v>
      </c>
      <c r="N1099" s="286">
        <v>82.875598496832552</v>
      </c>
    </row>
    <row r="1100" spans="1:14">
      <c r="A1100" s="159">
        <v>43</v>
      </c>
      <c r="B1100" s="160" t="s">
        <v>23</v>
      </c>
      <c r="C1100" s="119">
        <v>35683</v>
      </c>
      <c r="D1100" s="291">
        <v>13.22</v>
      </c>
      <c r="E1100" s="750">
        <v>-0.15</v>
      </c>
      <c r="F1100" s="286">
        <v>671.26596099187975</v>
      </c>
      <c r="G1100" s="716">
        <v>58.271089937571375</v>
      </c>
      <c r="H1100" s="286">
        <v>292.08093628104973</v>
      </c>
      <c r="I1100" s="716" t="s">
        <v>107</v>
      </c>
      <c r="J1100" s="286">
        <v>91.959391310632284</v>
      </c>
      <c r="K1100" s="716">
        <v>4.425393854646706</v>
      </c>
      <c r="L1100" s="286">
        <v>305.25456145585707</v>
      </c>
      <c r="M1100" s="286">
        <v>570.8298993448517</v>
      </c>
      <c r="N1100" s="286">
        <v>100.94983889332288</v>
      </c>
    </row>
    <row r="1101" spans="1:14">
      <c r="A1101" s="292">
        <v>43</v>
      </c>
      <c r="B1101" s="203" t="s">
        <v>23</v>
      </c>
      <c r="C1101" s="204">
        <v>37011</v>
      </c>
      <c r="D1101" s="291">
        <v>9.2799999999999994</v>
      </c>
      <c r="E1101" s="737">
        <v>0.34</v>
      </c>
      <c r="F1101" s="290">
        <v>713.5</v>
      </c>
      <c r="G1101" s="716">
        <v>11.5</v>
      </c>
      <c r="H1101" s="290">
        <v>339.8</v>
      </c>
      <c r="I1101" s="716">
        <v>10.8</v>
      </c>
      <c r="J1101" s="290">
        <v>98.6</v>
      </c>
      <c r="K1101" s="716">
        <v>5.2</v>
      </c>
      <c r="L1101" s="290">
        <v>261.7</v>
      </c>
      <c r="M1101" s="290">
        <v>546.6</v>
      </c>
      <c r="N1101" s="290">
        <v>85.3</v>
      </c>
    </row>
    <row r="1102" spans="1:14">
      <c r="A1102" s="159">
        <v>43</v>
      </c>
      <c r="B1102" s="160" t="s">
        <v>23</v>
      </c>
      <c r="C1102" s="119">
        <v>37144</v>
      </c>
      <c r="D1102" s="202" t="s">
        <v>107</v>
      </c>
      <c r="E1102" s="736" t="s">
        <v>107</v>
      </c>
      <c r="F1102" s="286" t="s">
        <v>107</v>
      </c>
      <c r="G1102" s="716" t="s">
        <v>107</v>
      </c>
      <c r="H1102" s="286" t="s">
        <v>107</v>
      </c>
      <c r="I1102" s="716" t="s">
        <v>107</v>
      </c>
      <c r="J1102" s="286" t="s">
        <v>107</v>
      </c>
      <c r="K1102" s="716" t="s">
        <v>107</v>
      </c>
      <c r="L1102" s="286" t="s">
        <v>107</v>
      </c>
      <c r="M1102" s="286" t="s">
        <v>107</v>
      </c>
      <c r="N1102" s="286" t="s">
        <v>107</v>
      </c>
    </row>
    <row r="1103" spans="1:14">
      <c r="A1103" s="159">
        <v>43</v>
      </c>
      <c r="B1103" s="160" t="s">
        <v>23</v>
      </c>
      <c r="C1103" s="119">
        <v>37358</v>
      </c>
      <c r="D1103" s="202" t="s">
        <v>107</v>
      </c>
      <c r="E1103" s="736" t="s">
        <v>107</v>
      </c>
      <c r="F1103" s="286" t="s">
        <v>107</v>
      </c>
      <c r="G1103" s="716" t="s">
        <v>107</v>
      </c>
      <c r="H1103" s="286" t="s">
        <v>107</v>
      </c>
      <c r="I1103" s="716" t="s">
        <v>107</v>
      </c>
      <c r="J1103" s="286" t="s">
        <v>107</v>
      </c>
      <c r="K1103" s="716" t="s">
        <v>107</v>
      </c>
      <c r="L1103" s="286" t="s">
        <v>107</v>
      </c>
      <c r="M1103" s="286" t="s">
        <v>107</v>
      </c>
      <c r="N1103" s="286" t="s">
        <v>107</v>
      </c>
    </row>
    <row r="1104" spans="1:14">
      <c r="A1104" s="159">
        <v>43</v>
      </c>
      <c r="B1104" s="160" t="s">
        <v>23</v>
      </c>
      <c r="C1104" s="119">
        <v>37531</v>
      </c>
      <c r="D1104" s="202" t="s">
        <v>107</v>
      </c>
      <c r="E1104" s="736" t="s">
        <v>107</v>
      </c>
      <c r="F1104" s="286" t="s">
        <v>107</v>
      </c>
      <c r="G1104" s="716" t="s">
        <v>107</v>
      </c>
      <c r="H1104" s="286" t="s">
        <v>107</v>
      </c>
      <c r="I1104" s="716" t="s">
        <v>107</v>
      </c>
      <c r="J1104" s="286" t="s">
        <v>107</v>
      </c>
      <c r="K1104" s="716" t="s">
        <v>107</v>
      </c>
      <c r="L1104" s="286" t="s">
        <v>107</v>
      </c>
      <c r="M1104" s="286" t="s">
        <v>107</v>
      </c>
      <c r="N1104" s="286" t="s">
        <v>107</v>
      </c>
    </row>
    <row r="1105" spans="1:14">
      <c r="A1105" s="159">
        <v>43</v>
      </c>
      <c r="B1105" s="160" t="s">
        <v>23</v>
      </c>
      <c r="C1105" s="119">
        <v>37749</v>
      </c>
      <c r="D1105" s="202" t="s">
        <v>107</v>
      </c>
      <c r="E1105" s="736" t="s">
        <v>107</v>
      </c>
      <c r="F1105" s="286" t="s">
        <v>107</v>
      </c>
      <c r="G1105" s="725" t="s">
        <v>107</v>
      </c>
      <c r="H1105" s="286" t="s">
        <v>107</v>
      </c>
      <c r="I1105" s="725" t="s">
        <v>107</v>
      </c>
      <c r="J1105" s="286" t="s">
        <v>107</v>
      </c>
      <c r="K1105" s="725" t="s">
        <v>107</v>
      </c>
      <c r="L1105" s="286" t="s">
        <v>107</v>
      </c>
      <c r="M1105" s="286" t="s">
        <v>107</v>
      </c>
      <c r="N1105" s="286" t="s">
        <v>107</v>
      </c>
    </row>
    <row r="1106" spans="1:14">
      <c r="A1106" s="159">
        <v>43</v>
      </c>
      <c r="B1106" s="160" t="s">
        <v>23</v>
      </c>
      <c r="C1106" s="119">
        <v>37922</v>
      </c>
      <c r="D1106" s="202" t="s">
        <v>107</v>
      </c>
      <c r="E1106" s="736" t="s">
        <v>107</v>
      </c>
      <c r="F1106" s="286" t="s">
        <v>107</v>
      </c>
      <c r="G1106" s="724" t="s">
        <v>107</v>
      </c>
      <c r="H1106" s="286" t="s">
        <v>107</v>
      </c>
      <c r="I1106" s="724" t="s">
        <v>107</v>
      </c>
      <c r="J1106" s="286" t="s">
        <v>107</v>
      </c>
      <c r="K1106" s="724" t="s">
        <v>107</v>
      </c>
      <c r="L1106" s="286" t="s">
        <v>107</v>
      </c>
      <c r="M1106" s="286" t="s">
        <v>107</v>
      </c>
      <c r="N1106" s="286" t="s">
        <v>107</v>
      </c>
    </row>
    <row r="1107" spans="1:14">
      <c r="A1107" s="159">
        <v>43</v>
      </c>
      <c r="B1107" s="160" t="s">
        <v>23</v>
      </c>
      <c r="C1107" s="119">
        <v>38126</v>
      </c>
      <c r="D1107" s="202" t="s">
        <v>107</v>
      </c>
      <c r="E1107" s="736" t="s">
        <v>107</v>
      </c>
      <c r="F1107" s="286" t="s">
        <v>107</v>
      </c>
      <c r="G1107" s="635" t="s">
        <v>107</v>
      </c>
      <c r="H1107" s="271" t="s">
        <v>107</v>
      </c>
      <c r="I1107" s="635" t="s">
        <v>107</v>
      </c>
      <c r="J1107" s="271" t="s">
        <v>107</v>
      </c>
      <c r="K1107" s="635" t="s">
        <v>107</v>
      </c>
      <c r="L1107" s="286" t="s">
        <v>107</v>
      </c>
      <c r="M1107" s="286" t="s">
        <v>107</v>
      </c>
      <c r="N1107" s="286" t="s">
        <v>107</v>
      </c>
    </row>
    <row r="1108" spans="1:14">
      <c r="A1108" s="179">
        <v>43</v>
      </c>
      <c r="B1108" s="180" t="s">
        <v>23</v>
      </c>
      <c r="C1108" s="181">
        <v>38280</v>
      </c>
      <c r="D1108" s="280" t="s">
        <v>107</v>
      </c>
      <c r="E1108" s="634" t="s">
        <v>107</v>
      </c>
      <c r="F1108" s="279" t="s">
        <v>107</v>
      </c>
      <c r="G1108" s="637" t="s">
        <v>107</v>
      </c>
      <c r="H1108" s="279" t="s">
        <v>107</v>
      </c>
      <c r="I1108" s="637" t="s">
        <v>107</v>
      </c>
      <c r="J1108" s="279" t="s">
        <v>107</v>
      </c>
      <c r="K1108" s="637" t="s">
        <v>107</v>
      </c>
      <c r="L1108" s="279" t="s">
        <v>107</v>
      </c>
      <c r="M1108" s="279" t="s">
        <v>107</v>
      </c>
      <c r="N1108" s="279" t="s">
        <v>107</v>
      </c>
    </row>
    <row r="1109" spans="1:14">
      <c r="A1109" s="159">
        <v>44</v>
      </c>
      <c r="B1109" s="160" t="s">
        <v>24</v>
      </c>
      <c r="C1109" s="119">
        <v>35159</v>
      </c>
      <c r="D1109" s="291">
        <v>8.4161377051607626</v>
      </c>
      <c r="E1109" s="750">
        <v>-0.27496550211141102</v>
      </c>
      <c r="F1109" s="286">
        <v>682.00623168936056</v>
      </c>
      <c r="G1109" s="724">
        <v>5.6196821037585556</v>
      </c>
      <c r="H1109" s="286">
        <v>333.04208448890739</v>
      </c>
      <c r="I1109" s="724">
        <v>6.1890558875146544</v>
      </c>
      <c r="J1109" s="286">
        <v>90.888726429668679</v>
      </c>
      <c r="K1109" s="724">
        <v>4.7629749018643794</v>
      </c>
      <c r="L1109" s="286">
        <v>243.12807917882046</v>
      </c>
      <c r="M1109" s="286">
        <v>524.62515545846497</v>
      </c>
      <c r="N1109" s="286">
        <v>76.241787429529282</v>
      </c>
    </row>
    <row r="1110" spans="1:14">
      <c r="A1110" s="159">
        <v>44</v>
      </c>
      <c r="B1110" s="160" t="s">
        <v>24</v>
      </c>
      <c r="C1110" s="119">
        <v>35683</v>
      </c>
      <c r="D1110" s="291">
        <v>12.38</v>
      </c>
      <c r="E1110" s="737">
        <v>0.25</v>
      </c>
      <c r="F1110" s="286">
        <v>627.44758964878076</v>
      </c>
      <c r="G1110" s="724">
        <v>6.7347678718047375</v>
      </c>
      <c r="H1110" s="286">
        <v>310.99094746202564</v>
      </c>
      <c r="I1110" s="724">
        <v>2.1879300214818609</v>
      </c>
      <c r="J1110" s="286">
        <v>154.07844114801739</v>
      </c>
      <c r="K1110" s="724">
        <v>107.48238659006104</v>
      </c>
      <c r="L1110" s="286">
        <v>278.3104762901026</v>
      </c>
      <c r="M1110" s="286">
        <v>594.48457102635382</v>
      </c>
      <c r="N1110" s="286">
        <v>163.99732042799212</v>
      </c>
    </row>
    <row r="1111" spans="1:14">
      <c r="A1111" s="301">
        <v>44</v>
      </c>
      <c r="B1111" s="118" t="s">
        <v>24</v>
      </c>
      <c r="C1111" s="119">
        <v>37001</v>
      </c>
      <c r="D1111" s="122">
        <v>9.7799999999999994</v>
      </c>
      <c r="E1111" s="620">
        <v>0.46</v>
      </c>
      <c r="F1111" s="121">
        <v>708.7</v>
      </c>
      <c r="G1111" s="725">
        <v>1</v>
      </c>
      <c r="H1111" s="121">
        <v>326.2</v>
      </c>
      <c r="I1111" s="725">
        <v>3.7</v>
      </c>
      <c r="J1111" s="121">
        <v>91.7</v>
      </c>
      <c r="K1111" s="725">
        <v>1.6</v>
      </c>
      <c r="L1111" s="121">
        <v>272.60000000000002</v>
      </c>
      <c r="M1111" s="121">
        <v>548.29999999999995</v>
      </c>
      <c r="N1111" s="121">
        <v>83.4</v>
      </c>
    </row>
    <row r="1112" spans="1:14">
      <c r="A1112" s="159">
        <v>44</v>
      </c>
      <c r="B1112" s="160" t="s">
        <v>24</v>
      </c>
      <c r="C1112" s="119">
        <v>37144</v>
      </c>
      <c r="D1112" s="263" t="s">
        <v>107</v>
      </c>
      <c r="E1112" s="633" t="s">
        <v>107</v>
      </c>
      <c r="F1112" s="271" t="s">
        <v>107</v>
      </c>
      <c r="G1112" s="724" t="s">
        <v>107</v>
      </c>
      <c r="H1112" s="271" t="s">
        <v>107</v>
      </c>
      <c r="I1112" s="724" t="s">
        <v>107</v>
      </c>
      <c r="J1112" s="271" t="s">
        <v>107</v>
      </c>
      <c r="K1112" s="724" t="s">
        <v>107</v>
      </c>
      <c r="L1112" s="271" t="s">
        <v>107</v>
      </c>
      <c r="M1112" s="271" t="s">
        <v>107</v>
      </c>
      <c r="N1112" s="271" t="s">
        <v>107</v>
      </c>
    </row>
    <row r="1113" spans="1:14">
      <c r="A1113" s="159">
        <v>44</v>
      </c>
      <c r="B1113" s="160" t="s">
        <v>24</v>
      </c>
      <c r="C1113" s="119">
        <v>37358</v>
      </c>
      <c r="D1113" s="263" t="s">
        <v>107</v>
      </c>
      <c r="E1113" s="633" t="s">
        <v>107</v>
      </c>
      <c r="F1113" s="271" t="s">
        <v>107</v>
      </c>
      <c r="G1113" s="724" t="s">
        <v>107</v>
      </c>
      <c r="H1113" s="271" t="s">
        <v>107</v>
      </c>
      <c r="I1113" s="724" t="s">
        <v>107</v>
      </c>
      <c r="J1113" s="271" t="s">
        <v>107</v>
      </c>
      <c r="K1113" s="724" t="s">
        <v>107</v>
      </c>
      <c r="L1113" s="271" t="s">
        <v>107</v>
      </c>
      <c r="M1113" s="271" t="s">
        <v>107</v>
      </c>
      <c r="N1113" s="271" t="s">
        <v>107</v>
      </c>
    </row>
    <row r="1114" spans="1:14">
      <c r="A1114" s="159">
        <v>44</v>
      </c>
      <c r="B1114" s="160" t="s">
        <v>24</v>
      </c>
      <c r="C1114" s="119">
        <v>37531</v>
      </c>
      <c r="D1114" s="263" t="s">
        <v>107</v>
      </c>
      <c r="E1114" s="633" t="s">
        <v>107</v>
      </c>
      <c r="F1114" s="271" t="s">
        <v>107</v>
      </c>
      <c r="G1114" s="724" t="s">
        <v>107</v>
      </c>
      <c r="H1114" s="271" t="s">
        <v>107</v>
      </c>
      <c r="I1114" s="724" t="s">
        <v>107</v>
      </c>
      <c r="J1114" s="271" t="s">
        <v>107</v>
      </c>
      <c r="K1114" s="724" t="s">
        <v>107</v>
      </c>
      <c r="L1114" s="271" t="s">
        <v>107</v>
      </c>
      <c r="M1114" s="271" t="s">
        <v>107</v>
      </c>
      <c r="N1114" s="271" t="s">
        <v>107</v>
      </c>
    </row>
    <row r="1115" spans="1:14">
      <c r="A1115" s="159">
        <v>44</v>
      </c>
      <c r="B1115" s="160" t="s">
        <v>24</v>
      </c>
      <c r="C1115" s="119">
        <v>37749</v>
      </c>
      <c r="D1115" s="263" t="s">
        <v>107</v>
      </c>
      <c r="E1115" s="633" t="s">
        <v>107</v>
      </c>
      <c r="F1115" s="271" t="s">
        <v>107</v>
      </c>
      <c r="G1115" s="724" t="s">
        <v>107</v>
      </c>
      <c r="H1115" s="271" t="s">
        <v>107</v>
      </c>
      <c r="I1115" s="724" t="s">
        <v>107</v>
      </c>
      <c r="J1115" s="271" t="s">
        <v>107</v>
      </c>
      <c r="K1115" s="724" t="s">
        <v>107</v>
      </c>
      <c r="L1115" s="271" t="s">
        <v>107</v>
      </c>
      <c r="M1115" s="271" t="s">
        <v>107</v>
      </c>
      <c r="N1115" s="271" t="s">
        <v>107</v>
      </c>
    </row>
    <row r="1116" spans="1:14">
      <c r="A1116" s="159">
        <v>44</v>
      </c>
      <c r="B1116" s="160" t="s">
        <v>24</v>
      </c>
      <c r="C1116" s="119">
        <v>37922</v>
      </c>
      <c r="D1116" s="263" t="s">
        <v>107</v>
      </c>
      <c r="E1116" s="633" t="s">
        <v>107</v>
      </c>
      <c r="F1116" s="271" t="s">
        <v>107</v>
      </c>
      <c r="G1116" s="725" t="s">
        <v>107</v>
      </c>
      <c r="H1116" s="271" t="s">
        <v>107</v>
      </c>
      <c r="I1116" s="725" t="s">
        <v>107</v>
      </c>
      <c r="J1116" s="271" t="s">
        <v>107</v>
      </c>
      <c r="K1116" s="725" t="s">
        <v>107</v>
      </c>
      <c r="L1116" s="271" t="s">
        <v>107</v>
      </c>
      <c r="M1116" s="271" t="s">
        <v>107</v>
      </c>
      <c r="N1116" s="271" t="s">
        <v>107</v>
      </c>
    </row>
    <row r="1117" spans="1:14">
      <c r="A1117" s="179">
        <v>44</v>
      </c>
      <c r="B1117" s="180" t="s">
        <v>24</v>
      </c>
      <c r="C1117" s="181">
        <v>38126</v>
      </c>
      <c r="D1117" s="280" t="s">
        <v>107</v>
      </c>
      <c r="E1117" s="634" t="s">
        <v>107</v>
      </c>
      <c r="F1117" s="279" t="s">
        <v>107</v>
      </c>
      <c r="G1117" s="726" t="s">
        <v>107</v>
      </c>
      <c r="H1117" s="279" t="s">
        <v>107</v>
      </c>
      <c r="I1117" s="726" t="s">
        <v>107</v>
      </c>
      <c r="J1117" s="279" t="s">
        <v>107</v>
      </c>
      <c r="K1117" s="726" t="s">
        <v>107</v>
      </c>
      <c r="L1117" s="279" t="s">
        <v>107</v>
      </c>
      <c r="M1117" s="279" t="s">
        <v>107</v>
      </c>
      <c r="N1117" s="279" t="s">
        <v>107</v>
      </c>
    </row>
    <row r="1118" spans="1:14">
      <c r="A1118" s="159">
        <v>46</v>
      </c>
      <c r="B1118" s="160" t="s">
        <v>105</v>
      </c>
      <c r="C1118" s="119">
        <v>35690</v>
      </c>
      <c r="D1118" s="291">
        <v>14.41</v>
      </c>
      <c r="E1118" s="737">
        <v>2.58</v>
      </c>
      <c r="F1118" s="286">
        <v>780.08192116203884</v>
      </c>
      <c r="G1118" s="724">
        <v>5.7384656271419221</v>
      </c>
      <c r="H1118" s="286">
        <v>744.42597606205129</v>
      </c>
      <c r="I1118" s="724">
        <v>5.4183340821053196</v>
      </c>
      <c r="J1118" s="286">
        <v>107.59631101622357</v>
      </c>
      <c r="K1118" s="724">
        <v>3.1478706742209228</v>
      </c>
      <c r="L1118" s="286">
        <v>351.79043848870964</v>
      </c>
      <c r="M1118" s="286">
        <v>1405.7949213895279</v>
      </c>
      <c r="N1118" s="286">
        <v>115.95697447865312</v>
      </c>
    </row>
    <row r="1119" spans="1:14">
      <c r="A1119" s="159">
        <v>46</v>
      </c>
      <c r="B1119" s="160" t="s">
        <v>105</v>
      </c>
      <c r="C1119" s="119">
        <v>36395</v>
      </c>
      <c r="D1119" s="291">
        <v>12.02</v>
      </c>
      <c r="E1119" s="737">
        <v>2.48</v>
      </c>
      <c r="F1119" s="286">
        <v>1139.1421949363564</v>
      </c>
      <c r="G1119" s="724">
        <v>22.41474543159665</v>
      </c>
      <c r="H1119" s="286">
        <v>440.7367978997766</v>
      </c>
      <c r="I1119" s="724">
        <v>12.097658503102386</v>
      </c>
      <c r="J1119" s="286">
        <v>218.69206833502827</v>
      </c>
      <c r="K1119" s="724">
        <v>9.3848598184643297</v>
      </c>
      <c r="L1119" s="286">
        <v>453.79551114171227</v>
      </c>
      <c r="M1119" s="286">
        <v>746.94081765621695</v>
      </c>
      <c r="N1119" s="286">
        <v>206.14286273464168</v>
      </c>
    </row>
    <row r="1120" spans="1:14">
      <c r="A1120" s="159">
        <v>46</v>
      </c>
      <c r="B1120" s="160" t="s">
        <v>105</v>
      </c>
      <c r="C1120" s="119">
        <v>36881</v>
      </c>
      <c r="D1120" s="263" t="s">
        <v>107</v>
      </c>
      <c r="E1120" s="633" t="s">
        <v>107</v>
      </c>
      <c r="F1120" s="271" t="s">
        <v>107</v>
      </c>
      <c r="G1120" s="724" t="s">
        <v>107</v>
      </c>
      <c r="H1120" s="271" t="s">
        <v>107</v>
      </c>
      <c r="I1120" s="724" t="s">
        <v>107</v>
      </c>
      <c r="J1120" s="271" t="s">
        <v>107</v>
      </c>
      <c r="K1120" s="724" t="s">
        <v>107</v>
      </c>
      <c r="L1120" s="271" t="s">
        <v>107</v>
      </c>
      <c r="M1120" s="271" t="s">
        <v>107</v>
      </c>
      <c r="N1120" s="271" t="s">
        <v>107</v>
      </c>
    </row>
    <row r="1121" spans="1:14" s="379" customFormat="1" ht="13.5">
      <c r="A1121" s="68" t="s">
        <v>282</v>
      </c>
      <c r="C1121" s="380"/>
      <c r="D1121" s="411"/>
      <c r="E1121" s="411"/>
      <c r="F1121" s="410"/>
      <c r="G1121" s="410"/>
      <c r="H1121" s="410"/>
      <c r="I1121" s="410"/>
      <c r="J1121" s="410"/>
      <c r="K1121" s="410"/>
      <c r="L1121" s="410"/>
      <c r="M1121" s="410"/>
      <c r="N1121" s="410"/>
    </row>
    <row r="1122" spans="1:14" s="381" customFormat="1" ht="52.5" customHeight="1">
      <c r="A1122" s="809" t="s">
        <v>384</v>
      </c>
      <c r="B1122" s="809"/>
      <c r="C1122" s="809"/>
      <c r="D1122" s="809"/>
      <c r="E1122" s="809"/>
      <c r="F1122" s="809"/>
      <c r="G1122" s="809"/>
      <c r="H1122" s="809"/>
      <c r="I1122" s="809"/>
      <c r="J1122" s="809"/>
      <c r="K1122" s="809"/>
      <c r="L1122" s="809"/>
      <c r="M1122" s="809"/>
      <c r="N1122" s="809"/>
    </row>
    <row r="1123" spans="1:14">
      <c r="A1123" s="412"/>
      <c r="B1123" s="412"/>
      <c r="C1123" s="412"/>
      <c r="D1123" s="412"/>
      <c r="E1123" s="395" t="s">
        <v>358</v>
      </c>
      <c r="F1123" s="412"/>
      <c r="G1123" s="395" t="s">
        <v>161</v>
      </c>
      <c r="H1123" s="412"/>
      <c r="I1123" s="395" t="s">
        <v>162</v>
      </c>
      <c r="J1123" s="412"/>
      <c r="K1123" s="395" t="s">
        <v>163</v>
      </c>
      <c r="L1123" s="412"/>
      <c r="M1123" s="412"/>
      <c r="N1123" s="412"/>
    </row>
    <row r="1124" spans="1:14">
      <c r="A1124" s="388" t="s">
        <v>173</v>
      </c>
      <c r="B1124" s="4"/>
      <c r="C1124" s="4"/>
      <c r="D1124" s="388" t="s">
        <v>111</v>
      </c>
      <c r="E1124" s="388" t="s">
        <v>277</v>
      </c>
      <c r="F1124" s="388" t="s">
        <v>161</v>
      </c>
      <c r="G1124" s="388" t="s">
        <v>157</v>
      </c>
      <c r="H1124" s="388" t="s">
        <v>162</v>
      </c>
      <c r="I1124" s="388" t="s">
        <v>157</v>
      </c>
      <c r="J1124" s="388" t="s">
        <v>163</v>
      </c>
      <c r="K1124" s="388" t="s">
        <v>157</v>
      </c>
      <c r="L1124" s="388" t="s">
        <v>161</v>
      </c>
      <c r="M1124" s="388" t="s">
        <v>162</v>
      </c>
      <c r="N1124" s="388" t="s">
        <v>163</v>
      </c>
    </row>
    <row r="1125" spans="1:14">
      <c r="A1125" s="390" t="s">
        <v>174</v>
      </c>
      <c r="B1125" s="390" t="s">
        <v>123</v>
      </c>
      <c r="C1125" s="390" t="s">
        <v>40</v>
      </c>
      <c r="D1125" s="390" t="s">
        <v>164</v>
      </c>
      <c r="E1125" s="390" t="s">
        <v>165</v>
      </c>
      <c r="F1125" s="390" t="s">
        <v>166</v>
      </c>
      <c r="G1125" s="390" t="s">
        <v>166</v>
      </c>
      <c r="H1125" s="390" t="s">
        <v>166</v>
      </c>
      <c r="I1125" s="390" t="s">
        <v>166</v>
      </c>
      <c r="J1125" s="390" t="s">
        <v>166</v>
      </c>
      <c r="K1125" s="390" t="s">
        <v>166</v>
      </c>
      <c r="L1125" s="390" t="s">
        <v>293</v>
      </c>
      <c r="M1125" s="390" t="s">
        <v>293</v>
      </c>
      <c r="N1125" s="390" t="s">
        <v>293</v>
      </c>
    </row>
    <row r="1126" spans="1:14">
      <c r="A1126" s="210">
        <v>46</v>
      </c>
      <c r="B1126" s="118" t="s">
        <v>105</v>
      </c>
      <c r="C1126" s="119">
        <v>37011</v>
      </c>
      <c r="D1126" s="122">
        <v>10.77</v>
      </c>
      <c r="E1126" s="122">
        <v>2.08</v>
      </c>
      <c r="F1126" s="121">
        <v>834.5</v>
      </c>
      <c r="G1126" s="724">
        <v>5.2</v>
      </c>
      <c r="H1126" s="121">
        <v>420.2</v>
      </c>
      <c r="I1126" s="724">
        <v>8.8000000000000007</v>
      </c>
      <c r="J1126" s="121">
        <v>103.1</v>
      </c>
      <c r="K1126" s="724">
        <v>1.7</v>
      </c>
      <c r="L1126" s="121">
        <v>311.10000000000002</v>
      </c>
      <c r="M1126" s="121">
        <v>673.7</v>
      </c>
      <c r="N1126" s="121">
        <v>90.7</v>
      </c>
    </row>
    <row r="1127" spans="1:14">
      <c r="A1127" s="159">
        <v>46</v>
      </c>
      <c r="B1127" s="160" t="s">
        <v>105</v>
      </c>
      <c r="C1127" s="119">
        <v>38292</v>
      </c>
      <c r="D1127" s="263" t="s">
        <v>107</v>
      </c>
      <c r="E1127" s="263" t="s">
        <v>107</v>
      </c>
      <c r="F1127" s="271" t="s">
        <v>107</v>
      </c>
      <c r="G1127" s="724" t="s">
        <v>107</v>
      </c>
      <c r="H1127" s="271" t="s">
        <v>107</v>
      </c>
      <c r="I1127" s="724" t="s">
        <v>107</v>
      </c>
      <c r="J1127" s="271" t="s">
        <v>107</v>
      </c>
      <c r="K1127" s="724" t="s">
        <v>107</v>
      </c>
      <c r="L1127" s="271" t="s">
        <v>107</v>
      </c>
      <c r="M1127" s="271" t="s">
        <v>107</v>
      </c>
      <c r="N1127" s="271" t="s">
        <v>107</v>
      </c>
    </row>
    <row r="1128" spans="1:14">
      <c r="A1128" s="179">
        <v>46</v>
      </c>
      <c r="B1128" s="180" t="s">
        <v>105</v>
      </c>
      <c r="C1128" s="181">
        <v>38856</v>
      </c>
      <c r="D1128" s="280" t="s">
        <v>107</v>
      </c>
      <c r="E1128" s="280" t="s">
        <v>107</v>
      </c>
      <c r="F1128" s="279" t="s">
        <v>107</v>
      </c>
      <c r="G1128" s="730" t="s">
        <v>107</v>
      </c>
      <c r="H1128" s="279" t="s">
        <v>107</v>
      </c>
      <c r="I1128" s="730" t="s">
        <v>107</v>
      </c>
      <c r="J1128" s="279" t="s">
        <v>107</v>
      </c>
      <c r="K1128" s="730" t="s">
        <v>107</v>
      </c>
      <c r="L1128" s="279" t="s">
        <v>107</v>
      </c>
      <c r="M1128" s="279" t="s">
        <v>107</v>
      </c>
      <c r="N1128" s="279" t="s">
        <v>107</v>
      </c>
    </row>
    <row r="1129" spans="1:14">
      <c r="A1129" s="230">
        <v>48</v>
      </c>
      <c r="B1129" s="199" t="s">
        <v>26</v>
      </c>
      <c r="C1129" s="347">
        <v>35326</v>
      </c>
      <c r="D1129" s="202">
        <v>10.8</v>
      </c>
      <c r="E1129" s="202">
        <v>2.5</v>
      </c>
      <c r="F1129" s="286">
        <v>1823.2485938370837</v>
      </c>
      <c r="G1129" s="716" t="s">
        <v>107</v>
      </c>
      <c r="H1129" s="286">
        <v>353.75816608785948</v>
      </c>
      <c r="I1129" s="716" t="s">
        <v>107</v>
      </c>
      <c r="J1129" s="286">
        <v>74.873459310896578</v>
      </c>
      <c r="K1129" s="716" t="s">
        <v>107</v>
      </c>
      <c r="L1129" s="286">
        <v>744.03229092938216</v>
      </c>
      <c r="M1129" s="286">
        <v>618.24516152891601</v>
      </c>
      <c r="N1129" s="286">
        <v>72.391552693995948</v>
      </c>
    </row>
    <row r="1130" spans="1:14">
      <c r="A1130" s="159">
        <v>48</v>
      </c>
      <c r="B1130" s="160" t="s">
        <v>26</v>
      </c>
      <c r="C1130" s="119">
        <v>35681</v>
      </c>
      <c r="D1130" s="202">
        <v>9.1</v>
      </c>
      <c r="E1130" s="202">
        <v>3</v>
      </c>
      <c r="F1130" s="271">
        <v>285.8384750018285</v>
      </c>
      <c r="G1130" s="716">
        <v>4.6286914039537388</v>
      </c>
      <c r="H1130" s="271">
        <v>131.67330927071376</v>
      </c>
      <c r="I1130" s="716">
        <v>0.57071149931495524</v>
      </c>
      <c r="J1130" s="271">
        <v>153.39169113810078</v>
      </c>
      <c r="K1130" s="716">
        <v>2.4895798308846708</v>
      </c>
      <c r="L1130" s="271">
        <v>97.256936329550101</v>
      </c>
      <c r="M1130" s="271">
        <v>193.67673273256901</v>
      </c>
      <c r="N1130" s="271">
        <v>121.5730580776505</v>
      </c>
    </row>
    <row r="1131" spans="1:14">
      <c r="A1131" s="159">
        <v>48</v>
      </c>
      <c r="B1131" s="160" t="s">
        <v>26</v>
      </c>
      <c r="C1131" s="119">
        <v>36405</v>
      </c>
      <c r="D1131" s="291">
        <v>9.09</v>
      </c>
      <c r="E1131" s="291">
        <v>3.13</v>
      </c>
      <c r="F1131" s="286">
        <v>259.37844570109752</v>
      </c>
      <c r="G1131" s="716">
        <v>2.9515148023297</v>
      </c>
      <c r="H1131" s="286">
        <v>118.57617941742643</v>
      </c>
      <c r="I1131" s="716">
        <v>1.8800772393961254</v>
      </c>
      <c r="J1131" s="286">
        <v>128.89080056216039</v>
      </c>
      <c r="K1131" s="716">
        <v>2.7339307098400352</v>
      </c>
      <c r="L1131" s="286">
        <v>88.180364026569123</v>
      </c>
      <c r="M1131" s="286">
        <v>174.14661495528335</v>
      </c>
      <c r="N1131" s="286">
        <v>102.00466379893233</v>
      </c>
    </row>
    <row r="1132" spans="1:14">
      <c r="A1132" s="301">
        <v>48</v>
      </c>
      <c r="B1132" s="118" t="s">
        <v>26</v>
      </c>
      <c r="C1132" s="119">
        <v>37014</v>
      </c>
      <c r="D1132" s="291">
        <v>8.99</v>
      </c>
      <c r="E1132" s="291">
        <v>2.83</v>
      </c>
      <c r="F1132" s="121">
        <v>335.2</v>
      </c>
      <c r="G1132" s="716">
        <v>5.8</v>
      </c>
      <c r="H1132" s="121">
        <v>148.9</v>
      </c>
      <c r="I1132" s="716">
        <v>5.2</v>
      </c>
      <c r="J1132" s="121">
        <v>146.4</v>
      </c>
      <c r="K1132" s="716">
        <v>4.9000000000000004</v>
      </c>
      <c r="L1132" s="121">
        <v>101.1</v>
      </c>
      <c r="M1132" s="121">
        <v>218.1</v>
      </c>
      <c r="N1132" s="121">
        <v>115.4</v>
      </c>
    </row>
    <row r="1133" spans="1:14">
      <c r="A1133" s="159">
        <v>48</v>
      </c>
      <c r="B1133" s="160" t="s">
        <v>26</v>
      </c>
      <c r="C1133" s="119">
        <v>37142</v>
      </c>
      <c r="D1133" s="263" t="s">
        <v>107</v>
      </c>
      <c r="E1133" s="263" t="s">
        <v>107</v>
      </c>
      <c r="F1133" s="271" t="s">
        <v>107</v>
      </c>
      <c r="G1133" s="716" t="s">
        <v>107</v>
      </c>
      <c r="H1133" s="271" t="s">
        <v>107</v>
      </c>
      <c r="I1133" s="716" t="s">
        <v>107</v>
      </c>
      <c r="J1133" s="271" t="s">
        <v>107</v>
      </c>
      <c r="K1133" s="716" t="s">
        <v>107</v>
      </c>
      <c r="L1133" s="271" t="s">
        <v>107</v>
      </c>
      <c r="M1133" s="271" t="s">
        <v>107</v>
      </c>
      <c r="N1133" s="271" t="s">
        <v>107</v>
      </c>
    </row>
    <row r="1134" spans="1:14">
      <c r="A1134" s="159">
        <v>48</v>
      </c>
      <c r="B1134" s="160" t="s">
        <v>26</v>
      </c>
      <c r="C1134" s="119">
        <v>37362</v>
      </c>
      <c r="D1134" s="263" t="s">
        <v>107</v>
      </c>
      <c r="E1134" s="263" t="s">
        <v>107</v>
      </c>
      <c r="F1134" s="271" t="s">
        <v>107</v>
      </c>
      <c r="G1134" s="716" t="s">
        <v>107</v>
      </c>
      <c r="H1134" s="271" t="s">
        <v>107</v>
      </c>
      <c r="I1134" s="716" t="s">
        <v>107</v>
      </c>
      <c r="J1134" s="271" t="s">
        <v>107</v>
      </c>
      <c r="K1134" s="716" t="s">
        <v>107</v>
      </c>
      <c r="L1134" s="271" t="s">
        <v>107</v>
      </c>
      <c r="M1134" s="271" t="s">
        <v>107</v>
      </c>
      <c r="N1134" s="271" t="s">
        <v>107</v>
      </c>
    </row>
    <row r="1135" spans="1:14">
      <c r="A1135" s="159">
        <v>48</v>
      </c>
      <c r="B1135" s="160" t="s">
        <v>26</v>
      </c>
      <c r="C1135" s="119">
        <v>37390</v>
      </c>
      <c r="D1135" s="263" t="s">
        <v>107</v>
      </c>
      <c r="E1135" s="263" t="s">
        <v>107</v>
      </c>
      <c r="F1135" s="271" t="s">
        <v>107</v>
      </c>
      <c r="G1135" s="716" t="s">
        <v>107</v>
      </c>
      <c r="H1135" s="271" t="s">
        <v>107</v>
      </c>
      <c r="I1135" s="716" t="s">
        <v>107</v>
      </c>
      <c r="J1135" s="271" t="s">
        <v>107</v>
      </c>
      <c r="K1135" s="716" t="s">
        <v>107</v>
      </c>
      <c r="L1135" s="271" t="s">
        <v>107</v>
      </c>
      <c r="M1135" s="271" t="s">
        <v>107</v>
      </c>
      <c r="N1135" s="271" t="s">
        <v>107</v>
      </c>
    </row>
    <row r="1136" spans="1:14">
      <c r="A1136" s="159">
        <v>48</v>
      </c>
      <c r="B1136" s="160" t="s">
        <v>26</v>
      </c>
      <c r="C1136" s="119">
        <v>37531</v>
      </c>
      <c r="D1136" s="263" t="s">
        <v>107</v>
      </c>
      <c r="E1136" s="263" t="s">
        <v>107</v>
      </c>
      <c r="F1136" s="271" t="s">
        <v>107</v>
      </c>
      <c r="G1136" s="716" t="s">
        <v>107</v>
      </c>
      <c r="H1136" s="271" t="s">
        <v>107</v>
      </c>
      <c r="I1136" s="716" t="s">
        <v>107</v>
      </c>
      <c r="J1136" s="271" t="s">
        <v>107</v>
      </c>
      <c r="K1136" s="716" t="s">
        <v>107</v>
      </c>
      <c r="L1136" s="271" t="s">
        <v>107</v>
      </c>
      <c r="M1136" s="271" t="s">
        <v>107</v>
      </c>
      <c r="N1136" s="271" t="s">
        <v>107</v>
      </c>
    </row>
    <row r="1137" spans="1:14">
      <c r="A1137" s="159">
        <v>48</v>
      </c>
      <c r="B1137" s="160" t="s">
        <v>26</v>
      </c>
      <c r="C1137" s="119">
        <v>37749</v>
      </c>
      <c r="D1137" s="263" t="s">
        <v>107</v>
      </c>
      <c r="E1137" s="263" t="s">
        <v>107</v>
      </c>
      <c r="F1137" s="271" t="s">
        <v>107</v>
      </c>
      <c r="G1137" s="725" t="s">
        <v>107</v>
      </c>
      <c r="H1137" s="271" t="s">
        <v>107</v>
      </c>
      <c r="I1137" s="725" t="s">
        <v>107</v>
      </c>
      <c r="J1137" s="271" t="s">
        <v>107</v>
      </c>
      <c r="K1137" s="725" t="s">
        <v>107</v>
      </c>
      <c r="L1137" s="271" t="s">
        <v>107</v>
      </c>
      <c r="M1137" s="271" t="s">
        <v>107</v>
      </c>
      <c r="N1137" s="271" t="s">
        <v>107</v>
      </c>
    </row>
    <row r="1138" spans="1:14">
      <c r="A1138" s="159">
        <v>48</v>
      </c>
      <c r="B1138" s="160" t="s">
        <v>26</v>
      </c>
      <c r="C1138" s="119">
        <v>37922</v>
      </c>
      <c r="D1138" s="263" t="s">
        <v>107</v>
      </c>
      <c r="E1138" s="263" t="s">
        <v>107</v>
      </c>
      <c r="F1138" s="271" t="s">
        <v>107</v>
      </c>
      <c r="G1138" s="724" t="s">
        <v>107</v>
      </c>
      <c r="H1138" s="271" t="s">
        <v>107</v>
      </c>
      <c r="I1138" s="724" t="s">
        <v>107</v>
      </c>
      <c r="J1138" s="271" t="s">
        <v>107</v>
      </c>
      <c r="K1138" s="724" t="s">
        <v>107</v>
      </c>
      <c r="L1138" s="271" t="s">
        <v>107</v>
      </c>
      <c r="M1138" s="271" t="s">
        <v>107</v>
      </c>
      <c r="N1138" s="271" t="s">
        <v>107</v>
      </c>
    </row>
    <row r="1139" spans="1:14">
      <c r="A1139" s="159">
        <v>48</v>
      </c>
      <c r="B1139" s="160" t="s">
        <v>26</v>
      </c>
      <c r="C1139" s="119">
        <v>38126</v>
      </c>
      <c r="D1139" s="263" t="s">
        <v>107</v>
      </c>
      <c r="E1139" s="263" t="s">
        <v>107</v>
      </c>
      <c r="F1139" s="271" t="s">
        <v>107</v>
      </c>
      <c r="G1139" s="724" t="s">
        <v>107</v>
      </c>
      <c r="H1139" s="271" t="s">
        <v>107</v>
      </c>
      <c r="I1139" s="724" t="s">
        <v>107</v>
      </c>
      <c r="J1139" s="271" t="s">
        <v>107</v>
      </c>
      <c r="K1139" s="724" t="s">
        <v>107</v>
      </c>
      <c r="L1139" s="271" t="s">
        <v>107</v>
      </c>
      <c r="M1139" s="271" t="s">
        <v>107</v>
      </c>
      <c r="N1139" s="271" t="s">
        <v>107</v>
      </c>
    </row>
    <row r="1140" spans="1:14">
      <c r="A1140" s="159">
        <v>48</v>
      </c>
      <c r="B1140" s="160" t="s">
        <v>26</v>
      </c>
      <c r="C1140" s="119">
        <v>38292</v>
      </c>
      <c r="D1140" s="263" t="s">
        <v>107</v>
      </c>
      <c r="E1140" s="263" t="s">
        <v>107</v>
      </c>
      <c r="F1140" s="271" t="s">
        <v>107</v>
      </c>
      <c r="G1140" s="724" t="s">
        <v>107</v>
      </c>
      <c r="H1140" s="271" t="s">
        <v>107</v>
      </c>
      <c r="I1140" s="724" t="s">
        <v>107</v>
      </c>
      <c r="J1140" s="271" t="s">
        <v>107</v>
      </c>
      <c r="K1140" s="724" t="s">
        <v>107</v>
      </c>
      <c r="L1140" s="271" t="s">
        <v>107</v>
      </c>
      <c r="M1140" s="271" t="s">
        <v>107</v>
      </c>
      <c r="N1140" s="271" t="s">
        <v>107</v>
      </c>
    </row>
    <row r="1141" spans="1:14">
      <c r="A1141" s="159">
        <v>48</v>
      </c>
      <c r="B1141" s="160" t="s">
        <v>26</v>
      </c>
      <c r="C1141" s="119">
        <v>38441</v>
      </c>
      <c r="D1141" s="263" t="s">
        <v>107</v>
      </c>
      <c r="E1141" s="263" t="s">
        <v>107</v>
      </c>
      <c r="F1141" s="271" t="s">
        <v>107</v>
      </c>
      <c r="G1141" s="724" t="s">
        <v>107</v>
      </c>
      <c r="H1141" s="271" t="s">
        <v>107</v>
      </c>
      <c r="I1141" s="724" t="s">
        <v>107</v>
      </c>
      <c r="J1141" s="271" t="s">
        <v>107</v>
      </c>
      <c r="K1141" s="724" t="s">
        <v>107</v>
      </c>
      <c r="L1141" s="271" t="s">
        <v>107</v>
      </c>
      <c r="M1141" s="271" t="s">
        <v>107</v>
      </c>
      <c r="N1141" s="271" t="s">
        <v>107</v>
      </c>
    </row>
    <row r="1142" spans="1:14">
      <c r="A1142" s="159">
        <v>48</v>
      </c>
      <c r="B1142" s="160" t="s">
        <v>26</v>
      </c>
      <c r="C1142" s="119">
        <v>38856</v>
      </c>
      <c r="D1142" s="263" t="s">
        <v>107</v>
      </c>
      <c r="E1142" s="263" t="s">
        <v>107</v>
      </c>
      <c r="F1142" s="271" t="s">
        <v>107</v>
      </c>
      <c r="G1142" s="724" t="s">
        <v>107</v>
      </c>
      <c r="H1142" s="271" t="s">
        <v>107</v>
      </c>
      <c r="I1142" s="724" t="s">
        <v>107</v>
      </c>
      <c r="J1142" s="271" t="s">
        <v>107</v>
      </c>
      <c r="K1142" s="724" t="s">
        <v>107</v>
      </c>
      <c r="L1142" s="271" t="s">
        <v>107</v>
      </c>
      <c r="M1142" s="271" t="s">
        <v>107</v>
      </c>
      <c r="N1142" s="271" t="s">
        <v>107</v>
      </c>
    </row>
    <row r="1143" spans="1:14">
      <c r="A1143" s="179">
        <v>48</v>
      </c>
      <c r="B1143" s="180" t="s">
        <v>26</v>
      </c>
      <c r="C1143" s="181">
        <v>39933</v>
      </c>
      <c r="D1143" s="280" t="s">
        <v>107</v>
      </c>
      <c r="E1143" s="280" t="s">
        <v>107</v>
      </c>
      <c r="F1143" s="279" t="s">
        <v>107</v>
      </c>
      <c r="G1143" s="726" t="s">
        <v>107</v>
      </c>
      <c r="H1143" s="279" t="s">
        <v>107</v>
      </c>
      <c r="I1143" s="726" t="s">
        <v>107</v>
      </c>
      <c r="J1143" s="279" t="s">
        <v>107</v>
      </c>
      <c r="K1143" s="726" t="s">
        <v>107</v>
      </c>
      <c r="L1143" s="279" t="s">
        <v>107</v>
      </c>
      <c r="M1143" s="279" t="s">
        <v>107</v>
      </c>
      <c r="N1143" s="279" t="s">
        <v>107</v>
      </c>
    </row>
    <row r="1144" spans="1:14">
      <c r="A1144" s="159">
        <v>52</v>
      </c>
      <c r="B1144" s="160" t="s">
        <v>28</v>
      </c>
      <c r="C1144" s="119">
        <v>35158</v>
      </c>
      <c r="D1144" s="291">
        <v>5.2</v>
      </c>
      <c r="E1144" s="291">
        <v>0.22</v>
      </c>
      <c r="F1144" s="286">
        <v>773.39451914567076</v>
      </c>
      <c r="G1144" s="724">
        <v>3.5308104498112614</v>
      </c>
      <c r="H1144" s="286">
        <v>357.43838163914694</v>
      </c>
      <c r="I1144" s="724">
        <v>0.30713618881284593</v>
      </c>
      <c r="J1144" s="286">
        <v>99.364424902361748</v>
      </c>
      <c r="K1144" s="724">
        <v>1.0116379263136661</v>
      </c>
      <c r="L1144" s="286">
        <v>227.18665922176322</v>
      </c>
      <c r="M1144" s="286">
        <v>472.81368501398731</v>
      </c>
      <c r="N1144" s="286">
        <v>67.441603694757958</v>
      </c>
    </row>
    <row r="1145" spans="1:14">
      <c r="A1145" s="159">
        <v>52</v>
      </c>
      <c r="B1145" s="160" t="s">
        <v>28</v>
      </c>
      <c r="C1145" s="119">
        <v>35683</v>
      </c>
      <c r="D1145" s="291">
        <v>9.07</v>
      </c>
      <c r="E1145" s="291">
        <v>3.52</v>
      </c>
      <c r="F1145" s="286">
        <v>638.70261023553269</v>
      </c>
      <c r="G1145" s="724">
        <v>3.9129163332150916</v>
      </c>
      <c r="H1145" s="286">
        <v>317.63865259938876</v>
      </c>
      <c r="I1145" s="724">
        <v>1.1204248149474403</v>
      </c>
      <c r="J1145" s="286">
        <v>95.891423476169209</v>
      </c>
      <c r="K1145" s="724">
        <v>1.0530548942705213</v>
      </c>
      <c r="L1145" s="286">
        <v>233.77944873970557</v>
      </c>
      <c r="M1145" s="286">
        <v>500.36875343681163</v>
      </c>
      <c r="N1145" s="286">
        <v>81.451082221656549</v>
      </c>
    </row>
    <row r="1146" spans="1:14">
      <c r="A1146" s="159">
        <v>52</v>
      </c>
      <c r="B1146" s="160" t="s">
        <v>28</v>
      </c>
      <c r="C1146" s="119">
        <v>36390</v>
      </c>
      <c r="D1146" s="291">
        <v>9.0399999999999991</v>
      </c>
      <c r="E1146" s="291">
        <v>0.56000000000000005</v>
      </c>
      <c r="F1146" s="286">
        <v>642.91251304299351</v>
      </c>
      <c r="G1146" s="724">
        <v>2.7836578918921022</v>
      </c>
      <c r="H1146" s="286">
        <v>327.26105290114583</v>
      </c>
      <c r="I1146" s="724">
        <v>4.9493661499873474</v>
      </c>
      <c r="J1146" s="286">
        <v>126.31674521460832</v>
      </c>
      <c r="K1146" s="724">
        <v>15.443961570820749</v>
      </c>
      <c r="L1146" s="286">
        <v>236.49124538196426</v>
      </c>
      <c r="M1146" s="286">
        <v>528.02818092748555</v>
      </c>
      <c r="N1146" s="286">
        <v>109.3952486909614</v>
      </c>
    </row>
    <row r="1147" spans="1:14">
      <c r="A1147" s="159">
        <v>52</v>
      </c>
      <c r="B1147" s="160" t="s">
        <v>28</v>
      </c>
      <c r="C1147" s="119">
        <v>37011</v>
      </c>
      <c r="D1147" s="291">
        <v>8.7200000000000006</v>
      </c>
      <c r="E1147" s="291">
        <v>0.79</v>
      </c>
      <c r="F1147" s="271">
        <v>705.94443000000001</v>
      </c>
      <c r="G1147" s="724">
        <v>9.7203229431073623</v>
      </c>
      <c r="H1147" s="271">
        <v>327.18245999999999</v>
      </c>
      <c r="I1147" s="724">
        <v>9.3757889569518298</v>
      </c>
      <c r="J1147" s="271">
        <v>89.380260000000007</v>
      </c>
      <c r="K1147" s="724">
        <v>3.7616272480403996</v>
      </c>
      <c r="L1147" s="271">
        <v>254.84948536072565</v>
      </c>
      <c r="M1147" s="271">
        <v>518.36980000960659</v>
      </c>
      <c r="N1147" s="271">
        <v>75.757310293326043</v>
      </c>
    </row>
    <row r="1148" spans="1:14">
      <c r="A1148" s="159">
        <v>52</v>
      </c>
      <c r="B1148" s="160" t="s">
        <v>28</v>
      </c>
      <c r="C1148" s="119">
        <v>37144</v>
      </c>
      <c r="D1148" s="263" t="s">
        <v>107</v>
      </c>
      <c r="E1148" s="263" t="s">
        <v>107</v>
      </c>
      <c r="F1148" s="271" t="s">
        <v>107</v>
      </c>
      <c r="G1148" s="725" t="s">
        <v>107</v>
      </c>
      <c r="H1148" s="271" t="s">
        <v>107</v>
      </c>
      <c r="I1148" s="725" t="s">
        <v>107</v>
      </c>
      <c r="J1148" s="271" t="s">
        <v>107</v>
      </c>
      <c r="K1148" s="725" t="s">
        <v>107</v>
      </c>
      <c r="L1148" s="271" t="s">
        <v>107</v>
      </c>
      <c r="M1148" s="271" t="s">
        <v>107</v>
      </c>
      <c r="N1148" s="271" t="s">
        <v>107</v>
      </c>
    </row>
    <row r="1149" spans="1:14">
      <c r="A1149" s="159">
        <v>52</v>
      </c>
      <c r="B1149" s="160" t="s">
        <v>28</v>
      </c>
      <c r="C1149" s="119">
        <v>37358</v>
      </c>
      <c r="D1149" s="263" t="s">
        <v>107</v>
      </c>
      <c r="E1149" s="263" t="s">
        <v>107</v>
      </c>
      <c r="F1149" s="271" t="s">
        <v>107</v>
      </c>
      <c r="G1149" s="725" t="s">
        <v>107</v>
      </c>
      <c r="H1149" s="271" t="s">
        <v>107</v>
      </c>
      <c r="I1149" s="725" t="s">
        <v>107</v>
      </c>
      <c r="J1149" s="271" t="s">
        <v>107</v>
      </c>
      <c r="K1149" s="725" t="s">
        <v>107</v>
      </c>
      <c r="L1149" s="271" t="s">
        <v>107</v>
      </c>
      <c r="M1149" s="271" t="s">
        <v>107</v>
      </c>
      <c r="N1149" s="271" t="s">
        <v>107</v>
      </c>
    </row>
    <row r="1150" spans="1:14">
      <c r="A1150" s="159">
        <v>52</v>
      </c>
      <c r="B1150" s="160" t="s">
        <v>28</v>
      </c>
      <c r="C1150" s="119">
        <v>37531</v>
      </c>
      <c r="D1150" s="263" t="s">
        <v>107</v>
      </c>
      <c r="E1150" s="263" t="s">
        <v>107</v>
      </c>
      <c r="F1150" s="271" t="s">
        <v>107</v>
      </c>
      <c r="G1150" s="724" t="s">
        <v>107</v>
      </c>
      <c r="H1150" s="271" t="s">
        <v>107</v>
      </c>
      <c r="I1150" s="724" t="s">
        <v>107</v>
      </c>
      <c r="J1150" s="271" t="s">
        <v>107</v>
      </c>
      <c r="K1150" s="724" t="s">
        <v>107</v>
      </c>
      <c r="L1150" s="271" t="s">
        <v>107</v>
      </c>
      <c r="M1150" s="271" t="s">
        <v>107</v>
      </c>
      <c r="N1150" s="271" t="s">
        <v>107</v>
      </c>
    </row>
    <row r="1151" spans="1:14">
      <c r="A1151" s="159">
        <v>52</v>
      </c>
      <c r="B1151" s="160" t="s">
        <v>28</v>
      </c>
      <c r="C1151" s="119">
        <v>37749</v>
      </c>
      <c r="D1151" s="263" t="s">
        <v>107</v>
      </c>
      <c r="E1151" s="263" t="s">
        <v>107</v>
      </c>
      <c r="F1151" s="271" t="s">
        <v>107</v>
      </c>
      <c r="G1151" s="724" t="s">
        <v>107</v>
      </c>
      <c r="H1151" s="271" t="s">
        <v>107</v>
      </c>
      <c r="I1151" s="724" t="s">
        <v>107</v>
      </c>
      <c r="J1151" s="271" t="s">
        <v>107</v>
      </c>
      <c r="K1151" s="724" t="s">
        <v>107</v>
      </c>
      <c r="L1151" s="271" t="s">
        <v>107</v>
      </c>
      <c r="M1151" s="271" t="s">
        <v>107</v>
      </c>
      <c r="N1151" s="271" t="s">
        <v>107</v>
      </c>
    </row>
    <row r="1152" spans="1:14">
      <c r="A1152" s="159">
        <v>52</v>
      </c>
      <c r="B1152" s="160" t="s">
        <v>28</v>
      </c>
      <c r="C1152" s="119">
        <v>37922</v>
      </c>
      <c r="D1152" s="263" t="s">
        <v>107</v>
      </c>
      <c r="E1152" s="263" t="s">
        <v>107</v>
      </c>
      <c r="F1152" s="271" t="s">
        <v>107</v>
      </c>
      <c r="G1152" s="724" t="s">
        <v>107</v>
      </c>
      <c r="H1152" s="271" t="s">
        <v>107</v>
      </c>
      <c r="I1152" s="724" t="s">
        <v>107</v>
      </c>
      <c r="J1152" s="271" t="s">
        <v>107</v>
      </c>
      <c r="K1152" s="724" t="s">
        <v>107</v>
      </c>
      <c r="L1152" s="271" t="s">
        <v>107</v>
      </c>
      <c r="M1152" s="271" t="s">
        <v>107</v>
      </c>
      <c r="N1152" s="271" t="s">
        <v>107</v>
      </c>
    </row>
    <row r="1153" spans="1:14" s="379" customFormat="1" ht="13.5">
      <c r="A1153" s="68" t="s">
        <v>282</v>
      </c>
      <c r="C1153" s="380"/>
      <c r="D1153" s="411"/>
      <c r="E1153" s="411"/>
      <c r="F1153" s="410"/>
      <c r="G1153" s="410"/>
      <c r="H1153" s="410"/>
      <c r="I1153" s="410"/>
      <c r="J1153" s="410"/>
      <c r="K1153" s="410"/>
      <c r="L1153" s="410"/>
      <c r="M1153" s="410"/>
      <c r="N1153" s="410"/>
    </row>
    <row r="1154" spans="1:14" s="381" customFormat="1" ht="52.5" customHeight="1">
      <c r="A1154" s="809" t="s">
        <v>384</v>
      </c>
      <c r="B1154" s="809"/>
      <c r="C1154" s="809"/>
      <c r="D1154" s="809"/>
      <c r="E1154" s="809"/>
      <c r="F1154" s="809"/>
      <c r="G1154" s="809"/>
      <c r="H1154" s="809"/>
      <c r="I1154" s="809"/>
      <c r="J1154" s="809"/>
      <c r="K1154" s="809"/>
      <c r="L1154" s="809"/>
      <c r="M1154" s="809"/>
      <c r="N1154" s="809"/>
    </row>
    <row r="1155" spans="1:14">
      <c r="A1155" s="412"/>
      <c r="B1155" s="412"/>
      <c r="C1155" s="412"/>
      <c r="D1155" s="412"/>
      <c r="E1155" s="395" t="s">
        <v>358</v>
      </c>
      <c r="F1155" s="412"/>
      <c r="G1155" s="395" t="s">
        <v>161</v>
      </c>
      <c r="H1155" s="412"/>
      <c r="I1155" s="395" t="s">
        <v>162</v>
      </c>
      <c r="J1155" s="412"/>
      <c r="K1155" s="395" t="s">
        <v>163</v>
      </c>
      <c r="L1155" s="412"/>
      <c r="M1155" s="412"/>
      <c r="N1155" s="412"/>
    </row>
    <row r="1156" spans="1:14">
      <c r="A1156" s="388" t="s">
        <v>173</v>
      </c>
      <c r="B1156" s="4"/>
      <c r="C1156" s="4"/>
      <c r="D1156" s="388" t="s">
        <v>111</v>
      </c>
      <c r="E1156" s="388" t="s">
        <v>277</v>
      </c>
      <c r="F1156" s="388" t="s">
        <v>161</v>
      </c>
      <c r="G1156" s="388" t="s">
        <v>157</v>
      </c>
      <c r="H1156" s="388" t="s">
        <v>162</v>
      </c>
      <c r="I1156" s="388" t="s">
        <v>157</v>
      </c>
      <c r="J1156" s="388" t="s">
        <v>163</v>
      </c>
      <c r="K1156" s="388" t="s">
        <v>157</v>
      </c>
      <c r="L1156" s="388" t="s">
        <v>161</v>
      </c>
      <c r="M1156" s="388" t="s">
        <v>162</v>
      </c>
      <c r="N1156" s="388" t="s">
        <v>163</v>
      </c>
    </row>
    <row r="1157" spans="1:14">
      <c r="A1157" s="390" t="s">
        <v>174</v>
      </c>
      <c r="B1157" s="390" t="s">
        <v>123</v>
      </c>
      <c r="C1157" s="390" t="s">
        <v>40</v>
      </c>
      <c r="D1157" s="390" t="s">
        <v>164</v>
      </c>
      <c r="E1157" s="390" t="s">
        <v>165</v>
      </c>
      <c r="F1157" s="390" t="s">
        <v>166</v>
      </c>
      <c r="G1157" s="390" t="s">
        <v>166</v>
      </c>
      <c r="H1157" s="390" t="s">
        <v>166</v>
      </c>
      <c r="I1157" s="390" t="s">
        <v>166</v>
      </c>
      <c r="J1157" s="390" t="s">
        <v>166</v>
      </c>
      <c r="K1157" s="390" t="s">
        <v>166</v>
      </c>
      <c r="L1157" s="390" t="s">
        <v>293</v>
      </c>
      <c r="M1157" s="390" t="s">
        <v>293</v>
      </c>
      <c r="N1157" s="390" t="s">
        <v>293</v>
      </c>
    </row>
    <row r="1158" spans="1:14">
      <c r="A1158" s="159">
        <v>52</v>
      </c>
      <c r="B1158" s="160" t="s">
        <v>28</v>
      </c>
      <c r="C1158" s="119">
        <v>38126</v>
      </c>
      <c r="D1158" s="263" t="s">
        <v>107</v>
      </c>
      <c r="E1158" s="633" t="s">
        <v>107</v>
      </c>
      <c r="F1158" s="271" t="s">
        <v>107</v>
      </c>
      <c r="G1158" s="724" t="s">
        <v>107</v>
      </c>
      <c r="H1158" s="271" t="s">
        <v>107</v>
      </c>
      <c r="I1158" s="724" t="s">
        <v>107</v>
      </c>
      <c r="J1158" s="271" t="s">
        <v>107</v>
      </c>
      <c r="K1158" s="724" t="s">
        <v>107</v>
      </c>
      <c r="L1158" s="271" t="s">
        <v>107</v>
      </c>
      <c r="M1158" s="271" t="s">
        <v>107</v>
      </c>
      <c r="N1158" s="271" t="s">
        <v>107</v>
      </c>
    </row>
    <row r="1159" spans="1:14">
      <c r="A1159" s="179">
        <v>52</v>
      </c>
      <c r="B1159" s="180" t="s">
        <v>28</v>
      </c>
      <c r="C1159" s="181">
        <v>38280</v>
      </c>
      <c r="D1159" s="280" t="s">
        <v>107</v>
      </c>
      <c r="E1159" s="634" t="s">
        <v>107</v>
      </c>
      <c r="F1159" s="279" t="s">
        <v>107</v>
      </c>
      <c r="G1159" s="637" t="s">
        <v>107</v>
      </c>
      <c r="H1159" s="279" t="s">
        <v>107</v>
      </c>
      <c r="I1159" s="637" t="s">
        <v>107</v>
      </c>
      <c r="J1159" s="279" t="s">
        <v>107</v>
      </c>
      <c r="K1159" s="637" t="s">
        <v>107</v>
      </c>
      <c r="L1159" s="279" t="s">
        <v>107</v>
      </c>
      <c r="M1159" s="279" t="s">
        <v>107</v>
      </c>
      <c r="N1159" s="279" t="s">
        <v>107</v>
      </c>
    </row>
    <row r="1160" spans="1:14">
      <c r="A1160" s="230">
        <v>53</v>
      </c>
      <c r="B1160" s="348" t="s">
        <v>332</v>
      </c>
      <c r="C1160" s="349">
        <v>35678</v>
      </c>
      <c r="D1160" s="310">
        <v>9.25</v>
      </c>
      <c r="E1160" s="756">
        <v>-0.19</v>
      </c>
      <c r="F1160" s="271">
        <v>685.97159488463819</v>
      </c>
      <c r="G1160" s="716">
        <v>3.8959539056235624</v>
      </c>
      <c r="H1160" s="271">
        <v>333.77064541499311</v>
      </c>
      <c r="I1160" s="716">
        <v>10.742685969352129</v>
      </c>
      <c r="J1160" s="271">
        <v>98.383392616763714</v>
      </c>
      <c r="K1160" s="716">
        <v>0.90982665985103783</v>
      </c>
      <c r="L1160" s="271">
        <v>257.11740046887456</v>
      </c>
      <c r="M1160" s="271">
        <v>549.72237244065047</v>
      </c>
      <c r="N1160" s="271">
        <v>87.208405284118314</v>
      </c>
    </row>
    <row r="1161" spans="1:14">
      <c r="A1161" s="159">
        <v>53</v>
      </c>
      <c r="B1161" s="348" t="s">
        <v>332</v>
      </c>
      <c r="C1161" s="119">
        <v>35692</v>
      </c>
      <c r="D1161" s="202" t="s">
        <v>107</v>
      </c>
      <c r="E1161" s="736" t="s">
        <v>107</v>
      </c>
      <c r="F1161" s="286" t="s">
        <v>107</v>
      </c>
      <c r="G1161" s="716" t="s">
        <v>107</v>
      </c>
      <c r="H1161" s="286" t="s">
        <v>107</v>
      </c>
      <c r="I1161" s="716" t="s">
        <v>107</v>
      </c>
      <c r="J1161" s="286" t="s">
        <v>107</v>
      </c>
      <c r="K1161" s="716" t="s">
        <v>107</v>
      </c>
      <c r="L1161" s="286" t="s">
        <v>107</v>
      </c>
      <c r="M1161" s="286" t="s">
        <v>107</v>
      </c>
      <c r="N1161" s="286" t="s">
        <v>107</v>
      </c>
    </row>
    <row r="1162" spans="1:14">
      <c r="A1162" s="159">
        <v>53</v>
      </c>
      <c r="B1162" s="348" t="s">
        <v>332</v>
      </c>
      <c r="C1162" s="119">
        <v>35670</v>
      </c>
      <c r="D1162" s="291">
        <v>9.59</v>
      </c>
      <c r="E1162" s="737">
        <v>0.01</v>
      </c>
      <c r="F1162" s="286">
        <v>794.67960965983229</v>
      </c>
      <c r="G1162" s="727">
        <v>108.31064800673185</v>
      </c>
      <c r="H1162" s="286">
        <v>388.09451315691138</v>
      </c>
      <c r="I1162" s="716">
        <v>7.7418439738978959</v>
      </c>
      <c r="J1162" s="286">
        <v>93.568367791594554</v>
      </c>
      <c r="K1162" s="716">
        <v>4.6436479697953352</v>
      </c>
      <c r="L1162" s="286">
        <v>301.90569128207653</v>
      </c>
      <c r="M1162" s="286">
        <v>646.90320842836809</v>
      </c>
      <c r="N1162" s="286">
        <v>84.169479899646689</v>
      </c>
    </row>
    <row r="1163" spans="1:14">
      <c r="A1163" s="159">
        <v>53</v>
      </c>
      <c r="B1163" s="348" t="s">
        <v>332</v>
      </c>
      <c r="C1163" s="119">
        <v>36391</v>
      </c>
      <c r="D1163" s="291">
        <v>9.56</v>
      </c>
      <c r="E1163" s="737">
        <v>0.49</v>
      </c>
      <c r="F1163" s="286">
        <v>681.58411872846193</v>
      </c>
      <c r="G1163" s="716">
        <v>30.014153799459457</v>
      </c>
      <c r="H1163" s="286">
        <v>342.30104306308766</v>
      </c>
      <c r="I1163" s="716">
        <v>5.2744056544229787</v>
      </c>
      <c r="J1163" s="286">
        <v>157.88382420610233</v>
      </c>
      <c r="K1163" s="716">
        <v>6.6456019449341328</v>
      </c>
      <c r="L1163" s="286">
        <v>258.21583207485838</v>
      </c>
      <c r="M1163" s="286">
        <v>567.26774863340449</v>
      </c>
      <c r="N1163" s="286">
        <v>141.25378160763736</v>
      </c>
    </row>
    <row r="1164" spans="1:14">
      <c r="A1164" s="159">
        <v>53</v>
      </c>
      <c r="B1164" s="348" t="s">
        <v>332</v>
      </c>
      <c r="C1164" s="119">
        <v>37008</v>
      </c>
      <c r="D1164" s="263">
        <v>9.9600000000000009</v>
      </c>
      <c r="E1164" s="633">
        <v>0.9</v>
      </c>
      <c r="F1164" s="271">
        <v>715</v>
      </c>
      <c r="G1164" s="716">
        <v>1.6</v>
      </c>
      <c r="H1164" s="271">
        <v>326.2</v>
      </c>
      <c r="I1164" s="716">
        <v>0.8</v>
      </c>
      <c r="J1164" s="271">
        <v>91.4</v>
      </c>
      <c r="K1164" s="716">
        <v>3.1</v>
      </c>
      <c r="L1164" s="271">
        <v>276.7</v>
      </c>
      <c r="M1164" s="271">
        <v>549.29999999999995</v>
      </c>
      <c r="N1164" s="271">
        <v>83.5</v>
      </c>
    </row>
    <row r="1165" spans="1:14">
      <c r="A1165" s="159">
        <v>53</v>
      </c>
      <c r="B1165" s="348" t="s">
        <v>332</v>
      </c>
      <c r="C1165" s="119">
        <v>37144</v>
      </c>
      <c r="D1165" s="202" t="s">
        <v>107</v>
      </c>
      <c r="E1165" s="736" t="s">
        <v>107</v>
      </c>
      <c r="F1165" s="286" t="s">
        <v>107</v>
      </c>
      <c r="G1165" s="716" t="s">
        <v>107</v>
      </c>
      <c r="H1165" s="286" t="s">
        <v>107</v>
      </c>
      <c r="I1165" s="716" t="s">
        <v>107</v>
      </c>
      <c r="J1165" s="286" t="s">
        <v>107</v>
      </c>
      <c r="K1165" s="716" t="s">
        <v>107</v>
      </c>
      <c r="L1165" s="286" t="s">
        <v>107</v>
      </c>
      <c r="M1165" s="286" t="s">
        <v>107</v>
      </c>
      <c r="N1165" s="286" t="s">
        <v>107</v>
      </c>
    </row>
    <row r="1166" spans="1:14">
      <c r="A1166" s="159">
        <v>53</v>
      </c>
      <c r="B1166" s="348" t="s">
        <v>332</v>
      </c>
      <c r="C1166" s="119">
        <v>37358</v>
      </c>
      <c r="D1166" s="202" t="s">
        <v>107</v>
      </c>
      <c r="E1166" s="736" t="s">
        <v>107</v>
      </c>
      <c r="F1166" s="286" t="s">
        <v>107</v>
      </c>
      <c r="G1166" s="716" t="s">
        <v>107</v>
      </c>
      <c r="H1166" s="286" t="s">
        <v>107</v>
      </c>
      <c r="I1166" s="716" t="s">
        <v>107</v>
      </c>
      <c r="J1166" s="286" t="s">
        <v>107</v>
      </c>
      <c r="K1166" s="716" t="s">
        <v>107</v>
      </c>
      <c r="L1166" s="286" t="s">
        <v>107</v>
      </c>
      <c r="M1166" s="286" t="s">
        <v>107</v>
      </c>
      <c r="N1166" s="286" t="s">
        <v>107</v>
      </c>
    </row>
    <row r="1167" spans="1:14">
      <c r="A1167" s="159">
        <v>53</v>
      </c>
      <c r="B1167" s="348" t="s">
        <v>332</v>
      </c>
      <c r="C1167" s="119">
        <v>37531</v>
      </c>
      <c r="D1167" s="202" t="s">
        <v>107</v>
      </c>
      <c r="E1167" s="736" t="s">
        <v>107</v>
      </c>
      <c r="F1167" s="286" t="s">
        <v>107</v>
      </c>
      <c r="G1167" s="716" t="s">
        <v>107</v>
      </c>
      <c r="H1167" s="286" t="s">
        <v>107</v>
      </c>
      <c r="I1167" s="716" t="s">
        <v>107</v>
      </c>
      <c r="J1167" s="286" t="s">
        <v>107</v>
      </c>
      <c r="K1167" s="716" t="s">
        <v>107</v>
      </c>
      <c r="L1167" s="286" t="s">
        <v>107</v>
      </c>
      <c r="M1167" s="286" t="s">
        <v>107</v>
      </c>
      <c r="N1167" s="286" t="s">
        <v>107</v>
      </c>
    </row>
    <row r="1168" spans="1:14">
      <c r="A1168" s="159">
        <v>53</v>
      </c>
      <c r="B1168" s="348" t="s">
        <v>332</v>
      </c>
      <c r="C1168" s="119">
        <v>37749</v>
      </c>
      <c r="D1168" s="202" t="s">
        <v>107</v>
      </c>
      <c r="E1168" s="736" t="s">
        <v>107</v>
      </c>
      <c r="F1168" s="286" t="s">
        <v>107</v>
      </c>
      <c r="G1168" s="716" t="s">
        <v>107</v>
      </c>
      <c r="H1168" s="286" t="s">
        <v>107</v>
      </c>
      <c r="I1168" s="716" t="s">
        <v>107</v>
      </c>
      <c r="J1168" s="286" t="s">
        <v>107</v>
      </c>
      <c r="K1168" s="716" t="s">
        <v>107</v>
      </c>
      <c r="L1168" s="286" t="s">
        <v>107</v>
      </c>
      <c r="M1168" s="286" t="s">
        <v>107</v>
      </c>
      <c r="N1168" s="286" t="s">
        <v>107</v>
      </c>
    </row>
    <row r="1169" spans="1:14">
      <c r="A1169" s="159">
        <v>53</v>
      </c>
      <c r="B1169" s="348" t="s">
        <v>332</v>
      </c>
      <c r="C1169" s="119">
        <v>37922</v>
      </c>
      <c r="D1169" s="202" t="s">
        <v>107</v>
      </c>
      <c r="E1169" s="736" t="s">
        <v>107</v>
      </c>
      <c r="F1169" s="286" t="s">
        <v>107</v>
      </c>
      <c r="G1169" s="725" t="s">
        <v>107</v>
      </c>
      <c r="H1169" s="286" t="s">
        <v>107</v>
      </c>
      <c r="I1169" s="725" t="s">
        <v>107</v>
      </c>
      <c r="J1169" s="286" t="s">
        <v>107</v>
      </c>
      <c r="K1169" s="725" t="s">
        <v>107</v>
      </c>
      <c r="L1169" s="286" t="s">
        <v>107</v>
      </c>
      <c r="M1169" s="286" t="s">
        <v>107</v>
      </c>
      <c r="N1169" s="286" t="s">
        <v>107</v>
      </c>
    </row>
    <row r="1170" spans="1:14">
      <c r="A1170" s="159">
        <v>53</v>
      </c>
      <c r="B1170" s="348" t="s">
        <v>332</v>
      </c>
      <c r="C1170" s="119">
        <v>38126</v>
      </c>
      <c r="D1170" s="202" t="s">
        <v>107</v>
      </c>
      <c r="E1170" s="736" t="s">
        <v>107</v>
      </c>
      <c r="F1170" s="286" t="s">
        <v>107</v>
      </c>
      <c r="G1170" s="724" t="s">
        <v>107</v>
      </c>
      <c r="H1170" s="286" t="s">
        <v>107</v>
      </c>
      <c r="I1170" s="724" t="s">
        <v>107</v>
      </c>
      <c r="J1170" s="286" t="s">
        <v>107</v>
      </c>
      <c r="K1170" s="724" t="s">
        <v>107</v>
      </c>
      <c r="L1170" s="286" t="s">
        <v>107</v>
      </c>
      <c r="M1170" s="286" t="s">
        <v>107</v>
      </c>
      <c r="N1170" s="286" t="s">
        <v>107</v>
      </c>
    </row>
    <row r="1171" spans="1:14">
      <c r="A1171" s="179">
        <v>53</v>
      </c>
      <c r="B1171" s="704" t="s">
        <v>332</v>
      </c>
      <c r="C1171" s="181">
        <v>38280</v>
      </c>
      <c r="D1171" s="280" t="s">
        <v>107</v>
      </c>
      <c r="E1171" s="634" t="s">
        <v>107</v>
      </c>
      <c r="F1171" s="279" t="s">
        <v>107</v>
      </c>
      <c r="G1171" s="637" t="s">
        <v>107</v>
      </c>
      <c r="H1171" s="279" t="s">
        <v>107</v>
      </c>
      <c r="I1171" s="637" t="s">
        <v>107</v>
      </c>
      <c r="J1171" s="279" t="s">
        <v>107</v>
      </c>
      <c r="K1171" s="637" t="s">
        <v>107</v>
      </c>
      <c r="L1171" s="279" t="s">
        <v>107</v>
      </c>
      <c r="M1171" s="279" t="s">
        <v>107</v>
      </c>
      <c r="N1171" s="279" t="s">
        <v>107</v>
      </c>
    </row>
    <row r="1172" spans="1:14">
      <c r="A1172" s="159">
        <v>54</v>
      </c>
      <c r="B1172" s="160" t="s">
        <v>333</v>
      </c>
      <c r="C1172" s="119">
        <v>35167</v>
      </c>
      <c r="D1172" s="291">
        <v>10.29</v>
      </c>
      <c r="E1172" s="737">
        <v>0.04</v>
      </c>
      <c r="F1172" s="286">
        <v>696.54293589007352</v>
      </c>
      <c r="G1172" s="724">
        <v>1.1637917049317175</v>
      </c>
      <c r="H1172" s="286">
        <v>336.02737368131869</v>
      </c>
      <c r="I1172" s="724">
        <v>3.8426424109153183</v>
      </c>
      <c r="J1172" s="286">
        <v>99.025230015098671</v>
      </c>
      <c r="K1172" s="724">
        <v>7.9581228981592869</v>
      </c>
      <c r="L1172" s="286">
        <v>270.86820910142393</v>
      </c>
      <c r="M1172" s="286">
        <v>570.86154116866885</v>
      </c>
      <c r="N1172" s="286">
        <v>91.50730729426941</v>
      </c>
    </row>
    <row r="1173" spans="1:14">
      <c r="A1173" s="159">
        <v>54</v>
      </c>
      <c r="B1173" s="160" t="s">
        <v>333</v>
      </c>
      <c r="C1173" s="119">
        <v>35676</v>
      </c>
      <c r="D1173" s="291">
        <v>9.8000000000000007</v>
      </c>
      <c r="E1173" s="737">
        <v>0.76</v>
      </c>
      <c r="F1173" s="286">
        <v>698.43228821565845</v>
      </c>
      <c r="G1173" s="724">
        <v>4.8157205321097392</v>
      </c>
      <c r="H1173" s="286">
        <v>317.76553597582176</v>
      </c>
      <c r="I1173" s="724">
        <v>10.073618603865141</v>
      </c>
      <c r="J1173" s="286">
        <v>97.070426408592027</v>
      </c>
      <c r="K1173" s="724">
        <v>1.8415597889507063</v>
      </c>
      <c r="L1173" s="286">
        <v>263.85795579128148</v>
      </c>
      <c r="M1173" s="286">
        <v>523.46453613957658</v>
      </c>
      <c r="N1173" s="286">
        <v>86.593577741131156</v>
      </c>
    </row>
    <row r="1174" spans="1:14" s="99" customFormat="1">
      <c r="A1174" s="159">
        <v>54</v>
      </c>
      <c r="B1174" s="160" t="s">
        <v>333</v>
      </c>
      <c r="C1174" s="119">
        <v>36392</v>
      </c>
      <c r="D1174" s="291">
        <v>9.73</v>
      </c>
      <c r="E1174" s="737">
        <v>0.92</v>
      </c>
      <c r="F1174" s="286">
        <v>670.01720598433474</v>
      </c>
      <c r="G1174" s="724">
        <v>19.784315893323495</v>
      </c>
      <c r="H1174" s="286">
        <v>348.87319979019594</v>
      </c>
      <c r="I1174" s="724">
        <v>21.401795937412952</v>
      </c>
      <c r="J1174" s="286">
        <v>130.80177690618669</v>
      </c>
      <c r="K1174" s="724">
        <v>27.591749001697245</v>
      </c>
      <c r="L1174" s="286">
        <v>252.04270561677049</v>
      </c>
      <c r="M1174" s="286">
        <v>571.90294429248036</v>
      </c>
      <c r="N1174" s="286">
        <v>116.04977106587307</v>
      </c>
    </row>
    <row r="1175" spans="1:14">
      <c r="A1175" s="159">
        <v>54</v>
      </c>
      <c r="B1175" s="160" t="s">
        <v>333</v>
      </c>
      <c r="C1175" s="119">
        <v>37007</v>
      </c>
      <c r="D1175" s="263">
        <v>9.73</v>
      </c>
      <c r="E1175" s="633">
        <v>1.1000000000000001</v>
      </c>
      <c r="F1175" s="271">
        <v>700.58699999999999</v>
      </c>
      <c r="G1175" s="725">
        <v>6.0986710691674082</v>
      </c>
      <c r="H1175" s="271">
        <v>334.92070000000001</v>
      </c>
      <c r="I1175" s="725">
        <v>16.869869988316438</v>
      </c>
      <c r="J1175" s="271">
        <v>96.250859999999989</v>
      </c>
      <c r="K1175" s="725">
        <v>3.5766190734267527</v>
      </c>
      <c r="L1175" s="271">
        <v>263.36805077767349</v>
      </c>
      <c r="M1175" s="271">
        <v>548.0486630130348</v>
      </c>
      <c r="N1175" s="271">
        <v>85.259970818691954</v>
      </c>
    </row>
    <row r="1176" spans="1:14">
      <c r="A1176" s="159">
        <v>54</v>
      </c>
      <c r="B1176" s="160" t="s">
        <v>333</v>
      </c>
      <c r="C1176" s="119">
        <v>37140</v>
      </c>
      <c r="D1176" s="263" t="s">
        <v>107</v>
      </c>
      <c r="E1176" s="633" t="s">
        <v>107</v>
      </c>
      <c r="F1176" s="271" t="s">
        <v>107</v>
      </c>
      <c r="G1176" s="724" t="s">
        <v>107</v>
      </c>
      <c r="H1176" s="271" t="s">
        <v>107</v>
      </c>
      <c r="I1176" s="724" t="s">
        <v>107</v>
      </c>
      <c r="J1176" s="271" t="s">
        <v>107</v>
      </c>
      <c r="K1176" s="724" t="s">
        <v>107</v>
      </c>
      <c r="L1176" s="271" t="s">
        <v>107</v>
      </c>
      <c r="M1176" s="271" t="s">
        <v>107</v>
      </c>
      <c r="N1176" s="271" t="s">
        <v>107</v>
      </c>
    </row>
    <row r="1177" spans="1:14">
      <c r="A1177" s="159">
        <v>54</v>
      </c>
      <c r="B1177" s="160" t="s">
        <v>333</v>
      </c>
      <c r="C1177" s="119">
        <v>37357</v>
      </c>
      <c r="D1177" s="263" t="s">
        <v>107</v>
      </c>
      <c r="E1177" s="633" t="s">
        <v>107</v>
      </c>
      <c r="F1177" s="271" t="s">
        <v>107</v>
      </c>
      <c r="G1177" s="724" t="s">
        <v>107</v>
      </c>
      <c r="H1177" s="271" t="s">
        <v>107</v>
      </c>
      <c r="I1177" s="724" t="s">
        <v>107</v>
      </c>
      <c r="J1177" s="271" t="s">
        <v>107</v>
      </c>
      <c r="K1177" s="724" t="s">
        <v>107</v>
      </c>
      <c r="L1177" s="271" t="s">
        <v>107</v>
      </c>
      <c r="M1177" s="271" t="s">
        <v>107</v>
      </c>
      <c r="N1177" s="271" t="s">
        <v>107</v>
      </c>
    </row>
    <row r="1178" spans="1:14">
      <c r="A1178" s="159">
        <v>54</v>
      </c>
      <c r="B1178" s="160" t="s">
        <v>333</v>
      </c>
      <c r="C1178" s="119">
        <v>37532</v>
      </c>
      <c r="D1178" s="263" t="s">
        <v>107</v>
      </c>
      <c r="E1178" s="633" t="s">
        <v>107</v>
      </c>
      <c r="F1178" s="271" t="s">
        <v>107</v>
      </c>
      <c r="G1178" s="724" t="s">
        <v>107</v>
      </c>
      <c r="H1178" s="271" t="s">
        <v>107</v>
      </c>
      <c r="I1178" s="724" t="s">
        <v>107</v>
      </c>
      <c r="J1178" s="271" t="s">
        <v>107</v>
      </c>
      <c r="K1178" s="724" t="s">
        <v>107</v>
      </c>
      <c r="L1178" s="271" t="s">
        <v>107</v>
      </c>
      <c r="M1178" s="271" t="s">
        <v>107</v>
      </c>
      <c r="N1178" s="271" t="s">
        <v>107</v>
      </c>
    </row>
    <row r="1179" spans="1:14">
      <c r="A1179" s="159">
        <v>54</v>
      </c>
      <c r="B1179" s="160" t="s">
        <v>333</v>
      </c>
      <c r="C1179" s="119">
        <v>37750</v>
      </c>
      <c r="D1179" s="263" t="s">
        <v>107</v>
      </c>
      <c r="E1179" s="633" t="s">
        <v>107</v>
      </c>
      <c r="F1179" s="271" t="s">
        <v>107</v>
      </c>
      <c r="G1179" s="724" t="s">
        <v>107</v>
      </c>
      <c r="H1179" s="271" t="s">
        <v>107</v>
      </c>
      <c r="I1179" s="724" t="s">
        <v>107</v>
      </c>
      <c r="J1179" s="271" t="s">
        <v>107</v>
      </c>
      <c r="K1179" s="724" t="s">
        <v>107</v>
      </c>
      <c r="L1179" s="271" t="s">
        <v>107</v>
      </c>
      <c r="M1179" s="271" t="s">
        <v>107</v>
      </c>
      <c r="N1179" s="271" t="s">
        <v>107</v>
      </c>
    </row>
    <row r="1180" spans="1:14">
      <c r="A1180" s="159">
        <v>54</v>
      </c>
      <c r="B1180" s="160" t="s">
        <v>333</v>
      </c>
      <c r="C1180" s="119">
        <v>37923</v>
      </c>
      <c r="D1180" s="263" t="s">
        <v>107</v>
      </c>
      <c r="E1180" s="633" t="s">
        <v>107</v>
      </c>
      <c r="F1180" s="271" t="s">
        <v>107</v>
      </c>
      <c r="G1180" s="725" t="s">
        <v>107</v>
      </c>
      <c r="H1180" s="271" t="s">
        <v>107</v>
      </c>
      <c r="I1180" s="725" t="s">
        <v>107</v>
      </c>
      <c r="J1180" s="271" t="s">
        <v>107</v>
      </c>
      <c r="K1180" s="725" t="s">
        <v>107</v>
      </c>
      <c r="L1180" s="271" t="s">
        <v>107</v>
      </c>
      <c r="M1180" s="271" t="s">
        <v>107</v>
      </c>
      <c r="N1180" s="271" t="s">
        <v>107</v>
      </c>
    </row>
    <row r="1181" spans="1:14">
      <c r="A1181" s="159">
        <v>54</v>
      </c>
      <c r="B1181" s="160" t="s">
        <v>333</v>
      </c>
      <c r="C1181" s="119">
        <v>38127</v>
      </c>
      <c r="D1181" s="263" t="s">
        <v>107</v>
      </c>
      <c r="E1181" s="633" t="s">
        <v>107</v>
      </c>
      <c r="F1181" s="271" t="s">
        <v>107</v>
      </c>
      <c r="G1181" s="725" t="s">
        <v>107</v>
      </c>
      <c r="H1181" s="271" t="s">
        <v>107</v>
      </c>
      <c r="I1181" s="725" t="s">
        <v>107</v>
      </c>
      <c r="J1181" s="271" t="s">
        <v>107</v>
      </c>
      <c r="K1181" s="725" t="s">
        <v>107</v>
      </c>
      <c r="L1181" s="271" t="s">
        <v>107</v>
      </c>
      <c r="M1181" s="271" t="s">
        <v>107</v>
      </c>
      <c r="N1181" s="271" t="s">
        <v>107</v>
      </c>
    </row>
    <row r="1182" spans="1:14">
      <c r="A1182" s="179">
        <v>54</v>
      </c>
      <c r="B1182" s="180" t="s">
        <v>333</v>
      </c>
      <c r="C1182" s="181">
        <v>38282</v>
      </c>
      <c r="D1182" s="280" t="s">
        <v>107</v>
      </c>
      <c r="E1182" s="634" t="s">
        <v>107</v>
      </c>
      <c r="F1182" s="279" t="s">
        <v>107</v>
      </c>
      <c r="G1182" s="637" t="s">
        <v>107</v>
      </c>
      <c r="H1182" s="279" t="s">
        <v>107</v>
      </c>
      <c r="I1182" s="637" t="s">
        <v>107</v>
      </c>
      <c r="J1182" s="279" t="s">
        <v>107</v>
      </c>
      <c r="K1182" s="637" t="s">
        <v>107</v>
      </c>
      <c r="L1182" s="279" t="s">
        <v>107</v>
      </c>
      <c r="M1182" s="279" t="s">
        <v>107</v>
      </c>
      <c r="N1182" s="279" t="s">
        <v>107</v>
      </c>
    </row>
    <row r="1183" spans="1:14">
      <c r="A1183" s="159">
        <v>55</v>
      </c>
      <c r="B1183" s="160" t="s">
        <v>31</v>
      </c>
      <c r="C1183" s="119">
        <v>35690</v>
      </c>
      <c r="D1183" s="291">
        <v>12.07</v>
      </c>
      <c r="E1183" s="737">
        <v>2.5099999999999998</v>
      </c>
      <c r="F1183" s="286">
        <v>261.20823505372448</v>
      </c>
      <c r="G1183" s="724">
        <v>1.1001962742087037</v>
      </c>
      <c r="H1183" s="286">
        <v>186.05584150031197</v>
      </c>
      <c r="I1183" s="724">
        <v>26.544707030177833</v>
      </c>
      <c r="J1183" s="286">
        <v>57.477816111165417</v>
      </c>
      <c r="K1183" s="724">
        <v>2.9136321551053546</v>
      </c>
      <c r="L1183" s="286">
        <v>104.55410308312298</v>
      </c>
      <c r="M1183" s="286">
        <v>316.64991289991877</v>
      </c>
      <c r="N1183" s="286">
        <v>54.44029209665706</v>
      </c>
    </row>
    <row r="1184" spans="1:14">
      <c r="A1184" s="159">
        <v>55</v>
      </c>
      <c r="B1184" s="160" t="s">
        <v>31</v>
      </c>
      <c r="C1184" s="119">
        <v>36395</v>
      </c>
      <c r="D1184" s="291">
        <v>9.83</v>
      </c>
      <c r="E1184" s="737">
        <v>2.98</v>
      </c>
      <c r="F1184" s="286">
        <v>275.6676629543918</v>
      </c>
      <c r="G1184" s="724">
        <v>4.7991517614937838</v>
      </c>
      <c r="H1184" s="286">
        <v>156.7492099751349</v>
      </c>
      <c r="I1184" s="724">
        <v>6.3841717557502857</v>
      </c>
      <c r="J1184" s="286">
        <v>92.473601589475621</v>
      </c>
      <c r="K1184" s="724">
        <v>6.8442228271353454</v>
      </c>
      <c r="L1184" s="286">
        <v>97.598474025887072</v>
      </c>
      <c r="M1184" s="286">
        <v>238.75347459741545</v>
      </c>
      <c r="N1184" s="286">
        <v>76.519489215962977</v>
      </c>
    </row>
    <row r="1185" spans="1:14">
      <c r="A1185" s="68" t="s">
        <v>282</v>
      </c>
      <c r="B1185" s="379"/>
      <c r="C1185" s="380"/>
      <c r="D1185" s="411"/>
      <c r="E1185" s="411"/>
      <c r="F1185" s="410"/>
      <c r="G1185" s="410"/>
      <c r="H1185" s="410"/>
      <c r="I1185" s="410"/>
      <c r="J1185" s="410"/>
      <c r="K1185" s="410"/>
      <c r="L1185" s="410"/>
      <c r="M1185" s="410"/>
      <c r="N1185" s="410"/>
    </row>
    <row r="1186" spans="1:14" s="381" customFormat="1" ht="52.5" customHeight="1">
      <c r="A1186" s="809" t="s">
        <v>384</v>
      </c>
      <c r="B1186" s="809"/>
      <c r="C1186" s="809"/>
      <c r="D1186" s="809"/>
      <c r="E1186" s="809"/>
      <c r="F1186" s="809"/>
      <c r="G1186" s="809"/>
      <c r="H1186" s="809"/>
      <c r="I1186" s="809"/>
      <c r="J1186" s="809"/>
      <c r="K1186" s="809"/>
      <c r="L1186" s="809"/>
      <c r="M1186" s="809"/>
      <c r="N1186" s="809"/>
    </row>
    <row r="1187" spans="1:14">
      <c r="A1187" s="412"/>
      <c r="B1187" s="412"/>
      <c r="C1187" s="412"/>
      <c r="D1187" s="412"/>
      <c r="E1187" s="395" t="s">
        <v>358</v>
      </c>
      <c r="F1187" s="412"/>
      <c r="G1187" s="395" t="s">
        <v>161</v>
      </c>
      <c r="H1187" s="412"/>
      <c r="I1187" s="395" t="s">
        <v>162</v>
      </c>
      <c r="J1187" s="412"/>
      <c r="K1187" s="395" t="s">
        <v>163</v>
      </c>
      <c r="L1187" s="412"/>
      <c r="M1187" s="412"/>
      <c r="N1187" s="412"/>
    </row>
    <row r="1188" spans="1:14">
      <c r="A1188" s="388" t="s">
        <v>173</v>
      </c>
      <c r="B1188" s="4"/>
      <c r="C1188" s="4"/>
      <c r="D1188" s="388" t="s">
        <v>111</v>
      </c>
      <c r="E1188" s="388" t="s">
        <v>277</v>
      </c>
      <c r="F1188" s="388" t="s">
        <v>161</v>
      </c>
      <c r="G1188" s="388" t="s">
        <v>157</v>
      </c>
      <c r="H1188" s="388" t="s">
        <v>162</v>
      </c>
      <c r="I1188" s="388" t="s">
        <v>157</v>
      </c>
      <c r="J1188" s="388" t="s">
        <v>163</v>
      </c>
      <c r="K1188" s="388" t="s">
        <v>157</v>
      </c>
      <c r="L1188" s="388" t="s">
        <v>161</v>
      </c>
      <c r="M1188" s="388" t="s">
        <v>162</v>
      </c>
      <c r="N1188" s="388" t="s">
        <v>163</v>
      </c>
    </row>
    <row r="1189" spans="1:14">
      <c r="A1189" s="390" t="s">
        <v>174</v>
      </c>
      <c r="B1189" s="390" t="s">
        <v>123</v>
      </c>
      <c r="C1189" s="390" t="s">
        <v>40</v>
      </c>
      <c r="D1189" s="390" t="s">
        <v>164</v>
      </c>
      <c r="E1189" s="390" t="s">
        <v>165</v>
      </c>
      <c r="F1189" s="390" t="s">
        <v>166</v>
      </c>
      <c r="G1189" s="390" t="s">
        <v>166</v>
      </c>
      <c r="H1189" s="390" t="s">
        <v>166</v>
      </c>
      <c r="I1189" s="390" t="s">
        <v>166</v>
      </c>
      <c r="J1189" s="390" t="s">
        <v>166</v>
      </c>
      <c r="K1189" s="390" t="s">
        <v>166</v>
      </c>
      <c r="L1189" s="390" t="s">
        <v>293</v>
      </c>
      <c r="M1189" s="390" t="s">
        <v>293</v>
      </c>
      <c r="N1189" s="390" t="s">
        <v>293</v>
      </c>
    </row>
    <row r="1190" spans="1:14">
      <c r="A1190" s="301">
        <v>55</v>
      </c>
      <c r="B1190" s="118" t="s">
        <v>31</v>
      </c>
      <c r="C1190" s="119">
        <v>37011</v>
      </c>
      <c r="D1190" s="291">
        <v>8.7200000000000006</v>
      </c>
      <c r="E1190" s="737">
        <v>2.11</v>
      </c>
      <c r="F1190" s="121">
        <v>454.8</v>
      </c>
      <c r="G1190" s="724">
        <v>3.6</v>
      </c>
      <c r="H1190" s="121">
        <v>229.4</v>
      </c>
      <c r="I1190" s="724">
        <v>7.5</v>
      </c>
      <c r="J1190" s="121">
        <v>72.8</v>
      </c>
      <c r="K1190" s="724">
        <v>1.7</v>
      </c>
      <c r="L1190" s="121">
        <v>182</v>
      </c>
      <c r="M1190" s="121">
        <v>390.4</v>
      </c>
      <c r="N1190" s="121">
        <v>68.900000000000006</v>
      </c>
    </row>
    <row r="1191" spans="1:14">
      <c r="A1191" s="159">
        <v>55</v>
      </c>
      <c r="B1191" s="160" t="s">
        <v>31</v>
      </c>
      <c r="C1191" s="119">
        <v>38292</v>
      </c>
      <c r="D1191" s="263" t="s">
        <v>107</v>
      </c>
      <c r="E1191" s="633" t="s">
        <v>107</v>
      </c>
      <c r="F1191" s="271" t="s">
        <v>107</v>
      </c>
      <c r="G1191" s="724" t="s">
        <v>107</v>
      </c>
      <c r="H1191" s="271" t="s">
        <v>107</v>
      </c>
      <c r="I1191" s="724" t="s">
        <v>107</v>
      </c>
      <c r="J1191" s="271" t="s">
        <v>107</v>
      </c>
      <c r="K1191" s="724" t="s">
        <v>107</v>
      </c>
      <c r="L1191" s="271" t="s">
        <v>107</v>
      </c>
      <c r="M1191" s="271" t="s">
        <v>107</v>
      </c>
      <c r="N1191" s="271" t="s">
        <v>107</v>
      </c>
    </row>
    <row r="1192" spans="1:14">
      <c r="A1192" s="179">
        <v>55</v>
      </c>
      <c r="B1192" s="180" t="s">
        <v>31</v>
      </c>
      <c r="C1192" s="181">
        <v>38856</v>
      </c>
      <c r="D1192" s="280" t="s">
        <v>107</v>
      </c>
      <c r="E1192" s="634" t="s">
        <v>107</v>
      </c>
      <c r="F1192" s="279" t="s">
        <v>107</v>
      </c>
      <c r="G1192" s="724" t="s">
        <v>107</v>
      </c>
      <c r="H1192" s="279" t="s">
        <v>107</v>
      </c>
      <c r="I1192" s="724" t="s">
        <v>107</v>
      </c>
      <c r="J1192" s="279" t="s">
        <v>107</v>
      </c>
      <c r="K1192" s="724" t="s">
        <v>107</v>
      </c>
      <c r="L1192" s="279" t="s">
        <v>107</v>
      </c>
      <c r="M1192" s="279" t="s">
        <v>107</v>
      </c>
      <c r="N1192" s="279" t="s">
        <v>107</v>
      </c>
    </row>
    <row r="1193" spans="1:14">
      <c r="A1193" s="159">
        <v>56</v>
      </c>
      <c r="B1193" s="160" t="s">
        <v>334</v>
      </c>
      <c r="C1193" s="119">
        <v>35172</v>
      </c>
      <c r="D1193" s="291">
        <v>5.75</v>
      </c>
      <c r="E1193" s="750">
        <v>-0.59</v>
      </c>
      <c r="F1193" s="286">
        <v>709.16682263172743</v>
      </c>
      <c r="G1193" s="724">
        <v>3.5690026482403647</v>
      </c>
      <c r="H1193" s="286">
        <v>358.60918769937007</v>
      </c>
      <c r="I1193" s="724">
        <v>7.2867384440141221</v>
      </c>
      <c r="J1193" s="286">
        <v>105.92994858499408</v>
      </c>
      <c r="K1193" s="724">
        <v>5.1615952791908892</v>
      </c>
      <c r="L1193" s="286">
        <v>204.11031685822141</v>
      </c>
      <c r="M1193" s="286">
        <v>463.6900962302725</v>
      </c>
      <c r="N1193" s="286">
        <v>70.716198244277066</v>
      </c>
    </row>
    <row r="1194" spans="1:14">
      <c r="A1194" s="159">
        <v>56</v>
      </c>
      <c r="B1194" s="160" t="s">
        <v>334</v>
      </c>
      <c r="C1194" s="119">
        <v>35682</v>
      </c>
      <c r="D1194" s="291">
        <v>15.56</v>
      </c>
      <c r="E1194" s="737">
        <v>0.02</v>
      </c>
      <c r="F1194" s="286">
        <v>587.9</v>
      </c>
      <c r="G1194" s="724" t="s">
        <v>107</v>
      </c>
      <c r="H1194" s="286">
        <v>294.89999999999998</v>
      </c>
      <c r="I1194" s="724" t="s">
        <v>107</v>
      </c>
      <c r="J1194" s="286">
        <v>78.5</v>
      </c>
      <c r="K1194" s="724" t="s">
        <v>107</v>
      </c>
      <c r="L1194" s="286">
        <v>204.6</v>
      </c>
      <c r="M1194" s="286">
        <v>452</v>
      </c>
      <c r="N1194" s="286">
        <v>64.5</v>
      </c>
    </row>
    <row r="1195" spans="1:14">
      <c r="A1195" s="159">
        <v>56</v>
      </c>
      <c r="B1195" s="160" t="s">
        <v>334</v>
      </c>
      <c r="C1195" s="119">
        <v>36395</v>
      </c>
      <c r="D1195" s="202" t="s">
        <v>214</v>
      </c>
      <c r="E1195" s="736" t="s">
        <v>356</v>
      </c>
      <c r="F1195" s="286">
        <v>543.36679965302619</v>
      </c>
      <c r="G1195" s="724">
        <v>5.6953035247833608</v>
      </c>
      <c r="H1195" s="286">
        <v>266.78594828372229</v>
      </c>
      <c r="I1195" s="724">
        <v>1.6789163653781476</v>
      </c>
      <c r="J1195" s="286">
        <v>104.13862194324179</v>
      </c>
      <c r="K1195" s="724">
        <v>2.5694807111218148</v>
      </c>
      <c r="L1195" s="286">
        <v>200.05284798495697</v>
      </c>
      <c r="M1195" s="286">
        <v>429.94819453578742</v>
      </c>
      <c r="N1195" s="286">
        <v>90.987957363370313</v>
      </c>
    </row>
    <row r="1196" spans="1:14">
      <c r="A1196" s="159">
        <v>56</v>
      </c>
      <c r="B1196" s="160" t="s">
        <v>334</v>
      </c>
      <c r="C1196" s="119">
        <v>37361</v>
      </c>
      <c r="D1196" s="263" t="s">
        <v>107</v>
      </c>
      <c r="E1196" s="633" t="s">
        <v>107</v>
      </c>
      <c r="F1196" s="271" t="s">
        <v>107</v>
      </c>
      <c r="G1196" s="635" t="s">
        <v>107</v>
      </c>
      <c r="H1196" s="271" t="s">
        <v>107</v>
      </c>
      <c r="I1196" s="635" t="s">
        <v>107</v>
      </c>
      <c r="J1196" s="271" t="s">
        <v>107</v>
      </c>
      <c r="K1196" s="635" t="s">
        <v>107</v>
      </c>
      <c r="L1196" s="271" t="s">
        <v>107</v>
      </c>
      <c r="M1196" s="271" t="s">
        <v>107</v>
      </c>
      <c r="N1196" s="271" t="s">
        <v>107</v>
      </c>
    </row>
    <row r="1197" spans="1:14">
      <c r="A1197" s="179">
        <v>56</v>
      </c>
      <c r="B1197" s="180" t="s">
        <v>334</v>
      </c>
      <c r="C1197" s="181">
        <v>37532</v>
      </c>
      <c r="D1197" s="280" t="s">
        <v>107</v>
      </c>
      <c r="E1197" s="634" t="s">
        <v>107</v>
      </c>
      <c r="F1197" s="279" t="s">
        <v>107</v>
      </c>
      <c r="G1197" s="637" t="s">
        <v>107</v>
      </c>
      <c r="H1197" s="279" t="s">
        <v>107</v>
      </c>
      <c r="I1197" s="637" t="s">
        <v>107</v>
      </c>
      <c r="J1197" s="279" t="s">
        <v>107</v>
      </c>
      <c r="K1197" s="637" t="s">
        <v>107</v>
      </c>
      <c r="L1197" s="279" t="s">
        <v>107</v>
      </c>
      <c r="M1197" s="279" t="s">
        <v>107</v>
      </c>
      <c r="N1197" s="279" t="s">
        <v>107</v>
      </c>
    </row>
    <row r="1198" spans="1:14">
      <c r="A1198" s="159">
        <v>57</v>
      </c>
      <c r="B1198" s="160" t="s">
        <v>34</v>
      </c>
      <c r="C1198" s="119">
        <v>35164</v>
      </c>
      <c r="D1198" s="291">
        <v>9.94</v>
      </c>
      <c r="E1198" s="737" t="s">
        <v>357</v>
      </c>
      <c r="F1198" s="286">
        <v>687.06512442880546</v>
      </c>
      <c r="G1198" s="724">
        <v>1.9105693136318314</v>
      </c>
      <c r="H1198" s="286">
        <v>344.16798082873748</v>
      </c>
      <c r="I1198" s="724">
        <v>6.0058383295136535</v>
      </c>
      <c r="J1198" s="286">
        <v>93.496322696120274</v>
      </c>
      <c r="K1198" s="724">
        <v>2.2222677130294608</v>
      </c>
      <c r="L1198" s="286">
        <v>259.72015502231</v>
      </c>
      <c r="M1198" s="286">
        <v>567.8052824131538</v>
      </c>
      <c r="N1198" s="286">
        <v>83.629622336480267</v>
      </c>
    </row>
    <row r="1199" spans="1:14">
      <c r="A1199" s="159">
        <v>57</v>
      </c>
      <c r="B1199" s="160" t="s">
        <v>34</v>
      </c>
      <c r="C1199" s="119">
        <v>35685</v>
      </c>
      <c r="D1199" s="291">
        <v>10.62</v>
      </c>
      <c r="E1199" s="737">
        <v>0.57999999999999996</v>
      </c>
      <c r="F1199" s="286">
        <v>685.93644014284621</v>
      </c>
      <c r="G1199" s="724">
        <v>6.3857108393200477</v>
      </c>
      <c r="H1199" s="286">
        <v>342.33557530640718</v>
      </c>
      <c r="I1199" s="724">
        <v>0.28258957191385647</v>
      </c>
      <c r="J1199" s="286">
        <v>97.321157467488646</v>
      </c>
      <c r="K1199" s="724">
        <v>0.97005182330091311</v>
      </c>
      <c r="L1199" s="286">
        <v>269.18216651215397</v>
      </c>
      <c r="M1199" s="286">
        <v>583.61612129547791</v>
      </c>
      <c r="N1199" s="286">
        <v>90.649742708987162</v>
      </c>
    </row>
    <row r="1200" spans="1:14">
      <c r="A1200" s="159">
        <v>57</v>
      </c>
      <c r="B1200" s="160" t="s">
        <v>34</v>
      </c>
      <c r="C1200" s="119">
        <v>36395</v>
      </c>
      <c r="D1200" s="291">
        <v>9.6999999999999993</v>
      </c>
      <c r="E1200" s="737">
        <v>0.34</v>
      </c>
      <c r="F1200" s="286">
        <v>681.45154612051113</v>
      </c>
      <c r="G1200" s="724">
        <v>11.976389396393156</v>
      </c>
      <c r="H1200" s="286">
        <v>406.01387171424261</v>
      </c>
      <c r="I1200" s="727">
        <v>117.897382180355</v>
      </c>
      <c r="J1200" s="286">
        <v>136.5618159847908</v>
      </c>
      <c r="K1200" s="724">
        <v>7.4484308047253736</v>
      </c>
      <c r="L1200" s="286">
        <v>254.26400508887323</v>
      </c>
      <c r="M1200" s="286">
        <v>662.81950673762583</v>
      </c>
      <c r="N1200" s="286">
        <v>120.51762391795749</v>
      </c>
    </row>
    <row r="1201" spans="1:14">
      <c r="A1201" s="298">
        <v>57</v>
      </c>
      <c r="B1201" s="269" t="s">
        <v>34</v>
      </c>
      <c r="C1201" s="181">
        <v>37007</v>
      </c>
      <c r="D1201" s="184">
        <v>9.4700000000000006</v>
      </c>
      <c r="E1201" s="683">
        <v>0.48</v>
      </c>
      <c r="F1201" s="183">
        <v>711.5</v>
      </c>
      <c r="G1201" s="637">
        <v>4.5</v>
      </c>
      <c r="H1201" s="183">
        <v>327.10000000000002</v>
      </c>
      <c r="I1201" s="637">
        <v>2.2000000000000002</v>
      </c>
      <c r="J1201" s="183">
        <v>91.9</v>
      </c>
      <c r="K1201" s="637">
        <v>1.6</v>
      </c>
      <c r="L1201" s="183">
        <v>262</v>
      </c>
      <c r="M1201" s="183">
        <v>527.29999999999995</v>
      </c>
      <c r="N1201" s="183">
        <v>79.900000000000006</v>
      </c>
    </row>
    <row r="1202" spans="1:14">
      <c r="A1202" s="159">
        <v>58</v>
      </c>
      <c r="B1202" s="160" t="s">
        <v>35</v>
      </c>
      <c r="C1202" s="119">
        <v>36404</v>
      </c>
      <c r="D1202" s="291">
        <v>9.6300000000000008</v>
      </c>
      <c r="E1202" s="737">
        <v>2.93</v>
      </c>
      <c r="F1202" s="286">
        <v>93.867195952367169</v>
      </c>
      <c r="G1202" s="724">
        <v>3.3032883167742302</v>
      </c>
      <c r="H1202" s="286">
        <v>48.054793483850837</v>
      </c>
      <c r="I1202" s="724">
        <v>4.3961653287957603</v>
      </c>
      <c r="J1202" s="286">
        <v>26.2677004884636</v>
      </c>
      <c r="K1202" s="724">
        <v>0.36475010450808437</v>
      </c>
      <c r="L1202" s="286">
        <v>33.461184998366157</v>
      </c>
      <c r="M1202" s="286">
        <v>73.795641999738734</v>
      </c>
      <c r="N1202" s="286">
        <v>21.86521970247583</v>
      </c>
    </row>
    <row r="1203" spans="1:14">
      <c r="A1203" s="301">
        <v>58</v>
      </c>
      <c r="B1203" s="118" t="s">
        <v>35</v>
      </c>
      <c r="C1203" s="119">
        <v>37013</v>
      </c>
      <c r="D1203" s="122">
        <v>9.9600000000000009</v>
      </c>
      <c r="E1203" s="620">
        <v>1.67</v>
      </c>
      <c r="F1203" s="121">
        <v>148.9</v>
      </c>
      <c r="G1203" s="724">
        <v>4.3</v>
      </c>
      <c r="H1203" s="121">
        <v>73</v>
      </c>
      <c r="I1203" s="724">
        <v>1.3</v>
      </c>
      <c r="J1203" s="121">
        <v>10.3</v>
      </c>
      <c r="K1203" s="724">
        <v>1.2</v>
      </c>
      <c r="L1203" s="121">
        <v>53.7</v>
      </c>
      <c r="M1203" s="121">
        <v>114.2</v>
      </c>
      <c r="N1203" s="121">
        <v>8.8000000000000007</v>
      </c>
    </row>
    <row r="1204" spans="1:14">
      <c r="A1204" s="159">
        <v>58</v>
      </c>
      <c r="B1204" s="160" t="s">
        <v>35</v>
      </c>
      <c r="C1204" s="119">
        <v>37142</v>
      </c>
      <c r="D1204" s="263" t="s">
        <v>107</v>
      </c>
      <c r="E1204" s="633" t="s">
        <v>107</v>
      </c>
      <c r="F1204" s="271" t="s">
        <v>107</v>
      </c>
      <c r="G1204" s="724" t="s">
        <v>107</v>
      </c>
      <c r="H1204" s="271" t="s">
        <v>107</v>
      </c>
      <c r="I1204" s="724" t="s">
        <v>107</v>
      </c>
      <c r="J1204" s="271" t="s">
        <v>107</v>
      </c>
      <c r="K1204" s="724" t="s">
        <v>107</v>
      </c>
      <c r="L1204" s="271" t="s">
        <v>107</v>
      </c>
      <c r="M1204" s="271" t="s">
        <v>107</v>
      </c>
      <c r="N1204" s="271" t="s">
        <v>107</v>
      </c>
    </row>
    <row r="1205" spans="1:14">
      <c r="A1205" s="159">
        <v>58</v>
      </c>
      <c r="B1205" s="160" t="s">
        <v>35</v>
      </c>
      <c r="C1205" s="119">
        <v>37144</v>
      </c>
      <c r="D1205" s="263" t="s">
        <v>107</v>
      </c>
      <c r="E1205" s="633" t="s">
        <v>107</v>
      </c>
      <c r="F1205" s="271" t="s">
        <v>107</v>
      </c>
      <c r="G1205" s="724" t="s">
        <v>107</v>
      </c>
      <c r="H1205" s="271" t="s">
        <v>107</v>
      </c>
      <c r="I1205" s="724" t="s">
        <v>107</v>
      </c>
      <c r="J1205" s="271" t="s">
        <v>107</v>
      </c>
      <c r="K1205" s="724" t="s">
        <v>107</v>
      </c>
      <c r="L1205" s="271" t="s">
        <v>107</v>
      </c>
      <c r="M1205" s="271" t="s">
        <v>107</v>
      </c>
      <c r="N1205" s="271" t="s">
        <v>107</v>
      </c>
    </row>
    <row r="1206" spans="1:14">
      <c r="A1206" s="159">
        <v>58</v>
      </c>
      <c r="B1206" s="160" t="s">
        <v>35</v>
      </c>
      <c r="C1206" s="119">
        <v>37362</v>
      </c>
      <c r="D1206" s="263" t="s">
        <v>107</v>
      </c>
      <c r="E1206" s="633" t="s">
        <v>107</v>
      </c>
      <c r="F1206" s="271" t="s">
        <v>107</v>
      </c>
      <c r="G1206" s="724" t="s">
        <v>107</v>
      </c>
      <c r="H1206" s="271" t="s">
        <v>107</v>
      </c>
      <c r="I1206" s="724" t="s">
        <v>107</v>
      </c>
      <c r="J1206" s="271" t="s">
        <v>107</v>
      </c>
      <c r="K1206" s="724" t="s">
        <v>107</v>
      </c>
      <c r="L1206" s="271" t="s">
        <v>107</v>
      </c>
      <c r="M1206" s="271" t="s">
        <v>107</v>
      </c>
      <c r="N1206" s="271" t="s">
        <v>107</v>
      </c>
    </row>
    <row r="1207" spans="1:14">
      <c r="A1207" s="179">
        <v>58</v>
      </c>
      <c r="B1207" s="180" t="s">
        <v>35</v>
      </c>
      <c r="C1207" s="181">
        <v>37532</v>
      </c>
      <c r="D1207" s="280" t="s">
        <v>107</v>
      </c>
      <c r="E1207" s="634" t="s">
        <v>107</v>
      </c>
      <c r="F1207" s="279" t="s">
        <v>107</v>
      </c>
      <c r="G1207" s="637" t="s">
        <v>107</v>
      </c>
      <c r="H1207" s="279" t="s">
        <v>107</v>
      </c>
      <c r="I1207" s="637" t="s">
        <v>107</v>
      </c>
      <c r="J1207" s="279" t="s">
        <v>107</v>
      </c>
      <c r="K1207" s="637" t="s">
        <v>107</v>
      </c>
      <c r="L1207" s="279" t="s">
        <v>107</v>
      </c>
      <c r="M1207" s="279" t="s">
        <v>107</v>
      </c>
      <c r="N1207" s="279" t="s">
        <v>107</v>
      </c>
    </row>
    <row r="1208" spans="1:14">
      <c r="A1208" s="179">
        <v>69</v>
      </c>
      <c r="B1208" s="180" t="s">
        <v>39</v>
      </c>
      <c r="C1208" s="181">
        <v>36348</v>
      </c>
      <c r="D1208" s="280">
        <v>8.73</v>
      </c>
      <c r="E1208" s="634">
        <v>4.37</v>
      </c>
      <c r="F1208" s="279">
        <v>496.45883711613095</v>
      </c>
      <c r="G1208" s="728">
        <v>11.695827064889031</v>
      </c>
      <c r="H1208" s="729">
        <v>203.25251656539936</v>
      </c>
      <c r="I1208" s="728">
        <v>9.1900398204370131</v>
      </c>
      <c r="J1208" s="729">
        <v>690.93014990417578</v>
      </c>
      <c r="K1208" s="728">
        <v>1.0042978161266003</v>
      </c>
      <c r="L1208" s="729">
        <v>167.74944851933432</v>
      </c>
      <c r="M1208" s="279">
        <v>295.19767017024304</v>
      </c>
      <c r="N1208" s="279">
        <v>539.4613223928842</v>
      </c>
    </row>
  </sheetData>
  <mergeCells count="38">
    <mergeCell ref="A1186:N1186"/>
    <mergeCell ref="A34:N34"/>
    <mergeCell ref="A2:N2"/>
    <mergeCell ref="A66:N66"/>
    <mergeCell ref="A98:N98"/>
    <mergeCell ref="A290:N290"/>
    <mergeCell ref="A322:N322"/>
    <mergeCell ref="A354:N354"/>
    <mergeCell ref="A386:N386"/>
    <mergeCell ref="A418:N418"/>
    <mergeCell ref="A450:N450"/>
    <mergeCell ref="A482:N482"/>
    <mergeCell ref="A130:N130"/>
    <mergeCell ref="A162:N162"/>
    <mergeCell ref="A194:N194"/>
    <mergeCell ref="A226:N226"/>
    <mergeCell ref="A258:N258"/>
    <mergeCell ref="A834:N834"/>
    <mergeCell ref="A706:N706"/>
    <mergeCell ref="A514:N514"/>
    <mergeCell ref="A546:N546"/>
    <mergeCell ref="A866:N866"/>
    <mergeCell ref="A738:N738"/>
    <mergeCell ref="A770:N770"/>
    <mergeCell ref="A802:N802"/>
    <mergeCell ref="A578:N578"/>
    <mergeCell ref="A610:N610"/>
    <mergeCell ref="A642:N642"/>
    <mergeCell ref="A674:N674"/>
    <mergeCell ref="A898:N898"/>
    <mergeCell ref="A930:N930"/>
    <mergeCell ref="A962:N962"/>
    <mergeCell ref="A1154:N1154"/>
    <mergeCell ref="A994:N994"/>
    <mergeCell ref="A1026:N1026"/>
    <mergeCell ref="A1058:N1058"/>
    <mergeCell ref="A1090:N1090"/>
    <mergeCell ref="A1122:N1122"/>
  </mergeCells>
  <conditionalFormatting sqref="A633:C633">
    <cfRule type="cellIs" dxfId="6" priority="2" operator="equal">
      <formula>"f"</formula>
    </cfRule>
  </conditionalFormatting>
  <pageMargins left="0.5" right="0.5" top="0.75" bottom="0.75" header="0.3" footer="0.3"/>
  <pageSetup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1248"/>
  <sheetViews>
    <sheetView zoomScaleNormal="100" workbookViewId="0">
      <selection activeCell="A43" sqref="A43"/>
    </sheetView>
  </sheetViews>
  <sheetFormatPr defaultRowHeight="15"/>
  <cols>
    <col min="1" max="1" width="6" style="99" customWidth="1"/>
    <col min="2" max="2" width="31" style="99" customWidth="1"/>
    <col min="3" max="3" width="9.28515625" style="99" customWidth="1"/>
    <col min="4" max="4" width="5.85546875" style="99" bestFit="1" customWidth="1"/>
    <col min="5" max="5" width="5.7109375" style="99" bestFit="1" customWidth="1"/>
    <col min="6" max="7" width="8.28515625" style="99" customWidth="1"/>
    <col min="8" max="8" width="6.28515625" style="99" bestFit="1" customWidth="1"/>
    <col min="9" max="9" width="5.140625" style="99" bestFit="1" customWidth="1"/>
    <col min="10" max="10" width="5.7109375" style="99" bestFit="1" customWidth="1"/>
    <col min="11" max="11" width="5.28515625" style="99" customWidth="1"/>
    <col min="12" max="12" width="8" style="99" customWidth="1"/>
    <col min="13" max="13" width="7.7109375" style="99" customWidth="1"/>
    <col min="14" max="14" width="8.28515625" style="99" customWidth="1"/>
    <col min="15" max="15" width="9.42578125" style="99" customWidth="1"/>
    <col min="16" max="16384" width="9.140625" style="99"/>
  </cols>
  <sheetData>
    <row r="1" spans="1:15" s="379" customFormat="1">
      <c r="A1" s="68" t="s">
        <v>261</v>
      </c>
      <c r="B1" s="413"/>
      <c r="C1" s="413"/>
      <c r="D1" s="413"/>
      <c r="E1" s="413"/>
      <c r="F1" s="413"/>
      <c r="G1" s="413"/>
      <c r="H1" s="413"/>
      <c r="I1" s="413"/>
      <c r="J1" s="413"/>
      <c r="K1" s="413"/>
      <c r="L1" s="413"/>
      <c r="M1" s="413"/>
      <c r="N1" s="413"/>
      <c r="O1" s="409"/>
    </row>
    <row r="2" spans="1:15" s="406" customFormat="1" ht="69" customHeight="1">
      <c r="A2" s="810" t="s">
        <v>383</v>
      </c>
      <c r="B2" s="810"/>
      <c r="C2" s="810"/>
      <c r="D2" s="810"/>
      <c r="E2" s="810"/>
      <c r="F2" s="810"/>
      <c r="G2" s="810"/>
      <c r="H2" s="810"/>
      <c r="I2" s="810"/>
      <c r="J2" s="810"/>
      <c r="K2" s="810"/>
      <c r="L2" s="810"/>
      <c r="M2" s="810"/>
      <c r="N2" s="810"/>
      <c r="O2" s="810"/>
    </row>
    <row r="3" spans="1:15">
      <c r="A3" s="395"/>
      <c r="B3" s="395"/>
      <c r="C3" s="395"/>
      <c r="D3" s="395"/>
      <c r="E3" s="395" t="s">
        <v>155</v>
      </c>
      <c r="F3" s="395"/>
      <c r="G3" s="395" t="s">
        <v>167</v>
      </c>
      <c r="H3" s="395"/>
      <c r="I3" s="395"/>
      <c r="J3" s="395" t="s">
        <v>278</v>
      </c>
      <c r="K3" s="395" t="s">
        <v>278</v>
      </c>
      <c r="L3" s="395"/>
      <c r="M3" s="395"/>
      <c r="N3" s="395"/>
      <c r="O3" s="395"/>
    </row>
    <row r="4" spans="1:15">
      <c r="A4" s="388" t="s">
        <v>173</v>
      </c>
      <c r="B4" s="388"/>
      <c r="C4" s="388"/>
      <c r="D4" s="388" t="s">
        <v>111</v>
      </c>
      <c r="E4" s="388" t="s">
        <v>277</v>
      </c>
      <c r="F4" s="388" t="s">
        <v>167</v>
      </c>
      <c r="G4" s="428" t="s">
        <v>45</v>
      </c>
      <c r="H4" s="388" t="s">
        <v>168</v>
      </c>
      <c r="I4" s="388" t="s">
        <v>169</v>
      </c>
      <c r="J4" s="388" t="s">
        <v>279</v>
      </c>
      <c r="K4" s="388" t="s">
        <v>280</v>
      </c>
      <c r="L4" s="388" t="s">
        <v>359</v>
      </c>
      <c r="M4" s="388" t="s">
        <v>359</v>
      </c>
      <c r="N4" s="388" t="s">
        <v>360</v>
      </c>
      <c r="O4" s="388" t="s">
        <v>360</v>
      </c>
    </row>
    <row r="5" spans="1:15" s="375" customFormat="1">
      <c r="A5" s="390" t="s">
        <v>174</v>
      </c>
      <c r="B5" s="390" t="s">
        <v>123</v>
      </c>
      <c r="C5" s="390" t="s">
        <v>40</v>
      </c>
      <c r="D5" s="390" t="s">
        <v>262</v>
      </c>
      <c r="E5" s="390" t="s">
        <v>165</v>
      </c>
      <c r="F5" s="390" t="s">
        <v>170</v>
      </c>
      <c r="G5" s="390" t="s">
        <v>170</v>
      </c>
      <c r="H5" s="390" t="s">
        <v>293</v>
      </c>
      <c r="I5" s="390" t="s">
        <v>293</v>
      </c>
      <c r="J5" s="390" t="s">
        <v>171</v>
      </c>
      <c r="K5" s="390" t="s">
        <v>172</v>
      </c>
      <c r="L5" s="390" t="s">
        <v>293</v>
      </c>
      <c r="M5" s="390" t="s">
        <v>172</v>
      </c>
      <c r="N5" s="390" t="s">
        <v>293</v>
      </c>
      <c r="O5" s="390" t="s">
        <v>172</v>
      </c>
    </row>
    <row r="6" spans="1:15" s="375" customFormat="1">
      <c r="A6" s="117">
        <v>10</v>
      </c>
      <c r="B6" s="350" t="s">
        <v>9</v>
      </c>
      <c r="C6" s="119">
        <v>35160</v>
      </c>
      <c r="D6" s="351">
        <v>4.24</v>
      </c>
      <c r="E6" s="351">
        <v>1.51</v>
      </c>
      <c r="F6" s="351">
        <v>1.53</v>
      </c>
      <c r="G6" s="351" t="s">
        <v>107</v>
      </c>
      <c r="H6" s="351">
        <v>3.87</v>
      </c>
      <c r="I6" s="351">
        <v>3.57</v>
      </c>
      <c r="J6" s="352">
        <v>1995.5</v>
      </c>
      <c r="K6" s="762">
        <v>0.8</v>
      </c>
      <c r="L6" s="263">
        <v>3.71</v>
      </c>
      <c r="M6" s="762">
        <v>0.3</v>
      </c>
      <c r="N6" s="263">
        <v>3.42</v>
      </c>
      <c r="O6" s="762">
        <v>1.8</v>
      </c>
    </row>
    <row r="7" spans="1:15">
      <c r="A7" s="201">
        <v>10</v>
      </c>
      <c r="B7" s="350" t="s">
        <v>9</v>
      </c>
      <c r="C7" s="119">
        <v>35675</v>
      </c>
      <c r="D7" s="122">
        <v>7.35</v>
      </c>
      <c r="E7" s="122">
        <v>0.28999999999999998</v>
      </c>
      <c r="F7" s="122">
        <v>1.7</v>
      </c>
      <c r="G7" s="122">
        <v>0.02</v>
      </c>
      <c r="H7" s="122">
        <v>4.32</v>
      </c>
      <c r="I7" s="122">
        <v>4.1900000000000004</v>
      </c>
      <c r="J7" s="121">
        <v>1997.5</v>
      </c>
      <c r="K7" s="763">
        <v>0.2</v>
      </c>
      <c r="L7" s="122">
        <v>4.37</v>
      </c>
      <c r="M7" s="763">
        <v>-0.8</v>
      </c>
      <c r="N7" s="122">
        <v>4.01</v>
      </c>
      <c r="O7" s="763">
        <v>0.7</v>
      </c>
    </row>
    <row r="8" spans="1:15">
      <c r="A8" s="201">
        <v>10</v>
      </c>
      <c r="B8" s="350" t="s">
        <v>9</v>
      </c>
      <c r="C8" s="204">
        <v>35684</v>
      </c>
      <c r="D8" s="122">
        <v>8.84</v>
      </c>
      <c r="E8" s="122">
        <v>0.83</v>
      </c>
      <c r="F8" s="122">
        <v>1.68</v>
      </c>
      <c r="G8" s="351" t="s">
        <v>107</v>
      </c>
      <c r="H8" s="122">
        <v>4.55</v>
      </c>
      <c r="I8" s="122">
        <v>4.1399999999999997</v>
      </c>
      <c r="J8" s="121">
        <v>1997.5</v>
      </c>
      <c r="K8" s="763">
        <v>0.2</v>
      </c>
      <c r="L8" s="122">
        <v>4.3</v>
      </c>
      <c r="M8" s="763">
        <v>-0.3</v>
      </c>
      <c r="N8" s="122">
        <v>3.98</v>
      </c>
      <c r="O8" s="763">
        <v>0.7</v>
      </c>
    </row>
    <row r="9" spans="1:15">
      <c r="A9" s="201">
        <v>10</v>
      </c>
      <c r="B9" s="350" t="s">
        <v>9</v>
      </c>
      <c r="C9" s="204">
        <v>35691</v>
      </c>
      <c r="D9" s="122">
        <v>7.65</v>
      </c>
      <c r="E9" s="122">
        <v>0.41</v>
      </c>
      <c r="F9" s="122">
        <v>1.83</v>
      </c>
      <c r="G9" s="351" t="s">
        <v>107</v>
      </c>
      <c r="H9" s="122">
        <v>4.7</v>
      </c>
      <c r="I9" s="122">
        <v>4.49</v>
      </c>
      <c r="J9" s="121">
        <v>1999</v>
      </c>
      <c r="K9" s="763" t="s">
        <v>217</v>
      </c>
      <c r="L9" s="122">
        <v>4.68</v>
      </c>
      <c r="M9" s="763">
        <v>-2.2999999999999998</v>
      </c>
      <c r="N9" s="122">
        <v>4.3</v>
      </c>
      <c r="O9" s="763">
        <v>-0.3</v>
      </c>
    </row>
    <row r="10" spans="1:15">
      <c r="A10" s="201">
        <v>10</v>
      </c>
      <c r="B10" s="350" t="s">
        <v>9</v>
      </c>
      <c r="C10" s="204">
        <v>36222</v>
      </c>
      <c r="D10" s="122">
        <v>6.91</v>
      </c>
      <c r="E10" s="122">
        <v>0.16</v>
      </c>
      <c r="F10" s="122">
        <v>1.83</v>
      </c>
      <c r="G10" s="122">
        <v>0.02</v>
      </c>
      <c r="H10" s="122">
        <v>4.54</v>
      </c>
      <c r="I10" s="122">
        <v>4.46</v>
      </c>
      <c r="J10" s="121">
        <v>1999</v>
      </c>
      <c r="K10" s="763">
        <v>0.2</v>
      </c>
      <c r="L10" s="122">
        <v>4.66</v>
      </c>
      <c r="M10" s="763">
        <v>-0.8</v>
      </c>
      <c r="N10" s="122">
        <v>4.2699999999999996</v>
      </c>
      <c r="O10" s="763">
        <v>1.2</v>
      </c>
    </row>
    <row r="11" spans="1:15">
      <c r="A11" s="201">
        <v>10</v>
      </c>
      <c r="B11" s="350" t="s">
        <v>9</v>
      </c>
      <c r="C11" s="204">
        <v>36252</v>
      </c>
      <c r="D11" s="122">
        <v>7.04</v>
      </c>
      <c r="E11" s="122">
        <v>1.02</v>
      </c>
      <c r="F11" s="122">
        <v>1.97</v>
      </c>
      <c r="G11" s="122">
        <v>0</v>
      </c>
      <c r="H11" s="122">
        <v>4.92</v>
      </c>
      <c r="I11" s="122">
        <v>4.42</v>
      </c>
      <c r="J11" s="121">
        <v>1998.5</v>
      </c>
      <c r="K11" s="763">
        <v>0.8</v>
      </c>
      <c r="L11" s="122">
        <v>4.59</v>
      </c>
      <c r="M11" s="763">
        <v>-0.2</v>
      </c>
      <c r="N11" s="122">
        <v>4.25</v>
      </c>
      <c r="O11" s="763">
        <v>1.3</v>
      </c>
    </row>
    <row r="12" spans="1:15">
      <c r="A12" s="201">
        <v>10</v>
      </c>
      <c r="B12" s="350" t="s">
        <v>9</v>
      </c>
      <c r="C12" s="204">
        <v>36278</v>
      </c>
      <c r="D12" s="122">
        <v>7.31</v>
      </c>
      <c r="E12" s="122">
        <v>0.77</v>
      </c>
      <c r="F12" s="122">
        <v>1.91</v>
      </c>
      <c r="G12" s="122">
        <v>0.01</v>
      </c>
      <c r="H12" s="122">
        <v>4.83</v>
      </c>
      <c r="I12" s="122">
        <v>4.4400000000000004</v>
      </c>
      <c r="J12" s="121">
        <v>1999</v>
      </c>
      <c r="K12" s="763">
        <v>0.3</v>
      </c>
      <c r="L12" s="122">
        <v>4.62</v>
      </c>
      <c r="M12" s="763">
        <v>-0.2</v>
      </c>
      <c r="N12" s="122">
        <v>4.26</v>
      </c>
      <c r="O12" s="763">
        <v>1.3</v>
      </c>
    </row>
    <row r="13" spans="1:15">
      <c r="A13" s="201">
        <v>10</v>
      </c>
      <c r="B13" s="350" t="s">
        <v>9</v>
      </c>
      <c r="C13" s="204">
        <v>36307</v>
      </c>
      <c r="D13" s="122">
        <v>7.36</v>
      </c>
      <c r="E13" s="122">
        <v>0.6</v>
      </c>
      <c r="F13" s="122">
        <v>1.84</v>
      </c>
      <c r="G13" s="122">
        <v>0.02</v>
      </c>
      <c r="H13" s="122">
        <v>4.67</v>
      </c>
      <c r="I13" s="122">
        <v>4.38</v>
      </c>
      <c r="J13" s="121">
        <v>1998.5</v>
      </c>
      <c r="K13" s="763">
        <v>0.9</v>
      </c>
      <c r="L13" s="122">
        <v>4.5599999999999996</v>
      </c>
      <c r="M13" s="763">
        <v>-0.1</v>
      </c>
      <c r="N13" s="122">
        <v>4.2</v>
      </c>
      <c r="O13" s="763">
        <v>1.9</v>
      </c>
    </row>
    <row r="14" spans="1:15">
      <c r="A14" s="201">
        <v>10</v>
      </c>
      <c r="B14" s="350" t="s">
        <v>9</v>
      </c>
      <c r="C14" s="204">
        <v>36335</v>
      </c>
      <c r="D14" s="122">
        <v>7.61</v>
      </c>
      <c r="E14" s="122">
        <v>0.83</v>
      </c>
      <c r="F14" s="122">
        <v>1.88</v>
      </c>
      <c r="G14" s="122">
        <v>0.09</v>
      </c>
      <c r="H14" s="122">
        <v>4.84</v>
      </c>
      <c r="I14" s="122">
        <v>4.41</v>
      </c>
      <c r="J14" s="121">
        <v>1998.5</v>
      </c>
      <c r="K14" s="763">
        <v>1</v>
      </c>
      <c r="L14" s="122">
        <v>4.59</v>
      </c>
      <c r="M14" s="763">
        <v>9.9999999999999995E-7</v>
      </c>
      <c r="N14" s="122">
        <v>4.24</v>
      </c>
      <c r="O14" s="763">
        <v>1.5</v>
      </c>
    </row>
    <row r="15" spans="1:15">
      <c r="A15" s="201">
        <v>10</v>
      </c>
      <c r="B15" s="350" t="s">
        <v>9</v>
      </c>
      <c r="C15" s="204">
        <v>36355</v>
      </c>
      <c r="D15" s="122">
        <v>7.67</v>
      </c>
      <c r="E15" s="122">
        <v>0.69</v>
      </c>
      <c r="F15" s="122">
        <v>1.78</v>
      </c>
      <c r="G15" s="122">
        <v>0.02</v>
      </c>
      <c r="H15" s="122">
        <v>4.57</v>
      </c>
      <c r="I15" s="122">
        <v>4.2300000000000004</v>
      </c>
      <c r="J15" s="121">
        <v>1998</v>
      </c>
      <c r="K15" s="763">
        <v>1.5</v>
      </c>
      <c r="L15" s="122">
        <v>4.4000000000000004</v>
      </c>
      <c r="M15" s="763">
        <v>1</v>
      </c>
      <c r="N15" s="122">
        <v>4.0599999999999996</v>
      </c>
      <c r="O15" s="763">
        <v>2.5</v>
      </c>
    </row>
    <row r="16" spans="1:15">
      <c r="A16" s="201">
        <v>10</v>
      </c>
      <c r="B16" s="350" t="s">
        <v>9</v>
      </c>
      <c r="C16" s="204">
        <v>36384</v>
      </c>
      <c r="D16" s="122">
        <v>7.82</v>
      </c>
      <c r="E16" s="122">
        <v>0.71</v>
      </c>
      <c r="F16" s="122">
        <v>1.73</v>
      </c>
      <c r="G16" s="122">
        <v>0.03</v>
      </c>
      <c r="H16" s="122">
        <v>4.47</v>
      </c>
      <c r="I16" s="122">
        <v>4.13</v>
      </c>
      <c r="J16" s="121">
        <v>1997.5</v>
      </c>
      <c r="K16" s="763">
        <v>2.1</v>
      </c>
      <c r="L16" s="122">
        <v>4.3</v>
      </c>
      <c r="M16" s="763">
        <v>1.6</v>
      </c>
      <c r="N16" s="122">
        <v>3.97</v>
      </c>
      <c r="O16" s="763">
        <v>2.6</v>
      </c>
    </row>
    <row r="17" spans="1:15">
      <c r="A17" s="201">
        <v>10</v>
      </c>
      <c r="B17" s="350" t="s">
        <v>9</v>
      </c>
      <c r="C17" s="204">
        <v>36410</v>
      </c>
      <c r="D17" s="122">
        <v>7.45</v>
      </c>
      <c r="E17" s="122">
        <v>2.15</v>
      </c>
      <c r="F17" s="122">
        <v>2.04</v>
      </c>
      <c r="G17" s="122">
        <v>0.01</v>
      </c>
      <c r="H17" s="122">
        <v>5.19</v>
      </c>
      <c r="I17" s="122">
        <v>4.17</v>
      </c>
      <c r="J17" s="121">
        <v>1997.5</v>
      </c>
      <c r="K17" s="763">
        <v>2.2000000000000002</v>
      </c>
      <c r="L17" s="122">
        <v>4.3099999999999996</v>
      </c>
      <c r="M17" s="763">
        <v>1.7</v>
      </c>
      <c r="N17" s="122">
        <v>4.0199999999999996</v>
      </c>
      <c r="O17" s="763">
        <v>2.7</v>
      </c>
    </row>
    <row r="18" spans="1:15">
      <c r="A18" s="201">
        <v>10</v>
      </c>
      <c r="B18" s="350" t="s">
        <v>9</v>
      </c>
      <c r="C18" s="204">
        <v>36413</v>
      </c>
      <c r="D18" s="122">
        <v>7.79</v>
      </c>
      <c r="E18" s="122">
        <v>2.16</v>
      </c>
      <c r="F18" s="122">
        <v>1.97</v>
      </c>
      <c r="G18" s="122">
        <v>0.1</v>
      </c>
      <c r="H18" s="122">
        <v>5.0999999999999996</v>
      </c>
      <c r="I18" s="122">
        <v>4.08</v>
      </c>
      <c r="J18" s="121">
        <v>1997.5</v>
      </c>
      <c r="K18" s="763">
        <v>2.2000000000000002</v>
      </c>
      <c r="L18" s="122">
        <v>4.2300000000000004</v>
      </c>
      <c r="M18" s="763">
        <v>1.7</v>
      </c>
      <c r="N18" s="122">
        <v>3.94</v>
      </c>
      <c r="O18" s="763">
        <v>3.2</v>
      </c>
    </row>
    <row r="19" spans="1:15">
      <c r="A19" s="201">
        <v>10</v>
      </c>
      <c r="B19" s="350" t="s">
        <v>9</v>
      </c>
      <c r="C19" s="204">
        <v>36425</v>
      </c>
      <c r="D19" s="122">
        <v>7.24</v>
      </c>
      <c r="E19" s="122">
        <v>2.6</v>
      </c>
      <c r="F19" s="122">
        <v>2.14</v>
      </c>
      <c r="G19" s="122">
        <v>0.01</v>
      </c>
      <c r="H19" s="122">
        <v>5.41</v>
      </c>
      <c r="I19" s="122">
        <v>4.1900000000000004</v>
      </c>
      <c r="J19" s="121">
        <v>1997.5</v>
      </c>
      <c r="K19" s="763">
        <v>2.2000000000000002</v>
      </c>
      <c r="L19" s="122">
        <v>4.33</v>
      </c>
      <c r="M19" s="763">
        <v>1.2</v>
      </c>
      <c r="N19" s="122">
        <v>4.05</v>
      </c>
      <c r="O19" s="763">
        <v>2.7</v>
      </c>
    </row>
    <row r="20" spans="1:15">
      <c r="A20" s="201">
        <v>10</v>
      </c>
      <c r="B20" s="350" t="s">
        <v>9</v>
      </c>
      <c r="C20" s="309">
        <v>37006</v>
      </c>
      <c r="D20" s="122">
        <v>7.57</v>
      </c>
      <c r="E20" s="122">
        <v>1.08</v>
      </c>
      <c r="F20" s="122">
        <v>1.7675276499999999</v>
      </c>
      <c r="G20" s="122">
        <v>5.6457173176886949E-2</v>
      </c>
      <c r="H20" s="122">
        <v>4.5278375022460491</v>
      </c>
      <c r="I20" s="122">
        <v>4.0312135195866876</v>
      </c>
      <c r="J20" s="121">
        <v>1997.5</v>
      </c>
      <c r="K20" s="763">
        <v>3.8196802102727361</v>
      </c>
      <c r="L20" s="122">
        <v>4.1886938991998743</v>
      </c>
      <c r="M20" s="763">
        <v>3.3196802102727361</v>
      </c>
      <c r="N20" s="122">
        <v>3.8763490214539811</v>
      </c>
      <c r="O20" s="763">
        <v>4.8196802102727361</v>
      </c>
    </row>
    <row r="21" spans="1:15">
      <c r="A21" s="201">
        <v>10</v>
      </c>
      <c r="B21" s="350" t="s">
        <v>9</v>
      </c>
      <c r="C21" s="309">
        <v>37053</v>
      </c>
      <c r="D21" s="122">
        <v>7.86</v>
      </c>
      <c r="E21" s="122">
        <v>0.8</v>
      </c>
      <c r="F21" s="122">
        <v>2.2975736852211597</v>
      </c>
      <c r="G21" s="122">
        <v>1.2277559164469092E-2</v>
      </c>
      <c r="H21" s="122">
        <v>5.9590239026250122</v>
      </c>
      <c r="I21" s="122">
        <v>5.4540332273989041</v>
      </c>
      <c r="J21" s="121">
        <v>2003.5</v>
      </c>
      <c r="K21" s="763">
        <v>-2.0488993538494924</v>
      </c>
      <c r="L21" s="122">
        <v>5.6722101014939064</v>
      </c>
      <c r="M21" s="763">
        <v>-3.5488993538494924</v>
      </c>
      <c r="N21" s="122">
        <v>5.2399076255454791</v>
      </c>
      <c r="O21" s="763">
        <v>-1.0488993538494924</v>
      </c>
    </row>
    <row r="22" spans="1:15">
      <c r="A22" s="201">
        <v>10</v>
      </c>
      <c r="B22" s="350" t="s">
        <v>9</v>
      </c>
      <c r="C22" s="309">
        <v>37075</v>
      </c>
      <c r="D22" s="122">
        <v>7.37</v>
      </c>
      <c r="E22" s="122">
        <v>0.88</v>
      </c>
      <c r="F22" s="122">
        <v>2.2468242056282941</v>
      </c>
      <c r="G22" s="122">
        <v>2.5935111598092562E-2</v>
      </c>
      <c r="H22" s="122">
        <v>5.7042278329072467</v>
      </c>
      <c r="I22" s="122">
        <v>5.1884513420415983</v>
      </c>
      <c r="J22" s="121">
        <v>2002.5</v>
      </c>
      <c r="K22" s="763">
        <v>-0.9914029131530242</v>
      </c>
      <c r="L22" s="122">
        <v>5.3964488789519134</v>
      </c>
      <c r="M22" s="763">
        <v>-1.9914029131530242</v>
      </c>
      <c r="N22" s="122">
        <v>4.9842773293449358</v>
      </c>
      <c r="O22" s="763">
        <v>8.5970868469757988E-3</v>
      </c>
    </row>
    <row r="23" spans="1:15">
      <c r="A23" s="201">
        <v>10</v>
      </c>
      <c r="B23" s="350" t="s">
        <v>9</v>
      </c>
      <c r="C23" s="309">
        <v>37105</v>
      </c>
      <c r="D23" s="122">
        <v>8.42</v>
      </c>
      <c r="E23" s="122">
        <v>1.05</v>
      </c>
      <c r="F23" s="122">
        <v>1.7605456253724596</v>
      </c>
      <c r="G23" s="122">
        <v>7.3401601630647031E-2</v>
      </c>
      <c r="H23" s="122">
        <v>4.6773824254663392</v>
      </c>
      <c r="I23" s="122">
        <v>4.1588441493445272</v>
      </c>
      <c r="J23" s="121">
        <v>1998</v>
      </c>
      <c r="K23" s="763">
        <v>3.5934727850180934</v>
      </c>
      <c r="L23" s="122">
        <v>4.3187080500498363</v>
      </c>
      <c r="M23" s="763">
        <v>3.0934727850180934</v>
      </c>
      <c r="N23" s="122">
        <v>4.0015428473663084</v>
      </c>
      <c r="O23" s="763">
        <v>4.5934727850180934</v>
      </c>
    </row>
    <row r="24" spans="1:15">
      <c r="A24" s="201">
        <v>10</v>
      </c>
      <c r="B24" s="350" t="s">
        <v>9</v>
      </c>
      <c r="C24" s="309">
        <v>37140</v>
      </c>
      <c r="D24" s="122">
        <v>8.59</v>
      </c>
      <c r="E24" s="122">
        <v>0.84</v>
      </c>
      <c r="F24" s="122">
        <v>2.0376247315242049</v>
      </c>
      <c r="G24" s="122">
        <v>1.198748089398784E-2</v>
      </c>
      <c r="H24" s="122">
        <v>5.4529124031751159</v>
      </c>
      <c r="I24" s="122">
        <v>4.9536645129981238</v>
      </c>
      <c r="J24" s="121">
        <v>2001.5</v>
      </c>
      <c r="K24" s="763">
        <v>0.18656226043140123</v>
      </c>
      <c r="L24" s="122">
        <v>5.1478010816508268</v>
      </c>
      <c r="M24" s="763">
        <v>-0.81343773956859877</v>
      </c>
      <c r="N24" s="122">
        <v>4.7629366050018431</v>
      </c>
      <c r="O24" s="763">
        <v>1.1865622604314012</v>
      </c>
    </row>
    <row r="25" spans="1:15">
      <c r="A25" s="148">
        <v>10</v>
      </c>
      <c r="B25" s="353" t="s">
        <v>9</v>
      </c>
      <c r="C25" s="314">
        <v>37174</v>
      </c>
      <c r="D25" s="154">
        <v>8.65</v>
      </c>
      <c r="E25" s="154">
        <v>1.03</v>
      </c>
      <c r="F25" s="154">
        <v>2.0600608854206808</v>
      </c>
      <c r="G25" s="154">
        <v>4.4486985897628306E-3</v>
      </c>
      <c r="H25" s="154">
        <v>5.5266505029351709</v>
      </c>
      <c r="I25" s="154">
        <v>4.9224622845208827</v>
      </c>
      <c r="J25" s="152">
        <v>2001.5</v>
      </c>
      <c r="K25" s="764">
        <v>0.28238966159233314</v>
      </c>
      <c r="L25" s="154">
        <v>5.1112664062768376</v>
      </c>
      <c r="M25" s="764">
        <v>-0.21761033840766686</v>
      </c>
      <c r="N25" s="154">
        <v>4.7366849767881831</v>
      </c>
      <c r="O25" s="764">
        <v>1.2823896615923331</v>
      </c>
    </row>
    <row r="26" spans="1:15">
      <c r="A26" s="148">
        <v>10</v>
      </c>
      <c r="B26" s="353" t="s">
        <v>9</v>
      </c>
      <c r="C26" s="314">
        <v>37203</v>
      </c>
      <c r="D26" s="154">
        <v>9</v>
      </c>
      <c r="E26" s="154">
        <v>1.29</v>
      </c>
      <c r="F26" s="154">
        <v>1.9586400366832639</v>
      </c>
      <c r="G26" s="155" t="s">
        <v>107</v>
      </c>
      <c r="H26" s="154">
        <v>5.3335820567155734</v>
      </c>
      <c r="I26" s="154">
        <v>4.6123278186122763</v>
      </c>
      <c r="J26" s="152">
        <v>2000</v>
      </c>
      <c r="K26" s="764">
        <v>1.8590515825210332</v>
      </c>
      <c r="L26" s="154">
        <v>4.782851734474197</v>
      </c>
      <c r="M26" s="764">
        <v>1.3590515825210332</v>
      </c>
      <c r="N26" s="154">
        <v>4.4441345888245927</v>
      </c>
      <c r="O26" s="764">
        <v>2.8590515825210332</v>
      </c>
    </row>
    <row r="27" spans="1:15">
      <c r="A27" s="148">
        <v>10</v>
      </c>
      <c r="B27" s="353" t="s">
        <v>9</v>
      </c>
      <c r="C27" s="314">
        <v>37231</v>
      </c>
      <c r="D27" s="154">
        <v>8.75</v>
      </c>
      <c r="E27" s="154">
        <v>0.63</v>
      </c>
      <c r="F27" s="154">
        <v>2.0973957218051433</v>
      </c>
      <c r="G27" s="154">
        <v>0.13059156328031854</v>
      </c>
      <c r="H27" s="154">
        <v>5.6510571348942689</v>
      </c>
      <c r="I27" s="154">
        <v>5.2525238294445096</v>
      </c>
      <c r="J27" s="152">
        <v>2003</v>
      </c>
      <c r="K27" s="764">
        <v>-1.0642864965502667</v>
      </c>
      <c r="L27" s="154">
        <v>5.4627439703190213</v>
      </c>
      <c r="M27" s="764">
        <v>-1.5642864965502667</v>
      </c>
      <c r="N27" s="154">
        <v>5.0463453492218671</v>
      </c>
      <c r="O27" s="764">
        <v>-6.4286496550266747E-2</v>
      </c>
    </row>
    <row r="28" spans="1:15">
      <c r="A28" s="148">
        <v>10</v>
      </c>
      <c r="B28" s="353" t="s">
        <v>9</v>
      </c>
      <c r="C28" s="314">
        <v>37266</v>
      </c>
      <c r="D28" s="154">
        <v>9.5</v>
      </c>
      <c r="E28" s="154">
        <v>0.3</v>
      </c>
      <c r="F28" s="154">
        <v>1.9096355561882619</v>
      </c>
      <c r="G28" s="154">
        <v>6.5773425798360853E-4</v>
      </c>
      <c r="H28" s="154">
        <v>5.3123649337157186</v>
      </c>
      <c r="I28" s="154">
        <v>5.1202088165636201</v>
      </c>
      <c r="J28" s="152">
        <v>2002</v>
      </c>
      <c r="K28" s="764">
        <v>3.1540904610665166E-2</v>
      </c>
      <c r="L28" s="154">
        <v>5.330221478633403</v>
      </c>
      <c r="M28" s="764">
        <v>-0.96845909538933483</v>
      </c>
      <c r="N28" s="154">
        <v>4.9147323979363922</v>
      </c>
      <c r="O28" s="764">
        <v>0.53154090461066517</v>
      </c>
    </row>
    <row r="29" spans="1:15">
      <c r="A29" s="148">
        <v>10</v>
      </c>
      <c r="B29" s="353" t="s">
        <v>9</v>
      </c>
      <c r="C29" s="314">
        <v>37295</v>
      </c>
      <c r="D29" s="154">
        <v>8.68</v>
      </c>
      <c r="E29" s="154">
        <v>0.66</v>
      </c>
      <c r="F29" s="154">
        <v>1.9082504616976768</v>
      </c>
      <c r="G29" s="154">
        <v>1.1681955640850381E-3</v>
      </c>
      <c r="H29" s="154">
        <v>5.1261547778990888</v>
      </c>
      <c r="I29" s="154">
        <v>4.7501672837102138</v>
      </c>
      <c r="J29" s="152">
        <v>2000.5</v>
      </c>
      <c r="K29" s="764">
        <v>1.610940751286762</v>
      </c>
      <c r="L29" s="154">
        <v>4.9399131722352756</v>
      </c>
      <c r="M29" s="764">
        <v>0.61094075128676195</v>
      </c>
      <c r="N29" s="154">
        <v>4.564032698477452</v>
      </c>
      <c r="O29" s="764">
        <v>2.610940751286762</v>
      </c>
    </row>
    <row r="30" spans="1:15">
      <c r="A30" s="148">
        <v>10</v>
      </c>
      <c r="B30" s="353" t="s">
        <v>9</v>
      </c>
      <c r="C30" s="314">
        <v>37323</v>
      </c>
      <c r="D30" s="154">
        <v>7.67</v>
      </c>
      <c r="E30" s="154">
        <v>0.85</v>
      </c>
      <c r="F30" s="154">
        <v>2.0540302419523568</v>
      </c>
      <c r="G30" s="154">
        <v>3.474565121261175E-2</v>
      </c>
      <c r="H30" s="154">
        <v>5.2835828497792718</v>
      </c>
      <c r="I30" s="154">
        <v>4.8134089076958446</v>
      </c>
      <c r="J30" s="152">
        <v>2001</v>
      </c>
      <c r="K30" s="764">
        <v>1.187602672215462</v>
      </c>
      <c r="L30" s="154">
        <v>5.0056706366961059</v>
      </c>
      <c r="M30" s="764">
        <v>0.68760267221546201</v>
      </c>
      <c r="N30" s="154">
        <v>4.6246699413737096</v>
      </c>
      <c r="O30" s="764">
        <v>2.187602672215462</v>
      </c>
    </row>
    <row r="31" spans="1:15" s="379" customFormat="1">
      <c r="A31" s="68" t="s">
        <v>281</v>
      </c>
      <c r="B31" s="413"/>
      <c r="C31" s="413"/>
      <c r="D31" s="413"/>
      <c r="E31" s="413"/>
      <c r="F31" s="413"/>
      <c r="G31" s="413"/>
      <c r="H31" s="413"/>
      <c r="I31" s="413"/>
      <c r="J31" s="413"/>
      <c r="K31" s="413"/>
      <c r="L31" s="413"/>
      <c r="M31" s="413"/>
      <c r="N31" s="413"/>
      <c r="O31" s="409"/>
    </row>
    <row r="32" spans="1:15" s="406" customFormat="1" ht="63.75" customHeight="1">
      <c r="A32" s="810" t="s">
        <v>383</v>
      </c>
      <c r="B32" s="810"/>
      <c r="C32" s="810"/>
      <c r="D32" s="810"/>
      <c r="E32" s="810"/>
      <c r="F32" s="810"/>
      <c r="G32" s="810"/>
      <c r="H32" s="810"/>
      <c r="I32" s="810"/>
      <c r="J32" s="810"/>
      <c r="K32" s="810"/>
      <c r="L32" s="810"/>
      <c r="M32" s="810"/>
      <c r="N32" s="810"/>
      <c r="O32" s="810"/>
    </row>
    <row r="33" spans="1:15">
      <c r="A33" s="395"/>
      <c r="B33" s="395"/>
      <c r="C33" s="395"/>
      <c r="D33" s="395"/>
      <c r="E33" s="395" t="s">
        <v>155</v>
      </c>
      <c r="F33" s="395"/>
      <c r="G33" s="395" t="s">
        <v>167</v>
      </c>
      <c r="H33" s="395"/>
      <c r="I33" s="395"/>
      <c r="J33" s="395" t="s">
        <v>278</v>
      </c>
      <c r="K33" s="395" t="s">
        <v>278</v>
      </c>
      <c r="L33" s="395"/>
      <c r="M33" s="395"/>
      <c r="N33" s="395"/>
      <c r="O33" s="395"/>
    </row>
    <row r="34" spans="1:15">
      <c r="A34" s="388" t="s">
        <v>173</v>
      </c>
      <c r="B34" s="388"/>
      <c r="C34" s="388"/>
      <c r="D34" s="388" t="s">
        <v>111</v>
      </c>
      <c r="E34" s="388" t="s">
        <v>277</v>
      </c>
      <c r="F34" s="388" t="s">
        <v>167</v>
      </c>
      <c r="G34" s="428" t="s">
        <v>45</v>
      </c>
      <c r="H34" s="388" t="s">
        <v>168</v>
      </c>
      <c r="I34" s="388" t="s">
        <v>169</v>
      </c>
      <c r="J34" s="388" t="s">
        <v>279</v>
      </c>
      <c r="K34" s="388" t="s">
        <v>280</v>
      </c>
      <c r="L34" s="388" t="s">
        <v>359</v>
      </c>
      <c r="M34" s="388" t="s">
        <v>359</v>
      </c>
      <c r="N34" s="388" t="s">
        <v>360</v>
      </c>
      <c r="O34" s="388" t="s">
        <v>360</v>
      </c>
    </row>
    <row r="35" spans="1:15" s="375" customFormat="1">
      <c r="A35" s="390" t="s">
        <v>174</v>
      </c>
      <c r="B35" s="390" t="s">
        <v>123</v>
      </c>
      <c r="C35" s="390" t="s">
        <v>40</v>
      </c>
      <c r="D35" s="390" t="s">
        <v>262</v>
      </c>
      <c r="E35" s="390" t="s">
        <v>165</v>
      </c>
      <c r="F35" s="390" t="s">
        <v>170</v>
      </c>
      <c r="G35" s="390" t="s">
        <v>170</v>
      </c>
      <c r="H35" s="390" t="s">
        <v>293</v>
      </c>
      <c r="I35" s="390" t="s">
        <v>293</v>
      </c>
      <c r="J35" s="390" t="s">
        <v>171</v>
      </c>
      <c r="K35" s="390" t="s">
        <v>172</v>
      </c>
      <c r="L35" s="390" t="s">
        <v>293</v>
      </c>
      <c r="M35" s="390" t="s">
        <v>172</v>
      </c>
      <c r="N35" s="390" t="s">
        <v>293</v>
      </c>
      <c r="O35" s="390" t="s">
        <v>172</v>
      </c>
    </row>
    <row r="36" spans="1:15">
      <c r="A36" s="148">
        <v>10</v>
      </c>
      <c r="B36" s="353" t="s">
        <v>9</v>
      </c>
      <c r="C36" s="314">
        <v>37357</v>
      </c>
      <c r="D36" s="154">
        <v>7.96</v>
      </c>
      <c r="E36" s="154">
        <v>1.18</v>
      </c>
      <c r="F36" s="154">
        <v>1.8222158733263596</v>
      </c>
      <c r="G36" s="154">
        <v>6.883373011433909E-2</v>
      </c>
      <c r="H36" s="154">
        <v>4.7459926309560387</v>
      </c>
      <c r="I36" s="154">
        <v>4.1742447159673617</v>
      </c>
      <c r="J36" s="152">
        <v>1998</v>
      </c>
      <c r="K36" s="762">
        <v>4.2806921476289972</v>
      </c>
      <c r="L36" s="154">
        <v>4.3341867689894027</v>
      </c>
      <c r="M36" s="762">
        <v>3.7806921476289972</v>
      </c>
      <c r="N36" s="154">
        <v>4.0167775530621519</v>
      </c>
      <c r="O36" s="152">
        <v>4.7806921476289972</v>
      </c>
    </row>
    <row r="37" spans="1:15">
      <c r="A37" s="148">
        <v>10</v>
      </c>
      <c r="B37" s="353" t="s">
        <v>9</v>
      </c>
      <c r="C37" s="314">
        <v>37391</v>
      </c>
      <c r="D37" s="154">
        <v>7.85</v>
      </c>
      <c r="E37" s="154">
        <v>1.1200000000000001</v>
      </c>
      <c r="F37" s="154">
        <v>2.1320344216142595</v>
      </c>
      <c r="G37" s="154">
        <v>4.8730248577748853E-2</v>
      </c>
      <c r="H37" s="154">
        <v>5.5263151391979193</v>
      </c>
      <c r="I37" s="154">
        <v>4.8920724835619147</v>
      </c>
      <c r="J37" s="152">
        <v>2001</v>
      </c>
      <c r="K37" s="763">
        <v>1.373781623042305</v>
      </c>
      <c r="L37" s="154">
        <v>5.0811481682638373</v>
      </c>
      <c r="M37" s="763">
        <v>0.373781623042305</v>
      </c>
      <c r="N37" s="154">
        <v>4.7060260867347434</v>
      </c>
      <c r="O37" s="152">
        <v>1.873781623042305</v>
      </c>
    </row>
    <row r="38" spans="1:15">
      <c r="A38" s="148">
        <v>10</v>
      </c>
      <c r="B38" s="353" t="s">
        <v>9</v>
      </c>
      <c r="C38" s="314">
        <v>37426</v>
      </c>
      <c r="D38" s="154">
        <v>8.49</v>
      </c>
      <c r="E38" s="154">
        <v>0.93</v>
      </c>
      <c r="F38" s="154">
        <v>1.8774032811933146</v>
      </c>
      <c r="G38" s="154">
        <v>2.5314785156745574E-2</v>
      </c>
      <c r="H38" s="154">
        <v>5.0033456987774105</v>
      </c>
      <c r="I38" s="154">
        <v>4.5036414605739328</v>
      </c>
      <c r="J38" s="152">
        <v>1999.5</v>
      </c>
      <c r="K38" s="763">
        <v>2.9696090242032369</v>
      </c>
      <c r="L38" s="154">
        <v>4.6787595356556668</v>
      </c>
      <c r="M38" s="763">
        <v>2.4696090242032369</v>
      </c>
      <c r="N38" s="154">
        <v>4.3314854806128817</v>
      </c>
      <c r="O38" s="152">
        <v>3.9696090242032369</v>
      </c>
    </row>
    <row r="39" spans="1:15">
      <c r="A39" s="148">
        <v>10</v>
      </c>
      <c r="B39" s="353" t="s">
        <v>9</v>
      </c>
      <c r="C39" s="314">
        <v>37454</v>
      </c>
      <c r="D39" s="154">
        <v>8.35</v>
      </c>
      <c r="E39" s="154">
        <v>1.26</v>
      </c>
      <c r="F39" s="154">
        <v>1.8779236283000265</v>
      </c>
      <c r="G39" s="154">
        <v>1.3241304245874878E-2</v>
      </c>
      <c r="H39" s="154">
        <v>4.9751030302399126</v>
      </c>
      <c r="I39" s="154">
        <v>4.332248214792056</v>
      </c>
      <c r="J39" s="152">
        <v>1998.5</v>
      </c>
      <c r="K39" s="763">
        <v>4.046270945131937</v>
      </c>
      <c r="L39" s="154">
        <v>4.4953993138737438</v>
      </c>
      <c r="M39" s="763">
        <v>3.046270945131937</v>
      </c>
      <c r="N39" s="154">
        <v>4.1714652903721099</v>
      </c>
      <c r="O39" s="152">
        <v>4.546270945131937</v>
      </c>
    </row>
    <row r="40" spans="1:15">
      <c r="A40" s="148">
        <v>10</v>
      </c>
      <c r="B40" s="353" t="s">
        <v>9</v>
      </c>
      <c r="C40" s="314">
        <v>37490</v>
      </c>
      <c r="D40" s="154">
        <v>8.56</v>
      </c>
      <c r="E40" s="154">
        <v>1.17</v>
      </c>
      <c r="F40" s="154">
        <v>1.999572617156216</v>
      </c>
      <c r="G40" s="154">
        <v>3.0429029903439014E-2</v>
      </c>
      <c r="H40" s="154">
        <v>5.3460109265531077</v>
      </c>
      <c r="I40" s="154">
        <v>4.6892013170497471</v>
      </c>
      <c r="J40" s="152">
        <v>2000.5</v>
      </c>
      <c r="K40" s="763">
        <v>2.1448362720402656</v>
      </c>
      <c r="L40" s="154">
        <v>4.866470346147489</v>
      </c>
      <c r="M40" s="763">
        <v>1.6448362720402656</v>
      </c>
      <c r="N40" s="154">
        <v>4.5145800580579163</v>
      </c>
      <c r="O40" s="152">
        <v>3.1448362720402656</v>
      </c>
    </row>
    <row r="41" spans="1:15">
      <c r="A41" s="148">
        <v>10</v>
      </c>
      <c r="B41" s="353" t="s">
        <v>9</v>
      </c>
      <c r="C41" s="314">
        <v>37517</v>
      </c>
      <c r="D41" s="154">
        <v>8.7100000000000009</v>
      </c>
      <c r="E41" s="154">
        <v>0.92</v>
      </c>
      <c r="F41" s="154">
        <v>2.2003015758676074</v>
      </c>
      <c r="G41" s="155" t="s">
        <v>107</v>
      </c>
      <c r="H41" s="154">
        <v>5.9185836009894022</v>
      </c>
      <c r="I41" s="154">
        <v>5.3325237930059579</v>
      </c>
      <c r="J41" s="152">
        <v>2003</v>
      </c>
      <c r="K41" s="763">
        <v>-0.28123973277843106</v>
      </c>
      <c r="L41" s="154">
        <v>5.5392883700569984</v>
      </c>
      <c r="M41" s="763">
        <v>-1.2812397327784311</v>
      </c>
      <c r="N41" s="154">
        <v>5.1292455502038266</v>
      </c>
      <c r="O41" s="152">
        <v>0.71876026722156894</v>
      </c>
    </row>
    <row r="42" spans="1:15">
      <c r="A42" s="126">
        <v>10</v>
      </c>
      <c r="B42" s="353" t="s">
        <v>9</v>
      </c>
      <c r="C42" s="145">
        <v>37532</v>
      </c>
      <c r="D42" s="242" t="s">
        <v>107</v>
      </c>
      <c r="E42" s="242" t="s">
        <v>107</v>
      </c>
      <c r="F42" s="242" t="s">
        <v>107</v>
      </c>
      <c r="G42" s="242" t="s">
        <v>107</v>
      </c>
      <c r="H42" s="210" t="s">
        <v>107</v>
      </c>
      <c r="I42" s="210" t="s">
        <v>107</v>
      </c>
      <c r="J42" s="210" t="s">
        <v>107</v>
      </c>
      <c r="K42" s="763" t="s">
        <v>107</v>
      </c>
      <c r="L42" s="242" t="s">
        <v>107</v>
      </c>
      <c r="M42" s="763" t="s">
        <v>107</v>
      </c>
      <c r="N42" s="242" t="s">
        <v>107</v>
      </c>
      <c r="O42" s="210" t="s">
        <v>107</v>
      </c>
    </row>
    <row r="43" spans="1:15">
      <c r="A43" s="148">
        <v>10</v>
      </c>
      <c r="B43" s="353" t="s">
        <v>9</v>
      </c>
      <c r="C43" s="314">
        <v>37552</v>
      </c>
      <c r="D43" s="154">
        <v>9.66</v>
      </c>
      <c r="E43" s="154">
        <v>2.68</v>
      </c>
      <c r="F43" s="154">
        <v>2.282226646051086</v>
      </c>
      <c r="G43" s="154">
        <v>6.5233284237829647E-2</v>
      </c>
      <c r="H43" s="154">
        <v>6.3913190230884638</v>
      </c>
      <c r="I43" s="154">
        <v>4.7888904490338424</v>
      </c>
      <c r="J43" s="152">
        <v>2000.5</v>
      </c>
      <c r="K43" s="763">
        <v>2.3145876683825009</v>
      </c>
      <c r="L43" s="154">
        <v>4.9397918007174155</v>
      </c>
      <c r="M43" s="763">
        <v>1.3145876683825009</v>
      </c>
      <c r="N43" s="154">
        <v>4.6385491951377897</v>
      </c>
      <c r="O43" s="152">
        <v>2.8145876683825009</v>
      </c>
    </row>
    <row r="44" spans="1:15">
      <c r="A44" s="148">
        <v>10</v>
      </c>
      <c r="B44" s="353" t="s">
        <v>9</v>
      </c>
      <c r="C44" s="314">
        <v>37581</v>
      </c>
      <c r="D44" s="154">
        <v>8.51</v>
      </c>
      <c r="E44" s="154">
        <v>2.58</v>
      </c>
      <c r="F44" s="154">
        <v>2.5343193223562221</v>
      </c>
      <c r="G44" s="154">
        <v>1.644073456298753E-2</v>
      </c>
      <c r="H44" s="154">
        <v>6.7612650643779038</v>
      </c>
      <c r="I44" s="154">
        <v>5.1745069103121564</v>
      </c>
      <c r="J44" s="152">
        <v>2002.5</v>
      </c>
      <c r="K44" s="763">
        <v>0.39398751505859764</v>
      </c>
      <c r="L44" s="154">
        <v>5.3445126448560849</v>
      </c>
      <c r="M44" s="763">
        <v>-0.10601248494140236</v>
      </c>
      <c r="N44" s="154">
        <v>5.0054339408169568</v>
      </c>
      <c r="O44" s="152">
        <v>1.3939875150585976</v>
      </c>
    </row>
    <row r="45" spans="1:15">
      <c r="A45" s="148">
        <v>10</v>
      </c>
      <c r="B45" s="353" t="s">
        <v>9</v>
      </c>
      <c r="C45" s="314">
        <v>37607</v>
      </c>
      <c r="D45" s="154">
        <v>8.6199999999999992</v>
      </c>
      <c r="E45" s="154">
        <v>0.89</v>
      </c>
      <c r="F45" s="154">
        <v>2.2749998600530104</v>
      </c>
      <c r="G45" s="154">
        <v>1.1441226759710063E-2</v>
      </c>
      <c r="H45" s="154">
        <v>6.0968071407242679</v>
      </c>
      <c r="I45" s="154">
        <v>5.5074583266978063</v>
      </c>
      <c r="J45" s="152">
        <v>2004</v>
      </c>
      <c r="K45" s="763">
        <v>-1.0348264155077231</v>
      </c>
      <c r="L45" s="154">
        <v>5.721912409980308</v>
      </c>
      <c r="M45" s="763">
        <v>-2.0348264155077231</v>
      </c>
      <c r="N45" s="154">
        <v>5.2966734277164029</v>
      </c>
      <c r="O45" s="152">
        <v>-3.4826415507723141E-2</v>
      </c>
    </row>
    <row r="46" spans="1:15">
      <c r="A46" s="148">
        <v>10</v>
      </c>
      <c r="B46" s="353" t="s">
        <v>9</v>
      </c>
      <c r="C46" s="314">
        <v>37651</v>
      </c>
      <c r="D46" s="154">
        <v>9.2799999999999994</v>
      </c>
      <c r="E46" s="154">
        <v>1.29</v>
      </c>
      <c r="F46" s="154">
        <v>2.0827938014388874</v>
      </c>
      <c r="G46" s="154">
        <v>7.6036014102429217E-2</v>
      </c>
      <c r="H46" s="154">
        <v>5.7393442188358303</v>
      </c>
      <c r="I46" s="154">
        <v>4.9543151791613678</v>
      </c>
      <c r="J46" s="152">
        <v>2001.5</v>
      </c>
      <c r="K46" s="763">
        <v>1.5856423173804615</v>
      </c>
      <c r="L46" s="154">
        <v>5.136249606543239</v>
      </c>
      <c r="M46" s="763">
        <v>0.58564231738046146</v>
      </c>
      <c r="N46" s="154">
        <v>4.7748174078832015</v>
      </c>
      <c r="O46" s="152">
        <v>2.5856423173804615</v>
      </c>
    </row>
    <row r="47" spans="1:15">
      <c r="A47" s="148">
        <v>10</v>
      </c>
      <c r="B47" s="353" t="s">
        <v>9</v>
      </c>
      <c r="C47" s="314">
        <v>37714</v>
      </c>
      <c r="D47" s="154">
        <v>6.83</v>
      </c>
      <c r="E47" s="154">
        <v>2.67</v>
      </c>
      <c r="F47" s="154">
        <v>2.4482103218565605</v>
      </c>
      <c r="G47" s="154">
        <v>0.2052962233159274</v>
      </c>
      <c r="H47" s="154">
        <v>6.0704096163354411</v>
      </c>
      <c r="I47" s="154">
        <v>4.6878351470941899</v>
      </c>
      <c r="J47" s="152">
        <v>2000.5</v>
      </c>
      <c r="K47" s="763">
        <v>2.7581316394698661</v>
      </c>
      <c r="L47" s="154">
        <v>4.8479232056275059</v>
      </c>
      <c r="M47" s="763">
        <v>2.2581316394698661</v>
      </c>
      <c r="N47" s="154">
        <v>4.5288292440706659</v>
      </c>
      <c r="O47" s="152">
        <v>3.7581316394698661</v>
      </c>
    </row>
    <row r="48" spans="1:15">
      <c r="A48" s="148">
        <v>10</v>
      </c>
      <c r="B48" s="353" t="s">
        <v>9</v>
      </c>
      <c r="C48" s="314">
        <v>37748</v>
      </c>
      <c r="D48" s="154">
        <v>8.1199999999999992</v>
      </c>
      <c r="E48" s="154">
        <v>1.43</v>
      </c>
      <c r="F48" s="154">
        <v>2.0087791250828353</v>
      </c>
      <c r="G48" s="154">
        <v>0.15927682868700496</v>
      </c>
      <c r="H48" s="154">
        <v>5.2695698234954387</v>
      </c>
      <c r="I48" s="154">
        <v>4.5159464110986409</v>
      </c>
      <c r="J48" s="152">
        <v>1999.5</v>
      </c>
      <c r="K48" s="763">
        <v>3.8512211148834012</v>
      </c>
      <c r="L48" s="154">
        <v>4.6838918443029272</v>
      </c>
      <c r="M48" s="763">
        <v>2.8512211148834012</v>
      </c>
      <c r="N48" s="154">
        <v>4.3502625278907789</v>
      </c>
      <c r="O48" s="152">
        <v>4.3512211148834012</v>
      </c>
    </row>
    <row r="49" spans="1:15">
      <c r="A49" s="148">
        <v>10</v>
      </c>
      <c r="B49" s="353" t="s">
        <v>9</v>
      </c>
      <c r="C49" s="314">
        <v>37775</v>
      </c>
      <c r="D49" s="154">
        <v>8.39</v>
      </c>
      <c r="E49" s="154">
        <v>2.0299999999999998</v>
      </c>
      <c r="F49" s="154">
        <v>2.399575181154542</v>
      </c>
      <c r="G49" s="154">
        <v>7.4655939643877331E-2</v>
      </c>
      <c r="H49" s="154">
        <v>6.3671659609203273</v>
      </c>
      <c r="I49" s="154">
        <v>5.1330939640113318</v>
      </c>
      <c r="J49" s="152">
        <v>2002.5</v>
      </c>
      <c r="K49" s="763">
        <v>0.92514511006470457</v>
      </c>
      <c r="L49" s="154">
        <v>5.3114494812404693</v>
      </c>
      <c r="M49" s="763">
        <v>0.42514511006470457</v>
      </c>
      <c r="N49" s="154">
        <v>4.9563466398604064</v>
      </c>
      <c r="O49" s="152">
        <v>1.9251451100647046</v>
      </c>
    </row>
    <row r="50" spans="1:15">
      <c r="A50" s="148">
        <v>10</v>
      </c>
      <c r="B50" s="353" t="s">
        <v>9</v>
      </c>
      <c r="C50" s="314">
        <v>37803</v>
      </c>
      <c r="D50" s="154">
        <v>7.79</v>
      </c>
      <c r="E50" s="154">
        <v>1.55</v>
      </c>
      <c r="F50" s="154">
        <v>2.3581234243126317</v>
      </c>
      <c r="G50" s="154">
        <v>6.5995959866638226E-2</v>
      </c>
      <c r="H50" s="154">
        <v>6.0970340697945602</v>
      </c>
      <c r="I50" s="154">
        <v>5.1721617749006485</v>
      </c>
      <c r="J50" s="152">
        <v>2002.5</v>
      </c>
      <c r="K50" s="763">
        <v>1.0018070309934046</v>
      </c>
      <c r="L50" s="154">
        <v>5.3636098039436995</v>
      </c>
      <c r="M50" s="763">
        <v>1.8070309934046236E-3</v>
      </c>
      <c r="N50" s="154">
        <v>4.9831832517874588</v>
      </c>
      <c r="O50" s="152">
        <v>2.0018070309934046</v>
      </c>
    </row>
    <row r="51" spans="1:15">
      <c r="A51" s="148">
        <v>10</v>
      </c>
      <c r="B51" s="353" t="s">
        <v>9</v>
      </c>
      <c r="C51" s="314">
        <v>37832</v>
      </c>
      <c r="D51" s="154">
        <v>8.06</v>
      </c>
      <c r="E51" s="154">
        <v>1.5</v>
      </c>
      <c r="F51" s="154">
        <v>2.3125830254986712</v>
      </c>
      <c r="G51" s="154">
        <v>4.3761152764852556E-3</v>
      </c>
      <c r="H51" s="154">
        <v>6.0493303070971045</v>
      </c>
      <c r="I51" s="154">
        <v>5.1475305285633874</v>
      </c>
      <c r="J51" s="152">
        <v>2002.5</v>
      </c>
      <c r="K51" s="763">
        <v>1.0812068776695014</v>
      </c>
      <c r="L51" s="154">
        <v>5.3377792693991442</v>
      </c>
      <c r="M51" s="763">
        <v>0.58120687766950141</v>
      </c>
      <c r="N51" s="154">
        <v>4.9597520281006435</v>
      </c>
      <c r="O51" s="152">
        <v>2.0812068776695014</v>
      </c>
    </row>
    <row r="52" spans="1:15">
      <c r="A52" s="148">
        <v>10</v>
      </c>
      <c r="B52" s="353" t="s">
        <v>9</v>
      </c>
      <c r="C52" s="314">
        <v>37859</v>
      </c>
      <c r="D52" s="154">
        <v>8.48</v>
      </c>
      <c r="E52" s="154">
        <v>0.99</v>
      </c>
      <c r="F52" s="154">
        <v>1.8603428274011273</v>
      </c>
      <c r="G52" s="154">
        <v>9.3468484077724123E-2</v>
      </c>
      <c r="H52" s="154">
        <v>4.9556913758340517</v>
      </c>
      <c r="I52" s="154">
        <v>4.4352072717644191</v>
      </c>
      <c r="J52" s="152">
        <v>1999</v>
      </c>
      <c r="K52" s="763">
        <v>4.6551308728508047</v>
      </c>
      <c r="L52" s="154">
        <v>4.6066697571734716</v>
      </c>
      <c r="M52" s="763">
        <v>3.6551308728508047</v>
      </c>
      <c r="N52" s="154">
        <v>4.2665716224904511</v>
      </c>
      <c r="O52" s="152">
        <v>5.1551308728508047</v>
      </c>
    </row>
    <row r="53" spans="1:15">
      <c r="A53" s="148">
        <v>10</v>
      </c>
      <c r="B53" s="353" t="s">
        <v>9</v>
      </c>
      <c r="C53" s="314">
        <v>37896</v>
      </c>
      <c r="D53" s="154">
        <v>9.3699999999999992</v>
      </c>
      <c r="E53" s="154">
        <v>1.84</v>
      </c>
      <c r="F53" s="154">
        <v>2.1586310705594567</v>
      </c>
      <c r="G53" s="154">
        <v>0.10736689086767913</v>
      </c>
      <c r="H53" s="154">
        <v>5.973302736469277</v>
      </c>
      <c r="I53" s="154">
        <v>4.8677402214789058</v>
      </c>
      <c r="J53" s="152">
        <v>2001</v>
      </c>
      <c r="K53" s="763">
        <v>2.7564341255065301</v>
      </c>
      <c r="L53" s="154">
        <v>5.0358554189042266</v>
      </c>
      <c r="M53" s="763">
        <v>1.7564341255065301</v>
      </c>
      <c r="N53" s="154">
        <v>4.7011906623716948</v>
      </c>
      <c r="O53" s="152">
        <v>3.2564341255065301</v>
      </c>
    </row>
    <row r="54" spans="1:15">
      <c r="A54" s="148">
        <v>10</v>
      </c>
      <c r="B54" s="353" t="s">
        <v>9</v>
      </c>
      <c r="C54" s="314">
        <v>37930</v>
      </c>
      <c r="D54" s="154">
        <v>9.83</v>
      </c>
      <c r="E54" s="154">
        <v>1.59</v>
      </c>
      <c r="F54" s="154">
        <v>2.1580430740770775</v>
      </c>
      <c r="G54" s="154">
        <v>0.10768177678933795</v>
      </c>
      <c r="H54" s="154">
        <v>6.0882413627485148</v>
      </c>
      <c r="I54" s="154">
        <v>5.0743631887877187</v>
      </c>
      <c r="J54" s="152">
        <v>2002</v>
      </c>
      <c r="K54" s="763">
        <v>1.8495236009198379</v>
      </c>
      <c r="L54" s="154">
        <v>5.2523114108040438</v>
      </c>
      <c r="M54" s="763">
        <v>0.84952360091983792</v>
      </c>
      <c r="N54" s="154">
        <v>4.8983094828499887</v>
      </c>
      <c r="O54" s="152">
        <v>2.8495236009198379</v>
      </c>
    </row>
    <row r="55" spans="1:15">
      <c r="A55" s="148">
        <v>10</v>
      </c>
      <c r="B55" s="353" t="s">
        <v>9</v>
      </c>
      <c r="C55" s="314">
        <v>37966</v>
      </c>
      <c r="D55" s="154">
        <v>9</v>
      </c>
      <c r="E55" s="154">
        <v>3.47</v>
      </c>
      <c r="F55" s="154">
        <v>2.3706739979933786</v>
      </c>
      <c r="G55" s="154">
        <v>3.9409349053221757E-2</v>
      </c>
      <c r="H55" s="154">
        <v>6.4556614707834132</v>
      </c>
      <c r="I55" s="154">
        <v>4.5428416738982573</v>
      </c>
      <c r="J55" s="152">
        <v>1999.5</v>
      </c>
      <c r="K55" s="764">
        <v>4.4480889278283939</v>
      </c>
      <c r="L55" s="154">
        <v>4.6785780065864699</v>
      </c>
      <c r="M55" s="764">
        <v>3.9480889278283939</v>
      </c>
      <c r="N55" s="154">
        <v>4.4071167394767823</v>
      </c>
      <c r="O55" s="152">
        <v>4.9480889278283939</v>
      </c>
    </row>
    <row r="56" spans="1:15">
      <c r="A56" s="148">
        <v>10</v>
      </c>
      <c r="B56" s="353" t="s">
        <v>9</v>
      </c>
      <c r="C56" s="314">
        <v>37999</v>
      </c>
      <c r="D56" s="154">
        <v>9.3000000000000007</v>
      </c>
      <c r="E56" s="154">
        <v>0.84</v>
      </c>
      <c r="F56" s="154">
        <v>1.4068387032572003</v>
      </c>
      <c r="G56" s="155" t="s">
        <v>107</v>
      </c>
      <c r="H56" s="154">
        <v>3.8802340454116733</v>
      </c>
      <c r="I56" s="154">
        <v>3.5170668102869662</v>
      </c>
      <c r="J56" s="152">
        <v>1995</v>
      </c>
      <c r="K56" s="764">
        <v>9.038440477494305</v>
      </c>
      <c r="L56" s="154">
        <v>3.6528816057450673</v>
      </c>
      <c r="M56" s="764">
        <v>8.538440477494305</v>
      </c>
      <c r="N56" s="154">
        <v>3.383557466206836</v>
      </c>
      <c r="O56" s="152">
        <v>9.538440477494305</v>
      </c>
    </row>
    <row r="57" spans="1:15">
      <c r="A57" s="148">
        <v>10</v>
      </c>
      <c r="B57" s="353" t="s">
        <v>9</v>
      </c>
      <c r="C57" s="314">
        <v>38037</v>
      </c>
      <c r="D57" s="154">
        <v>8.86</v>
      </c>
      <c r="E57" s="154">
        <v>0.68</v>
      </c>
      <c r="F57" s="154">
        <v>1.9449446143172984</v>
      </c>
      <c r="G57" s="154">
        <v>0.28727959144386067</v>
      </c>
      <c r="H57" s="154">
        <v>5.2664144314638843</v>
      </c>
      <c r="I57" s="154">
        <v>4.8661858956844659</v>
      </c>
      <c r="J57" s="152">
        <v>2001</v>
      </c>
      <c r="K57" s="764">
        <v>3.1424816558974271</v>
      </c>
      <c r="L57" s="154">
        <v>5.0593560774725201</v>
      </c>
      <c r="M57" s="764">
        <v>2.1424816558974271</v>
      </c>
      <c r="N57" s="154">
        <v>4.6766274566022581</v>
      </c>
      <c r="O57" s="152">
        <v>4.1424816558974271</v>
      </c>
    </row>
    <row r="58" spans="1:15">
      <c r="A58" s="148">
        <v>10</v>
      </c>
      <c r="B58" s="353" t="s">
        <v>9</v>
      </c>
      <c r="C58" s="314">
        <v>38071</v>
      </c>
      <c r="D58" s="154">
        <v>7.66</v>
      </c>
      <c r="E58" s="154">
        <v>1.02</v>
      </c>
      <c r="F58" s="154">
        <v>2.480260152743587</v>
      </c>
      <c r="G58" s="154">
        <v>1.1437725931880045E-2</v>
      </c>
      <c r="H58" s="154">
        <v>6.3763288176396866</v>
      </c>
      <c r="I58" s="154">
        <v>5.7113186427502196</v>
      </c>
      <c r="J58" s="152">
        <v>2005</v>
      </c>
      <c r="K58" s="764">
        <v>-0.7644288686890377</v>
      </c>
      <c r="L58" s="154">
        <v>5.9355140097494647</v>
      </c>
      <c r="M58" s="764">
        <v>-1.7644288686890377</v>
      </c>
      <c r="N58" s="154">
        <v>5.4909399902206619</v>
      </c>
      <c r="O58" s="152">
        <v>0.2355711313109623</v>
      </c>
    </row>
    <row r="59" spans="1:15">
      <c r="A59" s="148">
        <v>10</v>
      </c>
      <c r="B59" s="353" t="s">
        <v>9</v>
      </c>
      <c r="C59" s="314">
        <v>38106</v>
      </c>
      <c r="D59" s="154">
        <v>7.29</v>
      </c>
      <c r="E59" s="154">
        <v>1.21</v>
      </c>
      <c r="F59" s="154">
        <v>2.2590814250521856</v>
      </c>
      <c r="G59" s="154">
        <v>0.2149971396381129</v>
      </c>
      <c r="H59" s="154">
        <v>5.7145764903506127</v>
      </c>
      <c r="I59" s="154">
        <v>5.0280674664398362</v>
      </c>
      <c r="J59" s="152">
        <v>2002</v>
      </c>
      <c r="K59" s="764">
        <v>2.3313985324718942</v>
      </c>
      <c r="L59" s="154">
        <v>5.2230790514472787</v>
      </c>
      <c r="M59" s="764">
        <v>1.8313985324718942</v>
      </c>
      <c r="N59" s="154">
        <v>4.8361524343680102</v>
      </c>
      <c r="O59" s="152">
        <v>3.3313985324718942</v>
      </c>
    </row>
    <row r="60" spans="1:15">
      <c r="A60" s="126">
        <v>10</v>
      </c>
      <c r="B60" s="353" t="s">
        <v>9</v>
      </c>
      <c r="C60" s="145">
        <v>38125</v>
      </c>
      <c r="D60" s="242" t="s">
        <v>107</v>
      </c>
      <c r="E60" s="242" t="s">
        <v>107</v>
      </c>
      <c r="F60" s="242" t="s">
        <v>107</v>
      </c>
      <c r="G60" s="242" t="s">
        <v>107</v>
      </c>
      <c r="H60" s="210" t="s">
        <v>107</v>
      </c>
      <c r="I60" s="210" t="s">
        <v>107</v>
      </c>
      <c r="J60" s="210" t="s">
        <v>107</v>
      </c>
      <c r="K60" s="764" t="s">
        <v>107</v>
      </c>
      <c r="L60" s="242" t="s">
        <v>107</v>
      </c>
      <c r="M60" s="764" t="s">
        <v>107</v>
      </c>
      <c r="N60" s="242" t="s">
        <v>107</v>
      </c>
      <c r="O60" s="210" t="s">
        <v>107</v>
      </c>
    </row>
    <row r="61" spans="1:15" s="379" customFormat="1">
      <c r="A61" s="68" t="s">
        <v>281</v>
      </c>
      <c r="B61" s="413"/>
      <c r="C61" s="413"/>
      <c r="D61" s="413"/>
      <c r="E61" s="413"/>
      <c r="F61" s="413"/>
      <c r="G61" s="413"/>
      <c r="H61" s="413"/>
      <c r="I61" s="413"/>
      <c r="J61" s="413"/>
      <c r="K61" s="413"/>
      <c r="L61" s="413"/>
      <c r="M61" s="413"/>
      <c r="N61" s="413"/>
      <c r="O61" s="409"/>
    </row>
    <row r="62" spans="1:15" s="406" customFormat="1" ht="69" customHeight="1">
      <c r="A62" s="810" t="s">
        <v>383</v>
      </c>
      <c r="B62" s="810"/>
      <c r="C62" s="810"/>
      <c r="D62" s="810"/>
      <c r="E62" s="810"/>
      <c r="F62" s="810"/>
      <c r="G62" s="810"/>
      <c r="H62" s="810"/>
      <c r="I62" s="810"/>
      <c r="J62" s="810"/>
      <c r="K62" s="810"/>
      <c r="L62" s="810"/>
      <c r="M62" s="810"/>
      <c r="N62" s="810"/>
      <c r="O62" s="810"/>
    </row>
    <row r="63" spans="1:15">
      <c r="A63" s="395"/>
      <c r="B63" s="395"/>
      <c r="C63" s="395"/>
      <c r="D63" s="395"/>
      <c r="E63" s="395" t="s">
        <v>155</v>
      </c>
      <c r="F63" s="395"/>
      <c r="G63" s="395" t="s">
        <v>167</v>
      </c>
      <c r="H63" s="395"/>
      <c r="I63" s="395"/>
      <c r="J63" s="395" t="s">
        <v>278</v>
      </c>
      <c r="K63" s="395" t="s">
        <v>278</v>
      </c>
      <c r="L63" s="395"/>
      <c r="M63" s="395"/>
      <c r="N63" s="395"/>
      <c r="O63" s="395"/>
    </row>
    <row r="64" spans="1:15">
      <c r="A64" s="388" t="s">
        <v>173</v>
      </c>
      <c r="B64" s="388"/>
      <c r="C64" s="388"/>
      <c r="D64" s="388" t="s">
        <v>111</v>
      </c>
      <c r="E64" s="388" t="s">
        <v>277</v>
      </c>
      <c r="F64" s="388" t="s">
        <v>167</v>
      </c>
      <c r="G64" s="428" t="s">
        <v>45</v>
      </c>
      <c r="H64" s="388" t="s">
        <v>168</v>
      </c>
      <c r="I64" s="388" t="s">
        <v>169</v>
      </c>
      <c r="J64" s="388" t="s">
        <v>279</v>
      </c>
      <c r="K64" s="388" t="s">
        <v>280</v>
      </c>
      <c r="L64" s="388" t="s">
        <v>359</v>
      </c>
      <c r="M64" s="388" t="s">
        <v>359</v>
      </c>
      <c r="N64" s="388" t="s">
        <v>360</v>
      </c>
      <c r="O64" s="388" t="s">
        <v>360</v>
      </c>
    </row>
    <row r="65" spans="1:15" s="375" customFormat="1">
      <c r="A65" s="390" t="s">
        <v>174</v>
      </c>
      <c r="B65" s="390" t="s">
        <v>123</v>
      </c>
      <c r="C65" s="390" t="s">
        <v>40</v>
      </c>
      <c r="D65" s="390" t="s">
        <v>262</v>
      </c>
      <c r="E65" s="390" t="s">
        <v>165</v>
      </c>
      <c r="F65" s="390" t="s">
        <v>170</v>
      </c>
      <c r="G65" s="390" t="s">
        <v>170</v>
      </c>
      <c r="H65" s="390" t="s">
        <v>293</v>
      </c>
      <c r="I65" s="390" t="s">
        <v>293</v>
      </c>
      <c r="J65" s="390" t="s">
        <v>171</v>
      </c>
      <c r="K65" s="390" t="s">
        <v>172</v>
      </c>
      <c r="L65" s="390" t="s">
        <v>293</v>
      </c>
      <c r="M65" s="390" t="s">
        <v>172</v>
      </c>
      <c r="N65" s="390" t="s">
        <v>293</v>
      </c>
      <c r="O65" s="390" t="s">
        <v>172</v>
      </c>
    </row>
    <row r="66" spans="1:15">
      <c r="A66" s="148">
        <v>10</v>
      </c>
      <c r="B66" s="353" t="s">
        <v>9</v>
      </c>
      <c r="C66" s="314">
        <v>38141</v>
      </c>
      <c r="D66" s="154">
        <v>8.5399999999999991</v>
      </c>
      <c r="E66" s="154">
        <v>1.54</v>
      </c>
      <c r="F66" s="154">
        <v>1.9049958258102451</v>
      </c>
      <c r="G66" s="154">
        <v>0.45659116990458842</v>
      </c>
      <c r="H66" s="154">
        <v>5.0872120166540782</v>
      </c>
      <c r="I66" s="154">
        <v>4.297632543057798</v>
      </c>
      <c r="J66" s="152">
        <v>1998.5</v>
      </c>
      <c r="K66" s="762">
        <v>5.9272259336325988</v>
      </c>
      <c r="L66" s="154">
        <v>4.4539636911782621</v>
      </c>
      <c r="M66" s="762">
        <v>5.4272259336325988</v>
      </c>
      <c r="N66" s="154">
        <v>4.1432117730989315</v>
      </c>
      <c r="O66" s="762">
        <v>6.4272259336325988</v>
      </c>
    </row>
    <row r="67" spans="1:15">
      <c r="A67" s="148">
        <v>10</v>
      </c>
      <c r="B67" s="353" t="s">
        <v>9</v>
      </c>
      <c r="C67" s="314">
        <v>38166</v>
      </c>
      <c r="D67" s="154">
        <v>8.4</v>
      </c>
      <c r="E67" s="154">
        <v>1.36</v>
      </c>
      <c r="F67" s="154">
        <v>2.3123006357298195</v>
      </c>
      <c r="G67" s="154">
        <v>8.5786158514534028E-2</v>
      </c>
      <c r="H67" s="154">
        <v>6.1385646154230695</v>
      </c>
      <c r="I67" s="154">
        <v>5.2891103065481868</v>
      </c>
      <c r="J67" s="152">
        <v>2003</v>
      </c>
      <c r="K67" s="763">
        <v>1.4956740773191086</v>
      </c>
      <c r="L67" s="154">
        <v>5.4859559352643448</v>
      </c>
      <c r="M67" s="763">
        <v>0.49567407731910862</v>
      </c>
      <c r="N67" s="154">
        <v>5.0949642205081975</v>
      </c>
      <c r="O67" s="763">
        <v>2.4956740773191086</v>
      </c>
    </row>
    <row r="68" spans="1:15">
      <c r="A68" s="148">
        <v>10</v>
      </c>
      <c r="B68" s="353" t="s">
        <v>9</v>
      </c>
      <c r="C68" s="314">
        <v>38204</v>
      </c>
      <c r="D68" s="154">
        <v>8.16</v>
      </c>
      <c r="E68" s="154">
        <v>0.93</v>
      </c>
      <c r="F68" s="154">
        <v>2.2335659321476165</v>
      </c>
      <c r="G68" s="154">
        <v>5.5357671306629094E-2</v>
      </c>
      <c r="H68" s="154">
        <v>5.868671454570805</v>
      </c>
      <c r="I68" s="154">
        <v>5.2936697270258986</v>
      </c>
      <c r="J68" s="152">
        <v>2003</v>
      </c>
      <c r="K68" s="763">
        <v>1.5997152557222307</v>
      </c>
      <c r="L68" s="154">
        <v>5.5011541835867046</v>
      </c>
      <c r="M68" s="763">
        <v>0.59971525572223072</v>
      </c>
      <c r="N68" s="154">
        <v>5.0897678878212371</v>
      </c>
      <c r="O68" s="763">
        <v>2.5997152557222307</v>
      </c>
    </row>
    <row r="69" spans="1:15">
      <c r="A69" s="148">
        <v>10</v>
      </c>
      <c r="B69" s="353" t="s">
        <v>9</v>
      </c>
      <c r="C69" s="314">
        <v>38240</v>
      </c>
      <c r="D69" s="154">
        <v>6.02</v>
      </c>
      <c r="E69" s="154">
        <v>3.64</v>
      </c>
      <c r="F69" s="154">
        <v>2.8274855802423673</v>
      </c>
      <c r="G69" s="154">
        <v>0.126260852557778</v>
      </c>
      <c r="H69" s="154">
        <v>6.7638449146666346</v>
      </c>
      <c r="I69" s="154">
        <v>4.8695658915875129</v>
      </c>
      <c r="J69" s="152">
        <v>2001</v>
      </c>
      <c r="K69" s="763">
        <v>3.6982805826305594</v>
      </c>
      <c r="L69" s="154">
        <v>5.0264270987478454</v>
      </c>
      <c r="M69" s="763">
        <v>2.6982805826305594</v>
      </c>
      <c r="N69" s="154">
        <v>4.7130883299966815</v>
      </c>
      <c r="O69" s="763">
        <v>4.1982805826305594</v>
      </c>
    </row>
    <row r="70" spans="1:15">
      <c r="A70" s="148">
        <v>10</v>
      </c>
      <c r="B70" s="353" t="s">
        <v>9</v>
      </c>
      <c r="C70" s="314">
        <v>38273</v>
      </c>
      <c r="D70" s="154">
        <v>9.9</v>
      </c>
      <c r="E70" s="154">
        <v>1.5</v>
      </c>
      <c r="F70" s="154">
        <v>2.3976916299811872</v>
      </c>
      <c r="G70" s="154">
        <v>6.0057966706391193E-2</v>
      </c>
      <c r="H70" s="154">
        <v>6.78290962508696</v>
      </c>
      <c r="I70" s="154">
        <v>5.703862822291943</v>
      </c>
      <c r="J70" s="152">
        <v>2005</v>
      </c>
      <c r="K70" s="763">
        <v>-0.21136786770352956</v>
      </c>
      <c r="L70" s="154">
        <v>5.9055061535986084</v>
      </c>
      <c r="M70" s="763">
        <v>-0.71136786770352956</v>
      </c>
      <c r="N70" s="154">
        <v>5.5044842993638579</v>
      </c>
      <c r="O70" s="763">
        <v>0.78863213229647044</v>
      </c>
    </row>
    <row r="71" spans="1:15">
      <c r="A71" s="148">
        <v>10</v>
      </c>
      <c r="B71" s="353" t="s">
        <v>9</v>
      </c>
      <c r="C71" s="314">
        <v>38309</v>
      </c>
      <c r="D71" s="154">
        <v>8.67</v>
      </c>
      <c r="E71" s="154">
        <v>1.05</v>
      </c>
      <c r="F71" s="154">
        <v>2.4437709801785186</v>
      </c>
      <c r="G71" s="154">
        <v>2.3996783112479221E-2</v>
      </c>
      <c r="H71" s="154">
        <v>6.5640907783789295</v>
      </c>
      <c r="I71" s="154">
        <v>5.8280374567492634</v>
      </c>
      <c r="J71" s="152">
        <v>2005.5</v>
      </c>
      <c r="K71" s="763">
        <v>-0.61280254079520091</v>
      </c>
      <c r="L71" s="154">
        <v>6.0507312819002816</v>
      </c>
      <c r="M71" s="763">
        <v>-1.1128025407952009</v>
      </c>
      <c r="N71" s="154">
        <v>5.608857558333705</v>
      </c>
      <c r="O71" s="763">
        <v>0.38719745920479909</v>
      </c>
    </row>
    <row r="72" spans="1:15">
      <c r="A72" s="148">
        <v>10</v>
      </c>
      <c r="B72" s="353" t="s">
        <v>9</v>
      </c>
      <c r="C72" s="314">
        <v>38351</v>
      </c>
      <c r="D72" s="154">
        <v>8.24</v>
      </c>
      <c r="E72" s="154">
        <v>0.97</v>
      </c>
      <c r="F72" s="154">
        <v>2.423355896399336</v>
      </c>
      <c r="G72" s="154">
        <v>9.0178347032930886E-2</v>
      </c>
      <c r="H72" s="154">
        <v>6.3900620605099636</v>
      </c>
      <c r="I72" s="154">
        <v>5.7346961609641571</v>
      </c>
      <c r="J72" s="152">
        <v>2005</v>
      </c>
      <c r="K72" s="763">
        <v>2.1903405979628587E-3</v>
      </c>
      <c r="L72" s="154">
        <v>5.957956580871226</v>
      </c>
      <c r="M72" s="763">
        <v>-0.99780965940203714</v>
      </c>
      <c r="N72" s="154">
        <v>5.5151934567837966</v>
      </c>
      <c r="O72" s="763">
        <v>1.0021903405979629</v>
      </c>
    </row>
    <row r="73" spans="1:15">
      <c r="A73" s="148">
        <v>10</v>
      </c>
      <c r="B73" s="353" t="s">
        <v>9</v>
      </c>
      <c r="C73" s="314">
        <v>38391</v>
      </c>
      <c r="D73" s="154">
        <v>8.5399999999999991</v>
      </c>
      <c r="E73" s="154">
        <v>0.67</v>
      </c>
      <c r="F73" s="154">
        <v>2.4767381450150383</v>
      </c>
      <c r="G73" s="154">
        <v>3.5746371796841273E-3</v>
      </c>
      <c r="H73" s="154">
        <v>6.6157070986639166</v>
      </c>
      <c r="I73" s="154">
        <v>6.1286800462466582</v>
      </c>
      <c r="J73" s="152">
        <v>2006.5</v>
      </c>
      <c r="K73" s="763">
        <v>-1.3882926295038942</v>
      </c>
      <c r="L73" s="154">
        <v>6.3739857842998031</v>
      </c>
      <c r="M73" s="763">
        <v>-2.3882926295038942</v>
      </c>
      <c r="N73" s="154">
        <v>5.8880574101319416</v>
      </c>
      <c r="O73" s="763">
        <v>-0.3882926295038942</v>
      </c>
    </row>
    <row r="74" spans="1:15">
      <c r="A74" s="148">
        <v>10</v>
      </c>
      <c r="B74" s="353" t="s">
        <v>9</v>
      </c>
      <c r="C74" s="314">
        <v>38433</v>
      </c>
      <c r="D74" s="154">
        <v>8.61</v>
      </c>
      <c r="E74" s="154">
        <v>1.24</v>
      </c>
      <c r="F74" s="154">
        <v>2.3309330711618772</v>
      </c>
      <c r="G74" s="154">
        <v>6.6469492112616695E-4</v>
      </c>
      <c r="H74" s="154">
        <v>6.2448159833417218</v>
      </c>
      <c r="I74" s="154">
        <v>5.4378313747021263</v>
      </c>
      <c r="J74" s="152">
        <v>2003.5</v>
      </c>
      <c r="K74" s="763">
        <v>1.7267002518892696</v>
      </c>
      <c r="L74" s="154">
        <v>5.6416813930161709</v>
      </c>
      <c r="M74" s="763">
        <v>0.72670025188926957</v>
      </c>
      <c r="N74" s="154">
        <v>5.2369115054391822</v>
      </c>
      <c r="O74" s="763">
        <v>2.7267002518892696</v>
      </c>
    </row>
    <row r="75" spans="1:15">
      <c r="A75" s="148">
        <v>10</v>
      </c>
      <c r="B75" s="353" t="s">
        <v>9</v>
      </c>
      <c r="C75" s="314">
        <v>38469</v>
      </c>
      <c r="D75" s="154">
        <v>7.41</v>
      </c>
      <c r="E75" s="154">
        <v>0.4</v>
      </c>
      <c r="F75" s="154">
        <v>1.6209871028243437</v>
      </c>
      <c r="G75" s="154">
        <v>6.4488232179963842E-2</v>
      </c>
      <c r="H75" s="154">
        <v>4.122285473141563</v>
      </c>
      <c r="I75" s="154">
        <v>3.9439551723829358</v>
      </c>
      <c r="J75" s="152">
        <v>1997</v>
      </c>
      <c r="K75" s="763">
        <v>8.3252655787975982</v>
      </c>
      <c r="L75" s="154">
        <v>4.1104938403861073</v>
      </c>
      <c r="M75" s="763">
        <v>7.8252655787975982</v>
      </c>
      <c r="N75" s="154">
        <v>3.7811455504415767</v>
      </c>
      <c r="O75" s="763">
        <v>8.8252655787975982</v>
      </c>
    </row>
    <row r="76" spans="1:15">
      <c r="A76" s="148">
        <v>10</v>
      </c>
      <c r="B76" s="353" t="s">
        <v>9</v>
      </c>
      <c r="C76" s="314">
        <v>38504</v>
      </c>
      <c r="D76" s="154">
        <v>6.97</v>
      </c>
      <c r="E76" s="154">
        <v>1.66</v>
      </c>
      <c r="F76" s="154">
        <v>2.3369258162246709</v>
      </c>
      <c r="G76" s="154">
        <v>0.17015419686427433</v>
      </c>
      <c r="H76" s="154">
        <v>5.8302082841212979</v>
      </c>
      <c r="I76" s="154">
        <v>4.9231004081507201</v>
      </c>
      <c r="J76" s="152">
        <v>2001.5</v>
      </c>
      <c r="K76" s="763">
        <v>3.9210929799583027</v>
      </c>
      <c r="L76" s="154">
        <v>5.1070733123292111</v>
      </c>
      <c r="M76" s="763">
        <v>3.4210929799583027</v>
      </c>
      <c r="N76" s="154">
        <v>4.7415164883769751</v>
      </c>
      <c r="O76" s="763">
        <v>4.9210929799583027</v>
      </c>
    </row>
    <row r="77" spans="1:15">
      <c r="A77" s="148">
        <v>10</v>
      </c>
      <c r="B77" s="353" t="s">
        <v>9</v>
      </c>
      <c r="C77" s="314">
        <v>38553</v>
      </c>
      <c r="D77" s="154">
        <v>7.62</v>
      </c>
      <c r="E77" s="154">
        <v>0.83</v>
      </c>
      <c r="F77" s="154">
        <v>2.3873258821142542</v>
      </c>
      <c r="G77" s="154">
        <v>0.20821894644530906</v>
      </c>
      <c r="H77" s="154">
        <v>6.1268661248218326</v>
      </c>
      <c r="I77" s="154">
        <v>5.5944363659606875</v>
      </c>
      <c r="J77" s="152">
        <v>2004.5</v>
      </c>
      <c r="K77" s="763">
        <v>1.0552513415836984</v>
      </c>
      <c r="L77" s="154">
        <v>5.8186340505716281</v>
      </c>
      <c r="M77" s="763">
        <v>5.5251341583698377E-2</v>
      </c>
      <c r="N77" s="154">
        <v>5.3743936847377984</v>
      </c>
      <c r="O77" s="763">
        <v>2.0552513415836984</v>
      </c>
    </row>
    <row r="78" spans="1:15">
      <c r="A78" s="148">
        <v>10</v>
      </c>
      <c r="B78" s="353" t="s">
        <v>9</v>
      </c>
      <c r="C78" s="314">
        <v>38596</v>
      </c>
      <c r="D78" s="154">
        <v>8</v>
      </c>
      <c r="E78" s="154">
        <v>0.69</v>
      </c>
      <c r="F78" s="154">
        <v>2.3169370050122264</v>
      </c>
      <c r="G78" s="154">
        <v>4.9273663985386372E-2</v>
      </c>
      <c r="H78" s="154">
        <v>6.0467689618316118</v>
      </c>
      <c r="I78" s="154">
        <v>5.5997261783783685</v>
      </c>
      <c r="J78" s="152">
        <v>2004.5</v>
      </c>
      <c r="K78" s="763">
        <v>1.1729821487240315</v>
      </c>
      <c r="L78" s="154">
        <v>5.8259131861042057</v>
      </c>
      <c r="M78" s="763">
        <v>0.1729821487240315</v>
      </c>
      <c r="N78" s="154">
        <v>5.3779267090465446</v>
      </c>
      <c r="O78" s="763">
        <v>2.1729821487240315</v>
      </c>
    </row>
    <row r="79" spans="1:15">
      <c r="A79" s="148">
        <v>10</v>
      </c>
      <c r="B79" s="353" t="s">
        <v>9</v>
      </c>
      <c r="C79" s="314">
        <v>38623</v>
      </c>
      <c r="D79" s="154">
        <v>9.4499999999999993</v>
      </c>
      <c r="E79" s="154">
        <v>0.96</v>
      </c>
      <c r="F79" s="154">
        <v>2.1349388347978726</v>
      </c>
      <c r="G79" s="154">
        <v>6.5941904666455275E-2</v>
      </c>
      <c r="H79" s="154">
        <v>5.9277368383436801</v>
      </c>
      <c r="I79" s="154">
        <v>5.2993247275545059</v>
      </c>
      <c r="J79" s="152">
        <v>2003</v>
      </c>
      <c r="K79" s="763">
        <v>2.7469061439053348</v>
      </c>
      <c r="L79" s="154">
        <v>5.5004968258028368</v>
      </c>
      <c r="M79" s="763">
        <v>1.7469061439053348</v>
      </c>
      <c r="N79" s="154">
        <v>5.1013422832606246</v>
      </c>
      <c r="O79" s="763">
        <v>3.7469061439053348</v>
      </c>
    </row>
    <row r="80" spans="1:15">
      <c r="A80" s="148">
        <v>10</v>
      </c>
      <c r="B80" s="353" t="s">
        <v>9</v>
      </c>
      <c r="C80" s="314">
        <v>38664</v>
      </c>
      <c r="D80" s="154">
        <v>9.43</v>
      </c>
      <c r="E80" s="154">
        <v>1.17</v>
      </c>
      <c r="F80" s="154">
        <v>2.0738053161502799</v>
      </c>
      <c r="G80" s="154">
        <v>0.58432343595772951</v>
      </c>
      <c r="H80" s="154">
        <v>5.7530032461755285</v>
      </c>
      <c r="I80" s="154">
        <v>5.0226756043687448</v>
      </c>
      <c r="J80" s="152">
        <v>2002</v>
      </c>
      <c r="K80" s="763">
        <v>3.8591610995508745</v>
      </c>
      <c r="L80" s="154">
        <v>5.2087821504480631</v>
      </c>
      <c r="M80" s="763">
        <v>3.3591610995508745</v>
      </c>
      <c r="N80" s="154">
        <v>4.8391985173675121</v>
      </c>
      <c r="O80" s="763">
        <v>4.8591610995508745</v>
      </c>
    </row>
    <row r="81" spans="1:15">
      <c r="A81" s="148">
        <v>10</v>
      </c>
      <c r="B81" s="353" t="s">
        <v>9</v>
      </c>
      <c r="C81" s="314">
        <v>38722</v>
      </c>
      <c r="D81" s="154">
        <v>8.57</v>
      </c>
      <c r="E81" s="154">
        <v>0.99</v>
      </c>
      <c r="F81" s="154">
        <v>2.4162427093784959</v>
      </c>
      <c r="G81" s="154">
        <v>7.528716202453288E-2</v>
      </c>
      <c r="H81" s="154">
        <v>6.4606946929806597</v>
      </c>
      <c r="I81" s="154">
        <v>5.7782956771847953</v>
      </c>
      <c r="J81" s="152">
        <v>2005</v>
      </c>
      <c r="K81" s="763">
        <v>1.0179607929032954</v>
      </c>
      <c r="L81" s="154">
        <v>6.0011849555568757</v>
      </c>
      <c r="M81" s="763">
        <v>1.7960792903295442E-2</v>
      </c>
      <c r="N81" s="154">
        <v>5.5590587987268991</v>
      </c>
      <c r="O81" s="763">
        <v>2.0179607929032954</v>
      </c>
    </row>
    <row r="82" spans="1:15">
      <c r="A82" s="148">
        <v>10</v>
      </c>
      <c r="B82" s="353" t="s">
        <v>9</v>
      </c>
      <c r="C82" s="314">
        <v>38785</v>
      </c>
      <c r="D82" s="154">
        <v>8.6999999999999993</v>
      </c>
      <c r="E82" s="154">
        <v>0.85</v>
      </c>
      <c r="F82" s="154">
        <v>2.5830702630944335</v>
      </c>
      <c r="G82" s="154">
        <v>5.6386760629161273E-2</v>
      </c>
      <c r="H82" s="154">
        <v>6.9446882228691242</v>
      </c>
      <c r="I82" s="154">
        <v>6.3045909750971614</v>
      </c>
      <c r="J82" s="152">
        <v>2007</v>
      </c>
      <c r="K82" s="763">
        <v>-0.80954988500707259</v>
      </c>
      <c r="L82" s="154">
        <v>6.5510287760713481</v>
      </c>
      <c r="M82" s="763">
        <v>-1.8095498850070726</v>
      </c>
      <c r="N82" s="154">
        <v>6.0624517496021832</v>
      </c>
      <c r="O82" s="763">
        <v>-0.30954988500707259</v>
      </c>
    </row>
    <row r="83" spans="1:15">
      <c r="A83" s="148">
        <v>10</v>
      </c>
      <c r="B83" s="353" t="s">
        <v>9</v>
      </c>
      <c r="C83" s="314">
        <v>38826</v>
      </c>
      <c r="D83" s="154">
        <v>6.78</v>
      </c>
      <c r="E83" s="154">
        <v>1.05</v>
      </c>
      <c r="F83" s="154">
        <v>2.6065737887753406</v>
      </c>
      <c r="G83" s="154">
        <v>9.2133062440411459E-2</v>
      </c>
      <c r="H83" s="154">
        <v>6.4492522316070371</v>
      </c>
      <c r="I83" s="154">
        <v>5.7803212639614969</v>
      </c>
      <c r="J83" s="152">
        <v>2005</v>
      </c>
      <c r="K83" s="763">
        <v>1.3027050706384671</v>
      </c>
      <c r="L83" s="154">
        <v>6.0108817897877991</v>
      </c>
      <c r="M83" s="763">
        <v>0.30270507063846708</v>
      </c>
      <c r="N83" s="154">
        <v>5.5538160122478919</v>
      </c>
      <c r="O83" s="763">
        <v>2.3027050706384671</v>
      </c>
    </row>
    <row r="84" spans="1:15">
      <c r="A84" s="148">
        <v>10</v>
      </c>
      <c r="B84" s="353" t="s">
        <v>9</v>
      </c>
      <c r="C84" s="314">
        <v>38869</v>
      </c>
      <c r="D84" s="154">
        <v>8.52</v>
      </c>
      <c r="E84" s="154">
        <v>1.05</v>
      </c>
      <c r="F84" s="154">
        <v>2.5243409212996966</v>
      </c>
      <c r="G84" s="154">
        <v>0.10992524219492882</v>
      </c>
      <c r="H84" s="154">
        <v>6.7372713549731582</v>
      </c>
      <c r="I84" s="154">
        <v>5.9888889500652489</v>
      </c>
      <c r="J84" s="152">
        <v>2006</v>
      </c>
      <c r="K84" s="763">
        <v>0.42043587777902758</v>
      </c>
      <c r="L84" s="154">
        <v>6.2186113773751099</v>
      </c>
      <c r="M84" s="763">
        <v>-0.57956412222097242</v>
      </c>
      <c r="N84" s="154">
        <v>5.762830933217252</v>
      </c>
      <c r="O84" s="763">
        <v>1.4204358777790276</v>
      </c>
    </row>
    <row r="85" spans="1:15">
      <c r="A85" s="148">
        <v>10</v>
      </c>
      <c r="B85" s="353" t="s">
        <v>9</v>
      </c>
      <c r="C85" s="314">
        <v>38898</v>
      </c>
      <c r="D85" s="154">
        <v>7.06</v>
      </c>
      <c r="E85" s="154">
        <v>3.82</v>
      </c>
      <c r="F85" s="154">
        <v>3.1469713856578347</v>
      </c>
      <c r="G85" s="154">
        <v>6.3597274529947054E-2</v>
      </c>
      <c r="H85" s="154">
        <v>7.8962952282383414</v>
      </c>
      <c r="I85" s="154">
        <v>5.5397223566543712</v>
      </c>
      <c r="J85" s="152">
        <v>2004</v>
      </c>
      <c r="K85" s="764">
        <v>2.4998357244551244</v>
      </c>
      <c r="L85" s="154">
        <v>5.7102485347347001</v>
      </c>
      <c r="M85" s="764">
        <v>1.4998357244551244</v>
      </c>
      <c r="N85" s="154">
        <v>5.3692761198701149</v>
      </c>
      <c r="O85" s="764">
        <v>2.9998357244551244</v>
      </c>
    </row>
    <row r="86" spans="1:15">
      <c r="A86" s="148">
        <v>10</v>
      </c>
      <c r="B86" s="353" t="s">
        <v>9</v>
      </c>
      <c r="C86" s="314">
        <v>38930</v>
      </c>
      <c r="D86" s="154">
        <v>8.44</v>
      </c>
      <c r="E86" s="154">
        <v>1.06</v>
      </c>
      <c r="F86" s="154">
        <v>2.4500668131057264</v>
      </c>
      <c r="G86" s="154">
        <v>0.15023062532143433</v>
      </c>
      <c r="H86" s="154">
        <v>6.5141565457856112</v>
      </c>
      <c r="I86" s="154">
        <v>5.7845135734476614</v>
      </c>
      <c r="J86" s="152">
        <v>2005</v>
      </c>
      <c r="K86" s="764">
        <v>1.5874493483736387</v>
      </c>
      <c r="L86" s="154">
        <v>6.0065015354819913</v>
      </c>
      <c r="M86" s="764">
        <v>0.58744934837363871</v>
      </c>
      <c r="N86" s="154">
        <v>5.5660603687986399</v>
      </c>
      <c r="O86" s="764">
        <v>2.5874493483736387</v>
      </c>
    </row>
    <row r="87" spans="1:15">
      <c r="A87" s="148">
        <v>10</v>
      </c>
      <c r="B87" s="353" t="s">
        <v>9</v>
      </c>
      <c r="C87" s="314">
        <v>38968</v>
      </c>
      <c r="D87" s="154">
        <v>8.1999999999999993</v>
      </c>
      <c r="E87" s="154">
        <v>2.04</v>
      </c>
      <c r="F87" s="154">
        <v>2.1530886808402014</v>
      </c>
      <c r="G87" s="154">
        <v>0.54839571149338151</v>
      </c>
      <c r="H87" s="154">
        <v>5.6664111472968131</v>
      </c>
      <c r="I87" s="154">
        <v>4.5730257053575194</v>
      </c>
      <c r="J87" s="152">
        <v>2000</v>
      </c>
      <c r="K87" s="764">
        <v>6.6914905267769882</v>
      </c>
      <c r="L87" s="154">
        <v>4.732627059067454</v>
      </c>
      <c r="M87" s="764">
        <v>6.1914905267769882</v>
      </c>
      <c r="N87" s="154">
        <v>4.4148887754479507</v>
      </c>
      <c r="O87" s="764">
        <v>7.6914905267769882</v>
      </c>
    </row>
    <row r="88" spans="1:15">
      <c r="A88" s="148">
        <v>10</v>
      </c>
      <c r="B88" s="353" t="s">
        <v>9</v>
      </c>
      <c r="C88" s="314">
        <v>39001</v>
      </c>
      <c r="D88" s="154">
        <v>8.19</v>
      </c>
      <c r="E88" s="154">
        <v>2.2400000000000002</v>
      </c>
      <c r="F88" s="154">
        <v>2.5467547218092763</v>
      </c>
      <c r="G88" s="155" t="s">
        <v>107</v>
      </c>
      <c r="H88" s="154">
        <v>6.7012596567174567</v>
      </c>
      <c r="I88" s="154">
        <v>5.3050230673113221</v>
      </c>
      <c r="J88" s="152">
        <v>2003</v>
      </c>
      <c r="K88" s="764">
        <v>3.7818420764428993</v>
      </c>
      <c r="L88" s="154">
        <v>5.4865318074867933</v>
      </c>
      <c r="M88" s="764">
        <v>2.7818420764428993</v>
      </c>
      <c r="N88" s="154">
        <v>5.1249415537621017</v>
      </c>
      <c r="O88" s="764">
        <v>4.7818420764428993</v>
      </c>
    </row>
    <row r="89" spans="1:15">
      <c r="A89" s="148">
        <v>10</v>
      </c>
      <c r="B89" s="353" t="s">
        <v>9</v>
      </c>
      <c r="C89" s="314">
        <v>39035</v>
      </c>
      <c r="D89" s="154">
        <v>6.91</v>
      </c>
      <c r="E89" s="154">
        <v>2.92</v>
      </c>
      <c r="F89" s="154">
        <v>3.264483013881565</v>
      </c>
      <c r="G89" s="154">
        <v>6.2841324152302647E-2</v>
      </c>
      <c r="H89" s="154">
        <v>8.1246534837185145</v>
      </c>
      <c r="I89" s="154">
        <v>6.1368303502604062</v>
      </c>
      <c r="J89" s="152">
        <v>2006.5</v>
      </c>
      <c r="K89" s="764">
        <v>0.37493155185620708</v>
      </c>
      <c r="L89" s="154">
        <v>6.3413571685019186</v>
      </c>
      <c r="M89" s="764">
        <v>-0.62506844814379292</v>
      </c>
      <c r="N89" s="154">
        <v>5.9333763352509985</v>
      </c>
      <c r="O89" s="764">
        <v>1.3749315518562071</v>
      </c>
    </row>
    <row r="90" spans="1:15">
      <c r="A90" s="148">
        <v>10</v>
      </c>
      <c r="B90" s="353" t="s">
        <v>9</v>
      </c>
      <c r="C90" s="314">
        <v>39063</v>
      </c>
      <c r="D90" s="154">
        <v>9.65</v>
      </c>
      <c r="E90" s="154">
        <v>1.2</v>
      </c>
      <c r="F90" s="154">
        <v>2.3750616555084836</v>
      </c>
      <c r="G90" s="154">
        <v>0.30285682400439695</v>
      </c>
      <c r="H90" s="154">
        <v>6.6498811298795175</v>
      </c>
      <c r="I90" s="154">
        <v>5.7848886619149456</v>
      </c>
      <c r="J90" s="152">
        <v>2005</v>
      </c>
      <c r="K90" s="764">
        <v>1.9515934727851345</v>
      </c>
      <c r="L90" s="154">
        <v>5.9976229968374515</v>
      </c>
      <c r="M90" s="764">
        <v>0.95159347278513451</v>
      </c>
      <c r="N90" s="154">
        <v>5.5750803504732875</v>
      </c>
      <c r="O90" s="764">
        <v>2.9515934727851345</v>
      </c>
    </row>
    <row r="91" spans="1:15" s="379" customFormat="1">
      <c r="A91" s="68" t="s">
        <v>281</v>
      </c>
      <c r="B91" s="413"/>
      <c r="C91" s="413"/>
      <c r="D91" s="413"/>
      <c r="E91" s="413"/>
      <c r="F91" s="413"/>
      <c r="G91" s="413"/>
      <c r="H91" s="413"/>
      <c r="I91" s="413"/>
      <c r="J91" s="413"/>
      <c r="K91" s="413"/>
      <c r="L91" s="413"/>
      <c r="M91" s="413"/>
      <c r="N91" s="413"/>
      <c r="O91" s="409"/>
    </row>
    <row r="92" spans="1:15" s="406" customFormat="1" ht="69" customHeight="1">
      <c r="A92" s="810" t="s">
        <v>383</v>
      </c>
      <c r="B92" s="810"/>
      <c r="C92" s="810"/>
      <c r="D92" s="810"/>
      <c r="E92" s="810"/>
      <c r="F92" s="810"/>
      <c r="G92" s="810"/>
      <c r="H92" s="810"/>
      <c r="I92" s="810"/>
      <c r="J92" s="810"/>
      <c r="K92" s="810"/>
      <c r="L92" s="810"/>
      <c r="M92" s="810"/>
      <c r="N92" s="810"/>
      <c r="O92" s="810"/>
    </row>
    <row r="93" spans="1:15">
      <c r="A93" s="395"/>
      <c r="B93" s="395"/>
      <c r="C93" s="395"/>
      <c r="D93" s="395"/>
      <c r="E93" s="395" t="s">
        <v>155</v>
      </c>
      <c r="F93" s="395"/>
      <c r="G93" s="395" t="s">
        <v>167</v>
      </c>
      <c r="H93" s="395"/>
      <c r="I93" s="395"/>
      <c r="J93" s="395" t="s">
        <v>278</v>
      </c>
      <c r="K93" s="395" t="s">
        <v>278</v>
      </c>
      <c r="L93" s="395"/>
      <c r="M93" s="395"/>
      <c r="N93" s="395"/>
      <c r="O93" s="395"/>
    </row>
    <row r="94" spans="1:15">
      <c r="A94" s="388" t="s">
        <v>173</v>
      </c>
      <c r="B94" s="388"/>
      <c r="C94" s="388"/>
      <c r="D94" s="388" t="s">
        <v>111</v>
      </c>
      <c r="E94" s="388" t="s">
        <v>277</v>
      </c>
      <c r="F94" s="388" t="s">
        <v>167</v>
      </c>
      <c r="G94" s="428" t="s">
        <v>45</v>
      </c>
      <c r="H94" s="388" t="s">
        <v>168</v>
      </c>
      <c r="I94" s="388" t="s">
        <v>169</v>
      </c>
      <c r="J94" s="388" t="s">
        <v>279</v>
      </c>
      <c r="K94" s="388" t="s">
        <v>280</v>
      </c>
      <c r="L94" s="388" t="s">
        <v>359</v>
      </c>
      <c r="M94" s="388" t="s">
        <v>359</v>
      </c>
      <c r="N94" s="388" t="s">
        <v>360</v>
      </c>
      <c r="O94" s="388" t="s">
        <v>360</v>
      </c>
    </row>
    <row r="95" spans="1:15" s="375" customFormat="1">
      <c r="A95" s="390" t="s">
        <v>174</v>
      </c>
      <c r="B95" s="390" t="s">
        <v>123</v>
      </c>
      <c r="C95" s="390" t="s">
        <v>40</v>
      </c>
      <c r="D95" s="390" t="s">
        <v>262</v>
      </c>
      <c r="E95" s="390" t="s">
        <v>165</v>
      </c>
      <c r="F95" s="390" t="s">
        <v>170</v>
      </c>
      <c r="G95" s="390" t="s">
        <v>170</v>
      </c>
      <c r="H95" s="390" t="s">
        <v>293</v>
      </c>
      <c r="I95" s="390" t="s">
        <v>293</v>
      </c>
      <c r="J95" s="390" t="s">
        <v>171</v>
      </c>
      <c r="K95" s="390" t="s">
        <v>172</v>
      </c>
      <c r="L95" s="390" t="s">
        <v>293</v>
      </c>
      <c r="M95" s="390" t="s">
        <v>172</v>
      </c>
      <c r="N95" s="390" t="s">
        <v>293</v>
      </c>
      <c r="O95" s="390" t="s">
        <v>172</v>
      </c>
    </row>
    <row r="96" spans="1:15">
      <c r="A96" s="148">
        <v>10</v>
      </c>
      <c r="B96" s="353" t="s">
        <v>9</v>
      </c>
      <c r="C96" s="314">
        <v>39094</v>
      </c>
      <c r="D96" s="154">
        <v>7.13</v>
      </c>
      <c r="E96" s="154">
        <v>1.22</v>
      </c>
      <c r="F96" s="154">
        <v>2.8207756271202333</v>
      </c>
      <c r="G96" s="154">
        <v>1.791537132314203E-2</v>
      </c>
      <c r="H96" s="154">
        <v>7.0872888428493459</v>
      </c>
      <c r="I96" s="154">
        <v>6.2374032466698619</v>
      </c>
      <c r="J96" s="152">
        <v>2007</v>
      </c>
      <c r="K96" s="762">
        <v>3.6469170956024755E-2</v>
      </c>
      <c r="L96" s="154">
        <v>6.4800359500206213</v>
      </c>
      <c r="M96" s="762">
        <v>-0.46353082904397525</v>
      </c>
      <c r="N96" s="154">
        <v>5.998649035854088</v>
      </c>
      <c r="O96" s="762">
        <v>1.0364691709560248</v>
      </c>
    </row>
    <row r="97" spans="1:15">
      <c r="A97" s="148">
        <v>10</v>
      </c>
      <c r="B97" s="353" t="s">
        <v>9</v>
      </c>
      <c r="C97" s="314">
        <v>39154</v>
      </c>
      <c r="D97" s="154">
        <v>7.01</v>
      </c>
      <c r="E97" s="154">
        <v>0.53</v>
      </c>
      <c r="F97" s="154">
        <v>2.5636209027462895</v>
      </c>
      <c r="G97" s="154">
        <v>6.5752649130940222E-3</v>
      </c>
      <c r="H97" s="154">
        <v>6.4061984567501744</v>
      </c>
      <c r="I97" s="154">
        <v>6.0477622647786609</v>
      </c>
      <c r="J97" s="152">
        <v>2006</v>
      </c>
      <c r="K97" s="763">
        <v>1.2007447158032392</v>
      </c>
      <c r="L97" s="154">
        <v>6.3013838756467253</v>
      </c>
      <c r="M97" s="763">
        <v>0.20074471580323916</v>
      </c>
      <c r="N97" s="154">
        <v>5.7996115950754215</v>
      </c>
      <c r="O97" s="763">
        <v>1.7007447158032392</v>
      </c>
    </row>
    <row r="98" spans="1:15">
      <c r="A98" s="148">
        <v>10</v>
      </c>
      <c r="B98" s="353" t="s">
        <v>9</v>
      </c>
      <c r="C98" s="314">
        <v>39192</v>
      </c>
      <c r="D98" s="154">
        <v>6.33</v>
      </c>
      <c r="E98" s="154">
        <v>1.79</v>
      </c>
      <c r="F98" s="154">
        <v>2.2944291355360087</v>
      </c>
      <c r="G98" s="154">
        <v>2.1783356515789765E-2</v>
      </c>
      <c r="H98" s="154">
        <v>5.5633932202548024</v>
      </c>
      <c r="I98" s="154">
        <v>4.6602288681229611</v>
      </c>
      <c r="J98" s="152">
        <v>2000</v>
      </c>
      <c r="K98" s="763">
        <v>7.3047858942065886</v>
      </c>
      <c r="L98" s="154">
        <v>4.8348896440612865</v>
      </c>
      <c r="M98" s="763">
        <v>6.3047858942065886</v>
      </c>
      <c r="N98" s="154">
        <v>4.4877914254987736</v>
      </c>
      <c r="O98" s="763">
        <v>7.8047858942065886</v>
      </c>
    </row>
    <row r="99" spans="1:15">
      <c r="A99" s="148">
        <v>10</v>
      </c>
      <c r="B99" s="353" t="s">
        <v>9</v>
      </c>
      <c r="C99" s="314">
        <v>39225</v>
      </c>
      <c r="D99" s="154">
        <v>7.13</v>
      </c>
      <c r="E99" s="154">
        <v>0.54</v>
      </c>
      <c r="F99" s="154">
        <v>2.4911550470035251</v>
      </c>
      <c r="G99" s="154">
        <v>6.4744821058276211E-2</v>
      </c>
      <c r="H99" s="154">
        <v>6.2585548753265368</v>
      </c>
      <c r="I99" s="154">
        <v>5.8999335745390056</v>
      </c>
      <c r="J99" s="152">
        <v>2005.5</v>
      </c>
      <c r="K99" s="763">
        <v>1.8951374438724997</v>
      </c>
      <c r="L99" s="154">
        <v>6.1464585699466632</v>
      </c>
      <c r="M99" s="763">
        <v>0.89513744387249972</v>
      </c>
      <c r="N99" s="154">
        <v>5.6586780283526945</v>
      </c>
      <c r="O99" s="763">
        <v>2.3951374438724997</v>
      </c>
    </row>
    <row r="100" spans="1:15">
      <c r="A100" s="148">
        <v>10</v>
      </c>
      <c r="B100" s="353" t="s">
        <v>9</v>
      </c>
      <c r="C100" s="314">
        <v>39254</v>
      </c>
      <c r="D100" s="154">
        <v>7.47</v>
      </c>
      <c r="E100" s="154">
        <v>0.57999999999999996</v>
      </c>
      <c r="F100" s="154">
        <v>2.6012044285137468</v>
      </c>
      <c r="G100" s="155" t="s">
        <v>107</v>
      </c>
      <c r="H100" s="154">
        <v>6.6321472959910466</v>
      </c>
      <c r="I100" s="154">
        <v>6.2236392600548953</v>
      </c>
      <c r="J100" s="152">
        <v>2007</v>
      </c>
      <c r="K100" s="763">
        <v>0.4745372905485965</v>
      </c>
      <c r="L100" s="154">
        <v>6.4809284338027275</v>
      </c>
      <c r="M100" s="763">
        <v>-2.5462709451403498E-2</v>
      </c>
      <c r="N100" s="154">
        <v>5.9716984742510446</v>
      </c>
      <c r="O100" s="763">
        <v>1.4745372905485965</v>
      </c>
    </row>
    <row r="101" spans="1:15">
      <c r="A101" s="148">
        <v>10</v>
      </c>
      <c r="B101" s="353" t="s">
        <v>9</v>
      </c>
      <c r="C101" s="314">
        <v>39288</v>
      </c>
      <c r="D101" s="154">
        <v>7.25</v>
      </c>
      <c r="E101" s="154">
        <v>0.42</v>
      </c>
      <c r="F101" s="154">
        <v>2.5943584596253233</v>
      </c>
      <c r="G101" s="154">
        <v>1.0737320289822671E-2</v>
      </c>
      <c r="H101" s="154">
        <v>6.5539578595428409</v>
      </c>
      <c r="I101" s="154">
        <v>6.2550772289340415</v>
      </c>
      <c r="J101" s="152">
        <v>2007</v>
      </c>
      <c r="K101" s="763">
        <v>0.56762676596213169</v>
      </c>
      <c r="L101" s="154">
        <v>6.5192361929934721</v>
      </c>
      <c r="M101" s="763">
        <v>-0.43237323403786831</v>
      </c>
      <c r="N101" s="154">
        <v>5.9968072900581664</v>
      </c>
      <c r="O101" s="763">
        <v>1.5676267659621317</v>
      </c>
    </row>
    <row r="102" spans="1:15">
      <c r="A102" s="148">
        <v>10</v>
      </c>
      <c r="B102" s="353" t="s">
        <v>9</v>
      </c>
      <c r="C102" s="314">
        <v>39338</v>
      </c>
      <c r="D102" s="154">
        <v>8.1199999999999992</v>
      </c>
      <c r="E102" s="154">
        <v>0.76</v>
      </c>
      <c r="F102" s="154">
        <v>2.6092298986194908</v>
      </c>
      <c r="G102" s="155" t="s">
        <v>107</v>
      </c>
      <c r="H102" s="154">
        <v>6.8435069123679613</v>
      </c>
      <c r="I102" s="154">
        <v>6.2877713047247656</v>
      </c>
      <c r="J102" s="152">
        <v>2007</v>
      </c>
      <c r="K102" s="763">
        <v>0.70452305333469667</v>
      </c>
      <c r="L102" s="154">
        <v>6.5391671791244708</v>
      </c>
      <c r="M102" s="763">
        <v>-0.29547694666530333</v>
      </c>
      <c r="N102" s="154">
        <v>6.0410793287600111</v>
      </c>
      <c r="O102" s="763">
        <v>1.7045230533346967</v>
      </c>
    </row>
    <row r="103" spans="1:15">
      <c r="A103" s="148">
        <v>10</v>
      </c>
      <c r="B103" s="353" t="s">
        <v>9</v>
      </c>
      <c r="C103" s="314">
        <v>39385</v>
      </c>
      <c r="D103" s="154">
        <v>8.08</v>
      </c>
      <c r="E103" s="154">
        <v>0.81</v>
      </c>
      <c r="F103" s="154">
        <v>2.3081992622521899</v>
      </c>
      <c r="G103" s="154">
        <v>3.9029325651492919E-2</v>
      </c>
      <c r="H103" s="154">
        <v>6.0428215100935398</v>
      </c>
      <c r="I103" s="154">
        <v>5.5209676756578761</v>
      </c>
      <c r="J103" s="152">
        <v>2004</v>
      </c>
      <c r="K103" s="763">
        <v>3.8332055634650715</v>
      </c>
      <c r="L103" s="154">
        <v>5.7405825222951057</v>
      </c>
      <c r="M103" s="763">
        <v>2.8332055634650715</v>
      </c>
      <c r="N103" s="154">
        <v>5.3053719512011881</v>
      </c>
      <c r="O103" s="763">
        <v>4.8332055634650715</v>
      </c>
    </row>
    <row r="104" spans="1:15">
      <c r="A104" s="148">
        <v>10</v>
      </c>
      <c r="B104" s="353" t="s">
        <v>9</v>
      </c>
      <c r="C104" s="314">
        <v>39427</v>
      </c>
      <c r="D104" s="154">
        <v>7.98</v>
      </c>
      <c r="E104" s="154">
        <v>0.64</v>
      </c>
      <c r="F104" s="154">
        <v>2.6453511674731329</v>
      </c>
      <c r="G104" s="154">
        <v>4.1484080119262502E-2</v>
      </c>
      <c r="H104" s="154">
        <v>6.8968835639148995</v>
      </c>
      <c r="I104" s="154">
        <v>6.4210968811337885</v>
      </c>
      <c r="J104" s="152">
        <v>2007.5</v>
      </c>
      <c r="K104" s="763">
        <v>0.44819844485823523</v>
      </c>
      <c r="L104" s="154">
        <v>6.6820095302332856</v>
      </c>
      <c r="M104" s="763">
        <v>-0.55180155514176477</v>
      </c>
      <c r="N104" s="154">
        <v>6.1653584883475769</v>
      </c>
      <c r="O104" s="763">
        <v>1.4481984448582352</v>
      </c>
    </row>
    <row r="105" spans="1:15">
      <c r="A105" s="148">
        <v>10</v>
      </c>
      <c r="B105" s="353" t="s">
        <v>9</v>
      </c>
      <c r="C105" s="314">
        <v>39455</v>
      </c>
      <c r="D105" s="154">
        <v>8.2100000000000009</v>
      </c>
      <c r="E105" s="154">
        <v>0.27</v>
      </c>
      <c r="F105" s="154">
        <v>2.7686753975586393</v>
      </c>
      <c r="G105" s="154">
        <v>4.5645532634268886E-3</v>
      </c>
      <c r="H105" s="154">
        <v>7.2908826603843186</v>
      </c>
      <c r="I105" s="154">
        <v>7.0702458753876831</v>
      </c>
      <c r="J105" s="152">
        <v>2010</v>
      </c>
      <c r="K105" s="763">
        <v>-1.9751396342130647</v>
      </c>
      <c r="L105" s="154">
        <v>7.368774410681608</v>
      </c>
      <c r="M105" s="763">
        <v>-2.9751396342130647</v>
      </c>
      <c r="N105" s="154">
        <v>6.7785681374742479</v>
      </c>
      <c r="O105" s="763">
        <v>-0.97513963421306471</v>
      </c>
    </row>
    <row r="106" spans="1:15">
      <c r="A106" s="148">
        <v>10</v>
      </c>
      <c r="B106" s="353" t="s">
        <v>9</v>
      </c>
      <c r="C106" s="314">
        <v>39493</v>
      </c>
      <c r="D106" s="154">
        <v>6.28</v>
      </c>
      <c r="E106" s="154">
        <v>0.54</v>
      </c>
      <c r="F106" s="154">
        <v>2.4794187242671679</v>
      </c>
      <c r="G106" s="154">
        <v>1.8500953352123581E-2</v>
      </c>
      <c r="H106" s="154">
        <v>5.9988121248312405</v>
      </c>
      <c r="I106" s="154">
        <v>5.6667231934558728</v>
      </c>
      <c r="J106" s="152">
        <v>2005</v>
      </c>
      <c r="K106" s="763">
        <v>3.1289015441900574</v>
      </c>
      <c r="L106" s="154">
        <v>5.9075906107026173</v>
      </c>
      <c r="M106" s="763">
        <v>2.6289015441900574</v>
      </c>
      <c r="N106" s="154">
        <v>5.4311812403040198</v>
      </c>
      <c r="O106" s="763">
        <v>4.6289015441900574</v>
      </c>
    </row>
    <row r="107" spans="1:15">
      <c r="A107" s="148">
        <v>10</v>
      </c>
      <c r="B107" s="353" t="s">
        <v>9</v>
      </c>
      <c r="C107" s="314">
        <v>39528</v>
      </c>
      <c r="D107" s="154">
        <v>7.75</v>
      </c>
      <c r="E107" s="154">
        <v>0.84</v>
      </c>
      <c r="F107" s="154">
        <v>2.6150354173965695</v>
      </c>
      <c r="G107" s="154">
        <v>7.5205448038223894E-3</v>
      </c>
      <c r="H107" s="154">
        <v>6.7505422788587222</v>
      </c>
      <c r="I107" s="154">
        <v>6.1557264649100905</v>
      </c>
      <c r="J107" s="152">
        <v>2006.5</v>
      </c>
      <c r="K107" s="763">
        <v>1.7247289453509893</v>
      </c>
      <c r="L107" s="154">
        <v>6.4014976739131466</v>
      </c>
      <c r="M107" s="763">
        <v>0.72472894535098931</v>
      </c>
      <c r="N107" s="154">
        <v>5.9144646350508383</v>
      </c>
      <c r="O107" s="763">
        <v>2.7247289453509893</v>
      </c>
    </row>
    <row r="108" spans="1:15">
      <c r="A108" s="148">
        <v>10</v>
      </c>
      <c r="B108" s="353" t="s">
        <v>9</v>
      </c>
      <c r="C108" s="314">
        <v>39562</v>
      </c>
      <c r="D108" s="154">
        <v>5.38</v>
      </c>
      <c r="E108" s="154">
        <v>3.61</v>
      </c>
      <c r="F108" s="154">
        <v>3.4407653001689678</v>
      </c>
      <c r="G108" s="154">
        <v>0.15894034557038739</v>
      </c>
      <c r="H108" s="154">
        <v>7.9955924688484163</v>
      </c>
      <c r="I108" s="154">
        <v>5.8188201182066397</v>
      </c>
      <c r="J108" s="152">
        <v>2005.5</v>
      </c>
      <c r="K108" s="763">
        <v>2.8178184207645245</v>
      </c>
      <c r="L108" s="154">
        <v>6.0104984592508348</v>
      </c>
      <c r="M108" s="763">
        <v>2.3178184207645245</v>
      </c>
      <c r="N108" s="154">
        <v>5.6277885237288094</v>
      </c>
      <c r="O108" s="763">
        <v>3.8178184207645245</v>
      </c>
    </row>
    <row r="109" spans="1:15">
      <c r="A109" s="148">
        <v>10</v>
      </c>
      <c r="B109" s="353" t="s">
        <v>9</v>
      </c>
      <c r="C109" s="314">
        <v>39597</v>
      </c>
      <c r="D109" s="154">
        <v>8.0399999999999991</v>
      </c>
      <c r="E109" s="154">
        <v>1.38</v>
      </c>
      <c r="F109" s="154">
        <v>2.4523627666661509</v>
      </c>
      <c r="G109" s="154">
        <v>8.8003346644813699E-2</v>
      </c>
      <c r="H109" s="154">
        <v>6.4094537383022274</v>
      </c>
      <c r="I109" s="154">
        <v>5.5195820315290645</v>
      </c>
      <c r="J109" s="152">
        <v>2004</v>
      </c>
      <c r="K109" s="763">
        <v>4.413645821925229</v>
      </c>
      <c r="L109" s="154">
        <v>5.7261995336214113</v>
      </c>
      <c r="M109" s="763">
        <v>3.413645821925229</v>
      </c>
      <c r="N109" s="154">
        <v>5.3158295793747889</v>
      </c>
      <c r="O109" s="763">
        <v>5.413645821925229</v>
      </c>
    </row>
    <row r="110" spans="1:15">
      <c r="A110" s="148">
        <v>10</v>
      </c>
      <c r="B110" s="353" t="s">
        <v>9</v>
      </c>
      <c r="C110" s="314">
        <v>39630</v>
      </c>
      <c r="D110" s="154">
        <v>7.86</v>
      </c>
      <c r="E110" s="154">
        <v>0.93</v>
      </c>
      <c r="F110" s="154">
        <v>2.5813532005516091</v>
      </c>
      <c r="G110" s="154">
        <v>6.4106173750935885E-2</v>
      </c>
      <c r="H110" s="154">
        <v>6.6943029736797683</v>
      </c>
      <c r="I110" s="154">
        <v>6.042187767154676</v>
      </c>
      <c r="J110" s="152">
        <v>2006</v>
      </c>
      <c r="K110" s="763">
        <v>2.5039973715913675</v>
      </c>
      <c r="L110" s="154">
        <v>6.2804253353442991</v>
      </c>
      <c r="M110" s="763">
        <v>1.5039973715913675</v>
      </c>
      <c r="N110" s="154">
        <v>5.8081176474750045</v>
      </c>
      <c r="O110" s="763">
        <v>3.0039973715913675</v>
      </c>
    </row>
    <row r="111" spans="1:15">
      <c r="A111" s="148">
        <v>10</v>
      </c>
      <c r="B111" s="353" t="s">
        <v>9</v>
      </c>
      <c r="C111" s="314">
        <v>39672</v>
      </c>
      <c r="D111" s="154">
        <v>8.1199999999999992</v>
      </c>
      <c r="E111" s="154">
        <v>0.85</v>
      </c>
      <c r="F111" s="154">
        <v>2.4576843878834018</v>
      </c>
      <c r="G111" s="154">
        <v>3.5566301485954757E-2</v>
      </c>
      <c r="H111" s="154">
        <v>6.4474144417777479</v>
      </c>
      <c r="I111" s="154">
        <v>5.8644909809516532</v>
      </c>
      <c r="J111" s="152">
        <v>2005.5</v>
      </c>
      <c r="K111" s="763">
        <v>3.1189902529843039</v>
      </c>
      <c r="L111" s="154">
        <v>6.0965009542417237</v>
      </c>
      <c r="M111" s="763">
        <v>2.1189902529843039</v>
      </c>
      <c r="N111" s="154">
        <v>5.6366407177604803</v>
      </c>
      <c r="O111" s="763">
        <v>4.1189902529843039</v>
      </c>
    </row>
    <row r="112" spans="1:15">
      <c r="A112" s="148">
        <v>10</v>
      </c>
      <c r="B112" s="353" t="s">
        <v>9</v>
      </c>
      <c r="C112" s="314">
        <v>39707</v>
      </c>
      <c r="D112" s="154">
        <v>8.49</v>
      </c>
      <c r="E112" s="154">
        <v>0.59</v>
      </c>
      <c r="F112" s="154">
        <v>2.4074168038679522</v>
      </c>
      <c r="G112" s="154">
        <v>3.4892595023694829E-2</v>
      </c>
      <c r="H112" s="154">
        <v>6.4170573340564117</v>
      </c>
      <c r="I112" s="154">
        <v>5.9974484318861006</v>
      </c>
      <c r="J112" s="152">
        <v>2006</v>
      </c>
      <c r="K112" s="763">
        <v>2.7148176541452358</v>
      </c>
      <c r="L112" s="154">
        <v>6.2399279047741514</v>
      </c>
      <c r="M112" s="763">
        <v>1.7148176541452358</v>
      </c>
      <c r="N112" s="154">
        <v>5.7597729624850782</v>
      </c>
      <c r="O112" s="763">
        <v>3.7148176541452358</v>
      </c>
    </row>
    <row r="113" spans="1:15">
      <c r="A113" s="148">
        <v>10</v>
      </c>
      <c r="B113" s="353" t="s">
        <v>9</v>
      </c>
      <c r="C113" s="314">
        <v>39751</v>
      </c>
      <c r="D113" s="154">
        <v>8.07</v>
      </c>
      <c r="E113" s="154">
        <v>0.75</v>
      </c>
      <c r="F113" s="154">
        <v>2.7781707530159654</v>
      </c>
      <c r="G113" s="154">
        <v>5.0356610107784326E-2</v>
      </c>
      <c r="H113" s="154">
        <v>7.272052414071271</v>
      </c>
      <c r="I113" s="154">
        <v>6.6899438741153272</v>
      </c>
      <c r="J113" s="152">
        <v>2008.5</v>
      </c>
      <c r="K113" s="763">
        <v>0.33528638703319302</v>
      </c>
      <c r="L113" s="154">
        <v>6.9579879175531252</v>
      </c>
      <c r="M113" s="763">
        <v>-0.66471361296680698</v>
      </c>
      <c r="N113" s="154">
        <v>6.426949107853158</v>
      </c>
      <c r="O113" s="763">
        <v>1.335286387033193</v>
      </c>
    </row>
    <row r="114" spans="1:15">
      <c r="A114" s="148">
        <v>10</v>
      </c>
      <c r="B114" s="353" t="s">
        <v>9</v>
      </c>
      <c r="C114" s="314">
        <v>39811</v>
      </c>
      <c r="D114" s="154">
        <v>8.32</v>
      </c>
      <c r="E114" s="154">
        <v>0.81</v>
      </c>
      <c r="F114" s="154">
        <v>2.6104446192552793</v>
      </c>
      <c r="G114" s="154">
        <v>3.2743888476264221E-2</v>
      </c>
      <c r="H114" s="154">
        <v>6.9058153195767709</v>
      </c>
      <c r="I114" s="154">
        <v>6.2998938048906137</v>
      </c>
      <c r="J114" s="152">
        <v>2007</v>
      </c>
      <c r="K114" s="763">
        <v>1.9995619318804074</v>
      </c>
      <c r="L114" s="154">
        <v>6.5490381419429546</v>
      </c>
      <c r="M114" s="763">
        <v>0.99956193188040743</v>
      </c>
      <c r="N114" s="154">
        <v>6.0552436715326392</v>
      </c>
      <c r="O114" s="763">
        <v>2.9995619318804074</v>
      </c>
    </row>
    <row r="115" spans="1:15">
      <c r="A115" s="148">
        <v>10</v>
      </c>
      <c r="B115" s="353" t="s">
        <v>9</v>
      </c>
      <c r="C115" s="314">
        <v>39855</v>
      </c>
      <c r="D115" s="154">
        <v>8.31</v>
      </c>
      <c r="E115" s="154">
        <v>0.82</v>
      </c>
      <c r="F115" s="154">
        <v>2.4879610084258843</v>
      </c>
      <c r="G115" s="154">
        <v>1.3568378905747417E-2</v>
      </c>
      <c r="H115" s="154">
        <v>6.5796623971040731</v>
      </c>
      <c r="I115" s="154">
        <v>5.9989524131426872</v>
      </c>
      <c r="J115" s="152">
        <v>2006</v>
      </c>
      <c r="K115" s="764">
        <v>3.1172927390209679</v>
      </c>
      <c r="L115" s="154">
        <v>6.2360866561962789</v>
      </c>
      <c r="M115" s="764">
        <v>2.1172927390209679</v>
      </c>
      <c r="N115" s="154">
        <v>5.7660864383269281</v>
      </c>
      <c r="O115" s="764">
        <v>4.1172927390209679</v>
      </c>
    </row>
    <row r="116" spans="1:15">
      <c r="A116" s="148">
        <v>10</v>
      </c>
      <c r="B116" s="353" t="s">
        <v>9</v>
      </c>
      <c r="C116" s="314">
        <v>39883</v>
      </c>
      <c r="D116" s="154">
        <v>7.95</v>
      </c>
      <c r="E116" s="154">
        <v>0.68</v>
      </c>
      <c r="F116" s="154">
        <v>2.7395784757160149</v>
      </c>
      <c r="G116" s="154">
        <v>3.1001819363462072E-4</v>
      </c>
      <c r="H116" s="154">
        <v>7.1330512157075781</v>
      </c>
      <c r="I116" s="154">
        <v>6.6106244826078582</v>
      </c>
      <c r="J116" s="152">
        <v>2008</v>
      </c>
      <c r="K116" s="764">
        <v>1.1966925856970647</v>
      </c>
      <c r="L116" s="154">
        <v>6.8781055553443533</v>
      </c>
      <c r="M116" s="764">
        <v>0.19669258569706471</v>
      </c>
      <c r="N116" s="154">
        <v>6.3483566357955947</v>
      </c>
      <c r="O116" s="764">
        <v>1.6966925856970647</v>
      </c>
    </row>
    <row r="117" spans="1:15">
      <c r="A117" s="148">
        <v>10</v>
      </c>
      <c r="B117" s="353" t="s">
        <v>9</v>
      </c>
      <c r="C117" s="314">
        <v>39927</v>
      </c>
      <c r="D117" s="154">
        <v>7.39</v>
      </c>
      <c r="E117" s="154">
        <v>2.04</v>
      </c>
      <c r="F117" s="154">
        <v>2.8449273998262408</v>
      </c>
      <c r="G117" s="154">
        <v>2.5348461457075219E-3</v>
      </c>
      <c r="H117" s="154">
        <v>7.2283768099708254</v>
      </c>
      <c r="I117" s="154">
        <v>5.8690820902992042</v>
      </c>
      <c r="J117" s="152">
        <v>2005.5</v>
      </c>
      <c r="K117" s="764">
        <v>3.8171613185850219</v>
      </c>
      <c r="L117" s="154">
        <v>6.078145391791212</v>
      </c>
      <c r="M117" s="764">
        <v>2.8171613185850219</v>
      </c>
      <c r="N117" s="154">
        <v>5.6621028710948433</v>
      </c>
      <c r="O117" s="764">
        <v>4.3171613185850219</v>
      </c>
    </row>
    <row r="118" spans="1:15">
      <c r="A118" s="148">
        <v>10</v>
      </c>
      <c r="B118" s="353" t="s">
        <v>9</v>
      </c>
      <c r="C118" s="314">
        <v>39962</v>
      </c>
      <c r="D118" s="154">
        <v>6.81</v>
      </c>
      <c r="E118" s="154">
        <v>1.36</v>
      </c>
      <c r="F118" s="154">
        <v>2.4842163704118936</v>
      </c>
      <c r="G118" s="155" t="s">
        <v>107</v>
      </c>
      <c r="H118" s="154">
        <v>6.1539462354607037</v>
      </c>
      <c r="I118" s="154">
        <v>5.3484054465227819</v>
      </c>
      <c r="J118" s="152">
        <v>2003</v>
      </c>
      <c r="K118" s="764">
        <v>6.4129887197459539</v>
      </c>
      <c r="L118" s="154">
        <v>5.55492069563625</v>
      </c>
      <c r="M118" s="764">
        <v>5.4129887197459539</v>
      </c>
      <c r="N118" s="154">
        <v>5.145032393900963</v>
      </c>
      <c r="O118" s="764">
        <v>6.9129887197459539</v>
      </c>
    </row>
    <row r="119" spans="1:15">
      <c r="A119" s="148">
        <v>10</v>
      </c>
      <c r="B119" s="353" t="s">
        <v>9</v>
      </c>
      <c r="C119" s="314">
        <v>40004</v>
      </c>
      <c r="D119" s="154">
        <v>7.41</v>
      </c>
      <c r="E119" s="154">
        <v>1.07</v>
      </c>
      <c r="F119" s="154">
        <v>2.6319457580377614</v>
      </c>
      <c r="G119" s="154">
        <v>3.5125622798554981E-2</v>
      </c>
      <c r="H119" s="154">
        <v>6.6946512644573222</v>
      </c>
      <c r="I119" s="154">
        <v>5.9710727107489099</v>
      </c>
      <c r="J119" s="152">
        <v>2006</v>
      </c>
      <c r="K119" s="764">
        <v>3.5279816011388903</v>
      </c>
      <c r="L119" s="154">
        <v>6.2054351980710543</v>
      </c>
      <c r="M119" s="764">
        <v>2.5279816011388903</v>
      </c>
      <c r="N119" s="154">
        <v>5.7406573250285522</v>
      </c>
      <c r="O119" s="764">
        <v>4.5279816011388903</v>
      </c>
    </row>
    <row r="120" spans="1:15" ht="21.75" customHeight="1">
      <c r="A120" s="148">
        <v>10</v>
      </c>
      <c r="B120" s="353" t="s">
        <v>9</v>
      </c>
      <c r="C120" s="314">
        <v>40042</v>
      </c>
      <c r="D120" s="154">
        <v>7.39</v>
      </c>
      <c r="E120" s="154">
        <v>0.84</v>
      </c>
      <c r="F120" s="154">
        <v>2.456223830192203</v>
      </c>
      <c r="G120" s="154">
        <v>9.5633880764220358E-2</v>
      </c>
      <c r="H120" s="154">
        <v>6.2406824060013273</v>
      </c>
      <c r="I120" s="154">
        <v>5.7006735877305417</v>
      </c>
      <c r="J120" s="152">
        <v>2005</v>
      </c>
      <c r="K120" s="764">
        <v>4.6320227795422397</v>
      </c>
      <c r="L120" s="154">
        <v>5.9301506299625188</v>
      </c>
      <c r="M120" s="764">
        <v>4.1320227795422397</v>
      </c>
      <c r="N120" s="154">
        <v>5.4754889357115193</v>
      </c>
      <c r="O120" s="764">
        <v>5.6320227795422397</v>
      </c>
    </row>
    <row r="121" spans="1:15" s="379" customFormat="1">
      <c r="A121" s="68" t="s">
        <v>281</v>
      </c>
      <c r="B121" s="413"/>
      <c r="C121" s="413"/>
      <c r="D121" s="413"/>
      <c r="E121" s="413"/>
      <c r="F121" s="413"/>
      <c r="G121" s="413"/>
      <c r="H121" s="413"/>
      <c r="I121" s="413"/>
      <c r="J121" s="413"/>
      <c r="K121" s="413"/>
      <c r="L121" s="413"/>
      <c r="M121" s="413"/>
      <c r="N121" s="413"/>
      <c r="O121" s="409"/>
    </row>
    <row r="122" spans="1:15" s="406" customFormat="1" ht="69" customHeight="1">
      <c r="A122" s="810" t="s">
        <v>383</v>
      </c>
      <c r="B122" s="810"/>
      <c r="C122" s="810"/>
      <c r="D122" s="810"/>
      <c r="E122" s="810"/>
      <c r="F122" s="810"/>
      <c r="G122" s="810"/>
      <c r="H122" s="810"/>
      <c r="I122" s="810"/>
      <c r="J122" s="810"/>
      <c r="K122" s="810"/>
      <c r="L122" s="810"/>
      <c r="M122" s="810"/>
      <c r="N122" s="810"/>
      <c r="O122" s="810"/>
    </row>
    <row r="123" spans="1:15">
      <c r="A123" s="395"/>
      <c r="B123" s="395"/>
      <c r="C123" s="395"/>
      <c r="D123" s="395"/>
      <c r="E123" s="395" t="s">
        <v>155</v>
      </c>
      <c r="F123" s="395"/>
      <c r="G123" s="395" t="s">
        <v>167</v>
      </c>
      <c r="H123" s="395"/>
      <c r="I123" s="395"/>
      <c r="J123" s="395" t="s">
        <v>278</v>
      </c>
      <c r="K123" s="395" t="s">
        <v>278</v>
      </c>
      <c r="L123" s="395"/>
      <c r="M123" s="395"/>
      <c r="N123" s="395"/>
      <c r="O123" s="395"/>
    </row>
    <row r="124" spans="1:15">
      <c r="A124" s="388" t="s">
        <v>173</v>
      </c>
      <c r="B124" s="388"/>
      <c r="C124" s="388"/>
      <c r="D124" s="388" t="s">
        <v>111</v>
      </c>
      <c r="E124" s="388" t="s">
        <v>277</v>
      </c>
      <c r="F124" s="388" t="s">
        <v>167</v>
      </c>
      <c r="G124" s="428" t="s">
        <v>45</v>
      </c>
      <c r="H124" s="388" t="s">
        <v>168</v>
      </c>
      <c r="I124" s="388" t="s">
        <v>169</v>
      </c>
      <c r="J124" s="388" t="s">
        <v>279</v>
      </c>
      <c r="K124" s="388" t="s">
        <v>280</v>
      </c>
      <c r="L124" s="388" t="s">
        <v>359</v>
      </c>
      <c r="M124" s="388" t="s">
        <v>359</v>
      </c>
      <c r="N124" s="388" t="s">
        <v>360</v>
      </c>
      <c r="O124" s="388" t="s">
        <v>360</v>
      </c>
    </row>
    <row r="125" spans="1:15" s="375" customFormat="1">
      <c r="A125" s="390" t="s">
        <v>174</v>
      </c>
      <c r="B125" s="390" t="s">
        <v>123</v>
      </c>
      <c r="C125" s="390" t="s">
        <v>40</v>
      </c>
      <c r="D125" s="390" t="s">
        <v>262</v>
      </c>
      <c r="E125" s="390" t="s">
        <v>165</v>
      </c>
      <c r="F125" s="390" t="s">
        <v>170</v>
      </c>
      <c r="G125" s="390" t="s">
        <v>170</v>
      </c>
      <c r="H125" s="390" t="s">
        <v>293</v>
      </c>
      <c r="I125" s="390" t="s">
        <v>293</v>
      </c>
      <c r="J125" s="390" t="s">
        <v>171</v>
      </c>
      <c r="K125" s="390" t="s">
        <v>172</v>
      </c>
      <c r="L125" s="390" t="s">
        <v>293</v>
      </c>
      <c r="M125" s="390" t="s">
        <v>172</v>
      </c>
      <c r="N125" s="390" t="s">
        <v>293</v>
      </c>
      <c r="O125" s="390" t="s">
        <v>172</v>
      </c>
    </row>
    <row r="126" spans="1:15">
      <c r="A126" s="148">
        <v>10</v>
      </c>
      <c r="B126" s="353" t="s">
        <v>9</v>
      </c>
      <c r="C126" s="314">
        <v>40085</v>
      </c>
      <c r="D126" s="636">
        <v>8.09</v>
      </c>
      <c r="E126" s="759">
        <v>0.77</v>
      </c>
      <c r="F126" s="154">
        <v>2.5603696714815944</v>
      </c>
      <c r="G126" s="154">
        <v>2.0949769111737737E-2</v>
      </c>
      <c r="H126" s="154">
        <v>6.7081481206473086</v>
      </c>
      <c r="I126" s="154">
        <v>6.1518195044958262</v>
      </c>
      <c r="J126" s="152">
        <v>2006.5</v>
      </c>
      <c r="K126" s="152">
        <v>3.2497535866828002</v>
      </c>
      <c r="L126" s="154">
        <v>6.3974062093306419</v>
      </c>
      <c r="M126" s="762">
        <v>2.2497535866828002</v>
      </c>
      <c r="N126" s="154">
        <v>5.9107958283570117</v>
      </c>
      <c r="O126" s="152">
        <v>4.2497535866828002</v>
      </c>
    </row>
    <row r="127" spans="1:15">
      <c r="A127" s="148">
        <v>10</v>
      </c>
      <c r="B127" s="353" t="s">
        <v>9</v>
      </c>
      <c r="C127" s="314">
        <v>40122</v>
      </c>
      <c r="D127" s="636">
        <v>7.63</v>
      </c>
      <c r="E127" s="759">
        <v>0.56999999999999995</v>
      </c>
      <c r="F127" s="154">
        <v>2.4579049722053705</v>
      </c>
      <c r="G127" s="154">
        <v>3.4489645310164518E-2</v>
      </c>
      <c r="H127" s="154">
        <v>6.3114514590741138</v>
      </c>
      <c r="I127" s="154">
        <v>5.9255133195557601</v>
      </c>
      <c r="J127" s="152">
        <v>2005.5</v>
      </c>
      <c r="K127" s="152">
        <v>4.3510568393385256</v>
      </c>
      <c r="L127" s="154">
        <v>6.1698984842253628</v>
      </c>
      <c r="M127" s="763">
        <v>2.8510568393385256</v>
      </c>
      <c r="N127" s="154">
        <v>5.6861918732762788</v>
      </c>
      <c r="O127" s="152">
        <v>4.8510568393385256</v>
      </c>
    </row>
    <row r="128" spans="1:15">
      <c r="A128" s="148">
        <v>10</v>
      </c>
      <c r="B128" s="353" t="s">
        <v>9</v>
      </c>
      <c r="C128" s="314">
        <v>40162</v>
      </c>
      <c r="D128" s="636">
        <v>6.71</v>
      </c>
      <c r="E128" s="759">
        <v>1.35</v>
      </c>
      <c r="F128" s="154">
        <v>2.9171842304616669</v>
      </c>
      <c r="G128" s="154">
        <v>4.9182280717147447E-2</v>
      </c>
      <c r="H128" s="154">
        <v>7.1948296801229219</v>
      </c>
      <c r="I128" s="154">
        <v>6.2652980783656806</v>
      </c>
      <c r="J128" s="152">
        <v>2007</v>
      </c>
      <c r="K128" s="152">
        <v>2.9605738692366685</v>
      </c>
      <c r="L128" s="154">
        <v>6.5081320337009938</v>
      </c>
      <c r="M128" s="763">
        <v>1.9605738692366685</v>
      </c>
      <c r="N128" s="154">
        <v>6.0262083628971315</v>
      </c>
      <c r="O128" s="152">
        <v>3.9605738692366685</v>
      </c>
    </row>
    <row r="129" spans="1:15">
      <c r="A129" s="148">
        <v>10</v>
      </c>
      <c r="B129" s="353" t="s">
        <v>9</v>
      </c>
      <c r="C129" s="314">
        <v>40261</v>
      </c>
      <c r="D129" s="636">
        <v>6.15</v>
      </c>
      <c r="E129" s="760">
        <v>1.46</v>
      </c>
      <c r="F129" s="154">
        <v>3.0890673635760675</v>
      </c>
      <c r="G129" s="154">
        <v>8.5988275842112799E-2</v>
      </c>
      <c r="H129" s="154">
        <v>7.4333334208320476</v>
      </c>
      <c r="I129" s="154">
        <v>6.4266037890696222</v>
      </c>
      <c r="J129" s="152">
        <v>2007.5</v>
      </c>
      <c r="K129" s="152">
        <v>2.7316285182346292</v>
      </c>
      <c r="L129" s="154">
        <v>6.6762490057557429</v>
      </c>
      <c r="M129" s="763">
        <v>1.7316285182346292</v>
      </c>
      <c r="N129" s="154">
        <v>6.1807491359551552</v>
      </c>
      <c r="O129" s="152">
        <v>3.2316285182346292</v>
      </c>
    </row>
    <row r="130" spans="1:15">
      <c r="A130" s="148">
        <v>10</v>
      </c>
      <c r="B130" s="353" t="s">
        <v>9</v>
      </c>
      <c r="C130" s="314">
        <v>40298</v>
      </c>
      <c r="D130" s="636">
        <v>7.2</v>
      </c>
      <c r="E130" s="759">
        <v>0.59</v>
      </c>
      <c r="F130" s="154">
        <v>2.7353208121790047</v>
      </c>
      <c r="G130" s="154">
        <v>2.6050135575609371E-2</v>
      </c>
      <c r="H130" s="154">
        <v>6.8945870639553792</v>
      </c>
      <c r="I130" s="154">
        <v>6.465795257904853</v>
      </c>
      <c r="J130" s="152">
        <v>2007.5</v>
      </c>
      <c r="K130" s="152">
        <v>2.8329317708903545</v>
      </c>
      <c r="L130" s="154">
        <v>6.7341510249935403</v>
      </c>
      <c r="M130" s="763">
        <v>1.8329317708903545</v>
      </c>
      <c r="N130" s="154">
        <v>6.2030498151879474</v>
      </c>
      <c r="O130" s="152">
        <v>3.3329317708903545</v>
      </c>
    </row>
    <row r="131" spans="1:15">
      <c r="A131" s="148">
        <v>10</v>
      </c>
      <c r="B131" s="353" t="s">
        <v>9</v>
      </c>
      <c r="C131" s="314">
        <v>40332</v>
      </c>
      <c r="D131" s="636">
        <v>7.24</v>
      </c>
      <c r="E131" s="759">
        <v>0.64</v>
      </c>
      <c r="F131" s="154">
        <v>2.8413425948788356</v>
      </c>
      <c r="G131" s="154">
        <v>1.5159319859210846E-2</v>
      </c>
      <c r="H131" s="154">
        <v>7.1743327846284011</v>
      </c>
      <c r="I131" s="154">
        <v>6.6894947489528871</v>
      </c>
      <c r="J131" s="152">
        <v>2008.5</v>
      </c>
      <c r="K131" s="152">
        <v>1.9260212463038897</v>
      </c>
      <c r="L131" s="154">
        <v>6.965281337372244</v>
      </c>
      <c r="M131" s="763">
        <v>0.92602124630388971</v>
      </c>
      <c r="N131" s="154">
        <v>6.4193393519879844</v>
      </c>
      <c r="O131" s="152">
        <v>2.9260212463038897</v>
      </c>
    </row>
    <row r="132" spans="1:15">
      <c r="A132" s="148">
        <v>10</v>
      </c>
      <c r="B132" s="353" t="s">
        <v>9</v>
      </c>
      <c r="C132" s="314">
        <v>40366</v>
      </c>
      <c r="D132" s="636">
        <v>6.5</v>
      </c>
      <c r="E132" s="759">
        <v>7.0000000000000007E-2</v>
      </c>
      <c r="F132" s="154">
        <v>2.6715699286890624</v>
      </c>
      <c r="G132" s="154">
        <v>3.205830403350237E-2</v>
      </c>
      <c r="H132" s="154">
        <v>6.5293246469796165</v>
      </c>
      <c r="I132" s="154">
        <v>6.4803056499694058</v>
      </c>
      <c r="J132" s="152">
        <v>2007.5</v>
      </c>
      <c r="K132" s="152">
        <v>3.0191107217171975</v>
      </c>
      <c r="L132" s="154">
        <v>6.7691742958269288</v>
      </c>
      <c r="M132" s="763">
        <v>1.5191107217171975</v>
      </c>
      <c r="N132" s="154">
        <v>6.198975682970544</v>
      </c>
      <c r="O132" s="152">
        <v>3.5191107217171975</v>
      </c>
    </row>
    <row r="133" spans="1:15">
      <c r="A133" s="148">
        <v>10</v>
      </c>
      <c r="B133" s="353" t="s">
        <v>9</v>
      </c>
      <c r="C133" s="314">
        <v>40402</v>
      </c>
      <c r="D133" s="636">
        <v>7.01</v>
      </c>
      <c r="E133" s="759">
        <v>0.04</v>
      </c>
      <c r="F133" s="154">
        <v>2.5937513895479638</v>
      </c>
      <c r="G133" s="154">
        <v>8.4865086179799834E-2</v>
      </c>
      <c r="H133" s="154">
        <v>6.482383027103829</v>
      </c>
      <c r="I133" s="154">
        <v>6.4537953452829075</v>
      </c>
      <c r="J133" s="152">
        <v>2007.5</v>
      </c>
      <c r="K133" s="152">
        <v>3.1176760486255262</v>
      </c>
      <c r="L133" s="154">
        <v>6.7398601786680761</v>
      </c>
      <c r="M133" s="763">
        <v>2.1176760486255262</v>
      </c>
      <c r="N133" s="154">
        <v>6.175165652615064</v>
      </c>
      <c r="O133" s="152">
        <v>3.6176760486255262</v>
      </c>
    </row>
    <row r="134" spans="1:15">
      <c r="A134" s="148">
        <v>10</v>
      </c>
      <c r="B134" s="353" t="s">
        <v>9</v>
      </c>
      <c r="C134" s="314">
        <v>40444</v>
      </c>
      <c r="D134" s="636">
        <v>7.38</v>
      </c>
      <c r="E134" s="759">
        <v>0.56000000000000005</v>
      </c>
      <c r="F134" s="154">
        <v>2.5977435535417057</v>
      </c>
      <c r="G134" s="154">
        <v>5.4967384385305965E-3</v>
      </c>
      <c r="H134" s="154">
        <v>6.3154051036915035</v>
      </c>
      <c r="I134" s="154">
        <v>5.9507762036097045</v>
      </c>
      <c r="J134" s="152">
        <v>2006</v>
      </c>
      <c r="K134" s="152">
        <v>4.7326689300186899</v>
      </c>
      <c r="L134" s="154">
        <v>6.2025750704280629</v>
      </c>
      <c r="M134" s="763">
        <v>3.7326689300186899</v>
      </c>
      <c r="N134" s="154">
        <v>5.7044741827284167</v>
      </c>
      <c r="O134" s="152">
        <v>5.7326689300186899</v>
      </c>
    </row>
    <row r="135" spans="1:15">
      <c r="A135" s="148">
        <v>10</v>
      </c>
      <c r="B135" s="353" t="s">
        <v>9</v>
      </c>
      <c r="C135" s="314">
        <v>40490</v>
      </c>
      <c r="D135" s="636">
        <v>7.13</v>
      </c>
      <c r="E135" s="759">
        <v>0.04</v>
      </c>
      <c r="F135" s="154">
        <v>2.5197883703765807</v>
      </c>
      <c r="G135" s="155" t="s">
        <v>107</v>
      </c>
      <c r="H135" s="154">
        <v>6.0561634844182874</v>
      </c>
      <c r="I135" s="154">
        <v>6.0314282678723181</v>
      </c>
      <c r="J135" s="152">
        <v>2006</v>
      </c>
      <c r="K135" s="152">
        <v>4.8586135144014406</v>
      </c>
      <c r="L135" s="154">
        <v>6.3030493302030219</v>
      </c>
      <c r="M135" s="763">
        <v>3.8586135144014406</v>
      </c>
      <c r="N135" s="154">
        <v>5.7670522029502216</v>
      </c>
      <c r="O135" s="152">
        <v>5.8586135144014406</v>
      </c>
    </row>
    <row r="136" spans="1:15">
      <c r="A136" s="148">
        <v>10</v>
      </c>
      <c r="B136" s="353" t="s">
        <v>9</v>
      </c>
      <c r="C136" s="314">
        <v>40591</v>
      </c>
      <c r="D136" s="636">
        <v>6.72</v>
      </c>
      <c r="E136" s="759">
        <v>-0.02</v>
      </c>
      <c r="F136" s="154">
        <v>2.6415455430367909</v>
      </c>
      <c r="G136" s="154">
        <v>4.1186716921057062E-2</v>
      </c>
      <c r="H136" s="154">
        <v>6.5184351106020779</v>
      </c>
      <c r="I136" s="154">
        <v>6.5184351106020779</v>
      </c>
      <c r="J136" s="152">
        <v>2008</v>
      </c>
      <c r="K136" s="152">
        <v>3.1351440148941947</v>
      </c>
      <c r="L136" s="154">
        <v>6.8101799874759781</v>
      </c>
      <c r="M136" s="763">
        <v>2.1351440148941947</v>
      </c>
      <c r="N136" s="154">
        <v>6.2344456195914564</v>
      </c>
      <c r="O136" s="152">
        <v>4.1351440148941947</v>
      </c>
    </row>
    <row r="137" spans="1:15">
      <c r="A137" s="148">
        <v>10</v>
      </c>
      <c r="B137" s="353" t="s">
        <v>9</v>
      </c>
      <c r="C137" s="314">
        <v>40624</v>
      </c>
      <c r="D137" s="636">
        <v>6.77</v>
      </c>
      <c r="E137" s="759">
        <v>1.04</v>
      </c>
      <c r="F137" s="154">
        <v>2.8700318142739389</v>
      </c>
      <c r="G137" s="154">
        <v>0.14505015756341011</v>
      </c>
      <c r="H137" s="154">
        <v>7.0982236160247094</v>
      </c>
      <c r="I137" s="154">
        <v>6.368144210195485</v>
      </c>
      <c r="J137" s="152">
        <v>2007.5</v>
      </c>
      <c r="K137" s="152">
        <v>3.7254955645603332</v>
      </c>
      <c r="L137" s="154">
        <v>6.6224482670664511</v>
      </c>
      <c r="M137" s="763">
        <v>3.2254955645603332</v>
      </c>
      <c r="N137" s="154">
        <v>6.1183335845847466</v>
      </c>
      <c r="O137" s="152">
        <v>4.7254955645603332</v>
      </c>
    </row>
    <row r="138" spans="1:15">
      <c r="A138" s="148">
        <v>10</v>
      </c>
      <c r="B138" s="353" t="s">
        <v>9</v>
      </c>
      <c r="C138" s="314">
        <v>40660</v>
      </c>
      <c r="D138" s="636">
        <v>6.34</v>
      </c>
      <c r="E138" s="760">
        <v>1.2</v>
      </c>
      <c r="F138" s="154">
        <v>3.1026974585183202</v>
      </c>
      <c r="G138" s="155" t="s">
        <v>107</v>
      </c>
      <c r="H138" s="154">
        <v>7.529575711373087</v>
      </c>
      <c r="I138" s="154">
        <v>6.6669808223379254</v>
      </c>
      <c r="J138" s="152">
        <v>2008.5</v>
      </c>
      <c r="K138" s="152">
        <v>2.8240608914686618</v>
      </c>
      <c r="L138" s="154">
        <v>6.9315832501714354</v>
      </c>
      <c r="M138" s="763">
        <v>1.8240608914686618</v>
      </c>
      <c r="N138" s="154">
        <v>6.406851173873207</v>
      </c>
      <c r="O138" s="152">
        <v>3.8240608914686618</v>
      </c>
    </row>
    <row r="139" spans="1:15">
      <c r="A139" s="148">
        <v>10</v>
      </c>
      <c r="B139" s="353" t="s">
        <v>9</v>
      </c>
      <c r="C139" s="314">
        <v>40688</v>
      </c>
      <c r="D139" s="636">
        <v>6.45</v>
      </c>
      <c r="E139" s="759">
        <v>1.66</v>
      </c>
      <c r="F139" s="154">
        <v>3.3279650121972066</v>
      </c>
      <c r="G139" s="154">
        <v>5.4833439573249876E-2</v>
      </c>
      <c r="H139" s="154">
        <v>8.1143590559237584</v>
      </c>
      <c r="I139" s="154">
        <v>6.8725817683311075</v>
      </c>
      <c r="J139" s="152">
        <v>2009</v>
      </c>
      <c r="K139" s="152">
        <v>2.4007228123973618</v>
      </c>
      <c r="L139" s="154">
        <v>7.1325608799389322</v>
      </c>
      <c r="M139" s="763">
        <v>1.4007228123973618</v>
      </c>
      <c r="N139" s="154">
        <v>6.6161071471388233</v>
      </c>
      <c r="O139" s="152">
        <v>3.4007228123973618</v>
      </c>
    </row>
    <row r="140" spans="1:15">
      <c r="A140" s="148">
        <v>10</v>
      </c>
      <c r="B140" s="353" t="s">
        <v>9</v>
      </c>
      <c r="C140" s="314">
        <v>40717</v>
      </c>
      <c r="D140" s="636">
        <v>6.89</v>
      </c>
      <c r="E140" s="759">
        <v>0.57999999999999996</v>
      </c>
      <c r="F140" s="154">
        <v>2.9333883164599523</v>
      </c>
      <c r="G140" s="154">
        <v>5.7501586218035826E-2</v>
      </c>
      <c r="H140" s="154">
        <v>7.2937149290041461</v>
      </c>
      <c r="I140" s="154">
        <v>6.8535151092881446</v>
      </c>
      <c r="J140" s="152">
        <v>2009</v>
      </c>
      <c r="K140" s="152">
        <v>2.4801226590734586</v>
      </c>
      <c r="L140" s="154">
        <v>7.1401012003524187</v>
      </c>
      <c r="M140" s="763">
        <v>1.4801226590734586</v>
      </c>
      <c r="N140" s="154">
        <v>6.5730238589677157</v>
      </c>
      <c r="O140" s="152">
        <v>3.4801226590734586</v>
      </c>
    </row>
    <row r="141" spans="1:15">
      <c r="A141" s="148">
        <v>10</v>
      </c>
      <c r="B141" s="353" t="s">
        <v>9</v>
      </c>
      <c r="C141" s="314">
        <v>40743</v>
      </c>
      <c r="D141" s="636">
        <v>6.6</v>
      </c>
      <c r="E141" s="759">
        <v>0.15</v>
      </c>
      <c r="F141" s="154">
        <v>2.5147177743048159</v>
      </c>
      <c r="G141" s="154">
        <v>5.4319765951523616E-2</v>
      </c>
      <c r="H141" s="154">
        <v>6.1729079628319488</v>
      </c>
      <c r="I141" s="154">
        <v>6.0698716168493867</v>
      </c>
      <c r="J141" s="152">
        <v>2006.5</v>
      </c>
      <c r="K141" s="152">
        <v>5.0513087285073652</v>
      </c>
      <c r="L141" s="154">
        <v>6.3373654283456418</v>
      </c>
      <c r="M141" s="763">
        <v>4.0513087285073652</v>
      </c>
      <c r="N141" s="154">
        <v>5.8091273526906537</v>
      </c>
      <c r="O141" s="152">
        <v>6.0513087285073652</v>
      </c>
    </row>
    <row r="142" spans="1:15">
      <c r="A142" s="148">
        <v>10</v>
      </c>
      <c r="B142" s="353" t="s">
        <v>9</v>
      </c>
      <c r="C142" s="314">
        <v>40786</v>
      </c>
      <c r="D142" s="636">
        <v>7.25</v>
      </c>
      <c r="E142" s="759">
        <v>0.3</v>
      </c>
      <c r="F142" s="154">
        <v>2.7429952479774329</v>
      </c>
      <c r="G142" s="154">
        <v>3.807772611869175E-2</v>
      </c>
      <c r="H142" s="154">
        <v>6.9277330706565614</v>
      </c>
      <c r="I142" s="154">
        <v>6.6990160769941038</v>
      </c>
      <c r="J142" s="152">
        <v>2008.5</v>
      </c>
      <c r="K142" s="152">
        <v>3.1690395356476984</v>
      </c>
      <c r="L142" s="154">
        <v>6.9858428693739505</v>
      </c>
      <c r="M142" s="763">
        <v>2.1690395356476984</v>
      </c>
      <c r="N142" s="154">
        <v>6.418893538964948</v>
      </c>
      <c r="O142" s="152">
        <v>4.1690395356476984</v>
      </c>
    </row>
    <row r="143" spans="1:15">
      <c r="A143" s="148">
        <v>10</v>
      </c>
      <c r="B143" s="353" t="s">
        <v>9</v>
      </c>
      <c r="C143" s="314">
        <v>40815</v>
      </c>
      <c r="D143" s="636">
        <v>7.41</v>
      </c>
      <c r="E143" s="759">
        <v>0.49</v>
      </c>
      <c r="F143" s="154">
        <v>2.6639408788322925</v>
      </c>
      <c r="G143" s="155" t="s">
        <v>107</v>
      </c>
      <c r="H143" s="154">
        <v>6.7758741088803198</v>
      </c>
      <c r="I143" s="154">
        <v>6.420327574321373</v>
      </c>
      <c r="J143" s="152">
        <v>2007.5</v>
      </c>
      <c r="K143" s="152">
        <v>4.2484393823240225</v>
      </c>
      <c r="L143" s="154">
        <v>6.6886942744699525</v>
      </c>
      <c r="M143" s="763">
        <v>3.2484393823240225</v>
      </c>
      <c r="N143" s="154">
        <v>6.1577581902601324</v>
      </c>
      <c r="O143" s="152">
        <v>5.2484393823240225</v>
      </c>
    </row>
    <row r="144" spans="1:15">
      <c r="A144" s="227">
        <v>10</v>
      </c>
      <c r="B144" s="354" t="s">
        <v>9</v>
      </c>
      <c r="C144" s="326">
        <v>40850</v>
      </c>
      <c r="D144" s="741">
        <v>8.1199999999999992</v>
      </c>
      <c r="E144" s="761">
        <v>0.56000000000000005</v>
      </c>
      <c r="F144" s="244">
        <v>2.7989773670588556</v>
      </c>
      <c r="G144" s="244">
        <v>1.473587944370257E-2</v>
      </c>
      <c r="H144" s="244">
        <v>7.3423227834790756</v>
      </c>
      <c r="I144" s="244">
        <v>6.8944977195626977</v>
      </c>
      <c r="J144" s="245">
        <v>2009.5</v>
      </c>
      <c r="K144" s="245">
        <v>2.3442667834847271</v>
      </c>
      <c r="L144" s="244">
        <v>7.1764462235789157</v>
      </c>
      <c r="M144" s="767">
        <v>1.8442667834847271</v>
      </c>
      <c r="N144" s="244">
        <v>6.618305902372664</v>
      </c>
      <c r="O144" s="245">
        <v>3.8442667834847271</v>
      </c>
    </row>
    <row r="145" spans="1:15">
      <c r="A145" s="208">
        <v>21</v>
      </c>
      <c r="B145" s="118" t="s">
        <v>16</v>
      </c>
      <c r="C145" s="204">
        <v>35167</v>
      </c>
      <c r="D145" s="620" t="s">
        <v>205</v>
      </c>
      <c r="E145" s="759" t="s">
        <v>206</v>
      </c>
      <c r="F145" s="122">
        <v>1.1399999999999999</v>
      </c>
      <c r="G145" s="123" t="s">
        <v>107</v>
      </c>
      <c r="H145" s="122">
        <v>3.22</v>
      </c>
      <c r="I145" s="122">
        <v>2.94</v>
      </c>
      <c r="J145" s="121">
        <v>1992.5</v>
      </c>
      <c r="K145" s="121">
        <v>3.8</v>
      </c>
      <c r="L145" s="122">
        <v>3.06</v>
      </c>
      <c r="M145" s="764">
        <v>3.3</v>
      </c>
      <c r="N145" s="122">
        <v>2.83</v>
      </c>
      <c r="O145" s="121">
        <v>4.3</v>
      </c>
    </row>
    <row r="146" spans="1:15">
      <c r="A146" s="208">
        <v>21</v>
      </c>
      <c r="B146" s="118" t="s">
        <v>16</v>
      </c>
      <c r="C146" s="204">
        <v>35677</v>
      </c>
      <c r="D146" s="737">
        <v>9.8699999999999992</v>
      </c>
      <c r="E146" s="759">
        <v>0.73</v>
      </c>
      <c r="F146" s="122">
        <v>1.6</v>
      </c>
      <c r="G146" s="122">
        <v>0.01</v>
      </c>
      <c r="H146" s="122">
        <v>4.53</v>
      </c>
      <c r="I146" s="122">
        <v>4.1500000000000004</v>
      </c>
      <c r="J146" s="121">
        <v>1997.5</v>
      </c>
      <c r="K146" s="121">
        <v>0.2</v>
      </c>
      <c r="L146" s="122">
        <v>4.3099999999999996</v>
      </c>
      <c r="M146" s="764">
        <v>-0.3</v>
      </c>
      <c r="N146" s="122">
        <v>3.99</v>
      </c>
      <c r="O146" s="121">
        <v>0.7</v>
      </c>
    </row>
    <row r="147" spans="1:15">
      <c r="A147" s="208">
        <v>21</v>
      </c>
      <c r="B147" s="118" t="s">
        <v>16</v>
      </c>
      <c r="C147" s="204">
        <v>35684</v>
      </c>
      <c r="D147" s="620">
        <v>9.8699999999999992</v>
      </c>
      <c r="E147" s="759">
        <v>0.73</v>
      </c>
      <c r="F147" s="122">
        <v>1.25</v>
      </c>
      <c r="G147" s="123" t="s">
        <v>107</v>
      </c>
      <c r="H147" s="122">
        <v>3.54</v>
      </c>
      <c r="I147" s="122">
        <v>3.24</v>
      </c>
      <c r="J147" s="121">
        <v>1994</v>
      </c>
      <c r="K147" s="121">
        <v>3.7</v>
      </c>
      <c r="L147" s="122">
        <v>3.36</v>
      </c>
      <c r="M147" s="764">
        <v>3.2</v>
      </c>
      <c r="N147" s="122">
        <v>3.11</v>
      </c>
      <c r="O147" s="121">
        <v>4.2</v>
      </c>
    </row>
    <row r="148" spans="1:15">
      <c r="A148" s="208">
        <v>21</v>
      </c>
      <c r="B148" s="118" t="s">
        <v>16</v>
      </c>
      <c r="C148" s="204">
        <v>35691</v>
      </c>
      <c r="D148" s="620">
        <v>10.039999999999999</v>
      </c>
      <c r="E148" s="759">
        <v>1.35</v>
      </c>
      <c r="F148" s="122">
        <v>1.47</v>
      </c>
      <c r="G148" s="123" t="s">
        <v>107</v>
      </c>
      <c r="H148" s="122">
        <v>4.21</v>
      </c>
      <c r="I148" s="122">
        <v>3.59</v>
      </c>
      <c r="J148" s="121">
        <v>1995.5</v>
      </c>
      <c r="K148" s="121">
        <v>2.2000000000000002</v>
      </c>
      <c r="L148" s="122">
        <v>3.72</v>
      </c>
      <c r="M148" s="764">
        <v>1.7</v>
      </c>
      <c r="N148" s="122">
        <v>3.46</v>
      </c>
      <c r="O148" s="121">
        <v>2.7</v>
      </c>
    </row>
    <row r="149" spans="1:15">
      <c r="A149" s="208">
        <v>21</v>
      </c>
      <c r="B149" s="118" t="s">
        <v>16</v>
      </c>
      <c r="C149" s="204">
        <v>36221</v>
      </c>
      <c r="D149" s="620">
        <v>9.49</v>
      </c>
      <c r="E149" s="759">
        <v>0.8</v>
      </c>
      <c r="F149" s="122">
        <v>1.66</v>
      </c>
      <c r="G149" s="122">
        <v>7.0000000000000007E-2</v>
      </c>
      <c r="H149" s="122">
        <v>4.6399999999999997</v>
      </c>
      <c r="I149" s="122">
        <v>4.22</v>
      </c>
      <c r="J149" s="121">
        <v>1998</v>
      </c>
      <c r="K149" s="121">
        <v>1.2</v>
      </c>
      <c r="L149" s="122">
        <v>4.3899999999999997</v>
      </c>
      <c r="M149" s="764">
        <v>0.7</v>
      </c>
      <c r="N149" s="122">
        <v>4.0599999999999996</v>
      </c>
      <c r="O149" s="121">
        <v>2.2000000000000002</v>
      </c>
    </row>
    <row r="150" spans="1:15">
      <c r="A150" s="208">
        <v>21</v>
      </c>
      <c r="B150" s="118" t="s">
        <v>16</v>
      </c>
      <c r="C150" s="138">
        <v>36252</v>
      </c>
      <c r="D150" s="620">
        <v>9.65</v>
      </c>
      <c r="E150" s="759">
        <v>0.74</v>
      </c>
      <c r="F150" s="122">
        <v>1.66</v>
      </c>
      <c r="G150" s="122">
        <v>0.04</v>
      </c>
      <c r="H150" s="122">
        <v>4.66</v>
      </c>
      <c r="I150" s="122">
        <v>4.26</v>
      </c>
      <c r="J150" s="121">
        <v>1998</v>
      </c>
      <c r="K150" s="121">
        <v>1.3</v>
      </c>
      <c r="L150" s="122">
        <v>4.43</v>
      </c>
      <c r="M150" s="764">
        <v>0.8</v>
      </c>
      <c r="N150" s="122">
        <v>4.0999999999999996</v>
      </c>
      <c r="O150" s="121">
        <v>1.8</v>
      </c>
    </row>
    <row r="151" spans="1:15" s="379" customFormat="1">
      <c r="A151" s="68" t="s">
        <v>281</v>
      </c>
      <c r="B151" s="413"/>
      <c r="C151" s="413"/>
      <c r="D151" s="413"/>
      <c r="E151" s="413"/>
      <c r="F151" s="413"/>
      <c r="G151" s="413"/>
      <c r="H151" s="413"/>
      <c r="I151" s="413"/>
      <c r="J151" s="413"/>
      <c r="K151" s="413"/>
      <c r="L151" s="413"/>
      <c r="M151" s="413"/>
      <c r="N151" s="413"/>
      <c r="O151" s="409"/>
    </row>
    <row r="152" spans="1:15" s="406" customFormat="1" ht="69" customHeight="1">
      <c r="A152" s="810" t="s">
        <v>383</v>
      </c>
      <c r="B152" s="810"/>
      <c r="C152" s="810"/>
      <c r="D152" s="810"/>
      <c r="E152" s="810"/>
      <c r="F152" s="810"/>
      <c r="G152" s="810"/>
      <c r="H152" s="810"/>
      <c r="I152" s="810"/>
      <c r="J152" s="810"/>
      <c r="K152" s="810"/>
      <c r="L152" s="810"/>
      <c r="M152" s="810"/>
      <c r="N152" s="810"/>
      <c r="O152" s="810"/>
    </row>
    <row r="153" spans="1:15">
      <c r="A153" s="395"/>
      <c r="B153" s="395"/>
      <c r="C153" s="395"/>
      <c r="D153" s="395"/>
      <c r="E153" s="395" t="s">
        <v>155</v>
      </c>
      <c r="F153" s="395"/>
      <c r="G153" s="395" t="s">
        <v>167</v>
      </c>
      <c r="H153" s="395"/>
      <c r="I153" s="395"/>
      <c r="J153" s="395" t="s">
        <v>278</v>
      </c>
      <c r="K153" s="395" t="s">
        <v>278</v>
      </c>
      <c r="L153" s="395"/>
      <c r="M153" s="395"/>
      <c r="N153" s="395"/>
      <c r="O153" s="395"/>
    </row>
    <row r="154" spans="1:15">
      <c r="A154" s="388" t="s">
        <v>173</v>
      </c>
      <c r="B154" s="388"/>
      <c r="C154" s="388"/>
      <c r="D154" s="388" t="s">
        <v>111</v>
      </c>
      <c r="E154" s="388" t="s">
        <v>277</v>
      </c>
      <c r="F154" s="388" t="s">
        <v>167</v>
      </c>
      <c r="G154" s="428" t="s">
        <v>45</v>
      </c>
      <c r="H154" s="388" t="s">
        <v>168</v>
      </c>
      <c r="I154" s="388" t="s">
        <v>169</v>
      </c>
      <c r="J154" s="388" t="s">
        <v>279</v>
      </c>
      <c r="K154" s="388" t="s">
        <v>280</v>
      </c>
      <c r="L154" s="388" t="s">
        <v>359</v>
      </c>
      <c r="M154" s="388" t="s">
        <v>359</v>
      </c>
      <c r="N154" s="388" t="s">
        <v>360</v>
      </c>
      <c r="O154" s="388" t="s">
        <v>360</v>
      </c>
    </row>
    <row r="155" spans="1:15" s="375" customFormat="1">
      <c r="A155" s="390" t="s">
        <v>174</v>
      </c>
      <c r="B155" s="390" t="s">
        <v>123</v>
      </c>
      <c r="C155" s="390" t="s">
        <v>40</v>
      </c>
      <c r="D155" s="390" t="s">
        <v>262</v>
      </c>
      <c r="E155" s="390" t="s">
        <v>165</v>
      </c>
      <c r="F155" s="390" t="s">
        <v>170</v>
      </c>
      <c r="G155" s="390" t="s">
        <v>170</v>
      </c>
      <c r="H155" s="390" t="s">
        <v>293</v>
      </c>
      <c r="I155" s="390" t="s">
        <v>293</v>
      </c>
      <c r="J155" s="390" t="s">
        <v>171</v>
      </c>
      <c r="K155" s="390" t="s">
        <v>172</v>
      </c>
      <c r="L155" s="390" t="s">
        <v>293</v>
      </c>
      <c r="M155" s="390" t="s">
        <v>172</v>
      </c>
      <c r="N155" s="390" t="s">
        <v>293</v>
      </c>
      <c r="O155" s="390" t="s">
        <v>172</v>
      </c>
    </row>
    <row r="156" spans="1:15">
      <c r="A156" s="208">
        <v>21</v>
      </c>
      <c r="B156" s="118" t="s">
        <v>16</v>
      </c>
      <c r="C156" s="204">
        <v>36278</v>
      </c>
      <c r="D156" s="620">
        <v>9.4700000000000006</v>
      </c>
      <c r="E156" s="122">
        <v>0.83</v>
      </c>
      <c r="F156" s="122">
        <v>1.65</v>
      </c>
      <c r="G156" s="122">
        <v>0</v>
      </c>
      <c r="H156" s="122">
        <v>4.59</v>
      </c>
      <c r="I156" s="122">
        <v>4.16</v>
      </c>
      <c r="J156" s="121">
        <v>1997.5</v>
      </c>
      <c r="K156" s="121">
        <v>1.8</v>
      </c>
      <c r="L156" s="122">
        <v>4.32</v>
      </c>
      <c r="M156" s="762">
        <v>1.3</v>
      </c>
      <c r="N156" s="122">
        <v>4</v>
      </c>
      <c r="O156" s="121">
        <v>2.2999999999999998</v>
      </c>
    </row>
    <row r="157" spans="1:15">
      <c r="A157" s="208">
        <v>21</v>
      </c>
      <c r="B157" s="118" t="s">
        <v>16</v>
      </c>
      <c r="C157" s="204">
        <v>36307</v>
      </c>
      <c r="D157" s="620">
        <v>9.25</v>
      </c>
      <c r="E157" s="122">
        <v>0.78</v>
      </c>
      <c r="F157" s="122">
        <v>1.65</v>
      </c>
      <c r="G157" s="123" t="s">
        <v>107</v>
      </c>
      <c r="H157" s="122">
        <v>4.57</v>
      </c>
      <c r="I157" s="122">
        <v>4.16</v>
      </c>
      <c r="J157" s="121">
        <v>1997.5</v>
      </c>
      <c r="K157" s="121">
        <v>1.9</v>
      </c>
      <c r="L157" s="122">
        <v>4.33</v>
      </c>
      <c r="M157" s="763">
        <v>0.9</v>
      </c>
      <c r="N157" s="122">
        <v>4</v>
      </c>
      <c r="O157" s="121">
        <v>2.4</v>
      </c>
    </row>
    <row r="158" spans="1:15">
      <c r="A158" s="208">
        <v>21</v>
      </c>
      <c r="B158" s="118" t="s">
        <v>16</v>
      </c>
      <c r="C158" s="138">
        <v>36335</v>
      </c>
      <c r="D158" s="620">
        <v>8.86</v>
      </c>
      <c r="E158" s="122">
        <v>0.85</v>
      </c>
      <c r="F158" s="122">
        <v>1.67</v>
      </c>
      <c r="G158" s="122">
        <v>0.02</v>
      </c>
      <c r="H158" s="122">
        <v>4.54</v>
      </c>
      <c r="I158" s="122">
        <v>4.1100000000000003</v>
      </c>
      <c r="J158" s="121">
        <v>1997.5</v>
      </c>
      <c r="K158" s="121">
        <v>2</v>
      </c>
      <c r="L158" s="122">
        <v>4.2699999999999996</v>
      </c>
      <c r="M158" s="763">
        <v>1.5</v>
      </c>
      <c r="N158" s="122">
        <v>3.95</v>
      </c>
      <c r="O158" s="121">
        <v>2.5</v>
      </c>
    </row>
    <row r="159" spans="1:15">
      <c r="A159" s="208">
        <v>21</v>
      </c>
      <c r="B159" s="118" t="s">
        <v>16</v>
      </c>
      <c r="C159" s="204">
        <v>36355</v>
      </c>
      <c r="D159" s="620">
        <v>9.07</v>
      </c>
      <c r="E159" s="122">
        <v>0.95</v>
      </c>
      <c r="F159" s="122">
        <v>1.57</v>
      </c>
      <c r="G159" s="122">
        <v>0.04</v>
      </c>
      <c r="H159" s="122">
        <v>4.3</v>
      </c>
      <c r="I159" s="122">
        <v>3.85</v>
      </c>
      <c r="J159" s="121">
        <v>1996.5</v>
      </c>
      <c r="K159" s="121">
        <v>3</v>
      </c>
      <c r="L159" s="122">
        <v>4</v>
      </c>
      <c r="M159" s="763">
        <v>2.5</v>
      </c>
      <c r="N159" s="122">
        <v>3.71</v>
      </c>
      <c r="O159" s="121">
        <v>3.5</v>
      </c>
    </row>
    <row r="160" spans="1:15">
      <c r="A160" s="208">
        <v>21</v>
      </c>
      <c r="B160" s="118" t="s">
        <v>16</v>
      </c>
      <c r="C160" s="204">
        <v>36384</v>
      </c>
      <c r="D160" s="620">
        <v>9.5299999999999994</v>
      </c>
      <c r="E160" s="122">
        <v>1.01</v>
      </c>
      <c r="F160" s="122">
        <v>1.64</v>
      </c>
      <c r="G160" s="122">
        <v>0.02</v>
      </c>
      <c r="H160" s="122">
        <v>4.59</v>
      </c>
      <c r="I160" s="122">
        <v>4.08</v>
      </c>
      <c r="J160" s="121">
        <v>1997</v>
      </c>
      <c r="K160" s="121">
        <v>2.6</v>
      </c>
      <c r="L160" s="122">
        <v>4.2300000000000004</v>
      </c>
      <c r="M160" s="763">
        <v>1.6</v>
      </c>
      <c r="N160" s="122">
        <v>3.93</v>
      </c>
      <c r="O160" s="121">
        <v>3.1</v>
      </c>
    </row>
    <row r="161" spans="1:15">
      <c r="A161" s="208">
        <v>21</v>
      </c>
      <c r="B161" s="118" t="s">
        <v>16</v>
      </c>
      <c r="C161" s="204">
        <v>36410</v>
      </c>
      <c r="D161" s="620">
        <v>9.67</v>
      </c>
      <c r="E161" s="122">
        <v>0.99</v>
      </c>
      <c r="F161" s="122">
        <v>1.74</v>
      </c>
      <c r="G161" s="122">
        <v>0.03</v>
      </c>
      <c r="H161" s="122">
        <v>4.8899999999999997</v>
      </c>
      <c r="I161" s="122">
        <v>4.3499999999999996</v>
      </c>
      <c r="J161" s="121">
        <v>1998.5</v>
      </c>
      <c r="K161" s="121">
        <v>1.2</v>
      </c>
      <c r="L161" s="122">
        <v>4.51</v>
      </c>
      <c r="M161" s="763">
        <v>0.7</v>
      </c>
      <c r="N161" s="122">
        <v>4.1900000000000004</v>
      </c>
      <c r="O161" s="121">
        <v>2.2000000000000002</v>
      </c>
    </row>
    <row r="162" spans="1:15">
      <c r="A162" s="208">
        <v>21</v>
      </c>
      <c r="B162" s="118" t="s">
        <v>16</v>
      </c>
      <c r="C162" s="204">
        <v>36412</v>
      </c>
      <c r="D162" s="620">
        <v>9.24</v>
      </c>
      <c r="E162" s="122">
        <v>0.91</v>
      </c>
      <c r="F162" s="122">
        <v>1.69</v>
      </c>
      <c r="G162" s="122">
        <v>0.02</v>
      </c>
      <c r="H162" s="122">
        <v>4.67</v>
      </c>
      <c r="I162" s="122">
        <v>4.2</v>
      </c>
      <c r="J162" s="121">
        <v>1997.5</v>
      </c>
      <c r="K162" s="121">
        <v>2.2000000000000002</v>
      </c>
      <c r="L162" s="122">
        <v>4.3600000000000003</v>
      </c>
      <c r="M162" s="763">
        <v>1.2</v>
      </c>
      <c r="N162" s="122">
        <v>4.04</v>
      </c>
      <c r="O162" s="121">
        <v>2.7</v>
      </c>
    </row>
    <row r="163" spans="1:15">
      <c r="A163" s="208">
        <v>21</v>
      </c>
      <c r="B163" s="118" t="s">
        <v>16</v>
      </c>
      <c r="C163" s="119">
        <v>36844</v>
      </c>
      <c r="D163" s="633" t="s">
        <v>107</v>
      </c>
      <c r="E163" s="230" t="s">
        <v>107</v>
      </c>
      <c r="F163" s="230" t="s">
        <v>107</v>
      </c>
      <c r="G163" s="230" t="s">
        <v>107</v>
      </c>
      <c r="H163" s="230" t="s">
        <v>107</v>
      </c>
      <c r="I163" s="230" t="s">
        <v>107</v>
      </c>
      <c r="J163" s="230" t="s">
        <v>107</v>
      </c>
      <c r="K163" s="230" t="s">
        <v>107</v>
      </c>
      <c r="L163" s="263" t="s">
        <v>107</v>
      </c>
      <c r="M163" s="763" t="s">
        <v>107</v>
      </c>
      <c r="N163" s="263" t="s">
        <v>107</v>
      </c>
      <c r="O163" s="230" t="s">
        <v>107</v>
      </c>
    </row>
    <row r="164" spans="1:15">
      <c r="A164" s="208">
        <v>21</v>
      </c>
      <c r="B164" s="118" t="s">
        <v>16</v>
      </c>
      <c r="C164" s="119">
        <v>36860</v>
      </c>
      <c r="D164" s="633" t="s">
        <v>107</v>
      </c>
      <c r="E164" s="230" t="s">
        <v>107</v>
      </c>
      <c r="F164" s="230" t="s">
        <v>107</v>
      </c>
      <c r="G164" s="230" t="s">
        <v>107</v>
      </c>
      <c r="H164" s="230" t="s">
        <v>107</v>
      </c>
      <c r="I164" s="230" t="s">
        <v>107</v>
      </c>
      <c r="J164" s="230" t="s">
        <v>107</v>
      </c>
      <c r="K164" s="230" t="s">
        <v>107</v>
      </c>
      <c r="L164" s="263" t="s">
        <v>107</v>
      </c>
      <c r="M164" s="763" t="s">
        <v>107</v>
      </c>
      <c r="N164" s="263" t="s">
        <v>107</v>
      </c>
      <c r="O164" s="230" t="s">
        <v>107</v>
      </c>
    </row>
    <row r="165" spans="1:15">
      <c r="A165" s="208">
        <v>21</v>
      </c>
      <c r="B165" s="118" t="s">
        <v>16</v>
      </c>
      <c r="C165" s="119">
        <v>36881</v>
      </c>
      <c r="D165" s="633" t="s">
        <v>107</v>
      </c>
      <c r="E165" s="230" t="s">
        <v>107</v>
      </c>
      <c r="F165" s="230" t="s">
        <v>107</v>
      </c>
      <c r="G165" s="230" t="s">
        <v>107</v>
      </c>
      <c r="H165" s="230" t="s">
        <v>107</v>
      </c>
      <c r="I165" s="230" t="s">
        <v>107</v>
      </c>
      <c r="J165" s="230" t="s">
        <v>107</v>
      </c>
      <c r="K165" s="230" t="s">
        <v>107</v>
      </c>
      <c r="L165" s="263" t="s">
        <v>107</v>
      </c>
      <c r="M165" s="763" t="s">
        <v>107</v>
      </c>
      <c r="N165" s="263" t="s">
        <v>107</v>
      </c>
      <c r="O165" s="230" t="s">
        <v>107</v>
      </c>
    </row>
    <row r="166" spans="1:15">
      <c r="A166" s="208">
        <v>21</v>
      </c>
      <c r="B166" s="118" t="s">
        <v>16</v>
      </c>
      <c r="C166" s="119">
        <v>36908</v>
      </c>
      <c r="D166" s="633" t="s">
        <v>107</v>
      </c>
      <c r="E166" s="230" t="s">
        <v>107</v>
      </c>
      <c r="F166" s="230" t="s">
        <v>107</v>
      </c>
      <c r="G166" s="230" t="s">
        <v>107</v>
      </c>
      <c r="H166" s="230" t="s">
        <v>107</v>
      </c>
      <c r="I166" s="230" t="s">
        <v>107</v>
      </c>
      <c r="J166" s="230" t="s">
        <v>107</v>
      </c>
      <c r="K166" s="230" t="s">
        <v>107</v>
      </c>
      <c r="L166" s="263" t="s">
        <v>107</v>
      </c>
      <c r="M166" s="763" t="s">
        <v>107</v>
      </c>
      <c r="N166" s="263" t="s">
        <v>107</v>
      </c>
      <c r="O166" s="230" t="s">
        <v>107</v>
      </c>
    </row>
    <row r="167" spans="1:15">
      <c r="A167" s="208">
        <v>21</v>
      </c>
      <c r="B167" s="118" t="s">
        <v>16</v>
      </c>
      <c r="C167" s="204">
        <v>36936</v>
      </c>
      <c r="D167" s="620">
        <v>9.7200000000000006</v>
      </c>
      <c r="E167" s="122">
        <v>0.66</v>
      </c>
      <c r="F167" s="122">
        <v>1.29</v>
      </c>
      <c r="G167" s="122">
        <v>0.03</v>
      </c>
      <c r="H167" s="122">
        <v>3.65</v>
      </c>
      <c r="I167" s="122">
        <v>3.37</v>
      </c>
      <c r="J167" s="121">
        <v>1994.5</v>
      </c>
      <c r="K167" s="121">
        <v>6.6</v>
      </c>
      <c r="L167" s="122">
        <v>3.5</v>
      </c>
      <c r="M167" s="763">
        <v>6.1</v>
      </c>
      <c r="N167" s="122">
        <v>3.24</v>
      </c>
      <c r="O167" s="121">
        <v>7.1</v>
      </c>
    </row>
    <row r="168" spans="1:15">
      <c r="A168" s="208">
        <v>21</v>
      </c>
      <c r="B168" s="118" t="s">
        <v>16</v>
      </c>
      <c r="C168" s="119">
        <v>36964</v>
      </c>
      <c r="D168" s="633" t="s">
        <v>107</v>
      </c>
      <c r="E168" s="230" t="s">
        <v>107</v>
      </c>
      <c r="F168" s="230" t="s">
        <v>107</v>
      </c>
      <c r="G168" s="230" t="s">
        <v>107</v>
      </c>
      <c r="H168" s="230" t="s">
        <v>107</v>
      </c>
      <c r="I168" s="230" t="s">
        <v>107</v>
      </c>
      <c r="J168" s="230" t="s">
        <v>107</v>
      </c>
      <c r="K168" s="230" t="s">
        <v>107</v>
      </c>
      <c r="L168" s="263" t="s">
        <v>107</v>
      </c>
      <c r="M168" s="763" t="s">
        <v>107</v>
      </c>
      <c r="N168" s="263" t="s">
        <v>107</v>
      </c>
      <c r="O168" s="230" t="s">
        <v>107</v>
      </c>
    </row>
    <row r="169" spans="1:15">
      <c r="A169" s="208">
        <v>21</v>
      </c>
      <c r="B169" s="118" t="s">
        <v>16</v>
      </c>
      <c r="C169" s="204">
        <v>37000</v>
      </c>
      <c r="D169" s="620">
        <v>9.0299999999999994</v>
      </c>
      <c r="E169" s="122">
        <v>1.1299999999999999</v>
      </c>
      <c r="F169" s="122">
        <v>1.63</v>
      </c>
      <c r="G169" s="122">
        <v>0</v>
      </c>
      <c r="H169" s="122">
        <v>4.46</v>
      </c>
      <c r="I169" s="122">
        <v>3.92</v>
      </c>
      <c r="J169" s="121">
        <v>1997</v>
      </c>
      <c r="K169" s="121">
        <v>4.3</v>
      </c>
      <c r="L169" s="122">
        <v>4.0599999999999996</v>
      </c>
      <c r="M169" s="763">
        <v>3.8</v>
      </c>
      <c r="N169" s="122">
        <v>3.77</v>
      </c>
      <c r="O169" s="121">
        <v>5.3</v>
      </c>
    </row>
    <row r="170" spans="1:15">
      <c r="A170" s="208">
        <v>21</v>
      </c>
      <c r="B170" s="118" t="s">
        <v>16</v>
      </c>
      <c r="C170" s="119">
        <v>37027</v>
      </c>
      <c r="D170" s="633" t="s">
        <v>107</v>
      </c>
      <c r="E170" s="230" t="s">
        <v>107</v>
      </c>
      <c r="F170" s="230" t="s">
        <v>107</v>
      </c>
      <c r="G170" s="230" t="s">
        <v>107</v>
      </c>
      <c r="H170" s="230" t="s">
        <v>107</v>
      </c>
      <c r="I170" s="230" t="s">
        <v>107</v>
      </c>
      <c r="J170" s="230" t="s">
        <v>107</v>
      </c>
      <c r="K170" s="230" t="s">
        <v>107</v>
      </c>
      <c r="L170" s="263" t="s">
        <v>107</v>
      </c>
      <c r="M170" s="763" t="s">
        <v>107</v>
      </c>
      <c r="N170" s="263" t="s">
        <v>107</v>
      </c>
      <c r="O170" s="230" t="s">
        <v>107</v>
      </c>
    </row>
    <row r="171" spans="1:15">
      <c r="A171" s="208">
        <v>21</v>
      </c>
      <c r="B171" s="118" t="s">
        <v>16</v>
      </c>
      <c r="C171" s="204">
        <v>37053</v>
      </c>
      <c r="D171" s="620">
        <v>9.3699999999999992</v>
      </c>
      <c r="E171" s="122">
        <v>0.7</v>
      </c>
      <c r="F171" s="122">
        <v>1.86</v>
      </c>
      <c r="G171" s="122">
        <v>0</v>
      </c>
      <c r="H171" s="122">
        <v>5.17</v>
      </c>
      <c r="I171" s="122">
        <v>4.76</v>
      </c>
      <c r="J171" s="121">
        <v>2000.5</v>
      </c>
      <c r="K171" s="121">
        <v>0.9</v>
      </c>
      <c r="L171" s="122">
        <v>4.95</v>
      </c>
      <c r="M171" s="763">
        <v>-0.1</v>
      </c>
      <c r="N171" s="122">
        <v>4.58</v>
      </c>
      <c r="O171" s="121">
        <v>1.4</v>
      </c>
    </row>
    <row r="172" spans="1:15">
      <c r="A172" s="221">
        <v>21</v>
      </c>
      <c r="B172" s="127" t="s">
        <v>16</v>
      </c>
      <c r="C172" s="147">
        <v>37075</v>
      </c>
      <c r="D172" s="636">
        <v>9.25</v>
      </c>
      <c r="E172" s="154">
        <v>1.01</v>
      </c>
      <c r="F172" s="154">
        <v>2</v>
      </c>
      <c r="G172" s="155" t="s">
        <v>107</v>
      </c>
      <c r="H172" s="154">
        <v>5.52</v>
      </c>
      <c r="I172" s="154">
        <v>4.91</v>
      </c>
      <c r="J172" s="152">
        <v>2001.5</v>
      </c>
      <c r="K172" s="152">
        <v>0</v>
      </c>
      <c r="L172" s="154">
        <v>5.0999999999999996</v>
      </c>
      <c r="M172" s="763">
        <v>-0.5</v>
      </c>
      <c r="N172" s="154">
        <v>4.7300000000000004</v>
      </c>
      <c r="O172" s="152">
        <v>1</v>
      </c>
    </row>
    <row r="173" spans="1:15">
      <c r="A173" s="221">
        <v>21</v>
      </c>
      <c r="B173" s="127" t="s">
        <v>16</v>
      </c>
      <c r="C173" s="147">
        <v>37105</v>
      </c>
      <c r="D173" s="636">
        <v>9.7799999999999994</v>
      </c>
      <c r="E173" s="154">
        <v>0.8</v>
      </c>
      <c r="F173" s="154">
        <v>1.5</v>
      </c>
      <c r="G173" s="154">
        <v>0.05</v>
      </c>
      <c r="H173" s="154">
        <v>4.25</v>
      </c>
      <c r="I173" s="154">
        <v>3.86</v>
      </c>
      <c r="J173" s="152">
        <v>1996.5</v>
      </c>
      <c r="K173" s="152">
        <v>5.0999999999999996</v>
      </c>
      <c r="L173" s="154">
        <v>4.01</v>
      </c>
      <c r="M173" s="763">
        <v>4.0999999999999996</v>
      </c>
      <c r="N173" s="154">
        <v>3.72</v>
      </c>
      <c r="O173" s="152">
        <v>5.6</v>
      </c>
    </row>
    <row r="174" spans="1:15">
      <c r="A174" s="221">
        <v>21</v>
      </c>
      <c r="B174" s="127" t="s">
        <v>16</v>
      </c>
      <c r="C174" s="147">
        <v>37139</v>
      </c>
      <c r="D174" s="636">
        <v>9.73</v>
      </c>
      <c r="E174" s="154">
        <v>0.89</v>
      </c>
      <c r="F174" s="154">
        <v>1.84</v>
      </c>
      <c r="G174" s="154">
        <v>0.03</v>
      </c>
      <c r="H174" s="154">
        <v>5.17</v>
      </c>
      <c r="I174" s="154">
        <v>4.6500000000000004</v>
      </c>
      <c r="J174" s="152">
        <v>2000</v>
      </c>
      <c r="K174" s="152">
        <v>1.7</v>
      </c>
      <c r="L174" s="154">
        <v>4.83</v>
      </c>
      <c r="M174" s="763">
        <v>0.7</v>
      </c>
      <c r="N174" s="154">
        <v>4.4800000000000004</v>
      </c>
      <c r="O174" s="152">
        <v>2.2000000000000002</v>
      </c>
    </row>
    <row r="175" spans="1:15">
      <c r="A175" s="221">
        <v>21</v>
      </c>
      <c r="B175" s="127" t="s">
        <v>16</v>
      </c>
      <c r="C175" s="147">
        <v>37175</v>
      </c>
      <c r="D175" s="636">
        <v>10.31</v>
      </c>
      <c r="E175" s="154">
        <v>1.1200000000000001</v>
      </c>
      <c r="F175" s="154">
        <v>1.91</v>
      </c>
      <c r="G175" s="155" t="s">
        <v>107</v>
      </c>
      <c r="H175" s="154">
        <v>5.51</v>
      </c>
      <c r="I175" s="154">
        <v>4.8099999999999996</v>
      </c>
      <c r="J175" s="152">
        <v>2001</v>
      </c>
      <c r="K175" s="152">
        <v>0.8</v>
      </c>
      <c r="L175" s="154">
        <v>4.9800000000000004</v>
      </c>
      <c r="M175" s="764">
        <v>0.3</v>
      </c>
      <c r="N175" s="154">
        <v>4.6399999999999997</v>
      </c>
      <c r="O175" s="152">
        <v>1.8</v>
      </c>
    </row>
    <row r="176" spans="1:15">
      <c r="A176" s="221">
        <v>21</v>
      </c>
      <c r="B176" s="127" t="s">
        <v>16</v>
      </c>
      <c r="C176" s="147">
        <v>37203</v>
      </c>
      <c r="D176" s="636">
        <v>10.11</v>
      </c>
      <c r="E176" s="154">
        <v>1.1100000000000001</v>
      </c>
      <c r="F176" s="154">
        <v>1.87</v>
      </c>
      <c r="G176" s="154">
        <v>0</v>
      </c>
      <c r="H176" s="154">
        <v>5.36</v>
      </c>
      <c r="I176" s="154">
        <v>4.7</v>
      </c>
      <c r="J176" s="152">
        <v>2000.5</v>
      </c>
      <c r="K176" s="152">
        <v>1.4</v>
      </c>
      <c r="L176" s="154">
        <v>4.87</v>
      </c>
      <c r="M176" s="764">
        <v>0.9</v>
      </c>
      <c r="N176" s="154">
        <v>4.53</v>
      </c>
      <c r="O176" s="152">
        <v>2.4</v>
      </c>
    </row>
    <row r="177" spans="1:15">
      <c r="A177" s="221">
        <v>21</v>
      </c>
      <c r="B177" s="127" t="s">
        <v>16</v>
      </c>
      <c r="C177" s="147">
        <v>37231</v>
      </c>
      <c r="D177" s="636">
        <v>10.07</v>
      </c>
      <c r="E177" s="154">
        <v>0.89</v>
      </c>
      <c r="F177" s="154">
        <v>1.93</v>
      </c>
      <c r="G177" s="154">
        <v>0.02</v>
      </c>
      <c r="H177" s="154">
        <v>5.52</v>
      </c>
      <c r="I177" s="154">
        <v>4.96</v>
      </c>
      <c r="J177" s="152">
        <v>2001.5</v>
      </c>
      <c r="K177" s="152">
        <v>0.4</v>
      </c>
      <c r="L177" s="154">
        <v>5.15</v>
      </c>
      <c r="M177" s="764">
        <v>-0.6</v>
      </c>
      <c r="N177" s="154">
        <v>4.78</v>
      </c>
      <c r="O177" s="152">
        <v>1.4</v>
      </c>
    </row>
    <row r="178" spans="1:15">
      <c r="A178" s="221">
        <v>21</v>
      </c>
      <c r="B178" s="127" t="s">
        <v>16</v>
      </c>
      <c r="C178" s="147">
        <v>37266</v>
      </c>
      <c r="D178" s="636">
        <v>10.11</v>
      </c>
      <c r="E178" s="154">
        <v>0.83</v>
      </c>
      <c r="F178" s="154">
        <v>1.8</v>
      </c>
      <c r="G178" s="154">
        <v>0.01</v>
      </c>
      <c r="H178" s="154">
        <v>5.16</v>
      </c>
      <c r="I178" s="154">
        <v>4.66</v>
      </c>
      <c r="J178" s="152">
        <v>2000</v>
      </c>
      <c r="K178" s="152">
        <v>2</v>
      </c>
      <c r="L178" s="154">
        <v>4.84</v>
      </c>
      <c r="M178" s="764">
        <v>1</v>
      </c>
      <c r="N178" s="154">
        <v>4.49</v>
      </c>
      <c r="O178" s="152">
        <v>2.5</v>
      </c>
    </row>
    <row r="179" spans="1:15">
      <c r="A179" s="221">
        <v>21</v>
      </c>
      <c r="B179" s="127" t="s">
        <v>16</v>
      </c>
      <c r="C179" s="147">
        <v>37293</v>
      </c>
      <c r="D179" s="636">
        <v>9.77</v>
      </c>
      <c r="E179" s="154">
        <v>1</v>
      </c>
      <c r="F179" s="154">
        <v>1.8</v>
      </c>
      <c r="G179" s="154">
        <v>0</v>
      </c>
      <c r="H179" s="154">
        <v>5.08</v>
      </c>
      <c r="I179" s="154">
        <v>4.51</v>
      </c>
      <c r="J179" s="152">
        <v>1999.5</v>
      </c>
      <c r="K179" s="152">
        <v>2.6</v>
      </c>
      <c r="L179" s="154">
        <v>4.68</v>
      </c>
      <c r="M179" s="764">
        <v>1.6</v>
      </c>
      <c r="N179" s="154">
        <v>4.3499999999999996</v>
      </c>
      <c r="O179" s="152">
        <v>3.1</v>
      </c>
    </row>
    <row r="180" spans="1:15">
      <c r="A180" s="221">
        <v>21</v>
      </c>
      <c r="B180" s="127" t="s">
        <v>16</v>
      </c>
      <c r="C180" s="147">
        <v>37322</v>
      </c>
      <c r="D180" s="636">
        <v>10.17</v>
      </c>
      <c r="E180" s="154">
        <v>1.49</v>
      </c>
      <c r="F180" s="154">
        <v>1.75</v>
      </c>
      <c r="G180" s="154">
        <v>0.06</v>
      </c>
      <c r="H180" s="154">
        <v>5.03</v>
      </c>
      <c r="I180" s="154">
        <v>4.2300000000000004</v>
      </c>
      <c r="J180" s="152">
        <v>1998</v>
      </c>
      <c r="K180" s="152">
        <v>4.2</v>
      </c>
      <c r="L180" s="154">
        <v>4.37</v>
      </c>
      <c r="M180" s="764">
        <v>3.2</v>
      </c>
      <c r="N180" s="154">
        <v>4.08</v>
      </c>
      <c r="O180" s="152">
        <v>4.7</v>
      </c>
    </row>
    <row r="181" spans="1:15" s="379" customFormat="1">
      <c r="A181" s="68" t="s">
        <v>281</v>
      </c>
      <c r="B181" s="413"/>
      <c r="C181" s="413"/>
      <c r="D181" s="413"/>
      <c r="E181" s="413"/>
      <c r="F181" s="413"/>
      <c r="G181" s="413"/>
      <c r="H181" s="413"/>
      <c r="I181" s="413"/>
      <c r="J181" s="413"/>
      <c r="K181" s="413"/>
      <c r="L181" s="413"/>
      <c r="M181" s="413"/>
      <c r="N181" s="413"/>
      <c r="O181" s="409"/>
    </row>
    <row r="182" spans="1:15" s="406" customFormat="1" ht="69" customHeight="1">
      <c r="A182" s="810" t="s">
        <v>383</v>
      </c>
      <c r="B182" s="810"/>
      <c r="C182" s="810"/>
      <c r="D182" s="810"/>
      <c r="E182" s="810"/>
      <c r="F182" s="810"/>
      <c r="G182" s="810"/>
      <c r="H182" s="810"/>
      <c r="I182" s="810"/>
      <c r="J182" s="810"/>
      <c r="K182" s="810"/>
      <c r="L182" s="810"/>
      <c r="M182" s="810"/>
      <c r="N182" s="810"/>
      <c r="O182" s="810"/>
    </row>
    <row r="183" spans="1:15">
      <c r="A183" s="395"/>
      <c r="B183" s="395"/>
      <c r="C183" s="395"/>
      <c r="D183" s="395"/>
      <c r="E183" s="395" t="s">
        <v>155</v>
      </c>
      <c r="F183" s="395"/>
      <c r="G183" s="395" t="s">
        <v>167</v>
      </c>
      <c r="H183" s="395"/>
      <c r="I183" s="395"/>
      <c r="J183" s="395" t="s">
        <v>278</v>
      </c>
      <c r="K183" s="395" t="s">
        <v>278</v>
      </c>
      <c r="L183" s="395"/>
      <c r="M183" s="395"/>
      <c r="N183" s="395"/>
      <c r="O183" s="395"/>
    </row>
    <row r="184" spans="1:15">
      <c r="A184" s="388" t="s">
        <v>173</v>
      </c>
      <c r="B184" s="388"/>
      <c r="C184" s="388"/>
      <c r="D184" s="388" t="s">
        <v>111</v>
      </c>
      <c r="E184" s="388" t="s">
        <v>277</v>
      </c>
      <c r="F184" s="388" t="s">
        <v>167</v>
      </c>
      <c r="G184" s="428" t="s">
        <v>45</v>
      </c>
      <c r="H184" s="388" t="s">
        <v>168</v>
      </c>
      <c r="I184" s="388" t="s">
        <v>169</v>
      </c>
      <c r="J184" s="388" t="s">
        <v>279</v>
      </c>
      <c r="K184" s="388" t="s">
        <v>280</v>
      </c>
      <c r="L184" s="388" t="s">
        <v>359</v>
      </c>
      <c r="M184" s="388" t="s">
        <v>359</v>
      </c>
      <c r="N184" s="388" t="s">
        <v>360</v>
      </c>
      <c r="O184" s="388" t="s">
        <v>360</v>
      </c>
    </row>
    <row r="185" spans="1:15" s="375" customFormat="1">
      <c r="A185" s="390" t="s">
        <v>174</v>
      </c>
      <c r="B185" s="390" t="s">
        <v>123</v>
      </c>
      <c r="C185" s="390" t="s">
        <v>40</v>
      </c>
      <c r="D185" s="390" t="s">
        <v>262</v>
      </c>
      <c r="E185" s="390" t="s">
        <v>165</v>
      </c>
      <c r="F185" s="390" t="s">
        <v>170</v>
      </c>
      <c r="G185" s="390" t="s">
        <v>170</v>
      </c>
      <c r="H185" s="390" t="s">
        <v>293</v>
      </c>
      <c r="I185" s="390" t="s">
        <v>293</v>
      </c>
      <c r="J185" s="390" t="s">
        <v>171</v>
      </c>
      <c r="K185" s="390" t="s">
        <v>172</v>
      </c>
      <c r="L185" s="390" t="s">
        <v>293</v>
      </c>
      <c r="M185" s="390" t="s">
        <v>172</v>
      </c>
      <c r="N185" s="390" t="s">
        <v>293</v>
      </c>
      <c r="O185" s="390" t="s">
        <v>172</v>
      </c>
    </row>
    <row r="186" spans="1:15">
      <c r="A186" s="221">
        <v>21</v>
      </c>
      <c r="B186" s="127" t="s">
        <v>16</v>
      </c>
      <c r="C186" s="147">
        <v>37357</v>
      </c>
      <c r="D186" s="636">
        <v>9.8000000000000007</v>
      </c>
      <c r="E186" s="154">
        <v>0.72</v>
      </c>
      <c r="F186" s="154">
        <v>1.54</v>
      </c>
      <c r="G186" s="154">
        <v>0</v>
      </c>
      <c r="H186" s="154">
        <v>4.3499999999999996</v>
      </c>
      <c r="I186" s="154">
        <v>3.99</v>
      </c>
      <c r="J186" s="152">
        <v>1997</v>
      </c>
      <c r="K186" s="152">
        <v>5.3</v>
      </c>
      <c r="L186" s="154">
        <v>4.1399999999999997</v>
      </c>
      <c r="M186" s="762">
        <v>4.3</v>
      </c>
      <c r="N186" s="154">
        <v>3.84</v>
      </c>
      <c r="O186" s="152">
        <v>5.8</v>
      </c>
    </row>
    <row r="187" spans="1:15">
      <c r="A187" s="221">
        <v>21</v>
      </c>
      <c r="B187" s="127" t="s">
        <v>16</v>
      </c>
      <c r="C187" s="147">
        <v>37391</v>
      </c>
      <c r="D187" s="636">
        <v>9.33</v>
      </c>
      <c r="E187" s="154">
        <v>0.83</v>
      </c>
      <c r="F187" s="154">
        <v>1.72</v>
      </c>
      <c r="G187" s="154">
        <v>0.26</v>
      </c>
      <c r="H187" s="154">
        <v>4.76</v>
      </c>
      <c r="I187" s="154">
        <v>4.32</v>
      </c>
      <c r="J187" s="152">
        <v>1998.5</v>
      </c>
      <c r="K187" s="152">
        <v>3.9</v>
      </c>
      <c r="L187" s="154">
        <v>4.49</v>
      </c>
      <c r="M187" s="763">
        <v>2.9</v>
      </c>
      <c r="N187" s="154">
        <v>4.1500000000000004</v>
      </c>
      <c r="O187" s="152">
        <v>4.4000000000000004</v>
      </c>
    </row>
    <row r="188" spans="1:15">
      <c r="A188" s="221">
        <v>21</v>
      </c>
      <c r="B188" s="127" t="s">
        <v>16</v>
      </c>
      <c r="C188" s="147">
        <v>37427</v>
      </c>
      <c r="D188" s="636">
        <v>9.8800000000000008</v>
      </c>
      <c r="E188" s="154">
        <v>0.82</v>
      </c>
      <c r="F188" s="154">
        <v>1.64</v>
      </c>
      <c r="G188" s="154">
        <v>0.01</v>
      </c>
      <c r="H188" s="154">
        <v>4.66</v>
      </c>
      <c r="I188" s="154">
        <v>4.22</v>
      </c>
      <c r="J188" s="152">
        <v>1998</v>
      </c>
      <c r="K188" s="152">
        <v>4.5</v>
      </c>
      <c r="L188" s="154">
        <v>4.3899999999999997</v>
      </c>
      <c r="M188" s="763">
        <v>3.5</v>
      </c>
      <c r="N188" s="154">
        <v>4.07</v>
      </c>
      <c r="O188" s="152">
        <v>5</v>
      </c>
    </row>
    <row r="189" spans="1:15">
      <c r="A189" s="221">
        <v>21</v>
      </c>
      <c r="B189" s="127" t="s">
        <v>16</v>
      </c>
      <c r="C189" s="147">
        <v>37454</v>
      </c>
      <c r="D189" s="636">
        <v>10.119999999999999</v>
      </c>
      <c r="E189" s="154">
        <v>1.1299999999999999</v>
      </c>
      <c r="F189" s="154">
        <v>1.75</v>
      </c>
      <c r="G189" s="154">
        <v>0.15</v>
      </c>
      <c r="H189" s="154">
        <v>5.0199999999999996</v>
      </c>
      <c r="I189" s="154">
        <v>4.3899999999999997</v>
      </c>
      <c r="J189" s="152">
        <v>1999</v>
      </c>
      <c r="K189" s="152">
        <v>3.5</v>
      </c>
      <c r="L189" s="154">
        <v>4.55</v>
      </c>
      <c r="M189" s="763">
        <v>3</v>
      </c>
      <c r="N189" s="154">
        <v>4.2300000000000004</v>
      </c>
      <c r="O189" s="152">
        <v>4.5</v>
      </c>
    </row>
    <row r="190" spans="1:15">
      <c r="A190" s="221">
        <v>21</v>
      </c>
      <c r="B190" s="127" t="s">
        <v>16</v>
      </c>
      <c r="C190" s="147">
        <v>37490</v>
      </c>
      <c r="D190" s="636">
        <v>9.9</v>
      </c>
      <c r="E190" s="154">
        <v>1.27</v>
      </c>
      <c r="F190" s="154">
        <v>1.91</v>
      </c>
      <c r="G190" s="154">
        <v>0.11</v>
      </c>
      <c r="H190" s="154">
        <v>5.42</v>
      </c>
      <c r="I190" s="154">
        <v>4.67</v>
      </c>
      <c r="J190" s="152">
        <v>2000</v>
      </c>
      <c r="K190" s="152">
        <v>2.6</v>
      </c>
      <c r="L190" s="154">
        <v>4.84</v>
      </c>
      <c r="M190" s="763">
        <v>1.6</v>
      </c>
      <c r="N190" s="154">
        <v>4.5</v>
      </c>
      <c r="O190" s="152">
        <v>3.1</v>
      </c>
    </row>
    <row r="191" spans="1:15">
      <c r="A191" s="221">
        <v>21</v>
      </c>
      <c r="B191" s="127" t="s">
        <v>16</v>
      </c>
      <c r="C191" s="147">
        <v>37517</v>
      </c>
      <c r="D191" s="636">
        <v>9.82</v>
      </c>
      <c r="E191" s="154">
        <v>0.9</v>
      </c>
      <c r="F191" s="154">
        <v>2.0299999999999998</v>
      </c>
      <c r="G191" s="154">
        <v>0.09</v>
      </c>
      <c r="H191" s="154">
        <v>5.74</v>
      </c>
      <c r="I191" s="154">
        <v>5.15</v>
      </c>
      <c r="J191" s="152">
        <v>2002.5</v>
      </c>
      <c r="K191" s="152">
        <v>0.2</v>
      </c>
      <c r="L191" s="154">
        <v>5.35</v>
      </c>
      <c r="M191" s="763">
        <v>-0.3</v>
      </c>
      <c r="N191" s="154">
        <v>4.96</v>
      </c>
      <c r="O191" s="152">
        <v>1.2</v>
      </c>
    </row>
    <row r="192" spans="1:15">
      <c r="A192" s="221">
        <v>21</v>
      </c>
      <c r="B192" s="127" t="s">
        <v>16</v>
      </c>
      <c r="C192" s="145">
        <v>37532</v>
      </c>
      <c r="D192" s="757" t="s">
        <v>107</v>
      </c>
      <c r="E192" s="210" t="s">
        <v>107</v>
      </c>
      <c r="F192" s="210" t="s">
        <v>107</v>
      </c>
      <c r="G192" s="210" t="s">
        <v>107</v>
      </c>
      <c r="H192" s="210" t="s">
        <v>107</v>
      </c>
      <c r="I192" s="210" t="s">
        <v>107</v>
      </c>
      <c r="J192" s="210" t="s">
        <v>107</v>
      </c>
      <c r="K192" s="210" t="s">
        <v>107</v>
      </c>
      <c r="L192" s="242" t="s">
        <v>107</v>
      </c>
      <c r="M192" s="763" t="s">
        <v>107</v>
      </c>
      <c r="N192" s="242" t="s">
        <v>107</v>
      </c>
      <c r="O192" s="210" t="s">
        <v>107</v>
      </c>
    </row>
    <row r="193" spans="1:15">
      <c r="A193" s="221">
        <v>21</v>
      </c>
      <c r="B193" s="127" t="s">
        <v>16</v>
      </c>
      <c r="C193" s="147">
        <v>37552</v>
      </c>
      <c r="D193" s="636">
        <v>9.8800000000000008</v>
      </c>
      <c r="E193" s="297">
        <v>1.29</v>
      </c>
      <c r="F193" s="154">
        <v>1.97</v>
      </c>
      <c r="G193" s="154">
        <v>0.01</v>
      </c>
      <c r="H193" s="154">
        <v>5.6</v>
      </c>
      <c r="I193" s="154">
        <v>4.8099999999999996</v>
      </c>
      <c r="J193" s="152">
        <v>2001</v>
      </c>
      <c r="K193" s="152">
        <v>1.8</v>
      </c>
      <c r="L193" s="154">
        <v>4.99</v>
      </c>
      <c r="M193" s="763">
        <v>1.3</v>
      </c>
      <c r="N193" s="154">
        <v>4.6399999999999997</v>
      </c>
      <c r="O193" s="152">
        <v>2.8</v>
      </c>
    </row>
    <row r="194" spans="1:15">
      <c r="A194" s="221">
        <v>21</v>
      </c>
      <c r="B194" s="127" t="s">
        <v>16</v>
      </c>
      <c r="C194" s="147">
        <v>37581</v>
      </c>
      <c r="D194" s="636">
        <v>9.92</v>
      </c>
      <c r="E194" s="154">
        <v>1.07</v>
      </c>
      <c r="F194" s="154">
        <v>1.98</v>
      </c>
      <c r="G194" s="154">
        <v>0.02</v>
      </c>
      <c r="H194" s="154">
        <v>5.62</v>
      </c>
      <c r="I194" s="154">
        <v>4.95</v>
      </c>
      <c r="J194" s="152">
        <v>2001.5</v>
      </c>
      <c r="K194" s="152">
        <v>1.4</v>
      </c>
      <c r="L194" s="154">
        <v>5.13</v>
      </c>
      <c r="M194" s="763">
        <v>0.9</v>
      </c>
      <c r="N194" s="154">
        <v>4.7699999999999996</v>
      </c>
      <c r="O194" s="152">
        <v>2.4</v>
      </c>
    </row>
    <row r="195" spans="1:15">
      <c r="A195" s="221">
        <v>21</v>
      </c>
      <c r="B195" s="127" t="s">
        <v>16</v>
      </c>
      <c r="C195" s="147">
        <v>37607</v>
      </c>
      <c r="D195" s="636">
        <v>9.4700000000000006</v>
      </c>
      <c r="E195" s="154">
        <v>0.97</v>
      </c>
      <c r="F195" s="154">
        <v>1.95</v>
      </c>
      <c r="G195" s="154">
        <v>0.03</v>
      </c>
      <c r="H195" s="154">
        <v>5.44</v>
      </c>
      <c r="I195" s="154">
        <v>4.8499999999999996</v>
      </c>
      <c r="J195" s="152">
        <v>2001</v>
      </c>
      <c r="K195" s="152">
        <v>2</v>
      </c>
      <c r="L195" s="154">
        <v>5.04</v>
      </c>
      <c r="M195" s="763">
        <v>1</v>
      </c>
      <c r="N195" s="154">
        <v>4.67</v>
      </c>
      <c r="O195" s="152">
        <v>3</v>
      </c>
    </row>
    <row r="196" spans="1:15">
      <c r="A196" s="221">
        <v>21</v>
      </c>
      <c r="B196" s="127" t="s">
        <v>16</v>
      </c>
      <c r="C196" s="147">
        <v>37651</v>
      </c>
      <c r="D196" s="636">
        <v>10.26</v>
      </c>
      <c r="E196" s="154">
        <v>1.39</v>
      </c>
      <c r="F196" s="154">
        <v>1.92</v>
      </c>
      <c r="G196" s="154">
        <v>0.1</v>
      </c>
      <c r="H196" s="154">
        <v>5.52</v>
      </c>
      <c r="I196" s="154">
        <v>4.6900000000000004</v>
      </c>
      <c r="J196" s="152">
        <v>2000.5</v>
      </c>
      <c r="K196" s="152">
        <v>2.6</v>
      </c>
      <c r="L196" s="154">
        <v>4.8499999999999996</v>
      </c>
      <c r="M196" s="763">
        <v>2.1</v>
      </c>
      <c r="N196" s="154">
        <v>4.5199999999999996</v>
      </c>
      <c r="O196" s="152">
        <v>3.6</v>
      </c>
    </row>
    <row r="197" spans="1:15">
      <c r="A197" s="221">
        <v>21</v>
      </c>
      <c r="B197" s="127" t="s">
        <v>16</v>
      </c>
      <c r="C197" s="145">
        <v>37685</v>
      </c>
      <c r="D197" s="757" t="s">
        <v>107</v>
      </c>
      <c r="E197" s="210" t="s">
        <v>107</v>
      </c>
      <c r="F197" s="210" t="s">
        <v>107</v>
      </c>
      <c r="G197" s="210" t="s">
        <v>107</v>
      </c>
      <c r="H197" s="210" t="s">
        <v>107</v>
      </c>
      <c r="I197" s="210" t="s">
        <v>107</v>
      </c>
      <c r="J197" s="210" t="s">
        <v>107</v>
      </c>
      <c r="K197" s="210" t="s">
        <v>107</v>
      </c>
      <c r="L197" s="242" t="s">
        <v>107</v>
      </c>
      <c r="M197" s="763" t="s">
        <v>107</v>
      </c>
      <c r="N197" s="242" t="s">
        <v>107</v>
      </c>
      <c r="O197" s="210" t="s">
        <v>107</v>
      </c>
    </row>
    <row r="198" spans="1:15">
      <c r="A198" s="221">
        <v>21</v>
      </c>
      <c r="B198" s="127" t="s">
        <v>16</v>
      </c>
      <c r="C198" s="147">
        <v>37714</v>
      </c>
      <c r="D198" s="636">
        <v>9.74</v>
      </c>
      <c r="E198" s="154">
        <v>1.54</v>
      </c>
      <c r="F198" s="154">
        <v>2.0699999999999998</v>
      </c>
      <c r="G198" s="154">
        <v>0.04</v>
      </c>
      <c r="H198" s="154">
        <v>5.83</v>
      </c>
      <c r="I198" s="154">
        <v>4.88</v>
      </c>
      <c r="J198" s="152">
        <v>2001</v>
      </c>
      <c r="K198" s="152">
        <v>2.2999999999999998</v>
      </c>
      <c r="L198" s="154">
        <v>5.05</v>
      </c>
      <c r="M198" s="763">
        <v>1.3</v>
      </c>
      <c r="N198" s="154">
        <v>4.71</v>
      </c>
      <c r="O198" s="152">
        <v>2.8</v>
      </c>
    </row>
    <row r="199" spans="1:15">
      <c r="A199" s="221">
        <v>21</v>
      </c>
      <c r="B199" s="127" t="s">
        <v>16</v>
      </c>
      <c r="C199" s="147">
        <v>37747</v>
      </c>
      <c r="D199" s="636">
        <v>9.84</v>
      </c>
      <c r="E199" s="154">
        <v>1.42</v>
      </c>
      <c r="F199" s="154">
        <v>1.87</v>
      </c>
      <c r="G199" s="154">
        <v>0.21</v>
      </c>
      <c r="H199" s="154">
        <v>5.31</v>
      </c>
      <c r="I199" s="154">
        <v>4.5</v>
      </c>
      <c r="J199" s="152">
        <v>1999.5</v>
      </c>
      <c r="K199" s="152">
        <v>3.8</v>
      </c>
      <c r="L199" s="154">
        <v>4.66</v>
      </c>
      <c r="M199" s="763">
        <v>3.3</v>
      </c>
      <c r="N199" s="154">
        <v>4.34</v>
      </c>
      <c r="O199" s="152">
        <v>4.8</v>
      </c>
    </row>
    <row r="200" spans="1:15">
      <c r="A200" s="221">
        <v>21</v>
      </c>
      <c r="B200" s="127" t="s">
        <v>16</v>
      </c>
      <c r="C200" s="147">
        <v>37775</v>
      </c>
      <c r="D200" s="636">
        <v>10.27</v>
      </c>
      <c r="E200" s="154">
        <v>1.47</v>
      </c>
      <c r="F200" s="154">
        <v>2.06</v>
      </c>
      <c r="G200" s="154">
        <v>0.06</v>
      </c>
      <c r="H200" s="154">
        <v>5.95</v>
      </c>
      <c r="I200" s="154">
        <v>5</v>
      </c>
      <c r="J200" s="152">
        <v>2001.5</v>
      </c>
      <c r="K200" s="152">
        <v>1.9</v>
      </c>
      <c r="L200" s="154">
        <v>5.18</v>
      </c>
      <c r="M200" s="763">
        <v>0.9</v>
      </c>
      <c r="N200" s="154">
        <v>4.83</v>
      </c>
      <c r="O200" s="152">
        <v>2.4</v>
      </c>
    </row>
    <row r="201" spans="1:15">
      <c r="A201" s="221">
        <v>21</v>
      </c>
      <c r="B201" s="127" t="s">
        <v>16</v>
      </c>
      <c r="C201" s="147">
        <v>37803</v>
      </c>
      <c r="D201" s="636">
        <v>9.98</v>
      </c>
      <c r="E201" s="154">
        <v>0.8</v>
      </c>
      <c r="F201" s="154">
        <v>1.98</v>
      </c>
      <c r="G201" s="154">
        <v>0.1</v>
      </c>
      <c r="H201" s="154">
        <v>5.65</v>
      </c>
      <c r="I201" s="154">
        <v>5.13</v>
      </c>
      <c r="J201" s="152">
        <v>2002</v>
      </c>
      <c r="K201" s="152">
        <v>1.5</v>
      </c>
      <c r="L201" s="154">
        <v>5.32</v>
      </c>
      <c r="M201" s="763">
        <v>0.5</v>
      </c>
      <c r="N201" s="154">
        <v>4.9400000000000004</v>
      </c>
      <c r="O201" s="152">
        <v>2</v>
      </c>
    </row>
    <row r="202" spans="1:15">
      <c r="A202" s="221">
        <v>21</v>
      </c>
      <c r="B202" s="127" t="s">
        <v>16</v>
      </c>
      <c r="C202" s="147">
        <v>37832</v>
      </c>
      <c r="D202" s="636">
        <v>10.19</v>
      </c>
      <c r="E202" s="154">
        <v>1.22</v>
      </c>
      <c r="F202" s="154">
        <v>1.95</v>
      </c>
      <c r="G202" s="154">
        <v>0</v>
      </c>
      <c r="H202" s="154">
        <v>5.62</v>
      </c>
      <c r="I202" s="154">
        <v>4.8600000000000003</v>
      </c>
      <c r="J202" s="152">
        <v>2001</v>
      </c>
      <c r="K202" s="152">
        <v>2.6</v>
      </c>
      <c r="L202" s="154">
        <v>5.03</v>
      </c>
      <c r="M202" s="763">
        <v>1.6</v>
      </c>
      <c r="N202" s="154">
        <v>4.68</v>
      </c>
      <c r="O202" s="152">
        <v>3.1</v>
      </c>
    </row>
    <row r="203" spans="1:15">
      <c r="A203" s="221">
        <v>21</v>
      </c>
      <c r="B203" s="127" t="s">
        <v>16</v>
      </c>
      <c r="C203" s="147">
        <v>37860</v>
      </c>
      <c r="D203" s="636">
        <v>10.14</v>
      </c>
      <c r="E203" s="154">
        <v>1.04</v>
      </c>
      <c r="F203" s="154">
        <v>2.23</v>
      </c>
      <c r="G203" s="154">
        <v>0.21</v>
      </c>
      <c r="H203" s="154">
        <v>6.38</v>
      </c>
      <c r="I203" s="154">
        <v>5.63</v>
      </c>
      <c r="J203" s="152">
        <v>2004.5</v>
      </c>
      <c r="K203" s="152">
        <v>-0.8</v>
      </c>
      <c r="L203" s="154">
        <v>5.84</v>
      </c>
      <c r="M203" s="763">
        <v>-1.8</v>
      </c>
      <c r="N203" s="154">
        <v>5.43</v>
      </c>
      <c r="O203" s="152">
        <v>0.2</v>
      </c>
    </row>
    <row r="204" spans="1:15">
      <c r="A204" s="221">
        <v>21</v>
      </c>
      <c r="B204" s="127" t="s">
        <v>16</v>
      </c>
      <c r="C204" s="147">
        <v>37896</v>
      </c>
      <c r="D204" s="636">
        <v>9.4499999999999993</v>
      </c>
      <c r="E204" s="154">
        <v>1.45</v>
      </c>
      <c r="F204" s="154">
        <v>2.13</v>
      </c>
      <c r="G204" s="154">
        <v>0.14000000000000001</v>
      </c>
      <c r="H204" s="154">
        <v>5.94</v>
      </c>
      <c r="I204" s="154">
        <v>5.03</v>
      </c>
      <c r="J204" s="152">
        <v>2002</v>
      </c>
      <c r="K204" s="152">
        <v>1.8</v>
      </c>
      <c r="L204" s="154">
        <v>5.21</v>
      </c>
      <c r="M204" s="763">
        <v>1.3</v>
      </c>
      <c r="N204" s="154">
        <v>4.8499999999999996</v>
      </c>
      <c r="O204" s="152">
        <v>2.8</v>
      </c>
    </row>
    <row r="205" spans="1:15">
      <c r="A205" s="221">
        <v>21</v>
      </c>
      <c r="B205" s="127" t="s">
        <v>16</v>
      </c>
      <c r="C205" s="147">
        <v>37930</v>
      </c>
      <c r="D205" s="636">
        <v>9.6199999999999992</v>
      </c>
      <c r="E205" s="154">
        <v>1.1599999999999999</v>
      </c>
      <c r="F205" s="154">
        <v>2.0099999999999998</v>
      </c>
      <c r="G205" s="154">
        <v>0.1</v>
      </c>
      <c r="H205" s="154">
        <v>5.65</v>
      </c>
      <c r="I205" s="154">
        <v>4.93</v>
      </c>
      <c r="J205" s="152">
        <v>2001.5</v>
      </c>
      <c r="K205" s="152">
        <v>2.2999999999999998</v>
      </c>
      <c r="L205" s="154">
        <v>5.12</v>
      </c>
      <c r="M205" s="764">
        <v>1.8</v>
      </c>
      <c r="N205" s="154">
        <v>4.75</v>
      </c>
      <c r="O205" s="152">
        <v>3.3</v>
      </c>
    </row>
    <row r="206" spans="1:15">
      <c r="A206" s="221">
        <v>21</v>
      </c>
      <c r="B206" s="127" t="s">
        <v>16</v>
      </c>
      <c r="C206" s="147">
        <v>37966</v>
      </c>
      <c r="D206" s="636">
        <v>11.13</v>
      </c>
      <c r="E206" s="154">
        <v>1.7</v>
      </c>
      <c r="F206" s="154">
        <v>2</v>
      </c>
      <c r="G206" s="154">
        <v>0.02</v>
      </c>
      <c r="H206" s="154">
        <v>5.99</v>
      </c>
      <c r="I206" s="154">
        <v>4.88</v>
      </c>
      <c r="J206" s="152">
        <v>2001</v>
      </c>
      <c r="K206" s="152">
        <v>2.9</v>
      </c>
      <c r="L206" s="154">
        <v>5.05</v>
      </c>
      <c r="M206" s="764">
        <v>1.9</v>
      </c>
      <c r="N206" s="154">
        <v>4.72</v>
      </c>
      <c r="O206" s="152">
        <v>3.4</v>
      </c>
    </row>
    <row r="207" spans="1:15">
      <c r="A207" s="221">
        <v>21</v>
      </c>
      <c r="B207" s="127" t="s">
        <v>16</v>
      </c>
      <c r="C207" s="147">
        <v>37999</v>
      </c>
      <c r="D207" s="636">
        <v>9.83</v>
      </c>
      <c r="E207" s="154">
        <v>0.62</v>
      </c>
      <c r="F207" s="154">
        <v>1.66</v>
      </c>
      <c r="G207" s="155" t="s">
        <v>107</v>
      </c>
      <c r="H207" s="154">
        <v>4.7</v>
      </c>
      <c r="I207" s="154">
        <v>4.3600000000000003</v>
      </c>
      <c r="J207" s="152">
        <v>1999</v>
      </c>
      <c r="K207" s="152">
        <v>5</v>
      </c>
      <c r="L207" s="154">
        <v>4.53</v>
      </c>
      <c r="M207" s="764">
        <v>4.5</v>
      </c>
      <c r="N207" s="154">
        <v>4.1900000000000004</v>
      </c>
      <c r="O207" s="152">
        <v>6</v>
      </c>
    </row>
    <row r="208" spans="1:15">
      <c r="A208" s="221">
        <v>21</v>
      </c>
      <c r="B208" s="127" t="s">
        <v>16</v>
      </c>
      <c r="C208" s="147">
        <v>38037</v>
      </c>
      <c r="D208" s="636">
        <v>9.1300000000000008</v>
      </c>
      <c r="E208" s="154">
        <v>0.68</v>
      </c>
      <c r="F208" s="154">
        <v>1.71</v>
      </c>
      <c r="G208" s="154">
        <v>0.12</v>
      </c>
      <c r="H208" s="154">
        <v>4.7</v>
      </c>
      <c r="I208" s="154">
        <v>4.33</v>
      </c>
      <c r="J208" s="152">
        <v>1998.5</v>
      </c>
      <c r="K208" s="152">
        <v>5.6</v>
      </c>
      <c r="L208" s="154">
        <v>4.5</v>
      </c>
      <c r="M208" s="764">
        <v>4.5999999999999996</v>
      </c>
      <c r="N208" s="154">
        <v>4.16</v>
      </c>
      <c r="O208" s="152">
        <v>6.1</v>
      </c>
    </row>
    <row r="209" spans="1:15">
      <c r="A209" s="221">
        <v>21</v>
      </c>
      <c r="B209" s="127" t="s">
        <v>16</v>
      </c>
      <c r="C209" s="147">
        <v>38071</v>
      </c>
      <c r="D209" s="636">
        <v>9.33</v>
      </c>
      <c r="E209" s="154">
        <v>0.8</v>
      </c>
      <c r="F209" s="154">
        <v>2.12</v>
      </c>
      <c r="G209" s="154">
        <v>0.01</v>
      </c>
      <c r="H209" s="154">
        <v>5.88</v>
      </c>
      <c r="I209" s="154">
        <v>5.35</v>
      </c>
      <c r="J209" s="152">
        <v>2003</v>
      </c>
      <c r="K209" s="152">
        <v>1.2</v>
      </c>
      <c r="L209" s="154">
        <v>5.56</v>
      </c>
      <c r="M209" s="764">
        <v>0.2</v>
      </c>
      <c r="N209" s="154">
        <v>5.15</v>
      </c>
      <c r="O209" s="152">
        <v>1.7</v>
      </c>
    </row>
    <row r="210" spans="1:15">
      <c r="A210" s="221">
        <v>21</v>
      </c>
      <c r="B210" s="127" t="s">
        <v>16</v>
      </c>
      <c r="C210" s="147">
        <v>38106</v>
      </c>
      <c r="D210" s="636">
        <v>8.98</v>
      </c>
      <c r="E210" s="154">
        <v>1.01</v>
      </c>
      <c r="F210" s="154">
        <v>2.1800000000000002</v>
      </c>
      <c r="G210" s="154">
        <v>0.06</v>
      </c>
      <c r="H210" s="154">
        <v>5.96</v>
      </c>
      <c r="I210" s="154">
        <v>5.3</v>
      </c>
      <c r="J210" s="152">
        <v>2003</v>
      </c>
      <c r="K210" s="152">
        <v>1.3</v>
      </c>
      <c r="L210" s="154">
        <v>5.51</v>
      </c>
      <c r="M210" s="764">
        <v>0.3</v>
      </c>
      <c r="N210" s="154">
        <v>5.0999999999999996</v>
      </c>
      <c r="O210" s="152">
        <v>2.2999999999999998</v>
      </c>
    </row>
    <row r="211" spans="1:15" s="379" customFormat="1">
      <c r="A211" s="68" t="s">
        <v>281</v>
      </c>
      <c r="B211" s="413"/>
      <c r="C211" s="413"/>
      <c r="D211" s="413"/>
      <c r="E211" s="413"/>
      <c r="F211" s="413"/>
      <c r="G211" s="413"/>
      <c r="H211" s="413"/>
      <c r="I211" s="413"/>
      <c r="J211" s="413"/>
      <c r="K211" s="413"/>
      <c r="L211" s="413"/>
      <c r="M211" s="413"/>
      <c r="N211" s="413"/>
      <c r="O211" s="409"/>
    </row>
    <row r="212" spans="1:15" s="406" customFormat="1" ht="69" customHeight="1">
      <c r="A212" s="810" t="s">
        <v>383</v>
      </c>
      <c r="B212" s="810"/>
      <c r="C212" s="810"/>
      <c r="D212" s="810"/>
      <c r="E212" s="810"/>
      <c r="F212" s="810"/>
      <c r="G212" s="810"/>
      <c r="H212" s="810"/>
      <c r="I212" s="810"/>
      <c r="J212" s="810"/>
      <c r="K212" s="810"/>
      <c r="L212" s="810"/>
      <c r="M212" s="810"/>
      <c r="N212" s="810"/>
      <c r="O212" s="810"/>
    </row>
    <row r="213" spans="1:15">
      <c r="A213" s="395"/>
      <c r="B213" s="395"/>
      <c r="C213" s="395"/>
      <c r="D213" s="395"/>
      <c r="E213" s="395" t="s">
        <v>155</v>
      </c>
      <c r="F213" s="395"/>
      <c r="G213" s="395" t="s">
        <v>167</v>
      </c>
      <c r="H213" s="395"/>
      <c r="I213" s="395"/>
      <c r="J213" s="395" t="s">
        <v>278</v>
      </c>
      <c r="K213" s="395" t="s">
        <v>278</v>
      </c>
      <c r="L213" s="395"/>
      <c r="M213" s="395"/>
      <c r="N213" s="395"/>
      <c r="O213" s="395"/>
    </row>
    <row r="214" spans="1:15">
      <c r="A214" s="388" t="s">
        <v>173</v>
      </c>
      <c r="B214" s="388"/>
      <c r="C214" s="388"/>
      <c r="D214" s="388" t="s">
        <v>111</v>
      </c>
      <c r="E214" s="388" t="s">
        <v>277</v>
      </c>
      <c r="F214" s="388" t="s">
        <v>167</v>
      </c>
      <c r="G214" s="428" t="s">
        <v>45</v>
      </c>
      <c r="H214" s="388" t="s">
        <v>168</v>
      </c>
      <c r="I214" s="388" t="s">
        <v>169</v>
      </c>
      <c r="J214" s="388" t="s">
        <v>279</v>
      </c>
      <c r="K214" s="388" t="s">
        <v>280</v>
      </c>
      <c r="L214" s="388" t="s">
        <v>359</v>
      </c>
      <c r="M214" s="388" t="s">
        <v>359</v>
      </c>
      <c r="N214" s="388" t="s">
        <v>360</v>
      </c>
      <c r="O214" s="388" t="s">
        <v>360</v>
      </c>
    </row>
    <row r="215" spans="1:15" s="375" customFormat="1">
      <c r="A215" s="390" t="s">
        <v>174</v>
      </c>
      <c r="B215" s="390" t="s">
        <v>123</v>
      </c>
      <c r="C215" s="390" t="s">
        <v>40</v>
      </c>
      <c r="D215" s="390" t="s">
        <v>262</v>
      </c>
      <c r="E215" s="390" t="s">
        <v>165</v>
      </c>
      <c r="F215" s="390" t="s">
        <v>170</v>
      </c>
      <c r="G215" s="390" t="s">
        <v>170</v>
      </c>
      <c r="H215" s="390" t="s">
        <v>293</v>
      </c>
      <c r="I215" s="390" t="s">
        <v>293</v>
      </c>
      <c r="J215" s="390" t="s">
        <v>171</v>
      </c>
      <c r="K215" s="390" t="s">
        <v>172</v>
      </c>
      <c r="L215" s="390" t="s">
        <v>293</v>
      </c>
      <c r="M215" s="390" t="s">
        <v>172</v>
      </c>
      <c r="N215" s="390" t="s">
        <v>293</v>
      </c>
      <c r="O215" s="390" t="s">
        <v>172</v>
      </c>
    </row>
    <row r="216" spans="1:15">
      <c r="A216" s="221">
        <v>21</v>
      </c>
      <c r="B216" s="127" t="s">
        <v>16</v>
      </c>
      <c r="C216" s="145">
        <v>38125</v>
      </c>
      <c r="D216" s="757" t="s">
        <v>107</v>
      </c>
      <c r="E216" s="210" t="s">
        <v>107</v>
      </c>
      <c r="F216" s="210" t="s">
        <v>107</v>
      </c>
      <c r="G216" s="210" t="s">
        <v>107</v>
      </c>
      <c r="H216" s="210" t="s">
        <v>107</v>
      </c>
      <c r="I216" s="210" t="s">
        <v>107</v>
      </c>
      <c r="J216" s="210" t="s">
        <v>107</v>
      </c>
      <c r="K216" s="210" t="s">
        <v>107</v>
      </c>
      <c r="L216" s="242" t="s">
        <v>107</v>
      </c>
      <c r="M216" s="762" t="s">
        <v>107</v>
      </c>
      <c r="N216" s="242" t="s">
        <v>107</v>
      </c>
      <c r="O216" s="762" t="s">
        <v>107</v>
      </c>
    </row>
    <row r="217" spans="1:15">
      <c r="A217" s="221">
        <v>21</v>
      </c>
      <c r="B217" s="127" t="s">
        <v>16</v>
      </c>
      <c r="C217" s="147">
        <v>38141</v>
      </c>
      <c r="D217" s="636">
        <v>9.64</v>
      </c>
      <c r="E217" s="154">
        <v>0.95</v>
      </c>
      <c r="F217" s="154">
        <v>1.98</v>
      </c>
      <c r="G217" s="154">
        <v>0.09</v>
      </c>
      <c r="H217" s="154">
        <v>5.57</v>
      </c>
      <c r="I217" s="154">
        <v>4.9800000000000004</v>
      </c>
      <c r="J217" s="152">
        <v>2001.5</v>
      </c>
      <c r="K217" s="152">
        <v>2.9</v>
      </c>
      <c r="L217" s="154">
        <v>5.16</v>
      </c>
      <c r="M217" s="763">
        <v>1.9</v>
      </c>
      <c r="N217" s="154">
        <v>4.79</v>
      </c>
      <c r="O217" s="763">
        <v>3.9</v>
      </c>
    </row>
    <row r="218" spans="1:15">
      <c r="A218" s="221">
        <v>21</v>
      </c>
      <c r="B218" s="127" t="s">
        <v>16</v>
      </c>
      <c r="C218" s="147">
        <v>38166</v>
      </c>
      <c r="D218" s="636">
        <v>10.47</v>
      </c>
      <c r="E218" s="154">
        <v>1.1200000000000001</v>
      </c>
      <c r="F218" s="154">
        <v>2.0499999999999998</v>
      </c>
      <c r="G218" s="154">
        <v>0.04</v>
      </c>
      <c r="H218" s="154">
        <v>5.95</v>
      </c>
      <c r="I218" s="154">
        <v>5.2</v>
      </c>
      <c r="J218" s="152">
        <v>2002.5</v>
      </c>
      <c r="K218" s="152">
        <v>2</v>
      </c>
      <c r="L218" s="154">
        <v>5.39</v>
      </c>
      <c r="M218" s="763">
        <v>1</v>
      </c>
      <c r="N218" s="154">
        <v>5.01</v>
      </c>
      <c r="O218" s="763">
        <v>3</v>
      </c>
    </row>
    <row r="219" spans="1:15">
      <c r="A219" s="221">
        <v>21</v>
      </c>
      <c r="B219" s="127" t="s">
        <v>16</v>
      </c>
      <c r="C219" s="147">
        <v>38204</v>
      </c>
      <c r="D219" s="636">
        <v>10.52</v>
      </c>
      <c r="E219" s="154">
        <v>1.0900000000000001</v>
      </c>
      <c r="F219" s="154">
        <v>2.09</v>
      </c>
      <c r="G219" s="154">
        <v>0.01</v>
      </c>
      <c r="H219" s="154">
        <v>6.08</v>
      </c>
      <c r="I219" s="154">
        <v>5.33</v>
      </c>
      <c r="J219" s="152">
        <v>2003</v>
      </c>
      <c r="K219" s="152">
        <v>1.6</v>
      </c>
      <c r="L219" s="154">
        <v>5.52</v>
      </c>
      <c r="M219" s="763">
        <v>0.6</v>
      </c>
      <c r="N219" s="154">
        <v>5.14</v>
      </c>
      <c r="O219" s="763">
        <v>2.1</v>
      </c>
    </row>
    <row r="220" spans="1:15">
      <c r="A220" s="221">
        <v>21</v>
      </c>
      <c r="B220" s="127" t="s">
        <v>16</v>
      </c>
      <c r="C220" s="147">
        <v>38240</v>
      </c>
      <c r="D220" s="636">
        <v>10.55</v>
      </c>
      <c r="E220" s="154">
        <v>1.65</v>
      </c>
      <c r="F220" s="154">
        <v>2.16</v>
      </c>
      <c r="G220" s="154">
        <v>0.05</v>
      </c>
      <c r="H220" s="154">
        <v>6.29</v>
      </c>
      <c r="I220" s="154">
        <v>5.18</v>
      </c>
      <c r="J220" s="152">
        <v>2002.5</v>
      </c>
      <c r="K220" s="152">
        <v>2.2000000000000002</v>
      </c>
      <c r="L220" s="154">
        <v>5.35</v>
      </c>
      <c r="M220" s="763">
        <v>1.7</v>
      </c>
      <c r="N220" s="154">
        <v>5</v>
      </c>
      <c r="O220" s="763">
        <v>3.2</v>
      </c>
    </row>
    <row r="221" spans="1:15">
      <c r="A221" s="221">
        <v>21</v>
      </c>
      <c r="B221" s="127" t="s">
        <v>16</v>
      </c>
      <c r="C221" s="147">
        <v>38273</v>
      </c>
      <c r="D221" s="636">
        <v>10.050000000000001</v>
      </c>
      <c r="E221" s="154">
        <v>1.3</v>
      </c>
      <c r="F221" s="154">
        <v>2.33</v>
      </c>
      <c r="G221" s="154">
        <v>0.02</v>
      </c>
      <c r="H221" s="154">
        <v>6.64</v>
      </c>
      <c r="I221" s="154">
        <v>5.7</v>
      </c>
      <c r="J221" s="152">
        <v>2005</v>
      </c>
      <c r="K221" s="152">
        <v>-0.2</v>
      </c>
      <c r="L221" s="154">
        <v>5.91</v>
      </c>
      <c r="M221" s="763">
        <v>-0.7</v>
      </c>
      <c r="N221" s="154">
        <v>5.5</v>
      </c>
      <c r="O221" s="763">
        <v>0.8</v>
      </c>
    </row>
    <row r="222" spans="1:15">
      <c r="A222" s="221">
        <v>21</v>
      </c>
      <c r="B222" s="127" t="s">
        <v>16</v>
      </c>
      <c r="C222" s="147">
        <v>38309</v>
      </c>
      <c r="D222" s="636">
        <v>9.6999999999999993</v>
      </c>
      <c r="E222" s="154">
        <v>0.57999999999999996</v>
      </c>
      <c r="F222" s="154">
        <v>2.36</v>
      </c>
      <c r="G222" s="155" t="s">
        <v>107</v>
      </c>
      <c r="H222" s="154">
        <v>6.64</v>
      </c>
      <c r="I222" s="154">
        <v>6.19</v>
      </c>
      <c r="J222" s="152">
        <v>2007</v>
      </c>
      <c r="K222" s="152">
        <v>-2.1</v>
      </c>
      <c r="L222" s="154">
        <v>6.44</v>
      </c>
      <c r="M222" s="763">
        <v>-2.6</v>
      </c>
      <c r="N222" s="154">
        <v>5.95</v>
      </c>
      <c r="O222" s="763">
        <v>-1.1000000000000001</v>
      </c>
    </row>
    <row r="223" spans="1:15">
      <c r="A223" s="221">
        <v>21</v>
      </c>
      <c r="B223" s="127" t="s">
        <v>16</v>
      </c>
      <c r="C223" s="147">
        <v>38351</v>
      </c>
      <c r="D223" s="636">
        <v>8.68</v>
      </c>
      <c r="E223" s="154">
        <v>0.74</v>
      </c>
      <c r="F223" s="154">
        <v>1.85</v>
      </c>
      <c r="G223" s="154">
        <v>0.04</v>
      </c>
      <c r="H223" s="154">
        <v>4.9800000000000004</v>
      </c>
      <c r="I223" s="154">
        <v>4.57</v>
      </c>
      <c r="J223" s="152">
        <v>2000</v>
      </c>
      <c r="K223" s="152">
        <v>5</v>
      </c>
      <c r="L223" s="154">
        <v>4.75</v>
      </c>
      <c r="M223" s="763">
        <v>4.5</v>
      </c>
      <c r="N223" s="154">
        <v>4.3899999999999997</v>
      </c>
      <c r="O223" s="763">
        <v>6</v>
      </c>
    </row>
    <row r="224" spans="1:15">
      <c r="A224" s="221">
        <v>21</v>
      </c>
      <c r="B224" s="127" t="s">
        <v>16</v>
      </c>
      <c r="C224" s="147">
        <v>38391</v>
      </c>
      <c r="D224" s="636">
        <v>9.48</v>
      </c>
      <c r="E224" s="154">
        <v>0.54</v>
      </c>
      <c r="F224" s="154">
        <v>1.97</v>
      </c>
      <c r="G224" s="154">
        <v>0.18</v>
      </c>
      <c r="H224" s="154">
        <v>5.49</v>
      </c>
      <c r="I224" s="154">
        <v>5.14</v>
      </c>
      <c r="J224" s="152">
        <v>2002.5</v>
      </c>
      <c r="K224" s="152">
        <v>2.6</v>
      </c>
      <c r="L224" s="154">
        <v>5.35</v>
      </c>
      <c r="M224" s="763">
        <v>2.1</v>
      </c>
      <c r="N224" s="154">
        <v>4.9400000000000004</v>
      </c>
      <c r="O224" s="763">
        <v>3.6</v>
      </c>
    </row>
    <row r="225" spans="1:15">
      <c r="A225" s="221">
        <v>21</v>
      </c>
      <c r="B225" s="127" t="s">
        <v>16</v>
      </c>
      <c r="C225" s="147">
        <v>38433</v>
      </c>
      <c r="D225" s="636">
        <v>10.56</v>
      </c>
      <c r="E225" s="154">
        <v>0.81</v>
      </c>
      <c r="F225" s="154">
        <v>1.88</v>
      </c>
      <c r="G225" s="154">
        <v>0.2</v>
      </c>
      <c r="H225" s="154">
        <v>5.48</v>
      </c>
      <c r="I225" s="154">
        <v>4.96</v>
      </c>
      <c r="J225" s="152">
        <v>2001.5</v>
      </c>
      <c r="K225" s="152">
        <v>3.7</v>
      </c>
      <c r="L225" s="154">
        <v>5.14</v>
      </c>
      <c r="M225" s="763">
        <v>2.7</v>
      </c>
      <c r="N225" s="154">
        <v>4.7699999999999996</v>
      </c>
      <c r="O225" s="763">
        <v>4.7</v>
      </c>
    </row>
    <row r="226" spans="1:15">
      <c r="A226" s="221">
        <v>21</v>
      </c>
      <c r="B226" s="127" t="s">
        <v>16</v>
      </c>
      <c r="C226" s="147">
        <v>38469</v>
      </c>
      <c r="D226" s="636">
        <v>9.44</v>
      </c>
      <c r="E226" s="154">
        <v>0.44</v>
      </c>
      <c r="F226" s="154">
        <v>2.1800000000000002</v>
      </c>
      <c r="G226" s="155" t="s">
        <v>107</v>
      </c>
      <c r="H226" s="154">
        <v>6.06</v>
      </c>
      <c r="I226" s="154">
        <v>5.75</v>
      </c>
      <c r="J226" s="152">
        <v>2005</v>
      </c>
      <c r="K226" s="152">
        <v>0.3</v>
      </c>
      <c r="L226" s="154">
        <v>5.98</v>
      </c>
      <c r="M226" s="763">
        <v>-0.7</v>
      </c>
      <c r="N226" s="154">
        <v>5.52</v>
      </c>
      <c r="O226" s="763">
        <v>1.3</v>
      </c>
    </row>
    <row r="227" spans="1:15">
      <c r="A227" s="221">
        <v>21</v>
      </c>
      <c r="B227" s="127" t="s">
        <v>16</v>
      </c>
      <c r="C227" s="147">
        <v>38504</v>
      </c>
      <c r="D227" s="636">
        <v>9.25</v>
      </c>
      <c r="E227" s="154">
        <v>0.83</v>
      </c>
      <c r="F227" s="154">
        <v>1.87</v>
      </c>
      <c r="G227" s="155" t="s">
        <v>107</v>
      </c>
      <c r="H227" s="154">
        <v>5.17</v>
      </c>
      <c r="I227" s="154">
        <v>4.6900000000000004</v>
      </c>
      <c r="J227" s="152">
        <v>2000.5</v>
      </c>
      <c r="K227" s="152">
        <v>4.9000000000000004</v>
      </c>
      <c r="L227" s="154">
        <v>4.87</v>
      </c>
      <c r="M227" s="763">
        <v>4.4000000000000004</v>
      </c>
      <c r="N227" s="154">
        <v>4.51</v>
      </c>
      <c r="O227" s="763">
        <v>5.9</v>
      </c>
    </row>
    <row r="228" spans="1:15">
      <c r="A228" s="221">
        <v>21</v>
      </c>
      <c r="B228" s="127" t="s">
        <v>16</v>
      </c>
      <c r="C228" s="147">
        <v>38553</v>
      </c>
      <c r="D228" s="636">
        <v>9.5299999999999994</v>
      </c>
      <c r="E228" s="154">
        <v>0.66</v>
      </c>
      <c r="F228" s="154">
        <v>2.23</v>
      </c>
      <c r="G228" s="154">
        <v>0.05</v>
      </c>
      <c r="H228" s="154">
        <v>6.23</v>
      </c>
      <c r="I228" s="154">
        <v>5.75</v>
      </c>
      <c r="J228" s="152">
        <v>2005</v>
      </c>
      <c r="K228" s="152">
        <v>0.6</v>
      </c>
      <c r="L228" s="154">
        <v>5.98</v>
      </c>
      <c r="M228" s="763">
        <v>-0.4</v>
      </c>
      <c r="N228" s="154">
        <v>5.53</v>
      </c>
      <c r="O228" s="763">
        <v>1.6</v>
      </c>
    </row>
    <row r="229" spans="1:15">
      <c r="A229" s="221">
        <v>21</v>
      </c>
      <c r="B229" s="127" t="s">
        <v>16</v>
      </c>
      <c r="C229" s="147">
        <v>38596</v>
      </c>
      <c r="D229" s="636">
        <v>9.93</v>
      </c>
      <c r="E229" s="154">
        <v>0.78</v>
      </c>
      <c r="F229" s="154">
        <v>2.11</v>
      </c>
      <c r="G229" s="154">
        <v>0.02</v>
      </c>
      <c r="H229" s="154">
        <v>6.01</v>
      </c>
      <c r="I229" s="154">
        <v>5.47</v>
      </c>
      <c r="J229" s="152">
        <v>2004</v>
      </c>
      <c r="K229" s="152">
        <v>1.7</v>
      </c>
      <c r="L229" s="154">
        <v>5.68</v>
      </c>
      <c r="M229" s="763">
        <v>0.7</v>
      </c>
      <c r="N229" s="154">
        <v>5.26</v>
      </c>
      <c r="O229" s="763">
        <v>2.7</v>
      </c>
    </row>
    <row r="230" spans="1:15">
      <c r="A230" s="221">
        <v>21</v>
      </c>
      <c r="B230" s="127" t="s">
        <v>16</v>
      </c>
      <c r="C230" s="147">
        <v>38623</v>
      </c>
      <c r="D230" s="636">
        <v>10.76</v>
      </c>
      <c r="E230" s="154">
        <v>0.83</v>
      </c>
      <c r="F230" s="154">
        <v>2.0099999999999998</v>
      </c>
      <c r="G230" s="154">
        <v>0.03</v>
      </c>
      <c r="H230" s="154">
        <v>5.9</v>
      </c>
      <c r="I230" s="154">
        <v>5.32</v>
      </c>
      <c r="J230" s="152">
        <v>2003</v>
      </c>
      <c r="K230" s="152">
        <v>2.7</v>
      </c>
      <c r="L230" s="154">
        <v>5.52</v>
      </c>
      <c r="M230" s="763">
        <v>1.7</v>
      </c>
      <c r="N230" s="154">
        <v>5.13</v>
      </c>
      <c r="O230" s="763">
        <v>3.7</v>
      </c>
    </row>
    <row r="231" spans="1:15">
      <c r="A231" s="221">
        <v>21</v>
      </c>
      <c r="B231" s="127" t="s">
        <v>16</v>
      </c>
      <c r="C231" s="147">
        <v>38664</v>
      </c>
      <c r="D231" s="636">
        <v>10.130000000000001</v>
      </c>
      <c r="E231" s="154">
        <v>0.86</v>
      </c>
      <c r="F231" s="154">
        <v>2.2400000000000002</v>
      </c>
      <c r="G231" s="154">
        <v>0.04</v>
      </c>
      <c r="H231" s="154">
        <v>6.43</v>
      </c>
      <c r="I231" s="154">
        <v>5.79</v>
      </c>
      <c r="J231" s="152">
        <v>2005.5</v>
      </c>
      <c r="K231" s="152">
        <v>0.4</v>
      </c>
      <c r="L231" s="154">
        <v>6.01</v>
      </c>
      <c r="M231" s="763">
        <v>-0.1</v>
      </c>
      <c r="N231" s="154">
        <v>5.57</v>
      </c>
      <c r="O231" s="763">
        <v>1.9</v>
      </c>
    </row>
    <row r="232" spans="1:15">
      <c r="A232" s="221">
        <v>21</v>
      </c>
      <c r="B232" s="127" t="s">
        <v>16</v>
      </c>
      <c r="C232" s="147">
        <v>38722</v>
      </c>
      <c r="D232" s="636">
        <v>10.14</v>
      </c>
      <c r="E232" s="154">
        <v>0.86</v>
      </c>
      <c r="F232" s="154">
        <v>1.96</v>
      </c>
      <c r="G232" s="154">
        <v>0.2</v>
      </c>
      <c r="H232" s="154">
        <v>5.61</v>
      </c>
      <c r="I232" s="154">
        <v>5.05</v>
      </c>
      <c r="J232" s="152">
        <v>2002</v>
      </c>
      <c r="K232" s="152">
        <v>4</v>
      </c>
      <c r="L232" s="154">
        <v>5.24</v>
      </c>
      <c r="M232" s="763">
        <v>3</v>
      </c>
      <c r="N232" s="154">
        <v>4.8600000000000003</v>
      </c>
      <c r="O232" s="763">
        <v>5</v>
      </c>
    </row>
    <row r="233" spans="1:15">
      <c r="A233" s="221">
        <v>21</v>
      </c>
      <c r="B233" s="127" t="s">
        <v>16</v>
      </c>
      <c r="C233" s="147">
        <v>38785</v>
      </c>
      <c r="D233" s="636">
        <v>10.44</v>
      </c>
      <c r="E233" s="154">
        <v>1</v>
      </c>
      <c r="F233" s="154">
        <v>2.27</v>
      </c>
      <c r="G233" s="154">
        <v>0.55000000000000004</v>
      </c>
      <c r="H233" s="154">
        <v>6.6</v>
      </c>
      <c r="I233" s="154">
        <v>5.84</v>
      </c>
      <c r="J233" s="152">
        <v>2005.5</v>
      </c>
      <c r="K233" s="152">
        <v>0.7</v>
      </c>
      <c r="L233" s="154">
        <v>6.06</v>
      </c>
      <c r="M233" s="763">
        <v>0.2</v>
      </c>
      <c r="N233" s="154">
        <v>5.63</v>
      </c>
      <c r="O233" s="763">
        <v>1.7</v>
      </c>
    </row>
    <row r="234" spans="1:15">
      <c r="A234" s="221">
        <v>21</v>
      </c>
      <c r="B234" s="127" t="s">
        <v>16</v>
      </c>
      <c r="C234" s="147">
        <v>38826</v>
      </c>
      <c r="D234" s="636">
        <v>9.69</v>
      </c>
      <c r="E234" s="154">
        <v>0.67</v>
      </c>
      <c r="F234" s="154">
        <v>2.27</v>
      </c>
      <c r="G234" s="154">
        <v>0.03</v>
      </c>
      <c r="H234" s="154">
        <v>6.37</v>
      </c>
      <c r="I234" s="154">
        <v>5.88</v>
      </c>
      <c r="J234" s="152">
        <v>2005.5</v>
      </c>
      <c r="K234" s="152">
        <v>0.8</v>
      </c>
      <c r="L234" s="154">
        <v>6.11</v>
      </c>
      <c r="M234" s="763">
        <v>-0.2</v>
      </c>
      <c r="N234" s="154">
        <v>5.66</v>
      </c>
      <c r="O234" s="763">
        <v>1.8</v>
      </c>
    </row>
    <row r="235" spans="1:15">
      <c r="A235" s="221">
        <v>21</v>
      </c>
      <c r="B235" s="127" t="s">
        <v>16</v>
      </c>
      <c r="C235" s="147">
        <v>38869</v>
      </c>
      <c r="D235" s="636">
        <v>10.4</v>
      </c>
      <c r="E235" s="154">
        <v>0.97</v>
      </c>
      <c r="F235" s="154">
        <v>2.2799999999999998</v>
      </c>
      <c r="G235" s="154">
        <v>0.13</v>
      </c>
      <c r="H235" s="154">
        <v>6.6</v>
      </c>
      <c r="I235" s="154">
        <v>5.87</v>
      </c>
      <c r="J235" s="152">
        <v>2005.5</v>
      </c>
      <c r="K235" s="152">
        <v>0.9</v>
      </c>
      <c r="L235" s="154">
        <v>6.08</v>
      </c>
      <c r="M235" s="764">
        <v>-0.1</v>
      </c>
      <c r="N235" s="154">
        <v>5.65</v>
      </c>
      <c r="O235" s="764">
        <v>1.9</v>
      </c>
    </row>
    <row r="236" spans="1:15">
      <c r="A236" s="221">
        <v>21</v>
      </c>
      <c r="B236" s="127" t="s">
        <v>16</v>
      </c>
      <c r="C236" s="147">
        <v>38898</v>
      </c>
      <c r="D236" s="636">
        <v>9.26</v>
      </c>
      <c r="E236" s="154">
        <v>1.06</v>
      </c>
      <c r="F236" s="154">
        <v>2.25</v>
      </c>
      <c r="G236" s="155" t="s">
        <v>107</v>
      </c>
      <c r="H236" s="154">
        <v>6.21</v>
      </c>
      <c r="I236" s="154">
        <v>5.49</v>
      </c>
      <c r="J236" s="152">
        <v>2004</v>
      </c>
      <c r="K236" s="152">
        <v>2.5</v>
      </c>
      <c r="L236" s="154">
        <v>5.7</v>
      </c>
      <c r="M236" s="764">
        <v>1.5</v>
      </c>
      <c r="N236" s="154">
        <v>5.29</v>
      </c>
      <c r="O236" s="764">
        <v>3.5</v>
      </c>
    </row>
    <row r="237" spans="1:15">
      <c r="A237" s="221">
        <v>21</v>
      </c>
      <c r="B237" s="127" t="s">
        <v>16</v>
      </c>
      <c r="C237" s="147">
        <v>38930</v>
      </c>
      <c r="D237" s="636">
        <v>9.75</v>
      </c>
      <c r="E237" s="154">
        <v>1.31</v>
      </c>
      <c r="F237" s="154">
        <v>2.2400000000000002</v>
      </c>
      <c r="G237" s="154">
        <v>0.1</v>
      </c>
      <c r="H237" s="154">
        <v>6.32</v>
      </c>
      <c r="I237" s="154">
        <v>5.42</v>
      </c>
      <c r="J237" s="152">
        <v>2003.5</v>
      </c>
      <c r="K237" s="152">
        <v>3.1</v>
      </c>
      <c r="L237" s="154">
        <v>5.62</v>
      </c>
      <c r="M237" s="764">
        <v>2.1</v>
      </c>
      <c r="N237" s="154">
        <v>5.23</v>
      </c>
      <c r="O237" s="764">
        <v>4.0999999999999996</v>
      </c>
    </row>
    <row r="238" spans="1:15">
      <c r="A238" s="221">
        <v>21</v>
      </c>
      <c r="B238" s="127" t="s">
        <v>16</v>
      </c>
      <c r="C238" s="147">
        <v>38968</v>
      </c>
      <c r="D238" s="636">
        <v>10.01</v>
      </c>
      <c r="E238" s="154">
        <v>0.94</v>
      </c>
      <c r="F238" s="154">
        <v>2.06</v>
      </c>
      <c r="G238" s="154">
        <v>0.22</v>
      </c>
      <c r="H238" s="154">
        <v>5.88</v>
      </c>
      <c r="I238" s="154">
        <v>5.25</v>
      </c>
      <c r="J238" s="152">
        <v>2003</v>
      </c>
      <c r="K238" s="152">
        <v>3.7</v>
      </c>
      <c r="L238" s="154">
        <v>5.45</v>
      </c>
      <c r="M238" s="764">
        <v>3.2</v>
      </c>
      <c r="N238" s="154">
        <v>5.0599999999999996</v>
      </c>
      <c r="O238" s="764">
        <v>4.7</v>
      </c>
    </row>
    <row r="239" spans="1:15">
      <c r="A239" s="221">
        <v>21</v>
      </c>
      <c r="B239" s="127" t="s">
        <v>16</v>
      </c>
      <c r="C239" s="147">
        <v>39001</v>
      </c>
      <c r="D239" s="636">
        <v>10.27</v>
      </c>
      <c r="E239" s="154">
        <v>0.89</v>
      </c>
      <c r="F239" s="154">
        <v>2.14</v>
      </c>
      <c r="G239" s="155" t="s">
        <v>107</v>
      </c>
      <c r="H239" s="154">
        <v>6.18</v>
      </c>
      <c r="I239" s="154">
        <v>5.54</v>
      </c>
      <c r="J239" s="152">
        <v>2004</v>
      </c>
      <c r="K239" s="152">
        <v>2.8</v>
      </c>
      <c r="L239" s="154">
        <v>5.75</v>
      </c>
      <c r="M239" s="764">
        <v>1.8</v>
      </c>
      <c r="N239" s="154">
        <v>5.34</v>
      </c>
      <c r="O239" s="764">
        <v>3.8</v>
      </c>
    </row>
    <row r="240" spans="1:15">
      <c r="A240" s="221">
        <v>21</v>
      </c>
      <c r="B240" s="127" t="s">
        <v>16</v>
      </c>
      <c r="C240" s="147">
        <v>39035</v>
      </c>
      <c r="D240" s="636">
        <v>9.61</v>
      </c>
      <c r="E240" s="154">
        <v>0.44</v>
      </c>
      <c r="F240" s="154">
        <v>2.36</v>
      </c>
      <c r="G240" s="154">
        <v>0.08</v>
      </c>
      <c r="H240" s="154">
        <v>6.61</v>
      </c>
      <c r="I240" s="154">
        <v>6.27</v>
      </c>
      <c r="J240" s="152">
        <v>2007</v>
      </c>
      <c r="K240" s="152">
        <v>-0.1</v>
      </c>
      <c r="L240" s="154">
        <v>6.52</v>
      </c>
      <c r="M240" s="764">
        <v>-1.1000000000000001</v>
      </c>
      <c r="N240" s="154">
        <v>6.02</v>
      </c>
      <c r="O240" s="764">
        <v>0.9</v>
      </c>
    </row>
    <row r="241" spans="1:15" s="379" customFormat="1">
      <c r="A241" s="68" t="s">
        <v>281</v>
      </c>
      <c r="B241" s="413"/>
      <c r="C241" s="413"/>
      <c r="D241" s="413"/>
      <c r="E241" s="413"/>
      <c r="F241" s="413"/>
      <c r="G241" s="413"/>
      <c r="H241" s="413"/>
      <c r="I241" s="413"/>
      <c r="J241" s="413"/>
      <c r="K241" s="413"/>
      <c r="L241" s="413"/>
      <c r="M241" s="413"/>
      <c r="N241" s="413"/>
      <c r="O241" s="409"/>
    </row>
    <row r="242" spans="1:15" s="406" customFormat="1" ht="69" customHeight="1">
      <c r="A242" s="810" t="s">
        <v>383</v>
      </c>
      <c r="B242" s="810"/>
      <c r="C242" s="810"/>
      <c r="D242" s="810"/>
      <c r="E242" s="810"/>
      <c r="F242" s="810"/>
      <c r="G242" s="810"/>
      <c r="H242" s="810"/>
      <c r="I242" s="810"/>
      <c r="J242" s="810"/>
      <c r="K242" s="810"/>
      <c r="L242" s="810"/>
      <c r="M242" s="810"/>
      <c r="N242" s="810"/>
      <c r="O242" s="810"/>
    </row>
    <row r="243" spans="1:15">
      <c r="A243" s="395"/>
      <c r="B243" s="395"/>
      <c r="C243" s="395"/>
      <c r="D243" s="395"/>
      <c r="E243" s="395" t="s">
        <v>155</v>
      </c>
      <c r="F243" s="395"/>
      <c r="G243" s="395" t="s">
        <v>167</v>
      </c>
      <c r="H243" s="395"/>
      <c r="I243" s="395"/>
      <c r="J243" s="395" t="s">
        <v>278</v>
      </c>
      <c r="K243" s="395" t="s">
        <v>278</v>
      </c>
      <c r="L243" s="395"/>
      <c r="M243" s="395"/>
      <c r="N243" s="395"/>
      <c r="O243" s="395"/>
    </row>
    <row r="244" spans="1:15">
      <c r="A244" s="388" t="s">
        <v>173</v>
      </c>
      <c r="B244" s="388"/>
      <c r="C244" s="388"/>
      <c r="D244" s="388" t="s">
        <v>111</v>
      </c>
      <c r="E244" s="388" t="s">
        <v>277</v>
      </c>
      <c r="F244" s="388" t="s">
        <v>167</v>
      </c>
      <c r="G244" s="428" t="s">
        <v>45</v>
      </c>
      <c r="H244" s="388" t="s">
        <v>168</v>
      </c>
      <c r="I244" s="388" t="s">
        <v>169</v>
      </c>
      <c r="J244" s="388" t="s">
        <v>279</v>
      </c>
      <c r="K244" s="388" t="s">
        <v>280</v>
      </c>
      <c r="L244" s="388" t="s">
        <v>359</v>
      </c>
      <c r="M244" s="388" t="s">
        <v>359</v>
      </c>
      <c r="N244" s="388" t="s">
        <v>360</v>
      </c>
      <c r="O244" s="388" t="s">
        <v>360</v>
      </c>
    </row>
    <row r="245" spans="1:15" s="375" customFormat="1">
      <c r="A245" s="390" t="s">
        <v>174</v>
      </c>
      <c r="B245" s="390" t="s">
        <v>123</v>
      </c>
      <c r="C245" s="390" t="s">
        <v>40</v>
      </c>
      <c r="D245" s="390" t="s">
        <v>262</v>
      </c>
      <c r="E245" s="390" t="s">
        <v>165</v>
      </c>
      <c r="F245" s="390" t="s">
        <v>170</v>
      </c>
      <c r="G245" s="390" t="s">
        <v>170</v>
      </c>
      <c r="H245" s="390" t="s">
        <v>293</v>
      </c>
      <c r="I245" s="390" t="s">
        <v>293</v>
      </c>
      <c r="J245" s="390" t="s">
        <v>171</v>
      </c>
      <c r="K245" s="390" t="s">
        <v>172</v>
      </c>
      <c r="L245" s="390" t="s">
        <v>293</v>
      </c>
      <c r="M245" s="390" t="s">
        <v>172</v>
      </c>
      <c r="N245" s="390" t="s">
        <v>293</v>
      </c>
      <c r="O245" s="390" t="s">
        <v>172</v>
      </c>
    </row>
    <row r="246" spans="1:15">
      <c r="A246" s="221">
        <v>21</v>
      </c>
      <c r="B246" s="127" t="s">
        <v>16</v>
      </c>
      <c r="C246" s="147">
        <v>39063</v>
      </c>
      <c r="D246" s="636">
        <v>10.46</v>
      </c>
      <c r="E246" s="154">
        <v>1.38</v>
      </c>
      <c r="F246" s="154">
        <v>2.4300000000000002</v>
      </c>
      <c r="G246" s="155" t="s">
        <v>107</v>
      </c>
      <c r="H246" s="154">
        <v>7.07</v>
      </c>
      <c r="I246" s="154">
        <v>5.99</v>
      </c>
      <c r="J246" s="152">
        <v>2006</v>
      </c>
      <c r="K246" s="152">
        <v>1</v>
      </c>
      <c r="L246" s="154">
        <v>6.21</v>
      </c>
      <c r="M246" s="762">
        <v>0</v>
      </c>
      <c r="N246" s="154">
        <v>5.79</v>
      </c>
      <c r="O246" s="152">
        <v>2</v>
      </c>
    </row>
    <row r="247" spans="1:15">
      <c r="A247" s="221">
        <v>21</v>
      </c>
      <c r="B247" s="127" t="s">
        <v>16</v>
      </c>
      <c r="C247" s="147">
        <v>39094</v>
      </c>
      <c r="D247" s="636">
        <v>9.49</v>
      </c>
      <c r="E247" s="154">
        <v>0.61</v>
      </c>
      <c r="F247" s="154">
        <v>2.2000000000000002</v>
      </c>
      <c r="G247" s="154">
        <v>0</v>
      </c>
      <c r="H247" s="154">
        <v>6.15</v>
      </c>
      <c r="I247" s="154">
        <v>5.71</v>
      </c>
      <c r="J247" s="152">
        <v>2005</v>
      </c>
      <c r="K247" s="152">
        <v>2</v>
      </c>
      <c r="L247" s="154">
        <v>5.94</v>
      </c>
      <c r="M247" s="763">
        <v>1</v>
      </c>
      <c r="N247" s="154">
        <v>5.49</v>
      </c>
      <c r="O247" s="152">
        <v>3</v>
      </c>
    </row>
    <row r="248" spans="1:15">
      <c r="A248" s="221">
        <v>21</v>
      </c>
      <c r="B248" s="127" t="s">
        <v>16</v>
      </c>
      <c r="C248" s="147">
        <v>39154</v>
      </c>
      <c r="D248" s="636">
        <v>10</v>
      </c>
      <c r="E248" s="154">
        <v>0.87</v>
      </c>
      <c r="F248" s="154">
        <v>2.31</v>
      </c>
      <c r="G248" s="154">
        <v>0.01</v>
      </c>
      <c r="H248" s="154">
        <v>6.58</v>
      </c>
      <c r="I248" s="154">
        <v>5.93</v>
      </c>
      <c r="J248" s="152">
        <v>2005.5</v>
      </c>
      <c r="K248" s="152">
        <v>1.7</v>
      </c>
      <c r="L248" s="154">
        <v>6.15</v>
      </c>
      <c r="M248" s="763">
        <v>0.7</v>
      </c>
      <c r="N248" s="154">
        <v>5.7</v>
      </c>
      <c r="O248" s="152">
        <v>2.2000000000000002</v>
      </c>
    </row>
    <row r="249" spans="1:15">
      <c r="A249" s="221">
        <v>21</v>
      </c>
      <c r="B249" s="127" t="s">
        <v>16</v>
      </c>
      <c r="C249" s="147">
        <v>39192</v>
      </c>
      <c r="D249" s="636">
        <v>9.4499999999999993</v>
      </c>
      <c r="E249" s="154">
        <v>0.63</v>
      </c>
      <c r="F249" s="154">
        <v>1.81</v>
      </c>
      <c r="G249" s="154">
        <v>0.04</v>
      </c>
      <c r="H249" s="154">
        <v>5.04</v>
      </c>
      <c r="I249" s="154">
        <v>4.68</v>
      </c>
      <c r="J249" s="152">
        <v>2000</v>
      </c>
      <c r="K249" s="152">
        <v>7.3</v>
      </c>
      <c r="L249" s="154">
        <v>4.8600000000000003</v>
      </c>
      <c r="M249" s="763">
        <v>6.3</v>
      </c>
      <c r="N249" s="154">
        <v>4.49</v>
      </c>
      <c r="O249" s="152">
        <v>7.8</v>
      </c>
    </row>
    <row r="250" spans="1:15">
      <c r="A250" s="221">
        <v>21</v>
      </c>
      <c r="B250" s="127" t="s">
        <v>16</v>
      </c>
      <c r="C250" s="147">
        <v>39225</v>
      </c>
      <c r="D250" s="636">
        <v>9.83</v>
      </c>
      <c r="E250" s="154">
        <v>0.82</v>
      </c>
      <c r="F250" s="154">
        <v>2.33</v>
      </c>
      <c r="G250" s="154">
        <v>0.01</v>
      </c>
      <c r="H250" s="154">
        <v>6.59</v>
      </c>
      <c r="I250" s="154">
        <v>5.97</v>
      </c>
      <c r="J250" s="152">
        <v>2006</v>
      </c>
      <c r="K250" s="152">
        <v>1.4</v>
      </c>
      <c r="L250" s="154">
        <v>6.2</v>
      </c>
      <c r="M250" s="763">
        <v>0.4</v>
      </c>
      <c r="N250" s="154">
        <v>5.75</v>
      </c>
      <c r="O250" s="152">
        <v>2.4</v>
      </c>
    </row>
    <row r="251" spans="1:15">
      <c r="A251" s="221">
        <v>21</v>
      </c>
      <c r="B251" s="127" t="s">
        <v>16</v>
      </c>
      <c r="C251" s="147">
        <v>39254</v>
      </c>
      <c r="D251" s="636">
        <v>9.33</v>
      </c>
      <c r="E251" s="154">
        <v>0.49</v>
      </c>
      <c r="F251" s="154">
        <v>2.29</v>
      </c>
      <c r="G251" s="154">
        <v>0.02</v>
      </c>
      <c r="H251" s="154">
        <v>6.34</v>
      </c>
      <c r="I251" s="154">
        <v>5.97</v>
      </c>
      <c r="J251" s="152">
        <v>2006</v>
      </c>
      <c r="K251" s="152">
        <v>1.5</v>
      </c>
      <c r="L251" s="154">
        <v>6.21</v>
      </c>
      <c r="M251" s="763">
        <v>0.5</v>
      </c>
      <c r="N251" s="154">
        <v>5.74</v>
      </c>
      <c r="O251" s="152">
        <v>2.5</v>
      </c>
    </row>
    <row r="252" spans="1:15">
      <c r="A252" s="221">
        <v>21</v>
      </c>
      <c r="B252" s="127" t="s">
        <v>16</v>
      </c>
      <c r="C252" s="147">
        <v>39288</v>
      </c>
      <c r="D252" s="636">
        <v>9.4700000000000006</v>
      </c>
      <c r="E252" s="154">
        <v>0.53</v>
      </c>
      <c r="F252" s="154">
        <v>2.41</v>
      </c>
      <c r="G252" s="154">
        <v>0.03</v>
      </c>
      <c r="H252" s="154">
        <v>6.72</v>
      </c>
      <c r="I252" s="154">
        <v>6.3</v>
      </c>
      <c r="J252" s="152">
        <v>2007</v>
      </c>
      <c r="K252" s="152">
        <v>0.6</v>
      </c>
      <c r="L252" s="154">
        <v>6.55</v>
      </c>
      <c r="M252" s="763">
        <v>-0.4</v>
      </c>
      <c r="N252" s="154">
        <v>6.05</v>
      </c>
      <c r="O252" s="152">
        <v>1.6</v>
      </c>
    </row>
    <row r="253" spans="1:15">
      <c r="A253" s="221">
        <v>21</v>
      </c>
      <c r="B253" s="127" t="s">
        <v>16</v>
      </c>
      <c r="C253" s="147">
        <v>39338</v>
      </c>
      <c r="D253" s="636">
        <v>9.9600000000000009</v>
      </c>
      <c r="E253" s="154">
        <v>1.1200000000000001</v>
      </c>
      <c r="F253" s="154">
        <v>2.36</v>
      </c>
      <c r="G253" s="154">
        <v>0.04</v>
      </c>
      <c r="H253" s="154">
        <v>6.71</v>
      </c>
      <c r="I253" s="154">
        <v>5.87</v>
      </c>
      <c r="J253" s="152">
        <v>2005.5</v>
      </c>
      <c r="K253" s="152">
        <v>2.2000000000000002</v>
      </c>
      <c r="L253" s="154">
        <v>6.09</v>
      </c>
      <c r="M253" s="763">
        <v>1.2</v>
      </c>
      <c r="N253" s="154">
        <v>5.66</v>
      </c>
      <c r="O253" s="152">
        <v>3.2</v>
      </c>
    </row>
    <row r="254" spans="1:15">
      <c r="A254" s="221">
        <v>21</v>
      </c>
      <c r="B254" s="127" t="s">
        <v>16</v>
      </c>
      <c r="C254" s="147">
        <v>39385</v>
      </c>
      <c r="D254" s="636">
        <v>9.93</v>
      </c>
      <c r="E254" s="154">
        <v>0.68</v>
      </c>
      <c r="F254" s="154">
        <v>2.02</v>
      </c>
      <c r="G254" s="154">
        <v>0.08</v>
      </c>
      <c r="H254" s="154">
        <v>5.73</v>
      </c>
      <c r="I254" s="154">
        <v>5.27</v>
      </c>
      <c r="J254" s="152">
        <v>2003</v>
      </c>
      <c r="K254" s="152">
        <v>4.8</v>
      </c>
      <c r="L254" s="154">
        <v>5.48</v>
      </c>
      <c r="M254" s="763">
        <v>3.8</v>
      </c>
      <c r="N254" s="154">
        <v>5.07</v>
      </c>
      <c r="O254" s="152">
        <v>5.8</v>
      </c>
    </row>
    <row r="255" spans="1:15">
      <c r="A255" s="221">
        <v>21</v>
      </c>
      <c r="B255" s="127" t="s">
        <v>16</v>
      </c>
      <c r="C255" s="147">
        <v>39427</v>
      </c>
      <c r="D255" s="636">
        <v>9.36</v>
      </c>
      <c r="E255" s="154">
        <v>0.44</v>
      </c>
      <c r="F255" s="154">
        <v>2.3199999999999998</v>
      </c>
      <c r="G255" s="154">
        <v>0.03</v>
      </c>
      <c r="H255" s="154">
        <v>6.45</v>
      </c>
      <c r="I255" s="154">
        <v>6.12</v>
      </c>
      <c r="J255" s="152">
        <v>2006.5</v>
      </c>
      <c r="K255" s="152">
        <v>1.4</v>
      </c>
      <c r="L255" s="154">
        <v>6.37</v>
      </c>
      <c r="M255" s="763">
        <v>0.4</v>
      </c>
      <c r="N255" s="154">
        <v>5.88</v>
      </c>
      <c r="O255" s="152">
        <v>2.4</v>
      </c>
    </row>
    <row r="256" spans="1:15">
      <c r="A256" s="221">
        <v>21</v>
      </c>
      <c r="B256" s="127" t="s">
        <v>16</v>
      </c>
      <c r="C256" s="147">
        <v>39455</v>
      </c>
      <c r="D256" s="636">
        <v>9.84</v>
      </c>
      <c r="E256" s="154">
        <v>0.59</v>
      </c>
      <c r="F256" s="154">
        <v>2.44</v>
      </c>
      <c r="G256" s="154">
        <v>0.06</v>
      </c>
      <c r="H256" s="154">
        <v>6.9</v>
      </c>
      <c r="I256" s="154">
        <v>6.42</v>
      </c>
      <c r="J256" s="152">
        <v>2007.5</v>
      </c>
      <c r="K256" s="152">
        <v>0.5</v>
      </c>
      <c r="L256" s="154">
        <v>6.67</v>
      </c>
      <c r="M256" s="763">
        <v>-0.5</v>
      </c>
      <c r="N256" s="154">
        <v>6.17</v>
      </c>
      <c r="O256" s="152">
        <v>1</v>
      </c>
    </row>
    <row r="257" spans="1:15">
      <c r="A257" s="221">
        <v>21</v>
      </c>
      <c r="B257" s="127" t="s">
        <v>16</v>
      </c>
      <c r="C257" s="147">
        <v>39493</v>
      </c>
      <c r="D257" s="636">
        <v>9.74</v>
      </c>
      <c r="E257" s="154">
        <v>0.52</v>
      </c>
      <c r="F257" s="154">
        <v>2.11</v>
      </c>
      <c r="G257" s="154">
        <v>0.04</v>
      </c>
      <c r="H257" s="154">
        <v>5.96</v>
      </c>
      <c r="I257" s="154">
        <v>5.6</v>
      </c>
      <c r="J257" s="152">
        <v>2004.5</v>
      </c>
      <c r="K257" s="152">
        <v>3.6</v>
      </c>
      <c r="L257" s="154">
        <v>5.82</v>
      </c>
      <c r="M257" s="763">
        <v>2.6</v>
      </c>
      <c r="N257" s="154">
        <v>5.38</v>
      </c>
      <c r="O257" s="152">
        <v>4.5999999999999996</v>
      </c>
    </row>
    <row r="258" spans="1:15">
      <c r="A258" s="221">
        <v>21</v>
      </c>
      <c r="B258" s="127" t="s">
        <v>16</v>
      </c>
      <c r="C258" s="145">
        <v>39518</v>
      </c>
      <c r="D258" s="757" t="s">
        <v>107</v>
      </c>
      <c r="E258" s="210" t="s">
        <v>107</v>
      </c>
      <c r="F258" s="210" t="s">
        <v>107</v>
      </c>
      <c r="G258" s="210" t="s">
        <v>107</v>
      </c>
      <c r="H258" s="210" t="s">
        <v>107</v>
      </c>
      <c r="I258" s="210" t="s">
        <v>107</v>
      </c>
      <c r="J258" s="210" t="s">
        <v>107</v>
      </c>
      <c r="K258" s="210" t="s">
        <v>107</v>
      </c>
      <c r="L258" s="242" t="s">
        <v>107</v>
      </c>
      <c r="M258" s="763" t="s">
        <v>107</v>
      </c>
      <c r="N258" s="242" t="s">
        <v>107</v>
      </c>
      <c r="O258" s="210" t="s">
        <v>107</v>
      </c>
    </row>
    <row r="259" spans="1:15">
      <c r="A259" s="221">
        <v>21</v>
      </c>
      <c r="B259" s="127" t="s">
        <v>16</v>
      </c>
      <c r="C259" s="147">
        <v>39528</v>
      </c>
      <c r="D259" s="636">
        <v>10.67</v>
      </c>
      <c r="E259" s="154">
        <v>0.8</v>
      </c>
      <c r="F259" s="154">
        <v>2.1800000000000002</v>
      </c>
      <c r="G259" s="154">
        <v>0.17</v>
      </c>
      <c r="H259" s="154">
        <v>6.39</v>
      </c>
      <c r="I259" s="154">
        <v>5.78</v>
      </c>
      <c r="J259" s="152">
        <v>2005</v>
      </c>
      <c r="K259" s="152">
        <v>3.2</v>
      </c>
      <c r="L259" s="154">
        <v>6</v>
      </c>
      <c r="M259" s="763">
        <v>2.2000000000000002</v>
      </c>
      <c r="N259" s="154">
        <v>5.57</v>
      </c>
      <c r="O259" s="152">
        <v>4.2</v>
      </c>
    </row>
    <row r="260" spans="1:15">
      <c r="A260" s="221">
        <v>21</v>
      </c>
      <c r="B260" s="127" t="s">
        <v>16</v>
      </c>
      <c r="C260" s="147">
        <v>39562</v>
      </c>
      <c r="D260" s="636">
        <v>9.8699999999999992</v>
      </c>
      <c r="E260" s="154">
        <v>1.07</v>
      </c>
      <c r="F260" s="154">
        <v>2.29</v>
      </c>
      <c r="G260" s="155" t="s">
        <v>107</v>
      </c>
      <c r="H260" s="154">
        <v>6.49</v>
      </c>
      <c r="I260" s="154">
        <v>5.71</v>
      </c>
      <c r="J260" s="152">
        <v>2005</v>
      </c>
      <c r="K260" s="152">
        <v>3.3</v>
      </c>
      <c r="L260" s="154">
        <v>5.93</v>
      </c>
      <c r="M260" s="763">
        <v>2.8</v>
      </c>
      <c r="N260" s="154">
        <v>5.51</v>
      </c>
      <c r="O260" s="152">
        <v>4.3</v>
      </c>
    </row>
    <row r="261" spans="1:15">
      <c r="A261" s="221">
        <v>21</v>
      </c>
      <c r="B261" s="127" t="s">
        <v>16</v>
      </c>
      <c r="C261" s="147">
        <v>39597</v>
      </c>
      <c r="D261" s="636">
        <v>9.5500000000000007</v>
      </c>
      <c r="E261" s="154">
        <v>1.07</v>
      </c>
      <c r="F261" s="154">
        <v>2.2200000000000002</v>
      </c>
      <c r="G261" s="154">
        <v>0.03</v>
      </c>
      <c r="H261" s="154">
        <v>6.21</v>
      </c>
      <c r="I261" s="154">
        <v>5.47</v>
      </c>
      <c r="J261" s="152">
        <v>2004</v>
      </c>
      <c r="K261" s="152">
        <v>4.4000000000000004</v>
      </c>
      <c r="L261" s="154">
        <v>5.68</v>
      </c>
      <c r="M261" s="763">
        <v>3.4</v>
      </c>
      <c r="N261" s="154">
        <v>5.27</v>
      </c>
      <c r="O261" s="152">
        <v>5.4</v>
      </c>
    </row>
    <row r="262" spans="1:15">
      <c r="A262" s="221">
        <v>21</v>
      </c>
      <c r="B262" s="127" t="s">
        <v>16</v>
      </c>
      <c r="C262" s="147">
        <v>39630</v>
      </c>
      <c r="D262" s="636">
        <v>9.35</v>
      </c>
      <c r="E262" s="154">
        <v>0.97</v>
      </c>
      <c r="F262" s="154">
        <v>2.2999999999999998</v>
      </c>
      <c r="G262" s="154">
        <v>0.01</v>
      </c>
      <c r="H262" s="154">
        <v>6.38</v>
      </c>
      <c r="I262" s="154">
        <v>5.7</v>
      </c>
      <c r="J262" s="152">
        <v>2005</v>
      </c>
      <c r="K262" s="152">
        <v>3.5</v>
      </c>
      <c r="L262" s="154">
        <v>5.92</v>
      </c>
      <c r="M262" s="763">
        <v>3</v>
      </c>
      <c r="N262" s="154">
        <v>5.49</v>
      </c>
      <c r="O262" s="152">
        <v>4.5</v>
      </c>
    </row>
    <row r="263" spans="1:15">
      <c r="A263" s="221">
        <v>21</v>
      </c>
      <c r="B263" s="127" t="s">
        <v>16</v>
      </c>
      <c r="C263" s="147">
        <v>39672</v>
      </c>
      <c r="D263" s="636">
        <v>9.34</v>
      </c>
      <c r="E263" s="154">
        <v>1.02</v>
      </c>
      <c r="F263" s="154">
        <v>2.0499999999999998</v>
      </c>
      <c r="G263" s="154">
        <v>0.05</v>
      </c>
      <c r="H263" s="154">
        <v>5.69</v>
      </c>
      <c r="I263" s="154">
        <v>5.05</v>
      </c>
      <c r="J263" s="152">
        <v>2002</v>
      </c>
      <c r="K263" s="152">
        <v>6.6</v>
      </c>
      <c r="L263" s="154">
        <v>5.25</v>
      </c>
      <c r="M263" s="763">
        <v>5.6</v>
      </c>
      <c r="N263" s="154">
        <v>4.87</v>
      </c>
      <c r="O263" s="152">
        <v>7.6</v>
      </c>
    </row>
    <row r="264" spans="1:15">
      <c r="A264" s="221">
        <v>21</v>
      </c>
      <c r="B264" s="127" t="s">
        <v>16</v>
      </c>
      <c r="C264" s="147">
        <v>39707</v>
      </c>
      <c r="D264" s="636">
        <v>10.119999999999999</v>
      </c>
      <c r="E264" s="154">
        <v>1.1299999999999999</v>
      </c>
      <c r="F264" s="154">
        <v>2.1800000000000002</v>
      </c>
      <c r="G264" s="154">
        <v>0.04</v>
      </c>
      <c r="H264" s="154">
        <v>6.25</v>
      </c>
      <c r="I264" s="154">
        <v>5.46</v>
      </c>
      <c r="J264" s="152">
        <v>2003.5</v>
      </c>
      <c r="K264" s="152">
        <v>5.2</v>
      </c>
      <c r="L264" s="154">
        <v>5.66</v>
      </c>
      <c r="M264" s="763">
        <v>3.7</v>
      </c>
      <c r="N264" s="154">
        <v>5.26</v>
      </c>
      <c r="O264" s="152">
        <v>5.7</v>
      </c>
    </row>
    <row r="265" spans="1:15">
      <c r="A265" s="221">
        <v>21</v>
      </c>
      <c r="B265" s="127" t="s">
        <v>16</v>
      </c>
      <c r="C265" s="147">
        <v>39751</v>
      </c>
      <c r="D265" s="636">
        <v>9.73</v>
      </c>
      <c r="E265" s="154">
        <v>1.07</v>
      </c>
      <c r="F265" s="154">
        <v>2.4500000000000002</v>
      </c>
      <c r="G265" s="154">
        <v>0.05</v>
      </c>
      <c r="H265" s="154">
        <v>6.92</v>
      </c>
      <c r="I265" s="154">
        <v>6.1</v>
      </c>
      <c r="J265" s="152">
        <v>2006.5</v>
      </c>
      <c r="K265" s="152">
        <v>2.2999999999999998</v>
      </c>
      <c r="L265" s="154">
        <v>6.32</v>
      </c>
      <c r="M265" s="764">
        <v>1.3</v>
      </c>
      <c r="N265" s="154">
        <v>5.87</v>
      </c>
      <c r="O265" s="152">
        <v>3.3</v>
      </c>
    </row>
    <row r="266" spans="1:15">
      <c r="A266" s="221">
        <v>21</v>
      </c>
      <c r="B266" s="127" t="s">
        <v>16</v>
      </c>
      <c r="C266" s="147">
        <v>39811</v>
      </c>
      <c r="D266" s="636">
        <v>9.5299999999999994</v>
      </c>
      <c r="E266" s="154">
        <v>0.85</v>
      </c>
      <c r="F266" s="154">
        <v>2.34</v>
      </c>
      <c r="G266" s="154">
        <v>0</v>
      </c>
      <c r="H266" s="154">
        <v>6.55</v>
      </c>
      <c r="I266" s="154">
        <v>5.92</v>
      </c>
      <c r="J266" s="152">
        <v>2005.5</v>
      </c>
      <c r="K266" s="152">
        <v>3.5</v>
      </c>
      <c r="L266" s="154">
        <v>6.15</v>
      </c>
      <c r="M266" s="764">
        <v>2.5</v>
      </c>
      <c r="N266" s="154">
        <v>5.7</v>
      </c>
      <c r="O266" s="152">
        <v>4</v>
      </c>
    </row>
    <row r="267" spans="1:15">
      <c r="A267" s="221">
        <v>21</v>
      </c>
      <c r="B267" s="127" t="s">
        <v>16</v>
      </c>
      <c r="C267" s="147">
        <v>39855</v>
      </c>
      <c r="D267" s="636">
        <v>9.42</v>
      </c>
      <c r="E267" s="154">
        <v>0.98</v>
      </c>
      <c r="F267" s="154">
        <v>2.35</v>
      </c>
      <c r="G267" s="154">
        <v>0.04</v>
      </c>
      <c r="H267" s="154">
        <v>6.54</v>
      </c>
      <c r="I267" s="154">
        <v>5.83</v>
      </c>
      <c r="J267" s="152">
        <v>2005.5</v>
      </c>
      <c r="K267" s="152">
        <v>3.6</v>
      </c>
      <c r="L267" s="154">
        <v>6.05</v>
      </c>
      <c r="M267" s="764">
        <v>3.1</v>
      </c>
      <c r="N267" s="154">
        <v>5.61</v>
      </c>
      <c r="O267" s="152">
        <v>4.5999999999999996</v>
      </c>
    </row>
    <row r="268" spans="1:15">
      <c r="A268" s="221">
        <v>21</v>
      </c>
      <c r="B268" s="127" t="s">
        <v>16</v>
      </c>
      <c r="C268" s="147">
        <v>39883</v>
      </c>
      <c r="D268" s="636">
        <v>9.61</v>
      </c>
      <c r="E268" s="154">
        <v>1.0900000000000001</v>
      </c>
      <c r="F268" s="154">
        <v>1.79</v>
      </c>
      <c r="G268" s="154">
        <v>0.03</v>
      </c>
      <c r="H268" s="154">
        <v>5.0199999999999996</v>
      </c>
      <c r="I268" s="154">
        <v>4.42</v>
      </c>
      <c r="J268" s="152">
        <v>1999</v>
      </c>
      <c r="K268" s="152">
        <v>10.199999999999999</v>
      </c>
      <c r="L268" s="154">
        <v>4.58</v>
      </c>
      <c r="M268" s="764">
        <v>9.1999999999999993</v>
      </c>
      <c r="N268" s="154">
        <v>4.26</v>
      </c>
      <c r="O268" s="152">
        <v>10.7</v>
      </c>
    </row>
    <row r="269" spans="1:15">
      <c r="A269" s="221">
        <v>21</v>
      </c>
      <c r="B269" s="127" t="s">
        <v>16</v>
      </c>
      <c r="C269" s="147">
        <v>39927</v>
      </c>
      <c r="D269" s="636">
        <v>9.76</v>
      </c>
      <c r="E269" s="154">
        <v>1.1499999999999999</v>
      </c>
      <c r="F269" s="154">
        <v>2.3199999999999998</v>
      </c>
      <c r="G269" s="154">
        <v>0.01</v>
      </c>
      <c r="H269" s="154">
        <v>6.54</v>
      </c>
      <c r="I269" s="154">
        <v>5.71</v>
      </c>
      <c r="J269" s="152">
        <v>2005</v>
      </c>
      <c r="K269" s="152">
        <v>4.3</v>
      </c>
      <c r="L269" s="154">
        <v>5.92</v>
      </c>
      <c r="M269" s="764">
        <v>3.8</v>
      </c>
      <c r="N269" s="154">
        <v>5.5</v>
      </c>
      <c r="O269" s="152">
        <v>5.3</v>
      </c>
    </row>
    <row r="270" spans="1:15">
      <c r="A270" s="221">
        <v>21</v>
      </c>
      <c r="B270" s="127" t="s">
        <v>16</v>
      </c>
      <c r="C270" s="147">
        <v>39962</v>
      </c>
      <c r="D270" s="738">
        <v>9.7799999999999994</v>
      </c>
      <c r="E270" s="154">
        <v>1.43</v>
      </c>
      <c r="F270" s="154">
        <v>2.2599999999999998</v>
      </c>
      <c r="G270" s="154">
        <v>0.03</v>
      </c>
      <c r="H270" s="154">
        <v>6.39</v>
      </c>
      <c r="I270" s="154">
        <v>5.41</v>
      </c>
      <c r="J270" s="152">
        <v>2003.5</v>
      </c>
      <c r="K270" s="152">
        <v>5.9</v>
      </c>
      <c r="L270" s="154">
        <v>5.6</v>
      </c>
      <c r="M270" s="764">
        <v>4.9000000000000004</v>
      </c>
      <c r="N270" s="154">
        <v>5.22</v>
      </c>
      <c r="O270" s="152">
        <v>6.9</v>
      </c>
    </row>
    <row r="271" spans="1:15" s="379" customFormat="1">
      <c r="A271" s="68" t="s">
        <v>281</v>
      </c>
      <c r="B271" s="413"/>
      <c r="C271" s="413"/>
      <c r="D271" s="413"/>
      <c r="E271" s="413"/>
      <c r="F271" s="413"/>
      <c r="G271" s="413"/>
      <c r="H271" s="413"/>
      <c r="I271" s="413"/>
      <c r="J271" s="413"/>
      <c r="K271" s="413"/>
      <c r="L271" s="413"/>
      <c r="M271" s="413"/>
      <c r="N271" s="413"/>
      <c r="O271" s="409"/>
    </row>
    <row r="272" spans="1:15" s="406" customFormat="1" ht="69" customHeight="1">
      <c r="A272" s="810" t="s">
        <v>383</v>
      </c>
      <c r="B272" s="810"/>
      <c r="C272" s="810"/>
      <c r="D272" s="810"/>
      <c r="E272" s="810"/>
      <c r="F272" s="810"/>
      <c r="G272" s="810"/>
      <c r="H272" s="810"/>
      <c r="I272" s="810"/>
      <c r="J272" s="810"/>
      <c r="K272" s="810"/>
      <c r="L272" s="810"/>
      <c r="M272" s="810"/>
      <c r="N272" s="810"/>
      <c r="O272" s="810"/>
    </row>
    <row r="273" spans="1:15">
      <c r="A273" s="395"/>
      <c r="B273" s="395"/>
      <c r="C273" s="395"/>
      <c r="D273" s="395"/>
      <c r="E273" s="395" t="s">
        <v>155</v>
      </c>
      <c r="F273" s="395"/>
      <c r="G273" s="395" t="s">
        <v>167</v>
      </c>
      <c r="H273" s="395"/>
      <c r="I273" s="395"/>
      <c r="J273" s="395" t="s">
        <v>278</v>
      </c>
      <c r="K273" s="395" t="s">
        <v>278</v>
      </c>
      <c r="L273" s="395"/>
      <c r="M273" s="395"/>
      <c r="N273" s="395"/>
      <c r="O273" s="395"/>
    </row>
    <row r="274" spans="1:15">
      <c r="A274" s="388" t="s">
        <v>173</v>
      </c>
      <c r="B274" s="388"/>
      <c r="C274" s="388"/>
      <c r="D274" s="388" t="s">
        <v>111</v>
      </c>
      <c r="E274" s="388" t="s">
        <v>277</v>
      </c>
      <c r="F274" s="388" t="s">
        <v>167</v>
      </c>
      <c r="G274" s="428" t="s">
        <v>45</v>
      </c>
      <c r="H274" s="388" t="s">
        <v>168</v>
      </c>
      <c r="I274" s="388" t="s">
        <v>169</v>
      </c>
      <c r="J274" s="388" t="s">
        <v>279</v>
      </c>
      <c r="K274" s="388" t="s">
        <v>280</v>
      </c>
      <c r="L274" s="388" t="s">
        <v>359</v>
      </c>
      <c r="M274" s="388" t="s">
        <v>359</v>
      </c>
      <c r="N274" s="388" t="s">
        <v>360</v>
      </c>
      <c r="O274" s="388" t="s">
        <v>360</v>
      </c>
    </row>
    <row r="275" spans="1:15" s="375" customFormat="1">
      <c r="A275" s="390" t="s">
        <v>174</v>
      </c>
      <c r="B275" s="390" t="s">
        <v>123</v>
      </c>
      <c r="C275" s="390" t="s">
        <v>40</v>
      </c>
      <c r="D275" s="390" t="s">
        <v>262</v>
      </c>
      <c r="E275" s="390" t="s">
        <v>165</v>
      </c>
      <c r="F275" s="390" t="s">
        <v>170</v>
      </c>
      <c r="G275" s="390" t="s">
        <v>170</v>
      </c>
      <c r="H275" s="390" t="s">
        <v>293</v>
      </c>
      <c r="I275" s="390" t="s">
        <v>293</v>
      </c>
      <c r="J275" s="390" t="s">
        <v>171</v>
      </c>
      <c r="K275" s="390" t="s">
        <v>172</v>
      </c>
      <c r="L275" s="390" t="s">
        <v>293</v>
      </c>
      <c r="M275" s="390" t="s">
        <v>172</v>
      </c>
      <c r="N275" s="390" t="s">
        <v>293</v>
      </c>
      <c r="O275" s="390" t="s">
        <v>172</v>
      </c>
    </row>
    <row r="276" spans="1:15">
      <c r="A276" s="221">
        <v>21</v>
      </c>
      <c r="B276" s="127" t="s">
        <v>16</v>
      </c>
      <c r="C276" s="147">
        <v>40003</v>
      </c>
      <c r="D276" s="154">
        <v>9.02</v>
      </c>
      <c r="E276" s="154">
        <v>0.89</v>
      </c>
      <c r="F276" s="154">
        <v>2.27</v>
      </c>
      <c r="G276" s="154">
        <v>0.11</v>
      </c>
      <c r="H276" s="154">
        <v>6.22</v>
      </c>
      <c r="I276" s="154">
        <v>5.61</v>
      </c>
      <c r="J276" s="152">
        <v>2004.5</v>
      </c>
      <c r="K276" s="762">
        <v>5</v>
      </c>
      <c r="L276" s="154">
        <v>5.82</v>
      </c>
      <c r="M276" s="152">
        <v>4</v>
      </c>
      <c r="N276" s="154">
        <v>5.39</v>
      </c>
      <c r="O276" s="152">
        <v>6</v>
      </c>
    </row>
    <row r="277" spans="1:15">
      <c r="A277" s="221">
        <v>21</v>
      </c>
      <c r="B277" s="127" t="s">
        <v>16</v>
      </c>
      <c r="C277" s="147">
        <v>40042</v>
      </c>
      <c r="D277" s="154">
        <v>9.15</v>
      </c>
      <c r="E277" s="154">
        <v>0.98</v>
      </c>
      <c r="F277" s="154">
        <v>2.23</v>
      </c>
      <c r="G277" s="155" t="s">
        <v>107</v>
      </c>
      <c r="H277" s="154">
        <v>6.12</v>
      </c>
      <c r="I277" s="154">
        <v>5.47</v>
      </c>
      <c r="J277" s="152">
        <v>2003.5</v>
      </c>
      <c r="K277" s="763">
        <v>6.1</v>
      </c>
      <c r="L277" s="154">
        <v>5.67</v>
      </c>
      <c r="M277" s="152">
        <v>4.5999999999999996</v>
      </c>
      <c r="N277" s="154">
        <v>5.26</v>
      </c>
      <c r="O277" s="152">
        <v>6.6</v>
      </c>
    </row>
    <row r="278" spans="1:15">
      <c r="A278" s="221">
        <v>21</v>
      </c>
      <c r="B278" s="127" t="s">
        <v>16</v>
      </c>
      <c r="C278" s="147">
        <v>40085</v>
      </c>
      <c r="D278" s="154">
        <v>9.6199999999999992</v>
      </c>
      <c r="E278" s="154">
        <v>0.99</v>
      </c>
      <c r="F278" s="154">
        <v>2.39</v>
      </c>
      <c r="G278" s="154">
        <v>0.02</v>
      </c>
      <c r="H278" s="154">
        <v>6.71</v>
      </c>
      <c r="I278" s="154">
        <v>5.97</v>
      </c>
      <c r="J278" s="152">
        <v>2006</v>
      </c>
      <c r="K278" s="763">
        <v>3.7</v>
      </c>
      <c r="L278" s="154">
        <v>6.19</v>
      </c>
      <c r="M278" s="152">
        <v>2.7</v>
      </c>
      <c r="N278" s="154">
        <v>5.75</v>
      </c>
      <c r="O278" s="152">
        <v>4.7</v>
      </c>
    </row>
    <row r="279" spans="1:15">
      <c r="A279" s="221">
        <v>21</v>
      </c>
      <c r="B279" s="127" t="s">
        <v>16</v>
      </c>
      <c r="C279" s="147">
        <v>40122</v>
      </c>
      <c r="D279" s="154">
        <v>9.17</v>
      </c>
      <c r="E279" s="154">
        <v>0.99</v>
      </c>
      <c r="F279" s="154">
        <v>2.38</v>
      </c>
      <c r="G279" s="154">
        <v>0.01</v>
      </c>
      <c r="H279" s="154">
        <v>6.56</v>
      </c>
      <c r="I279" s="154">
        <v>5.85</v>
      </c>
      <c r="J279" s="152">
        <v>2005.5</v>
      </c>
      <c r="K279" s="763">
        <v>4.4000000000000004</v>
      </c>
      <c r="L279" s="154">
        <v>6.07</v>
      </c>
      <c r="M279" s="152">
        <v>3.4</v>
      </c>
      <c r="N279" s="154">
        <v>5.63</v>
      </c>
      <c r="O279" s="152">
        <v>5.4</v>
      </c>
    </row>
    <row r="280" spans="1:15">
      <c r="A280" s="221">
        <v>21</v>
      </c>
      <c r="B280" s="127" t="s">
        <v>16</v>
      </c>
      <c r="C280" s="147">
        <v>40162</v>
      </c>
      <c r="D280" s="154">
        <v>8.7799999999999994</v>
      </c>
      <c r="E280" s="154">
        <v>0.84</v>
      </c>
      <c r="F280" s="154">
        <v>2.5299999999999998</v>
      </c>
      <c r="G280" s="154">
        <v>0.11</v>
      </c>
      <c r="H280" s="154">
        <v>6.87</v>
      </c>
      <c r="I280" s="154">
        <v>6.24</v>
      </c>
      <c r="J280" s="152">
        <v>2007</v>
      </c>
      <c r="K280" s="763">
        <v>3</v>
      </c>
      <c r="L280" s="154">
        <v>6.48</v>
      </c>
      <c r="M280" s="152">
        <v>2.5</v>
      </c>
      <c r="N280" s="154">
        <v>6</v>
      </c>
      <c r="O280" s="152">
        <v>4</v>
      </c>
    </row>
    <row r="281" spans="1:15">
      <c r="A281" s="221">
        <v>21</v>
      </c>
      <c r="B281" s="127" t="s">
        <v>16</v>
      </c>
      <c r="C281" s="147">
        <v>40261</v>
      </c>
      <c r="D281" s="154">
        <v>8.17</v>
      </c>
      <c r="E281" s="154">
        <v>1.3</v>
      </c>
      <c r="F281" s="154">
        <v>2.69</v>
      </c>
      <c r="G281" s="154">
        <v>0</v>
      </c>
      <c r="H281" s="154">
        <v>7.09</v>
      </c>
      <c r="I281" s="154">
        <v>6.15</v>
      </c>
      <c r="J281" s="152">
        <v>2006.5</v>
      </c>
      <c r="K281" s="763">
        <v>3.7</v>
      </c>
      <c r="L281" s="154">
        <v>6.38</v>
      </c>
      <c r="M281" s="152">
        <v>2.7</v>
      </c>
      <c r="N281" s="154">
        <v>5.92</v>
      </c>
      <c r="O281" s="152">
        <v>4.7</v>
      </c>
    </row>
    <row r="282" spans="1:15">
      <c r="A282" s="221">
        <v>21</v>
      </c>
      <c r="B282" s="127" t="s">
        <v>16</v>
      </c>
      <c r="C282" s="147">
        <v>40298</v>
      </c>
      <c r="D282" s="154">
        <v>9.0500000000000007</v>
      </c>
      <c r="E282" s="154">
        <v>0.92</v>
      </c>
      <c r="F282" s="154">
        <v>2.46</v>
      </c>
      <c r="G282" s="154">
        <v>0.01</v>
      </c>
      <c r="H282" s="154">
        <v>6.73</v>
      </c>
      <c r="I282" s="154">
        <v>6.05</v>
      </c>
      <c r="J282" s="152">
        <v>2006</v>
      </c>
      <c r="K282" s="763">
        <v>4.3</v>
      </c>
      <c r="L282" s="154">
        <v>6.28</v>
      </c>
      <c r="M282" s="152">
        <v>3.3</v>
      </c>
      <c r="N282" s="154">
        <v>5.82</v>
      </c>
      <c r="O282" s="152">
        <v>4.8</v>
      </c>
    </row>
    <row r="283" spans="1:15">
      <c r="A283" s="221">
        <v>21</v>
      </c>
      <c r="B283" s="127" t="s">
        <v>16</v>
      </c>
      <c r="C283" s="147">
        <v>40332</v>
      </c>
      <c r="D283" s="154">
        <v>9.51</v>
      </c>
      <c r="E283" s="154">
        <v>0.88</v>
      </c>
      <c r="F283" s="154">
        <v>2.56</v>
      </c>
      <c r="G283" s="154">
        <v>0.02</v>
      </c>
      <c r="H283" s="154">
        <v>7.15</v>
      </c>
      <c r="I283" s="154">
        <v>6.45</v>
      </c>
      <c r="J283" s="152">
        <v>2007.5</v>
      </c>
      <c r="K283" s="763">
        <v>2.9</v>
      </c>
      <c r="L283" s="154">
        <v>6.69</v>
      </c>
      <c r="M283" s="152">
        <v>1.9</v>
      </c>
      <c r="N283" s="154">
        <v>6.2</v>
      </c>
      <c r="O283" s="152">
        <v>3.4</v>
      </c>
    </row>
    <row r="284" spans="1:15">
      <c r="A284" s="221">
        <v>21</v>
      </c>
      <c r="B284" s="127" t="s">
        <v>16</v>
      </c>
      <c r="C284" s="147">
        <v>40366</v>
      </c>
      <c r="D284" s="154">
        <v>9.01</v>
      </c>
      <c r="E284" s="154">
        <v>0.69</v>
      </c>
      <c r="F284" s="154">
        <v>2.42</v>
      </c>
      <c r="G284" s="154">
        <v>0</v>
      </c>
      <c r="H284" s="154">
        <v>6.63</v>
      </c>
      <c r="I284" s="154">
        <v>6.11</v>
      </c>
      <c r="J284" s="152">
        <v>2006.5</v>
      </c>
      <c r="K284" s="763">
        <v>4</v>
      </c>
      <c r="L284" s="154">
        <v>6.36</v>
      </c>
      <c r="M284" s="152">
        <v>3</v>
      </c>
      <c r="N284" s="154">
        <v>5.88</v>
      </c>
      <c r="O284" s="152">
        <v>5</v>
      </c>
    </row>
    <row r="285" spans="1:15">
      <c r="A285" s="221">
        <v>21</v>
      </c>
      <c r="B285" s="127" t="s">
        <v>16</v>
      </c>
      <c r="C285" s="147">
        <v>40402</v>
      </c>
      <c r="D285" s="154">
        <v>8.8800000000000008</v>
      </c>
      <c r="E285" s="154">
        <v>0.5</v>
      </c>
      <c r="F285" s="154">
        <v>2.48</v>
      </c>
      <c r="G285" s="154">
        <v>0.05</v>
      </c>
      <c r="H285" s="154">
        <v>6.74</v>
      </c>
      <c r="I285" s="154">
        <v>6.35</v>
      </c>
      <c r="J285" s="152">
        <v>2007.5</v>
      </c>
      <c r="K285" s="763">
        <v>3.1</v>
      </c>
      <c r="L285" s="154">
        <v>6.61</v>
      </c>
      <c r="M285" s="152">
        <v>2.6</v>
      </c>
      <c r="N285" s="154">
        <v>6.1</v>
      </c>
      <c r="O285" s="152">
        <v>4.0999999999999996</v>
      </c>
    </row>
    <row r="286" spans="1:15">
      <c r="A286" s="221">
        <v>21</v>
      </c>
      <c r="B286" s="127" t="s">
        <v>16</v>
      </c>
      <c r="C286" s="147">
        <v>40444</v>
      </c>
      <c r="D286" s="154">
        <v>9.16</v>
      </c>
      <c r="E286" s="154">
        <v>0.87</v>
      </c>
      <c r="F286" s="154">
        <v>2.41</v>
      </c>
      <c r="G286" s="154">
        <v>0.02</v>
      </c>
      <c r="H286" s="154">
        <v>6.62</v>
      </c>
      <c r="I286" s="154">
        <v>5.98</v>
      </c>
      <c r="J286" s="152">
        <v>2006</v>
      </c>
      <c r="K286" s="763">
        <v>4.7</v>
      </c>
      <c r="L286" s="154">
        <v>6.21</v>
      </c>
      <c r="M286" s="152">
        <v>3.7</v>
      </c>
      <c r="N286" s="154">
        <v>5.76</v>
      </c>
      <c r="O286" s="152">
        <v>5.7</v>
      </c>
    </row>
    <row r="287" spans="1:15">
      <c r="A287" s="221">
        <v>21</v>
      </c>
      <c r="B287" s="127" t="s">
        <v>16</v>
      </c>
      <c r="C287" s="147">
        <v>40490</v>
      </c>
      <c r="D287" s="154">
        <v>8.8699999999999992</v>
      </c>
      <c r="E287" s="154">
        <v>0.41</v>
      </c>
      <c r="F287" s="154">
        <v>2.4300000000000002</v>
      </c>
      <c r="G287" s="154">
        <v>0</v>
      </c>
      <c r="H287" s="154">
        <v>6.61</v>
      </c>
      <c r="I287" s="154">
        <v>6.29</v>
      </c>
      <c r="J287" s="152">
        <v>2007</v>
      </c>
      <c r="K287" s="763">
        <v>3.9</v>
      </c>
      <c r="L287" s="154">
        <v>6.55</v>
      </c>
      <c r="M287" s="152">
        <v>2.9</v>
      </c>
      <c r="N287" s="154">
        <v>6.04</v>
      </c>
      <c r="O287" s="152">
        <v>4.9000000000000004</v>
      </c>
    </row>
    <row r="288" spans="1:15">
      <c r="A288" s="221">
        <v>21</v>
      </c>
      <c r="B288" s="127" t="s">
        <v>16</v>
      </c>
      <c r="C288" s="147">
        <v>40591</v>
      </c>
      <c r="D288" s="154">
        <v>8.6199999999999992</v>
      </c>
      <c r="E288" s="154">
        <v>0.36</v>
      </c>
      <c r="F288" s="154">
        <v>2.38</v>
      </c>
      <c r="G288" s="154">
        <v>0.08</v>
      </c>
      <c r="H288" s="154">
        <v>6.4</v>
      </c>
      <c r="I288" s="154">
        <v>6.13</v>
      </c>
      <c r="J288" s="152">
        <v>2006.5</v>
      </c>
      <c r="K288" s="763">
        <v>4.5999999999999996</v>
      </c>
      <c r="L288" s="154">
        <v>6.39</v>
      </c>
      <c r="M288" s="152">
        <v>3.6</v>
      </c>
      <c r="N288" s="154">
        <v>5.88</v>
      </c>
      <c r="O288" s="152">
        <v>5.6</v>
      </c>
    </row>
    <row r="289" spans="1:16384">
      <c r="A289" s="221">
        <v>21</v>
      </c>
      <c r="B289" s="127" t="s">
        <v>16</v>
      </c>
      <c r="C289" s="147">
        <v>40624</v>
      </c>
      <c r="D289" s="154">
        <v>8.17</v>
      </c>
      <c r="E289" s="154">
        <v>0.97</v>
      </c>
      <c r="F289" s="154">
        <v>2.71</v>
      </c>
      <c r="G289" s="154">
        <v>0.03</v>
      </c>
      <c r="H289" s="154">
        <v>7.13</v>
      </c>
      <c r="I289" s="154">
        <v>6.4</v>
      </c>
      <c r="J289" s="152">
        <v>2007.5</v>
      </c>
      <c r="K289" s="763">
        <v>3.7</v>
      </c>
      <c r="L289" s="154">
        <v>6.65</v>
      </c>
      <c r="M289" s="152">
        <v>2.7</v>
      </c>
      <c r="N289" s="154">
        <v>6.15</v>
      </c>
      <c r="O289" s="152">
        <v>4.7</v>
      </c>
    </row>
    <row r="290" spans="1:16384">
      <c r="A290" s="221">
        <v>21</v>
      </c>
      <c r="B290" s="127" t="s">
        <v>16</v>
      </c>
      <c r="C290" s="147">
        <v>40660</v>
      </c>
      <c r="D290" s="154">
        <v>8.07</v>
      </c>
      <c r="E290" s="154">
        <v>1.01</v>
      </c>
      <c r="F290" s="154">
        <v>2.72</v>
      </c>
      <c r="G290" s="154">
        <v>0.13</v>
      </c>
      <c r="H290" s="154">
        <v>7.15</v>
      </c>
      <c r="I290" s="154">
        <v>6.39</v>
      </c>
      <c r="J290" s="152">
        <v>2007.5</v>
      </c>
      <c r="K290" s="763">
        <v>3.8</v>
      </c>
      <c r="L290" s="154">
        <v>6.64</v>
      </c>
      <c r="M290" s="152">
        <v>2.8</v>
      </c>
      <c r="N290" s="154">
        <v>6.14</v>
      </c>
      <c r="O290" s="152">
        <v>4.8</v>
      </c>
    </row>
    <row r="291" spans="1:16384">
      <c r="A291" s="221">
        <v>21</v>
      </c>
      <c r="B291" s="127" t="s">
        <v>16</v>
      </c>
      <c r="C291" s="147">
        <v>40688</v>
      </c>
      <c r="D291" s="154">
        <v>8.64</v>
      </c>
      <c r="E291" s="154">
        <v>0.93</v>
      </c>
      <c r="F291" s="154">
        <v>2.73</v>
      </c>
      <c r="G291" s="154">
        <v>0</v>
      </c>
      <c r="H291" s="154">
        <v>7.36</v>
      </c>
      <c r="I291" s="154">
        <v>6.62</v>
      </c>
      <c r="J291" s="152">
        <v>2008</v>
      </c>
      <c r="K291" s="763">
        <v>3.4</v>
      </c>
      <c r="L291" s="154">
        <v>6.88</v>
      </c>
      <c r="M291" s="152">
        <v>2.4</v>
      </c>
      <c r="N291" s="154">
        <v>6.37</v>
      </c>
      <c r="O291" s="152">
        <v>3.9</v>
      </c>
    </row>
    <row r="292" spans="1:16384">
      <c r="A292" s="221">
        <v>21</v>
      </c>
      <c r="B292" s="127" t="s">
        <v>16</v>
      </c>
      <c r="C292" s="147">
        <v>40717</v>
      </c>
      <c r="D292" s="154">
        <v>9.36</v>
      </c>
      <c r="E292" s="154">
        <v>0.78</v>
      </c>
      <c r="F292" s="154">
        <v>2.67</v>
      </c>
      <c r="G292" s="154">
        <v>0</v>
      </c>
      <c r="H292" s="154">
        <v>7.42</v>
      </c>
      <c r="I292" s="154">
        <v>6.76</v>
      </c>
      <c r="J292" s="152">
        <v>2009</v>
      </c>
      <c r="K292" s="763">
        <v>2.5</v>
      </c>
      <c r="L292" s="154">
        <v>7.03</v>
      </c>
      <c r="M292" s="152">
        <v>2</v>
      </c>
      <c r="N292" s="154">
        <v>6.51</v>
      </c>
      <c r="O292" s="152">
        <v>3.5</v>
      </c>
    </row>
    <row r="293" spans="1:16384">
      <c r="A293" s="221">
        <v>21</v>
      </c>
      <c r="B293" s="127" t="s">
        <v>16</v>
      </c>
      <c r="C293" s="147">
        <v>40743</v>
      </c>
      <c r="D293" s="154">
        <v>8.52</v>
      </c>
      <c r="E293" s="154">
        <v>0.5</v>
      </c>
      <c r="F293" s="154">
        <v>2.5299999999999998</v>
      </c>
      <c r="G293" s="154">
        <v>0.04</v>
      </c>
      <c r="H293" s="154">
        <v>6.77</v>
      </c>
      <c r="I293" s="154">
        <v>6.39</v>
      </c>
      <c r="J293" s="152">
        <v>2007.5</v>
      </c>
      <c r="K293" s="763">
        <v>4.0999999999999996</v>
      </c>
      <c r="L293" s="154">
        <v>6.65</v>
      </c>
      <c r="M293" s="152">
        <v>3.1</v>
      </c>
      <c r="N293" s="154">
        <v>6.13</v>
      </c>
      <c r="O293" s="152">
        <v>5.0999999999999996</v>
      </c>
    </row>
    <row r="294" spans="1:16384">
      <c r="A294" s="221">
        <v>21</v>
      </c>
      <c r="B294" s="127" t="s">
        <v>16</v>
      </c>
      <c r="C294" s="147">
        <v>40786</v>
      </c>
      <c r="D294" s="154">
        <v>9.01</v>
      </c>
      <c r="E294" s="154">
        <v>0.68</v>
      </c>
      <c r="F294" s="154">
        <v>2.64</v>
      </c>
      <c r="G294" s="154">
        <v>0</v>
      </c>
      <c r="H294" s="154">
        <v>7.23</v>
      </c>
      <c r="I294" s="154">
        <v>6.68</v>
      </c>
      <c r="J294" s="152">
        <v>2008.5</v>
      </c>
      <c r="K294" s="763">
        <v>3.2</v>
      </c>
      <c r="L294" s="154">
        <v>6.94</v>
      </c>
      <c r="M294" s="152">
        <v>2.2000000000000002</v>
      </c>
      <c r="N294" s="154">
        <v>6.42</v>
      </c>
      <c r="O294" s="152">
        <v>4.2</v>
      </c>
    </row>
    <row r="295" spans="1:16384">
      <c r="A295" s="221">
        <v>21</v>
      </c>
      <c r="B295" s="127" t="s">
        <v>16</v>
      </c>
      <c r="C295" s="147">
        <v>40815</v>
      </c>
      <c r="D295" s="154">
        <v>8.93</v>
      </c>
      <c r="E295" s="154">
        <v>0.64</v>
      </c>
      <c r="F295" s="154">
        <v>2.52</v>
      </c>
      <c r="G295" s="154">
        <v>0.02</v>
      </c>
      <c r="H295" s="154">
        <v>6.87</v>
      </c>
      <c r="I295" s="154">
        <v>6.37</v>
      </c>
      <c r="J295" s="152">
        <v>2007.5</v>
      </c>
      <c r="K295" s="764">
        <v>4.2</v>
      </c>
      <c r="L295" s="154">
        <v>6.63</v>
      </c>
      <c r="M295" s="152">
        <v>3.7</v>
      </c>
      <c r="N295" s="154">
        <v>6.12</v>
      </c>
      <c r="O295" s="152">
        <v>5.2</v>
      </c>
    </row>
    <row r="296" spans="1:16384">
      <c r="A296" s="223">
        <v>21</v>
      </c>
      <c r="B296" s="224" t="s">
        <v>16</v>
      </c>
      <c r="C296" s="225">
        <v>40850</v>
      </c>
      <c r="D296" s="244">
        <v>9.2899999999999991</v>
      </c>
      <c r="E296" s="244">
        <v>0.87</v>
      </c>
      <c r="F296" s="244">
        <v>2.6</v>
      </c>
      <c r="G296" s="244">
        <v>0.02</v>
      </c>
      <c r="H296" s="244">
        <v>7.2</v>
      </c>
      <c r="I296" s="244">
        <v>6.5</v>
      </c>
      <c r="J296" s="245">
        <v>2008</v>
      </c>
      <c r="K296" s="765">
        <v>3.8</v>
      </c>
      <c r="L296" s="244">
        <v>6.75</v>
      </c>
      <c r="M296" s="245">
        <v>3.3</v>
      </c>
      <c r="N296" s="244">
        <v>6.26</v>
      </c>
      <c r="O296" s="245">
        <v>4.8</v>
      </c>
    </row>
    <row r="297" spans="1:16384">
      <c r="A297" s="201">
        <v>5</v>
      </c>
      <c r="B297" s="355" t="s">
        <v>4</v>
      </c>
      <c r="C297" s="119">
        <v>35157</v>
      </c>
      <c r="D297" s="291">
        <v>7.1</v>
      </c>
      <c r="E297" s="291">
        <v>0</v>
      </c>
      <c r="F297" s="122">
        <v>1.1100000000000001</v>
      </c>
      <c r="G297" s="123" t="s">
        <v>107</v>
      </c>
      <c r="H297" s="122">
        <v>2.83</v>
      </c>
      <c r="I297" s="122">
        <v>2.83</v>
      </c>
      <c r="J297" s="121">
        <v>1992</v>
      </c>
      <c r="K297" s="764">
        <v>4.3</v>
      </c>
      <c r="L297" s="122">
        <v>2.96</v>
      </c>
      <c r="M297" s="121">
        <v>3.8</v>
      </c>
      <c r="N297" s="122">
        <v>2.71</v>
      </c>
      <c r="O297" s="121">
        <v>4.8</v>
      </c>
    </row>
    <row r="298" spans="1:16384">
      <c r="A298" s="201">
        <v>5</v>
      </c>
      <c r="B298" s="355" t="s">
        <v>4</v>
      </c>
      <c r="C298" s="119">
        <v>35669</v>
      </c>
      <c r="D298" s="291">
        <v>7.37</v>
      </c>
      <c r="E298" s="291">
        <v>0</v>
      </c>
      <c r="F298" s="122">
        <v>1.51</v>
      </c>
      <c r="G298" s="122">
        <v>0.05</v>
      </c>
      <c r="H298" s="122">
        <v>3.92</v>
      </c>
      <c r="I298" s="122">
        <v>3.92</v>
      </c>
      <c r="J298" s="121">
        <v>1996.5</v>
      </c>
      <c r="K298" s="764">
        <v>1.2</v>
      </c>
      <c r="L298" s="122">
        <v>4.09</v>
      </c>
      <c r="M298" s="121">
        <v>0.2</v>
      </c>
      <c r="N298" s="122">
        <v>3.75</v>
      </c>
      <c r="O298" s="121">
        <v>1.7</v>
      </c>
    </row>
    <row r="299" spans="1:16384">
      <c r="A299" s="201">
        <v>5</v>
      </c>
      <c r="B299" s="355" t="s">
        <v>4</v>
      </c>
      <c r="C299" s="119">
        <v>35684</v>
      </c>
      <c r="D299" s="122">
        <v>9.0500000000000007</v>
      </c>
      <c r="E299" s="122">
        <v>0.19</v>
      </c>
      <c r="F299" s="122">
        <v>1.66</v>
      </c>
      <c r="G299" s="123" t="s">
        <v>107</v>
      </c>
      <c r="H299" s="122">
        <v>4.6100000000000003</v>
      </c>
      <c r="I299" s="122">
        <v>4.51</v>
      </c>
      <c r="J299" s="121">
        <v>1999</v>
      </c>
      <c r="K299" s="764">
        <v>-1.3</v>
      </c>
      <c r="L299" s="122">
        <v>4.7</v>
      </c>
      <c r="M299" s="121">
        <v>-2.2999999999999998</v>
      </c>
      <c r="N299" s="122">
        <v>4.32</v>
      </c>
      <c r="O299" s="121">
        <v>-0.8</v>
      </c>
    </row>
    <row r="300" spans="1:16384">
      <c r="A300" s="208">
        <v>5</v>
      </c>
      <c r="B300" s="118" t="s">
        <v>4</v>
      </c>
      <c r="C300" s="119">
        <v>35691</v>
      </c>
      <c r="D300" s="263">
        <v>8.9</v>
      </c>
      <c r="E300" s="263">
        <v>0.12</v>
      </c>
      <c r="F300" s="263" t="s">
        <v>107</v>
      </c>
      <c r="G300" s="263" t="s">
        <v>107</v>
      </c>
      <c r="H300" s="263" t="s">
        <v>107</v>
      </c>
      <c r="I300" s="263" t="s">
        <v>107</v>
      </c>
      <c r="J300" s="263" t="s">
        <v>107</v>
      </c>
      <c r="K300" s="764" t="s">
        <v>107</v>
      </c>
      <c r="L300" s="263" t="s">
        <v>107</v>
      </c>
      <c r="M300" s="263" t="s">
        <v>107</v>
      </c>
      <c r="N300" s="263" t="s">
        <v>107</v>
      </c>
      <c r="O300" s="263" t="s">
        <v>107</v>
      </c>
    </row>
    <row r="301" spans="1:16384" s="379" customFormat="1">
      <c r="A301" s="68" t="s">
        <v>281</v>
      </c>
      <c r="B301" s="413"/>
      <c r="C301" s="413"/>
      <c r="D301" s="413"/>
      <c r="E301" s="413"/>
      <c r="F301" s="413"/>
      <c r="G301" s="413"/>
      <c r="H301" s="413"/>
      <c r="I301" s="413"/>
      <c r="J301" s="413"/>
      <c r="K301" s="413"/>
      <c r="L301" s="413"/>
      <c r="M301" s="413"/>
      <c r="N301" s="413"/>
      <c r="O301" s="409"/>
      <c r="P301" s="68"/>
      <c r="Q301" s="413"/>
      <c r="R301" s="413"/>
      <c r="S301" s="413"/>
      <c r="T301" s="413"/>
      <c r="U301" s="413"/>
      <c r="V301" s="413"/>
      <c r="W301" s="413"/>
      <c r="X301" s="413"/>
      <c r="Y301" s="413"/>
      <c r="Z301" s="413"/>
      <c r="AA301" s="413"/>
      <c r="AB301" s="413"/>
      <c r="AC301" s="413"/>
      <c r="AD301" s="409"/>
      <c r="AE301" s="68"/>
      <c r="AF301" s="413"/>
      <c r="AG301" s="413"/>
      <c r="AH301" s="413"/>
      <c r="AI301" s="413"/>
      <c r="AJ301" s="413"/>
      <c r="AK301" s="413"/>
      <c r="AL301" s="413"/>
      <c r="AM301" s="413"/>
      <c r="AN301" s="413"/>
      <c r="AO301" s="413"/>
      <c r="AP301" s="413"/>
      <c r="AQ301" s="413"/>
      <c r="AR301" s="413"/>
      <c r="AS301" s="409"/>
      <c r="AT301" s="68"/>
      <c r="AU301" s="413"/>
      <c r="AV301" s="413"/>
      <c r="AW301" s="413"/>
      <c r="AX301" s="413"/>
      <c r="AY301" s="413"/>
      <c r="AZ301" s="413"/>
      <c r="BA301" s="413"/>
      <c r="BB301" s="413"/>
      <c r="BC301" s="413"/>
      <c r="BD301" s="413"/>
      <c r="BE301" s="413"/>
      <c r="BF301" s="413"/>
      <c r="BG301" s="413"/>
      <c r="BH301" s="409"/>
      <c r="BI301" s="68"/>
      <c r="BJ301" s="413"/>
      <c r="BK301" s="413"/>
      <c r="BL301" s="413"/>
      <c r="BM301" s="413"/>
      <c r="BN301" s="413"/>
      <c r="BO301" s="413"/>
      <c r="BP301" s="413"/>
      <c r="BQ301" s="413"/>
      <c r="BR301" s="413"/>
      <c r="BS301" s="413"/>
      <c r="BT301" s="413"/>
      <c r="BU301" s="413"/>
      <c r="BV301" s="413"/>
      <c r="BW301" s="409"/>
      <c r="BX301" s="68"/>
      <c r="BY301" s="413"/>
      <c r="BZ301" s="413"/>
      <c r="CA301" s="413"/>
      <c r="CB301" s="413"/>
      <c r="CC301" s="413"/>
      <c r="CD301" s="413"/>
      <c r="CE301" s="413"/>
      <c r="CF301" s="413"/>
      <c r="CG301" s="413"/>
      <c r="CH301" s="413"/>
      <c r="CI301" s="413"/>
      <c r="CJ301" s="413"/>
      <c r="CK301" s="413"/>
      <c r="CL301" s="409"/>
      <c r="CM301" s="68"/>
      <c r="CN301" s="413"/>
      <c r="CO301" s="413"/>
      <c r="CP301" s="413"/>
      <c r="CQ301" s="413"/>
      <c r="CR301" s="413"/>
      <c r="CS301" s="413"/>
      <c r="CT301" s="413"/>
      <c r="CU301" s="413"/>
      <c r="CV301" s="413"/>
      <c r="CW301" s="413"/>
      <c r="CX301" s="413"/>
      <c r="CY301" s="413"/>
      <c r="CZ301" s="413"/>
      <c r="DA301" s="409"/>
      <c r="DB301" s="68"/>
      <c r="DC301" s="413"/>
      <c r="DD301" s="413"/>
      <c r="DE301" s="413"/>
      <c r="DF301" s="413"/>
      <c r="DG301" s="413"/>
      <c r="DH301" s="413"/>
      <c r="DI301" s="413"/>
      <c r="DJ301" s="413"/>
      <c r="DK301" s="413"/>
      <c r="DL301" s="413"/>
      <c r="DM301" s="413"/>
      <c r="DN301" s="413"/>
      <c r="DO301" s="413"/>
      <c r="DP301" s="409"/>
      <c r="DQ301" s="68"/>
      <c r="DR301" s="413"/>
      <c r="DS301" s="413"/>
      <c r="DT301" s="413"/>
      <c r="DU301" s="413"/>
      <c r="DV301" s="413"/>
      <c r="DW301" s="413"/>
      <c r="DX301" s="413"/>
      <c r="DY301" s="413"/>
      <c r="DZ301" s="413"/>
      <c r="EA301" s="413"/>
      <c r="EB301" s="413"/>
      <c r="EC301" s="413"/>
      <c r="ED301" s="413"/>
      <c r="EE301" s="409"/>
      <c r="EF301" s="68"/>
      <c r="EG301" s="413"/>
      <c r="EH301" s="413"/>
      <c r="EI301" s="413"/>
      <c r="EJ301" s="413"/>
      <c r="EK301" s="413"/>
      <c r="EL301" s="413"/>
      <c r="EM301" s="413"/>
      <c r="EN301" s="413"/>
      <c r="EO301" s="413"/>
      <c r="EP301" s="413"/>
      <c r="EQ301" s="413"/>
      <c r="ER301" s="413"/>
      <c r="ES301" s="413"/>
      <c r="ET301" s="409"/>
      <c r="EU301" s="68"/>
      <c r="EV301" s="413"/>
      <c r="EW301" s="413"/>
      <c r="EX301" s="413"/>
      <c r="EY301" s="413"/>
      <c r="EZ301" s="413"/>
      <c r="FA301" s="413"/>
      <c r="FB301" s="413"/>
      <c r="FC301" s="413"/>
      <c r="FD301" s="413"/>
      <c r="FE301" s="413"/>
      <c r="FF301" s="413"/>
      <c r="FG301" s="413"/>
      <c r="FH301" s="413"/>
      <c r="FI301" s="409"/>
      <c r="FJ301" s="68"/>
      <c r="FK301" s="413"/>
      <c r="FL301" s="413"/>
      <c r="FM301" s="413"/>
      <c r="FN301" s="413"/>
      <c r="FO301" s="413"/>
      <c r="FP301" s="413"/>
      <c r="FQ301" s="413"/>
      <c r="FR301" s="413"/>
      <c r="FS301" s="413"/>
      <c r="FT301" s="413"/>
      <c r="FU301" s="413"/>
      <c r="FV301" s="413"/>
      <c r="FW301" s="413"/>
      <c r="FX301" s="409"/>
      <c r="FY301" s="68"/>
      <c r="FZ301" s="413"/>
      <c r="GA301" s="413"/>
      <c r="GB301" s="413"/>
      <c r="GC301" s="413"/>
      <c r="GD301" s="413"/>
      <c r="GE301" s="413"/>
      <c r="GF301" s="413"/>
      <c r="GG301" s="413"/>
      <c r="GH301" s="413"/>
      <c r="GI301" s="413"/>
      <c r="GJ301" s="413"/>
      <c r="GK301" s="413"/>
      <c r="GL301" s="413"/>
      <c r="GM301" s="409"/>
      <c r="GN301" s="68"/>
      <c r="GO301" s="413"/>
      <c r="GP301" s="413"/>
      <c r="GQ301" s="413"/>
      <c r="GR301" s="413"/>
      <c r="GS301" s="413"/>
      <c r="GT301" s="413"/>
      <c r="GU301" s="413"/>
      <c r="GV301" s="413"/>
      <c r="GW301" s="413"/>
      <c r="GX301" s="413"/>
      <c r="GY301" s="413"/>
      <c r="GZ301" s="413"/>
      <c r="HA301" s="413"/>
      <c r="HB301" s="409"/>
      <c r="HC301" s="68"/>
      <c r="HD301" s="413"/>
      <c r="HE301" s="413"/>
      <c r="HF301" s="413"/>
      <c r="HG301" s="413"/>
      <c r="HH301" s="413"/>
      <c r="HI301" s="413"/>
      <c r="HJ301" s="413"/>
      <c r="HK301" s="413"/>
      <c r="HL301" s="413"/>
      <c r="HM301" s="413"/>
      <c r="HN301" s="413"/>
      <c r="HO301" s="413"/>
      <c r="HP301" s="413"/>
      <c r="HQ301" s="409"/>
      <c r="HR301" s="68"/>
      <c r="HS301" s="413"/>
      <c r="HT301" s="413"/>
      <c r="HU301" s="413"/>
      <c r="HV301" s="413"/>
      <c r="HW301" s="413"/>
      <c r="HX301" s="413"/>
      <c r="HY301" s="413"/>
      <c r="HZ301" s="413"/>
      <c r="IA301" s="413"/>
      <c r="IB301" s="413"/>
      <c r="IC301" s="413"/>
      <c r="ID301" s="413"/>
      <c r="IE301" s="413"/>
      <c r="IF301" s="409"/>
      <c r="IG301" s="68"/>
      <c r="IH301" s="413"/>
      <c r="II301" s="413"/>
      <c r="IJ301" s="413"/>
      <c r="IK301" s="413"/>
      <c r="IL301" s="413"/>
      <c r="IM301" s="413"/>
      <c r="IN301" s="413"/>
      <c r="IO301" s="413"/>
      <c r="IP301" s="413"/>
      <c r="IQ301" s="413"/>
      <c r="IR301" s="413"/>
      <c r="IS301" s="413"/>
      <c r="IT301" s="413"/>
      <c r="IU301" s="409"/>
      <c r="IV301" s="68"/>
      <c r="IW301" s="413"/>
      <c r="IX301" s="413"/>
      <c r="IY301" s="413"/>
      <c r="IZ301" s="413"/>
      <c r="JA301" s="413"/>
      <c r="JB301" s="413"/>
      <c r="JC301" s="413"/>
      <c r="JD301" s="413"/>
      <c r="JE301" s="413"/>
      <c r="JF301" s="413"/>
      <c r="JG301" s="413"/>
      <c r="JH301" s="413"/>
      <c r="JI301" s="413"/>
      <c r="JJ301" s="409"/>
      <c r="JK301" s="68"/>
      <c r="JL301" s="413"/>
      <c r="JM301" s="413"/>
      <c r="JN301" s="413"/>
      <c r="JO301" s="413"/>
      <c r="JP301" s="413"/>
      <c r="JQ301" s="413"/>
      <c r="JR301" s="413"/>
      <c r="JS301" s="413"/>
      <c r="JT301" s="413"/>
      <c r="JU301" s="413"/>
      <c r="JV301" s="413"/>
      <c r="JW301" s="413"/>
      <c r="JX301" s="413"/>
      <c r="JY301" s="409"/>
      <c r="JZ301" s="68"/>
      <c r="KA301" s="413"/>
      <c r="KB301" s="413"/>
      <c r="KC301" s="413"/>
      <c r="KD301" s="413"/>
      <c r="KE301" s="413"/>
      <c r="KF301" s="413"/>
      <c r="KG301" s="413"/>
      <c r="KH301" s="413"/>
      <c r="KI301" s="413"/>
      <c r="KJ301" s="413"/>
      <c r="KK301" s="413"/>
      <c r="KL301" s="413"/>
      <c r="KM301" s="413"/>
      <c r="KN301" s="409"/>
      <c r="KO301" s="68"/>
      <c r="KP301" s="413"/>
      <c r="KQ301" s="413"/>
      <c r="KR301" s="413"/>
      <c r="KS301" s="413"/>
      <c r="KT301" s="413"/>
      <c r="KU301" s="413"/>
      <c r="KV301" s="413"/>
      <c r="KW301" s="413"/>
      <c r="KX301" s="413"/>
      <c r="KY301" s="413"/>
      <c r="KZ301" s="413"/>
      <c r="LA301" s="413"/>
      <c r="LB301" s="413"/>
      <c r="LC301" s="409"/>
      <c r="LD301" s="68"/>
      <c r="LE301" s="413"/>
      <c r="LF301" s="413"/>
      <c r="LG301" s="413"/>
      <c r="LH301" s="413"/>
      <c r="LI301" s="413"/>
      <c r="LJ301" s="413"/>
      <c r="LK301" s="413"/>
      <c r="LL301" s="413"/>
      <c r="LM301" s="413"/>
      <c r="LN301" s="413"/>
      <c r="LO301" s="413"/>
      <c r="LP301" s="413"/>
      <c r="LQ301" s="413"/>
      <c r="LR301" s="409"/>
      <c r="LS301" s="68"/>
      <c r="LT301" s="413"/>
      <c r="LU301" s="413"/>
      <c r="LV301" s="413"/>
      <c r="LW301" s="413"/>
      <c r="LX301" s="413"/>
      <c r="LY301" s="413"/>
      <c r="LZ301" s="413"/>
      <c r="MA301" s="413"/>
      <c r="MB301" s="413"/>
      <c r="MC301" s="413"/>
      <c r="MD301" s="413"/>
      <c r="ME301" s="413"/>
      <c r="MF301" s="413"/>
      <c r="MG301" s="409"/>
      <c r="MH301" s="68"/>
      <c r="MI301" s="413"/>
      <c r="MJ301" s="413"/>
      <c r="MK301" s="413"/>
      <c r="ML301" s="413"/>
      <c r="MM301" s="413"/>
      <c r="MN301" s="413"/>
      <c r="MO301" s="413"/>
      <c r="MP301" s="413"/>
      <c r="MQ301" s="413"/>
      <c r="MR301" s="413"/>
      <c r="MS301" s="413"/>
      <c r="MT301" s="413"/>
      <c r="MU301" s="413"/>
      <c r="MV301" s="409"/>
      <c r="MW301" s="68"/>
      <c r="MX301" s="413"/>
      <c r="MY301" s="413"/>
      <c r="MZ301" s="413"/>
      <c r="NA301" s="413"/>
      <c r="NB301" s="413"/>
      <c r="NC301" s="413"/>
      <c r="ND301" s="413"/>
      <c r="NE301" s="413"/>
      <c r="NF301" s="413"/>
      <c r="NG301" s="413"/>
      <c r="NH301" s="413"/>
      <c r="NI301" s="413"/>
      <c r="NJ301" s="413"/>
      <c r="NK301" s="409"/>
      <c r="NL301" s="68"/>
      <c r="NM301" s="413"/>
      <c r="NN301" s="413"/>
      <c r="NO301" s="413"/>
      <c r="NP301" s="413"/>
      <c r="NQ301" s="413"/>
      <c r="NR301" s="413"/>
      <c r="NS301" s="413"/>
      <c r="NT301" s="413"/>
      <c r="NU301" s="413"/>
      <c r="NV301" s="413"/>
      <c r="NW301" s="413"/>
      <c r="NX301" s="413"/>
      <c r="NY301" s="413"/>
      <c r="NZ301" s="409"/>
      <c r="OA301" s="68"/>
      <c r="OB301" s="413"/>
      <c r="OC301" s="413"/>
      <c r="OD301" s="413"/>
      <c r="OE301" s="413"/>
      <c r="OF301" s="413"/>
      <c r="OG301" s="413"/>
      <c r="OH301" s="413"/>
      <c r="OI301" s="413"/>
      <c r="OJ301" s="413"/>
      <c r="OK301" s="413"/>
      <c r="OL301" s="413"/>
      <c r="OM301" s="413"/>
      <c r="ON301" s="413"/>
      <c r="OO301" s="409"/>
      <c r="OP301" s="68"/>
      <c r="OQ301" s="413"/>
      <c r="OR301" s="413"/>
      <c r="OS301" s="413"/>
      <c r="OT301" s="413"/>
      <c r="OU301" s="413"/>
      <c r="OV301" s="413"/>
      <c r="OW301" s="413"/>
      <c r="OX301" s="413"/>
      <c r="OY301" s="413"/>
      <c r="OZ301" s="413"/>
      <c r="PA301" s="413"/>
      <c r="PB301" s="413"/>
      <c r="PC301" s="413"/>
      <c r="PD301" s="409"/>
      <c r="PE301" s="68"/>
      <c r="PF301" s="413"/>
      <c r="PG301" s="413"/>
      <c r="PH301" s="413"/>
      <c r="PI301" s="413"/>
      <c r="PJ301" s="413"/>
      <c r="PK301" s="413"/>
      <c r="PL301" s="413"/>
      <c r="PM301" s="413"/>
      <c r="PN301" s="413"/>
      <c r="PO301" s="413"/>
      <c r="PP301" s="413"/>
      <c r="PQ301" s="413"/>
      <c r="PR301" s="413"/>
      <c r="PS301" s="409"/>
      <c r="PT301" s="68"/>
      <c r="PU301" s="413"/>
      <c r="PV301" s="413"/>
      <c r="PW301" s="413"/>
      <c r="PX301" s="413"/>
      <c r="PY301" s="413"/>
      <c r="PZ301" s="413"/>
      <c r="QA301" s="413"/>
      <c r="QB301" s="413"/>
      <c r="QC301" s="413"/>
      <c r="QD301" s="413"/>
      <c r="QE301" s="413"/>
      <c r="QF301" s="413"/>
      <c r="QG301" s="413"/>
      <c r="QH301" s="409"/>
      <c r="QI301" s="68"/>
      <c r="QJ301" s="413"/>
      <c r="QK301" s="413"/>
      <c r="QL301" s="413"/>
      <c r="QM301" s="413"/>
      <c r="QN301" s="413"/>
      <c r="QO301" s="413"/>
      <c r="QP301" s="413"/>
      <c r="QQ301" s="413"/>
      <c r="QR301" s="413"/>
      <c r="QS301" s="413"/>
      <c r="QT301" s="413"/>
      <c r="QU301" s="413"/>
      <c r="QV301" s="413"/>
      <c r="QW301" s="409"/>
      <c r="QX301" s="68"/>
      <c r="QY301" s="413"/>
      <c r="QZ301" s="413"/>
      <c r="RA301" s="413"/>
      <c r="RB301" s="413"/>
      <c r="RC301" s="413"/>
      <c r="RD301" s="413"/>
      <c r="RE301" s="413"/>
      <c r="RF301" s="413"/>
      <c r="RG301" s="413"/>
      <c r="RH301" s="413"/>
      <c r="RI301" s="413"/>
      <c r="RJ301" s="413"/>
      <c r="RK301" s="413"/>
      <c r="RL301" s="409"/>
      <c r="RM301" s="68"/>
      <c r="RN301" s="413"/>
      <c r="RO301" s="413"/>
      <c r="RP301" s="413"/>
      <c r="RQ301" s="413"/>
      <c r="RR301" s="413"/>
      <c r="RS301" s="413"/>
      <c r="RT301" s="413"/>
      <c r="RU301" s="413"/>
      <c r="RV301" s="413"/>
      <c r="RW301" s="413"/>
      <c r="RX301" s="413"/>
      <c r="RY301" s="413"/>
      <c r="RZ301" s="413"/>
      <c r="SA301" s="409"/>
      <c r="SB301" s="68"/>
      <c r="SC301" s="413"/>
      <c r="SD301" s="413"/>
      <c r="SE301" s="413"/>
      <c r="SF301" s="413"/>
      <c r="SG301" s="413"/>
      <c r="SH301" s="413"/>
      <c r="SI301" s="413"/>
      <c r="SJ301" s="413"/>
      <c r="SK301" s="413"/>
      <c r="SL301" s="413"/>
      <c r="SM301" s="413"/>
      <c r="SN301" s="413"/>
      <c r="SO301" s="413"/>
      <c r="SP301" s="409"/>
      <c r="SQ301" s="68"/>
      <c r="SR301" s="413"/>
      <c r="SS301" s="413"/>
      <c r="ST301" s="413"/>
      <c r="SU301" s="413"/>
      <c r="SV301" s="413"/>
      <c r="SW301" s="413"/>
      <c r="SX301" s="413"/>
      <c r="SY301" s="413"/>
      <c r="SZ301" s="413"/>
      <c r="TA301" s="413"/>
      <c r="TB301" s="413"/>
      <c r="TC301" s="413"/>
      <c r="TD301" s="413"/>
      <c r="TE301" s="409"/>
      <c r="TF301" s="68"/>
      <c r="TG301" s="413"/>
      <c r="TH301" s="413"/>
      <c r="TI301" s="413"/>
      <c r="TJ301" s="413"/>
      <c r="TK301" s="413"/>
      <c r="TL301" s="413"/>
      <c r="TM301" s="413"/>
      <c r="TN301" s="413"/>
      <c r="TO301" s="413"/>
      <c r="TP301" s="413"/>
      <c r="TQ301" s="413"/>
      <c r="TR301" s="413"/>
      <c r="TS301" s="413"/>
      <c r="TT301" s="409"/>
      <c r="TU301" s="68"/>
      <c r="TV301" s="413"/>
      <c r="TW301" s="413"/>
      <c r="TX301" s="413"/>
      <c r="TY301" s="413"/>
      <c r="TZ301" s="413"/>
      <c r="UA301" s="413"/>
      <c r="UB301" s="413"/>
      <c r="UC301" s="413"/>
      <c r="UD301" s="413"/>
      <c r="UE301" s="413"/>
      <c r="UF301" s="413"/>
      <c r="UG301" s="413"/>
      <c r="UH301" s="413"/>
      <c r="UI301" s="409"/>
      <c r="UJ301" s="68"/>
      <c r="UK301" s="413"/>
      <c r="UL301" s="413"/>
      <c r="UM301" s="413"/>
      <c r="UN301" s="413"/>
      <c r="UO301" s="413"/>
      <c r="UP301" s="413"/>
      <c r="UQ301" s="413"/>
      <c r="UR301" s="413"/>
      <c r="US301" s="413"/>
      <c r="UT301" s="413"/>
      <c r="UU301" s="413"/>
      <c r="UV301" s="413"/>
      <c r="UW301" s="413"/>
      <c r="UX301" s="409"/>
      <c r="UY301" s="68"/>
      <c r="UZ301" s="413"/>
      <c r="VA301" s="413"/>
      <c r="VB301" s="413"/>
      <c r="VC301" s="413"/>
      <c r="VD301" s="413"/>
      <c r="VE301" s="413"/>
      <c r="VF301" s="413"/>
      <c r="VG301" s="413"/>
      <c r="VH301" s="413"/>
      <c r="VI301" s="413"/>
      <c r="VJ301" s="413"/>
      <c r="VK301" s="413"/>
      <c r="VL301" s="413"/>
      <c r="VM301" s="409"/>
      <c r="VN301" s="68"/>
      <c r="VO301" s="413"/>
      <c r="VP301" s="413"/>
      <c r="VQ301" s="413"/>
      <c r="VR301" s="413"/>
      <c r="VS301" s="413"/>
      <c r="VT301" s="413"/>
      <c r="VU301" s="413"/>
      <c r="VV301" s="413"/>
      <c r="VW301" s="413"/>
      <c r="VX301" s="413"/>
      <c r="VY301" s="413"/>
      <c r="VZ301" s="413"/>
      <c r="WA301" s="413"/>
      <c r="WB301" s="409"/>
      <c r="WC301" s="68"/>
      <c r="WD301" s="413"/>
      <c r="WE301" s="413"/>
      <c r="WF301" s="413"/>
      <c r="WG301" s="413"/>
      <c r="WH301" s="413"/>
      <c r="WI301" s="413"/>
      <c r="WJ301" s="413"/>
      <c r="WK301" s="413"/>
      <c r="WL301" s="413"/>
      <c r="WM301" s="413"/>
      <c r="WN301" s="413"/>
      <c r="WO301" s="413"/>
      <c r="WP301" s="413"/>
      <c r="WQ301" s="409"/>
      <c r="WR301" s="68"/>
      <c r="WS301" s="413"/>
      <c r="WT301" s="413"/>
      <c r="WU301" s="413"/>
      <c r="WV301" s="413"/>
      <c r="WW301" s="413"/>
      <c r="WX301" s="413"/>
      <c r="WY301" s="413"/>
      <c r="WZ301" s="413"/>
      <c r="XA301" s="413"/>
      <c r="XB301" s="413"/>
      <c r="XC301" s="413"/>
      <c r="XD301" s="413"/>
      <c r="XE301" s="413"/>
      <c r="XF301" s="409"/>
      <c r="XG301" s="68"/>
      <c r="XH301" s="413"/>
      <c r="XI301" s="413"/>
      <c r="XJ301" s="413"/>
      <c r="XK301" s="413"/>
      <c r="XL301" s="413"/>
      <c r="XM301" s="413"/>
      <c r="XN301" s="413"/>
      <c r="XO301" s="413"/>
      <c r="XP301" s="413"/>
      <c r="XQ301" s="413"/>
      <c r="XR301" s="413"/>
      <c r="XS301" s="413"/>
      <c r="XT301" s="413"/>
      <c r="XU301" s="409"/>
      <c r="XV301" s="68"/>
      <c r="XW301" s="413"/>
      <c r="XX301" s="413"/>
      <c r="XY301" s="413"/>
      <c r="XZ301" s="413"/>
      <c r="YA301" s="413"/>
      <c r="YB301" s="413"/>
      <c r="YC301" s="413"/>
      <c r="YD301" s="413"/>
      <c r="YE301" s="413"/>
      <c r="YF301" s="413"/>
      <c r="YG301" s="413"/>
      <c r="YH301" s="413"/>
      <c r="YI301" s="413"/>
      <c r="YJ301" s="409"/>
      <c r="YK301" s="68"/>
      <c r="YL301" s="413"/>
      <c r="YM301" s="413"/>
      <c r="YN301" s="413"/>
      <c r="YO301" s="413"/>
      <c r="YP301" s="413"/>
      <c r="YQ301" s="413"/>
      <c r="YR301" s="413"/>
      <c r="YS301" s="413"/>
      <c r="YT301" s="413"/>
      <c r="YU301" s="413"/>
      <c r="YV301" s="413"/>
      <c r="YW301" s="413"/>
      <c r="YX301" s="413"/>
      <c r="YY301" s="409"/>
      <c r="YZ301" s="68"/>
      <c r="ZA301" s="413"/>
      <c r="ZB301" s="413"/>
      <c r="ZC301" s="413"/>
      <c r="ZD301" s="413"/>
      <c r="ZE301" s="413"/>
      <c r="ZF301" s="413"/>
      <c r="ZG301" s="413"/>
      <c r="ZH301" s="413"/>
      <c r="ZI301" s="413"/>
      <c r="ZJ301" s="413"/>
      <c r="ZK301" s="413"/>
      <c r="ZL301" s="413"/>
      <c r="ZM301" s="413"/>
      <c r="ZN301" s="409"/>
      <c r="ZO301" s="68"/>
      <c r="ZP301" s="413"/>
      <c r="ZQ301" s="413"/>
      <c r="ZR301" s="413"/>
      <c r="ZS301" s="413"/>
      <c r="ZT301" s="413"/>
      <c r="ZU301" s="413"/>
      <c r="ZV301" s="413"/>
      <c r="ZW301" s="413"/>
      <c r="ZX301" s="413"/>
      <c r="ZY301" s="413"/>
      <c r="ZZ301" s="413"/>
      <c r="AAA301" s="413"/>
      <c r="AAB301" s="413"/>
      <c r="AAC301" s="409"/>
      <c r="AAD301" s="68"/>
      <c r="AAE301" s="413"/>
      <c r="AAF301" s="413"/>
      <c r="AAG301" s="413"/>
      <c r="AAH301" s="413"/>
      <c r="AAI301" s="413"/>
      <c r="AAJ301" s="413"/>
      <c r="AAK301" s="413"/>
      <c r="AAL301" s="413"/>
      <c r="AAM301" s="413"/>
      <c r="AAN301" s="413"/>
      <c r="AAO301" s="413"/>
      <c r="AAP301" s="413"/>
      <c r="AAQ301" s="413"/>
      <c r="AAR301" s="409"/>
      <c r="AAS301" s="68"/>
      <c r="AAT301" s="413"/>
      <c r="AAU301" s="413"/>
      <c r="AAV301" s="413"/>
      <c r="AAW301" s="413"/>
      <c r="AAX301" s="413"/>
      <c r="AAY301" s="413"/>
      <c r="AAZ301" s="413"/>
      <c r="ABA301" s="413"/>
      <c r="ABB301" s="413"/>
      <c r="ABC301" s="413"/>
      <c r="ABD301" s="413"/>
      <c r="ABE301" s="413"/>
      <c r="ABF301" s="413"/>
      <c r="ABG301" s="409"/>
      <c r="ABH301" s="68"/>
      <c r="ABI301" s="413"/>
      <c r="ABJ301" s="413"/>
      <c r="ABK301" s="413"/>
      <c r="ABL301" s="413"/>
      <c r="ABM301" s="413"/>
      <c r="ABN301" s="413"/>
      <c r="ABO301" s="413"/>
      <c r="ABP301" s="413"/>
      <c r="ABQ301" s="413"/>
      <c r="ABR301" s="413"/>
      <c r="ABS301" s="413"/>
      <c r="ABT301" s="413"/>
      <c r="ABU301" s="413"/>
      <c r="ABV301" s="409"/>
      <c r="ABW301" s="68"/>
      <c r="ABX301" s="413"/>
      <c r="ABY301" s="413"/>
      <c r="ABZ301" s="413"/>
      <c r="ACA301" s="413"/>
      <c r="ACB301" s="413"/>
      <c r="ACC301" s="413"/>
      <c r="ACD301" s="413"/>
      <c r="ACE301" s="413"/>
      <c r="ACF301" s="413"/>
      <c r="ACG301" s="413"/>
      <c r="ACH301" s="413"/>
      <c r="ACI301" s="413"/>
      <c r="ACJ301" s="413"/>
      <c r="ACK301" s="409"/>
      <c r="ACL301" s="68"/>
      <c r="ACM301" s="413"/>
      <c r="ACN301" s="413"/>
      <c r="ACO301" s="413"/>
      <c r="ACP301" s="413"/>
      <c r="ACQ301" s="413"/>
      <c r="ACR301" s="413"/>
      <c r="ACS301" s="413"/>
      <c r="ACT301" s="413"/>
      <c r="ACU301" s="413"/>
      <c r="ACV301" s="413"/>
      <c r="ACW301" s="413"/>
      <c r="ACX301" s="413"/>
      <c r="ACY301" s="413"/>
      <c r="ACZ301" s="409"/>
      <c r="ADA301" s="68"/>
      <c r="ADB301" s="413"/>
      <c r="ADC301" s="413"/>
      <c r="ADD301" s="413"/>
      <c r="ADE301" s="413"/>
      <c r="ADF301" s="413"/>
      <c r="ADG301" s="413"/>
      <c r="ADH301" s="413"/>
      <c r="ADI301" s="413"/>
      <c r="ADJ301" s="413"/>
      <c r="ADK301" s="413"/>
      <c r="ADL301" s="413"/>
      <c r="ADM301" s="413"/>
      <c r="ADN301" s="413"/>
      <c r="ADO301" s="409"/>
      <c r="ADP301" s="68"/>
      <c r="ADQ301" s="413"/>
      <c r="ADR301" s="413"/>
      <c r="ADS301" s="413"/>
      <c r="ADT301" s="413"/>
      <c r="ADU301" s="413"/>
      <c r="ADV301" s="413"/>
      <c r="ADW301" s="413"/>
      <c r="ADX301" s="413"/>
      <c r="ADY301" s="413"/>
      <c r="ADZ301" s="413"/>
      <c r="AEA301" s="413"/>
      <c r="AEB301" s="413"/>
      <c r="AEC301" s="413"/>
      <c r="AED301" s="409"/>
      <c r="AEE301" s="68"/>
      <c r="AEF301" s="413"/>
      <c r="AEG301" s="413"/>
      <c r="AEH301" s="413"/>
      <c r="AEI301" s="413"/>
      <c r="AEJ301" s="413"/>
      <c r="AEK301" s="413"/>
      <c r="AEL301" s="413"/>
      <c r="AEM301" s="413"/>
      <c r="AEN301" s="413"/>
      <c r="AEO301" s="413"/>
      <c r="AEP301" s="413"/>
      <c r="AEQ301" s="413"/>
      <c r="AER301" s="413"/>
      <c r="AES301" s="409"/>
      <c r="AET301" s="68"/>
      <c r="AEU301" s="413"/>
      <c r="AEV301" s="413"/>
      <c r="AEW301" s="413"/>
      <c r="AEX301" s="413"/>
      <c r="AEY301" s="413"/>
      <c r="AEZ301" s="413"/>
      <c r="AFA301" s="413"/>
      <c r="AFB301" s="413"/>
      <c r="AFC301" s="413"/>
      <c r="AFD301" s="413"/>
      <c r="AFE301" s="413"/>
      <c r="AFF301" s="413"/>
      <c r="AFG301" s="413"/>
      <c r="AFH301" s="409"/>
      <c r="AFI301" s="68"/>
      <c r="AFJ301" s="413"/>
      <c r="AFK301" s="413"/>
      <c r="AFL301" s="413"/>
      <c r="AFM301" s="413"/>
      <c r="AFN301" s="413"/>
      <c r="AFO301" s="413"/>
      <c r="AFP301" s="413"/>
      <c r="AFQ301" s="413"/>
      <c r="AFR301" s="413"/>
      <c r="AFS301" s="413"/>
      <c r="AFT301" s="413"/>
      <c r="AFU301" s="413"/>
      <c r="AFV301" s="413"/>
      <c r="AFW301" s="409"/>
      <c r="AFX301" s="68"/>
      <c r="AFY301" s="413"/>
      <c r="AFZ301" s="413"/>
      <c r="AGA301" s="413"/>
      <c r="AGB301" s="413"/>
      <c r="AGC301" s="413"/>
      <c r="AGD301" s="413"/>
      <c r="AGE301" s="413"/>
      <c r="AGF301" s="413"/>
      <c r="AGG301" s="413"/>
      <c r="AGH301" s="413"/>
      <c r="AGI301" s="413"/>
      <c r="AGJ301" s="413"/>
      <c r="AGK301" s="413"/>
      <c r="AGL301" s="409"/>
      <c r="AGM301" s="68"/>
      <c r="AGN301" s="413"/>
      <c r="AGO301" s="413"/>
      <c r="AGP301" s="413"/>
      <c r="AGQ301" s="413"/>
      <c r="AGR301" s="413"/>
      <c r="AGS301" s="413"/>
      <c r="AGT301" s="413"/>
      <c r="AGU301" s="413"/>
      <c r="AGV301" s="413"/>
      <c r="AGW301" s="413"/>
      <c r="AGX301" s="413"/>
      <c r="AGY301" s="413"/>
      <c r="AGZ301" s="413"/>
      <c r="AHA301" s="409"/>
      <c r="AHB301" s="68"/>
      <c r="AHC301" s="413"/>
      <c r="AHD301" s="413"/>
      <c r="AHE301" s="413"/>
      <c r="AHF301" s="413"/>
      <c r="AHG301" s="413"/>
      <c r="AHH301" s="413"/>
      <c r="AHI301" s="413"/>
      <c r="AHJ301" s="413"/>
      <c r="AHK301" s="413"/>
      <c r="AHL301" s="413"/>
      <c r="AHM301" s="413"/>
      <c r="AHN301" s="413"/>
      <c r="AHO301" s="413"/>
      <c r="AHP301" s="409"/>
      <c r="AHQ301" s="68"/>
      <c r="AHR301" s="413"/>
      <c r="AHS301" s="413"/>
      <c r="AHT301" s="413"/>
      <c r="AHU301" s="413"/>
      <c r="AHV301" s="413"/>
      <c r="AHW301" s="413"/>
      <c r="AHX301" s="413"/>
      <c r="AHY301" s="413"/>
      <c r="AHZ301" s="413"/>
      <c r="AIA301" s="413"/>
      <c r="AIB301" s="413"/>
      <c r="AIC301" s="413"/>
      <c r="AID301" s="413"/>
      <c r="AIE301" s="409"/>
      <c r="AIF301" s="68"/>
      <c r="AIG301" s="413"/>
      <c r="AIH301" s="413"/>
      <c r="AII301" s="413"/>
      <c r="AIJ301" s="413"/>
      <c r="AIK301" s="413"/>
      <c r="AIL301" s="413"/>
      <c r="AIM301" s="413"/>
      <c r="AIN301" s="413"/>
      <c r="AIO301" s="413"/>
      <c r="AIP301" s="413"/>
      <c r="AIQ301" s="413"/>
      <c r="AIR301" s="413"/>
      <c r="AIS301" s="413"/>
      <c r="AIT301" s="409"/>
      <c r="AIU301" s="68"/>
      <c r="AIV301" s="413"/>
      <c r="AIW301" s="413"/>
      <c r="AIX301" s="413"/>
      <c r="AIY301" s="413"/>
      <c r="AIZ301" s="413"/>
      <c r="AJA301" s="413"/>
      <c r="AJB301" s="413"/>
      <c r="AJC301" s="413"/>
      <c r="AJD301" s="413"/>
      <c r="AJE301" s="413"/>
      <c r="AJF301" s="413"/>
      <c r="AJG301" s="413"/>
      <c r="AJH301" s="413"/>
      <c r="AJI301" s="409"/>
      <c r="AJJ301" s="68"/>
      <c r="AJK301" s="413"/>
      <c r="AJL301" s="413"/>
      <c r="AJM301" s="413"/>
      <c r="AJN301" s="413"/>
      <c r="AJO301" s="413"/>
      <c r="AJP301" s="413"/>
      <c r="AJQ301" s="413"/>
      <c r="AJR301" s="413"/>
      <c r="AJS301" s="413"/>
      <c r="AJT301" s="413"/>
      <c r="AJU301" s="413"/>
      <c r="AJV301" s="413"/>
      <c r="AJW301" s="413"/>
      <c r="AJX301" s="409"/>
      <c r="AJY301" s="68"/>
      <c r="AJZ301" s="413"/>
      <c r="AKA301" s="413"/>
      <c r="AKB301" s="413"/>
      <c r="AKC301" s="413"/>
      <c r="AKD301" s="413"/>
      <c r="AKE301" s="413"/>
      <c r="AKF301" s="413"/>
      <c r="AKG301" s="413"/>
      <c r="AKH301" s="413"/>
      <c r="AKI301" s="413"/>
      <c r="AKJ301" s="413"/>
      <c r="AKK301" s="413"/>
      <c r="AKL301" s="413"/>
      <c r="AKM301" s="409"/>
      <c r="AKN301" s="68"/>
      <c r="AKO301" s="413"/>
      <c r="AKP301" s="413"/>
      <c r="AKQ301" s="413"/>
      <c r="AKR301" s="413"/>
      <c r="AKS301" s="413"/>
      <c r="AKT301" s="413"/>
      <c r="AKU301" s="413"/>
      <c r="AKV301" s="413"/>
      <c r="AKW301" s="413"/>
      <c r="AKX301" s="413"/>
      <c r="AKY301" s="413"/>
      <c r="AKZ301" s="413"/>
      <c r="ALA301" s="413"/>
      <c r="ALB301" s="409"/>
      <c r="ALC301" s="68"/>
      <c r="ALD301" s="413"/>
      <c r="ALE301" s="413"/>
      <c r="ALF301" s="413"/>
      <c r="ALG301" s="413"/>
      <c r="ALH301" s="413"/>
      <c r="ALI301" s="413"/>
      <c r="ALJ301" s="413"/>
      <c r="ALK301" s="413"/>
      <c r="ALL301" s="413"/>
      <c r="ALM301" s="413"/>
      <c r="ALN301" s="413"/>
      <c r="ALO301" s="413"/>
      <c r="ALP301" s="413"/>
      <c r="ALQ301" s="409"/>
      <c r="ALR301" s="68"/>
      <c r="ALS301" s="413"/>
      <c r="ALT301" s="413"/>
      <c r="ALU301" s="413"/>
      <c r="ALV301" s="413"/>
      <c r="ALW301" s="413"/>
      <c r="ALX301" s="413"/>
      <c r="ALY301" s="413"/>
      <c r="ALZ301" s="413"/>
      <c r="AMA301" s="413"/>
      <c r="AMB301" s="413"/>
      <c r="AMC301" s="413"/>
      <c r="AMD301" s="413"/>
      <c r="AME301" s="413"/>
      <c r="AMF301" s="409"/>
      <c r="AMG301" s="68"/>
      <c r="AMH301" s="413"/>
      <c r="AMI301" s="413"/>
      <c r="AMJ301" s="413"/>
      <c r="AMK301" s="413"/>
      <c r="AML301" s="413"/>
      <c r="AMM301" s="413"/>
      <c r="AMN301" s="413"/>
      <c r="AMO301" s="413"/>
      <c r="AMP301" s="413"/>
      <c r="AMQ301" s="413"/>
      <c r="AMR301" s="413"/>
      <c r="AMS301" s="413"/>
      <c r="AMT301" s="413"/>
      <c r="AMU301" s="409"/>
      <c r="AMV301" s="68"/>
      <c r="AMW301" s="413"/>
      <c r="AMX301" s="413"/>
      <c r="AMY301" s="413"/>
      <c r="AMZ301" s="413"/>
      <c r="ANA301" s="413"/>
      <c r="ANB301" s="413"/>
      <c r="ANC301" s="413"/>
      <c r="AND301" s="413"/>
      <c r="ANE301" s="413"/>
      <c r="ANF301" s="413"/>
      <c r="ANG301" s="413"/>
      <c r="ANH301" s="413"/>
      <c r="ANI301" s="413"/>
      <c r="ANJ301" s="409"/>
      <c r="ANK301" s="68"/>
      <c r="ANL301" s="413"/>
      <c r="ANM301" s="413"/>
      <c r="ANN301" s="413"/>
      <c r="ANO301" s="413"/>
      <c r="ANP301" s="413"/>
      <c r="ANQ301" s="413"/>
      <c r="ANR301" s="413"/>
      <c r="ANS301" s="413"/>
      <c r="ANT301" s="413"/>
      <c r="ANU301" s="413"/>
      <c r="ANV301" s="413"/>
      <c r="ANW301" s="413"/>
      <c r="ANX301" s="413"/>
      <c r="ANY301" s="409"/>
      <c r="ANZ301" s="68"/>
      <c r="AOA301" s="413"/>
      <c r="AOB301" s="413"/>
      <c r="AOC301" s="413"/>
      <c r="AOD301" s="413"/>
      <c r="AOE301" s="413"/>
      <c r="AOF301" s="413"/>
      <c r="AOG301" s="413"/>
      <c r="AOH301" s="413"/>
      <c r="AOI301" s="413"/>
      <c r="AOJ301" s="413"/>
      <c r="AOK301" s="413"/>
      <c r="AOL301" s="413"/>
      <c r="AOM301" s="413"/>
      <c r="AON301" s="409"/>
      <c r="AOO301" s="68"/>
      <c r="AOP301" s="413"/>
      <c r="AOQ301" s="413"/>
      <c r="AOR301" s="413"/>
      <c r="AOS301" s="413"/>
      <c r="AOT301" s="413"/>
      <c r="AOU301" s="413"/>
      <c r="AOV301" s="413"/>
      <c r="AOW301" s="413"/>
      <c r="AOX301" s="413"/>
      <c r="AOY301" s="413"/>
      <c r="AOZ301" s="413"/>
      <c r="APA301" s="413"/>
      <c r="APB301" s="413"/>
      <c r="APC301" s="409"/>
      <c r="APD301" s="68"/>
      <c r="APE301" s="413"/>
      <c r="APF301" s="413"/>
      <c r="APG301" s="413"/>
      <c r="APH301" s="413"/>
      <c r="API301" s="413"/>
      <c r="APJ301" s="413"/>
      <c r="APK301" s="413"/>
      <c r="APL301" s="413"/>
      <c r="APM301" s="413"/>
      <c r="APN301" s="413"/>
      <c r="APO301" s="413"/>
      <c r="APP301" s="413"/>
      <c r="APQ301" s="413"/>
      <c r="APR301" s="409"/>
      <c r="APS301" s="68"/>
      <c r="APT301" s="413"/>
      <c r="APU301" s="413"/>
      <c r="APV301" s="413"/>
      <c r="APW301" s="413"/>
      <c r="APX301" s="413"/>
      <c r="APY301" s="413"/>
      <c r="APZ301" s="413"/>
      <c r="AQA301" s="413"/>
      <c r="AQB301" s="413"/>
      <c r="AQC301" s="413"/>
      <c r="AQD301" s="413"/>
      <c r="AQE301" s="413"/>
      <c r="AQF301" s="413"/>
      <c r="AQG301" s="409"/>
      <c r="AQH301" s="68"/>
      <c r="AQI301" s="413"/>
      <c r="AQJ301" s="413"/>
      <c r="AQK301" s="413"/>
      <c r="AQL301" s="413"/>
      <c r="AQM301" s="413"/>
      <c r="AQN301" s="413"/>
      <c r="AQO301" s="413"/>
      <c r="AQP301" s="413"/>
      <c r="AQQ301" s="413"/>
      <c r="AQR301" s="413"/>
      <c r="AQS301" s="413"/>
      <c r="AQT301" s="413"/>
      <c r="AQU301" s="413"/>
      <c r="AQV301" s="409"/>
      <c r="AQW301" s="68"/>
      <c r="AQX301" s="413"/>
      <c r="AQY301" s="413"/>
      <c r="AQZ301" s="413"/>
      <c r="ARA301" s="413"/>
      <c r="ARB301" s="413"/>
      <c r="ARC301" s="413"/>
      <c r="ARD301" s="413"/>
      <c r="ARE301" s="413"/>
      <c r="ARF301" s="413"/>
      <c r="ARG301" s="413"/>
      <c r="ARH301" s="413"/>
      <c r="ARI301" s="413"/>
      <c r="ARJ301" s="413"/>
      <c r="ARK301" s="409"/>
      <c r="ARL301" s="68"/>
      <c r="ARM301" s="413"/>
      <c r="ARN301" s="413"/>
      <c r="ARO301" s="413"/>
      <c r="ARP301" s="413"/>
      <c r="ARQ301" s="413"/>
      <c r="ARR301" s="413"/>
      <c r="ARS301" s="413"/>
      <c r="ART301" s="413"/>
      <c r="ARU301" s="413"/>
      <c r="ARV301" s="413"/>
      <c r="ARW301" s="413"/>
      <c r="ARX301" s="413"/>
      <c r="ARY301" s="413"/>
      <c r="ARZ301" s="409"/>
      <c r="ASA301" s="68"/>
      <c r="ASB301" s="413"/>
      <c r="ASC301" s="413"/>
      <c r="ASD301" s="413"/>
      <c r="ASE301" s="413"/>
      <c r="ASF301" s="413"/>
      <c r="ASG301" s="413"/>
      <c r="ASH301" s="413"/>
      <c r="ASI301" s="413"/>
      <c r="ASJ301" s="413"/>
      <c r="ASK301" s="413"/>
      <c r="ASL301" s="413"/>
      <c r="ASM301" s="413"/>
      <c r="ASN301" s="413"/>
      <c r="ASO301" s="409"/>
      <c r="ASP301" s="68"/>
      <c r="ASQ301" s="413"/>
      <c r="ASR301" s="413"/>
      <c r="ASS301" s="413"/>
      <c r="AST301" s="413"/>
      <c r="ASU301" s="413"/>
      <c r="ASV301" s="413"/>
      <c r="ASW301" s="413"/>
      <c r="ASX301" s="413"/>
      <c r="ASY301" s="413"/>
      <c r="ASZ301" s="413"/>
      <c r="ATA301" s="413"/>
      <c r="ATB301" s="413"/>
      <c r="ATC301" s="413"/>
      <c r="ATD301" s="409"/>
      <c r="ATE301" s="68"/>
      <c r="ATF301" s="413"/>
      <c r="ATG301" s="413"/>
      <c r="ATH301" s="413"/>
      <c r="ATI301" s="413"/>
      <c r="ATJ301" s="413"/>
      <c r="ATK301" s="413"/>
      <c r="ATL301" s="413"/>
      <c r="ATM301" s="413"/>
      <c r="ATN301" s="413"/>
      <c r="ATO301" s="413"/>
      <c r="ATP301" s="413"/>
      <c r="ATQ301" s="413"/>
      <c r="ATR301" s="413"/>
      <c r="ATS301" s="409"/>
      <c r="ATT301" s="68"/>
      <c r="ATU301" s="413"/>
      <c r="ATV301" s="413"/>
      <c r="ATW301" s="413"/>
      <c r="ATX301" s="413"/>
      <c r="ATY301" s="413"/>
      <c r="ATZ301" s="413"/>
      <c r="AUA301" s="413"/>
      <c r="AUB301" s="413"/>
      <c r="AUC301" s="413"/>
      <c r="AUD301" s="413"/>
      <c r="AUE301" s="413"/>
      <c r="AUF301" s="413"/>
      <c r="AUG301" s="413"/>
      <c r="AUH301" s="409"/>
      <c r="AUI301" s="68"/>
      <c r="AUJ301" s="413"/>
      <c r="AUK301" s="413"/>
      <c r="AUL301" s="413"/>
      <c r="AUM301" s="413"/>
      <c r="AUN301" s="413"/>
      <c r="AUO301" s="413"/>
      <c r="AUP301" s="413"/>
      <c r="AUQ301" s="413"/>
      <c r="AUR301" s="413"/>
      <c r="AUS301" s="413"/>
      <c r="AUT301" s="413"/>
      <c r="AUU301" s="413"/>
      <c r="AUV301" s="413"/>
      <c r="AUW301" s="409"/>
      <c r="AUX301" s="68"/>
      <c r="AUY301" s="413"/>
      <c r="AUZ301" s="413"/>
      <c r="AVA301" s="413"/>
      <c r="AVB301" s="413"/>
      <c r="AVC301" s="413"/>
      <c r="AVD301" s="413"/>
      <c r="AVE301" s="413"/>
      <c r="AVF301" s="413"/>
      <c r="AVG301" s="413"/>
      <c r="AVH301" s="413"/>
      <c r="AVI301" s="413"/>
      <c r="AVJ301" s="413"/>
      <c r="AVK301" s="413"/>
      <c r="AVL301" s="409"/>
      <c r="AVM301" s="68"/>
      <c r="AVN301" s="413"/>
      <c r="AVO301" s="413"/>
      <c r="AVP301" s="413"/>
      <c r="AVQ301" s="413"/>
      <c r="AVR301" s="413"/>
      <c r="AVS301" s="413"/>
      <c r="AVT301" s="413"/>
      <c r="AVU301" s="413"/>
      <c r="AVV301" s="413"/>
      <c r="AVW301" s="413"/>
      <c r="AVX301" s="413"/>
      <c r="AVY301" s="413"/>
      <c r="AVZ301" s="413"/>
      <c r="AWA301" s="409"/>
      <c r="AWB301" s="68"/>
      <c r="AWC301" s="413"/>
      <c r="AWD301" s="413"/>
      <c r="AWE301" s="413"/>
      <c r="AWF301" s="413"/>
      <c r="AWG301" s="413"/>
      <c r="AWH301" s="413"/>
      <c r="AWI301" s="413"/>
      <c r="AWJ301" s="413"/>
      <c r="AWK301" s="413"/>
      <c r="AWL301" s="413"/>
      <c r="AWM301" s="413"/>
      <c r="AWN301" s="413"/>
      <c r="AWO301" s="413"/>
      <c r="AWP301" s="409"/>
      <c r="AWQ301" s="68"/>
      <c r="AWR301" s="413"/>
      <c r="AWS301" s="413"/>
      <c r="AWT301" s="413"/>
      <c r="AWU301" s="413"/>
      <c r="AWV301" s="413"/>
      <c r="AWW301" s="413"/>
      <c r="AWX301" s="413"/>
      <c r="AWY301" s="413"/>
      <c r="AWZ301" s="413"/>
      <c r="AXA301" s="413"/>
      <c r="AXB301" s="413"/>
      <c r="AXC301" s="413"/>
      <c r="AXD301" s="413"/>
      <c r="AXE301" s="409"/>
      <c r="AXF301" s="68"/>
      <c r="AXG301" s="413"/>
      <c r="AXH301" s="413"/>
      <c r="AXI301" s="413"/>
      <c r="AXJ301" s="413"/>
      <c r="AXK301" s="413"/>
      <c r="AXL301" s="413"/>
      <c r="AXM301" s="413"/>
      <c r="AXN301" s="413"/>
      <c r="AXO301" s="413"/>
      <c r="AXP301" s="413"/>
      <c r="AXQ301" s="413"/>
      <c r="AXR301" s="413"/>
      <c r="AXS301" s="413"/>
      <c r="AXT301" s="409"/>
      <c r="AXU301" s="68"/>
      <c r="AXV301" s="413"/>
      <c r="AXW301" s="413"/>
      <c r="AXX301" s="413"/>
      <c r="AXY301" s="413"/>
      <c r="AXZ301" s="413"/>
      <c r="AYA301" s="413"/>
      <c r="AYB301" s="413"/>
      <c r="AYC301" s="413"/>
      <c r="AYD301" s="413"/>
      <c r="AYE301" s="413"/>
      <c r="AYF301" s="413"/>
      <c r="AYG301" s="413"/>
      <c r="AYH301" s="413"/>
      <c r="AYI301" s="409"/>
      <c r="AYJ301" s="68"/>
      <c r="AYK301" s="413"/>
      <c r="AYL301" s="413"/>
      <c r="AYM301" s="413"/>
      <c r="AYN301" s="413"/>
      <c r="AYO301" s="413"/>
      <c r="AYP301" s="413"/>
      <c r="AYQ301" s="413"/>
      <c r="AYR301" s="413"/>
      <c r="AYS301" s="413"/>
      <c r="AYT301" s="413"/>
      <c r="AYU301" s="413"/>
      <c r="AYV301" s="413"/>
      <c r="AYW301" s="413"/>
      <c r="AYX301" s="409"/>
      <c r="AYY301" s="68"/>
      <c r="AYZ301" s="413"/>
      <c r="AZA301" s="413"/>
      <c r="AZB301" s="413"/>
      <c r="AZC301" s="413"/>
      <c r="AZD301" s="413"/>
      <c r="AZE301" s="413"/>
      <c r="AZF301" s="413"/>
      <c r="AZG301" s="413"/>
      <c r="AZH301" s="413"/>
      <c r="AZI301" s="413"/>
      <c r="AZJ301" s="413"/>
      <c r="AZK301" s="413"/>
      <c r="AZL301" s="413"/>
      <c r="AZM301" s="409"/>
      <c r="AZN301" s="68"/>
      <c r="AZO301" s="413"/>
      <c r="AZP301" s="413"/>
      <c r="AZQ301" s="413"/>
      <c r="AZR301" s="413"/>
      <c r="AZS301" s="413"/>
      <c r="AZT301" s="413"/>
      <c r="AZU301" s="413"/>
      <c r="AZV301" s="413"/>
      <c r="AZW301" s="413"/>
      <c r="AZX301" s="413"/>
      <c r="AZY301" s="413"/>
      <c r="AZZ301" s="413"/>
      <c r="BAA301" s="413"/>
      <c r="BAB301" s="409"/>
      <c r="BAC301" s="68"/>
      <c r="BAD301" s="413"/>
      <c r="BAE301" s="413"/>
      <c r="BAF301" s="413"/>
      <c r="BAG301" s="413"/>
      <c r="BAH301" s="413"/>
      <c r="BAI301" s="413"/>
      <c r="BAJ301" s="413"/>
      <c r="BAK301" s="413"/>
      <c r="BAL301" s="413"/>
      <c r="BAM301" s="413"/>
      <c r="BAN301" s="413"/>
      <c r="BAO301" s="413"/>
      <c r="BAP301" s="413"/>
      <c r="BAQ301" s="409"/>
      <c r="BAR301" s="68"/>
      <c r="BAS301" s="413"/>
      <c r="BAT301" s="413"/>
      <c r="BAU301" s="413"/>
      <c r="BAV301" s="413"/>
      <c r="BAW301" s="413"/>
      <c r="BAX301" s="413"/>
      <c r="BAY301" s="413"/>
      <c r="BAZ301" s="413"/>
      <c r="BBA301" s="413"/>
      <c r="BBB301" s="413"/>
      <c r="BBC301" s="413"/>
      <c r="BBD301" s="413"/>
      <c r="BBE301" s="413"/>
      <c r="BBF301" s="409"/>
      <c r="BBG301" s="68"/>
      <c r="BBH301" s="413"/>
      <c r="BBI301" s="413"/>
      <c r="BBJ301" s="413"/>
      <c r="BBK301" s="413"/>
      <c r="BBL301" s="413"/>
      <c r="BBM301" s="413"/>
      <c r="BBN301" s="413"/>
      <c r="BBO301" s="413"/>
      <c r="BBP301" s="413"/>
      <c r="BBQ301" s="413"/>
      <c r="BBR301" s="413"/>
      <c r="BBS301" s="413"/>
      <c r="BBT301" s="413"/>
      <c r="BBU301" s="409"/>
      <c r="BBV301" s="68"/>
      <c r="BBW301" s="413"/>
      <c r="BBX301" s="413"/>
      <c r="BBY301" s="413"/>
      <c r="BBZ301" s="413"/>
      <c r="BCA301" s="413"/>
      <c r="BCB301" s="413"/>
      <c r="BCC301" s="413"/>
      <c r="BCD301" s="413"/>
      <c r="BCE301" s="413"/>
      <c r="BCF301" s="413"/>
      <c r="BCG301" s="413"/>
      <c r="BCH301" s="413"/>
      <c r="BCI301" s="413"/>
      <c r="BCJ301" s="409"/>
      <c r="BCK301" s="68"/>
      <c r="BCL301" s="413"/>
      <c r="BCM301" s="413"/>
      <c r="BCN301" s="413"/>
      <c r="BCO301" s="413"/>
      <c r="BCP301" s="413"/>
      <c r="BCQ301" s="413"/>
      <c r="BCR301" s="413"/>
      <c r="BCS301" s="413"/>
      <c r="BCT301" s="413"/>
      <c r="BCU301" s="413"/>
      <c r="BCV301" s="413"/>
      <c r="BCW301" s="413"/>
      <c r="BCX301" s="413"/>
      <c r="BCY301" s="409"/>
      <c r="BCZ301" s="68"/>
      <c r="BDA301" s="413"/>
      <c r="BDB301" s="413"/>
      <c r="BDC301" s="413"/>
      <c r="BDD301" s="413"/>
      <c r="BDE301" s="413"/>
      <c r="BDF301" s="413"/>
      <c r="BDG301" s="413"/>
      <c r="BDH301" s="413"/>
      <c r="BDI301" s="413"/>
      <c r="BDJ301" s="413"/>
      <c r="BDK301" s="413"/>
      <c r="BDL301" s="413"/>
      <c r="BDM301" s="413"/>
      <c r="BDN301" s="409"/>
      <c r="BDO301" s="68"/>
      <c r="BDP301" s="413"/>
      <c r="BDQ301" s="413"/>
      <c r="BDR301" s="413"/>
      <c r="BDS301" s="413"/>
      <c r="BDT301" s="413"/>
      <c r="BDU301" s="413"/>
      <c r="BDV301" s="413"/>
      <c r="BDW301" s="413"/>
      <c r="BDX301" s="413"/>
      <c r="BDY301" s="413"/>
      <c r="BDZ301" s="413"/>
      <c r="BEA301" s="413"/>
      <c r="BEB301" s="413"/>
      <c r="BEC301" s="409"/>
      <c r="BED301" s="68"/>
      <c r="BEE301" s="413"/>
      <c r="BEF301" s="413"/>
      <c r="BEG301" s="413"/>
      <c r="BEH301" s="413"/>
      <c r="BEI301" s="413"/>
      <c r="BEJ301" s="413"/>
      <c r="BEK301" s="413"/>
      <c r="BEL301" s="413"/>
      <c r="BEM301" s="413"/>
      <c r="BEN301" s="413"/>
      <c r="BEO301" s="413"/>
      <c r="BEP301" s="413"/>
      <c r="BEQ301" s="413"/>
      <c r="BER301" s="409"/>
      <c r="BES301" s="68"/>
      <c r="BET301" s="413"/>
      <c r="BEU301" s="413"/>
      <c r="BEV301" s="413"/>
      <c r="BEW301" s="413"/>
      <c r="BEX301" s="413"/>
      <c r="BEY301" s="413"/>
      <c r="BEZ301" s="413"/>
      <c r="BFA301" s="413"/>
      <c r="BFB301" s="413"/>
      <c r="BFC301" s="413"/>
      <c r="BFD301" s="413"/>
      <c r="BFE301" s="413"/>
      <c r="BFF301" s="413"/>
      <c r="BFG301" s="409"/>
      <c r="BFH301" s="68"/>
      <c r="BFI301" s="413"/>
      <c r="BFJ301" s="413"/>
      <c r="BFK301" s="413"/>
      <c r="BFL301" s="413"/>
      <c r="BFM301" s="413"/>
      <c r="BFN301" s="413"/>
      <c r="BFO301" s="413"/>
      <c r="BFP301" s="413"/>
      <c r="BFQ301" s="413"/>
      <c r="BFR301" s="413"/>
      <c r="BFS301" s="413"/>
      <c r="BFT301" s="413"/>
      <c r="BFU301" s="413"/>
      <c r="BFV301" s="409"/>
      <c r="BFW301" s="68"/>
      <c r="BFX301" s="413"/>
      <c r="BFY301" s="413"/>
      <c r="BFZ301" s="413"/>
      <c r="BGA301" s="413"/>
      <c r="BGB301" s="413"/>
      <c r="BGC301" s="413"/>
      <c r="BGD301" s="413"/>
      <c r="BGE301" s="413"/>
      <c r="BGF301" s="413"/>
      <c r="BGG301" s="413"/>
      <c r="BGH301" s="413"/>
      <c r="BGI301" s="413"/>
      <c r="BGJ301" s="413"/>
      <c r="BGK301" s="409"/>
      <c r="BGL301" s="68"/>
      <c r="BGM301" s="413"/>
      <c r="BGN301" s="413"/>
      <c r="BGO301" s="413"/>
      <c r="BGP301" s="413"/>
      <c r="BGQ301" s="413"/>
      <c r="BGR301" s="413"/>
      <c r="BGS301" s="413"/>
      <c r="BGT301" s="413"/>
      <c r="BGU301" s="413"/>
      <c r="BGV301" s="413"/>
      <c r="BGW301" s="413"/>
      <c r="BGX301" s="413"/>
      <c r="BGY301" s="413"/>
      <c r="BGZ301" s="409"/>
      <c r="BHA301" s="68"/>
      <c r="BHB301" s="413"/>
      <c r="BHC301" s="413"/>
      <c r="BHD301" s="413"/>
      <c r="BHE301" s="413"/>
      <c r="BHF301" s="413"/>
      <c r="BHG301" s="413"/>
      <c r="BHH301" s="413"/>
      <c r="BHI301" s="413"/>
      <c r="BHJ301" s="413"/>
      <c r="BHK301" s="413"/>
      <c r="BHL301" s="413"/>
      <c r="BHM301" s="413"/>
      <c r="BHN301" s="413"/>
      <c r="BHO301" s="409"/>
      <c r="BHP301" s="68"/>
      <c r="BHQ301" s="413"/>
      <c r="BHR301" s="413"/>
      <c r="BHS301" s="413"/>
      <c r="BHT301" s="413"/>
      <c r="BHU301" s="413"/>
      <c r="BHV301" s="413"/>
      <c r="BHW301" s="413"/>
      <c r="BHX301" s="413"/>
      <c r="BHY301" s="413"/>
      <c r="BHZ301" s="413"/>
      <c r="BIA301" s="413"/>
      <c r="BIB301" s="413"/>
      <c r="BIC301" s="413"/>
      <c r="BID301" s="409"/>
      <c r="BIE301" s="68"/>
      <c r="BIF301" s="413"/>
      <c r="BIG301" s="413"/>
      <c r="BIH301" s="413"/>
      <c r="BII301" s="413"/>
      <c r="BIJ301" s="413"/>
      <c r="BIK301" s="413"/>
      <c r="BIL301" s="413"/>
      <c r="BIM301" s="413"/>
      <c r="BIN301" s="413"/>
      <c r="BIO301" s="413"/>
      <c r="BIP301" s="413"/>
      <c r="BIQ301" s="413"/>
      <c r="BIR301" s="413"/>
      <c r="BIS301" s="409"/>
      <c r="BIT301" s="68"/>
      <c r="BIU301" s="413"/>
      <c r="BIV301" s="413"/>
      <c r="BIW301" s="413"/>
      <c r="BIX301" s="413"/>
      <c r="BIY301" s="413"/>
      <c r="BIZ301" s="413"/>
      <c r="BJA301" s="413"/>
      <c r="BJB301" s="413"/>
      <c r="BJC301" s="413"/>
      <c r="BJD301" s="413"/>
      <c r="BJE301" s="413"/>
      <c r="BJF301" s="413"/>
      <c r="BJG301" s="413"/>
      <c r="BJH301" s="409"/>
      <c r="BJI301" s="68"/>
      <c r="BJJ301" s="413"/>
      <c r="BJK301" s="413"/>
      <c r="BJL301" s="413"/>
      <c r="BJM301" s="413"/>
      <c r="BJN301" s="413"/>
      <c r="BJO301" s="413"/>
      <c r="BJP301" s="413"/>
      <c r="BJQ301" s="413"/>
      <c r="BJR301" s="413"/>
      <c r="BJS301" s="413"/>
      <c r="BJT301" s="413"/>
      <c r="BJU301" s="413"/>
      <c r="BJV301" s="413"/>
      <c r="BJW301" s="409"/>
      <c r="BJX301" s="68"/>
      <c r="BJY301" s="413"/>
      <c r="BJZ301" s="413"/>
      <c r="BKA301" s="413"/>
      <c r="BKB301" s="413"/>
      <c r="BKC301" s="413"/>
      <c r="BKD301" s="413"/>
      <c r="BKE301" s="413"/>
      <c r="BKF301" s="413"/>
      <c r="BKG301" s="413"/>
      <c r="BKH301" s="413"/>
      <c r="BKI301" s="413"/>
      <c r="BKJ301" s="413"/>
      <c r="BKK301" s="413"/>
      <c r="BKL301" s="409"/>
      <c r="BKM301" s="68"/>
      <c r="BKN301" s="413"/>
      <c r="BKO301" s="413"/>
      <c r="BKP301" s="413"/>
      <c r="BKQ301" s="413"/>
      <c r="BKR301" s="413"/>
      <c r="BKS301" s="413"/>
      <c r="BKT301" s="413"/>
      <c r="BKU301" s="413"/>
      <c r="BKV301" s="413"/>
      <c r="BKW301" s="413"/>
      <c r="BKX301" s="413"/>
      <c r="BKY301" s="413"/>
      <c r="BKZ301" s="413"/>
      <c r="BLA301" s="409"/>
      <c r="BLB301" s="68"/>
      <c r="BLC301" s="413"/>
      <c r="BLD301" s="413"/>
      <c r="BLE301" s="413"/>
      <c r="BLF301" s="413"/>
      <c r="BLG301" s="413"/>
      <c r="BLH301" s="413"/>
      <c r="BLI301" s="413"/>
      <c r="BLJ301" s="413"/>
      <c r="BLK301" s="413"/>
      <c r="BLL301" s="413"/>
      <c r="BLM301" s="413"/>
      <c r="BLN301" s="413"/>
      <c r="BLO301" s="413"/>
      <c r="BLP301" s="409"/>
      <c r="BLQ301" s="68"/>
      <c r="BLR301" s="413"/>
      <c r="BLS301" s="413"/>
      <c r="BLT301" s="413"/>
      <c r="BLU301" s="413"/>
      <c r="BLV301" s="413"/>
      <c r="BLW301" s="413"/>
      <c r="BLX301" s="413"/>
      <c r="BLY301" s="413"/>
      <c r="BLZ301" s="413"/>
      <c r="BMA301" s="413"/>
      <c r="BMB301" s="413"/>
      <c r="BMC301" s="413"/>
      <c r="BMD301" s="413"/>
      <c r="BME301" s="409"/>
      <c r="BMF301" s="68"/>
      <c r="BMG301" s="413"/>
      <c r="BMH301" s="413"/>
      <c r="BMI301" s="413"/>
      <c r="BMJ301" s="413"/>
      <c r="BMK301" s="413"/>
      <c r="BML301" s="413"/>
      <c r="BMM301" s="413"/>
      <c r="BMN301" s="413"/>
      <c r="BMO301" s="413"/>
      <c r="BMP301" s="413"/>
      <c r="BMQ301" s="413"/>
      <c r="BMR301" s="413"/>
      <c r="BMS301" s="413"/>
      <c r="BMT301" s="409"/>
      <c r="BMU301" s="68"/>
      <c r="BMV301" s="413"/>
      <c r="BMW301" s="413"/>
      <c r="BMX301" s="413"/>
      <c r="BMY301" s="413"/>
      <c r="BMZ301" s="413"/>
      <c r="BNA301" s="413"/>
      <c r="BNB301" s="413"/>
      <c r="BNC301" s="413"/>
      <c r="BND301" s="413"/>
      <c r="BNE301" s="413"/>
      <c r="BNF301" s="413"/>
      <c r="BNG301" s="413"/>
      <c r="BNH301" s="413"/>
      <c r="BNI301" s="409"/>
      <c r="BNJ301" s="68"/>
      <c r="BNK301" s="413"/>
      <c r="BNL301" s="413"/>
      <c r="BNM301" s="413"/>
      <c r="BNN301" s="413"/>
      <c r="BNO301" s="413"/>
      <c r="BNP301" s="413"/>
      <c r="BNQ301" s="413"/>
      <c r="BNR301" s="413"/>
      <c r="BNS301" s="413"/>
      <c r="BNT301" s="413"/>
      <c r="BNU301" s="413"/>
      <c r="BNV301" s="413"/>
      <c r="BNW301" s="413"/>
      <c r="BNX301" s="409"/>
      <c r="BNY301" s="68"/>
      <c r="BNZ301" s="413"/>
      <c r="BOA301" s="413"/>
      <c r="BOB301" s="413"/>
      <c r="BOC301" s="413"/>
      <c r="BOD301" s="413"/>
      <c r="BOE301" s="413"/>
      <c r="BOF301" s="413"/>
      <c r="BOG301" s="413"/>
      <c r="BOH301" s="413"/>
      <c r="BOI301" s="413"/>
      <c r="BOJ301" s="413"/>
      <c r="BOK301" s="413"/>
      <c r="BOL301" s="413"/>
      <c r="BOM301" s="409"/>
      <c r="BON301" s="68"/>
      <c r="BOO301" s="413"/>
      <c r="BOP301" s="413"/>
      <c r="BOQ301" s="413"/>
      <c r="BOR301" s="413"/>
      <c r="BOS301" s="413"/>
      <c r="BOT301" s="413"/>
      <c r="BOU301" s="413"/>
      <c r="BOV301" s="413"/>
      <c r="BOW301" s="413"/>
      <c r="BOX301" s="413"/>
      <c r="BOY301" s="413"/>
      <c r="BOZ301" s="413"/>
      <c r="BPA301" s="413"/>
      <c r="BPB301" s="409"/>
      <c r="BPC301" s="68"/>
      <c r="BPD301" s="413"/>
      <c r="BPE301" s="413"/>
      <c r="BPF301" s="413"/>
      <c r="BPG301" s="413"/>
      <c r="BPH301" s="413"/>
      <c r="BPI301" s="413"/>
      <c r="BPJ301" s="413"/>
      <c r="BPK301" s="413"/>
      <c r="BPL301" s="413"/>
      <c r="BPM301" s="413"/>
      <c r="BPN301" s="413"/>
      <c r="BPO301" s="413"/>
      <c r="BPP301" s="413"/>
      <c r="BPQ301" s="409"/>
      <c r="BPR301" s="68"/>
      <c r="BPS301" s="413"/>
      <c r="BPT301" s="413"/>
      <c r="BPU301" s="413"/>
      <c r="BPV301" s="413"/>
      <c r="BPW301" s="413"/>
      <c r="BPX301" s="413"/>
      <c r="BPY301" s="413"/>
      <c r="BPZ301" s="413"/>
      <c r="BQA301" s="413"/>
      <c r="BQB301" s="413"/>
      <c r="BQC301" s="413"/>
      <c r="BQD301" s="413"/>
      <c r="BQE301" s="413"/>
      <c r="BQF301" s="409"/>
      <c r="BQG301" s="68"/>
      <c r="BQH301" s="413"/>
      <c r="BQI301" s="413"/>
      <c r="BQJ301" s="413"/>
      <c r="BQK301" s="413"/>
      <c r="BQL301" s="413"/>
      <c r="BQM301" s="413"/>
      <c r="BQN301" s="413"/>
      <c r="BQO301" s="413"/>
      <c r="BQP301" s="413"/>
      <c r="BQQ301" s="413"/>
      <c r="BQR301" s="413"/>
      <c r="BQS301" s="413"/>
      <c r="BQT301" s="413"/>
      <c r="BQU301" s="409"/>
      <c r="BQV301" s="68"/>
      <c r="BQW301" s="413"/>
      <c r="BQX301" s="413"/>
      <c r="BQY301" s="413"/>
      <c r="BQZ301" s="413"/>
      <c r="BRA301" s="413"/>
      <c r="BRB301" s="413"/>
      <c r="BRC301" s="413"/>
      <c r="BRD301" s="413"/>
      <c r="BRE301" s="413"/>
      <c r="BRF301" s="413"/>
      <c r="BRG301" s="413"/>
      <c r="BRH301" s="413"/>
      <c r="BRI301" s="413"/>
      <c r="BRJ301" s="409"/>
      <c r="BRK301" s="68"/>
      <c r="BRL301" s="413"/>
      <c r="BRM301" s="413"/>
      <c r="BRN301" s="413"/>
      <c r="BRO301" s="413"/>
      <c r="BRP301" s="413"/>
      <c r="BRQ301" s="413"/>
      <c r="BRR301" s="413"/>
      <c r="BRS301" s="413"/>
      <c r="BRT301" s="413"/>
      <c r="BRU301" s="413"/>
      <c r="BRV301" s="413"/>
      <c r="BRW301" s="413"/>
      <c r="BRX301" s="413"/>
      <c r="BRY301" s="409"/>
      <c r="BRZ301" s="68"/>
      <c r="BSA301" s="413"/>
      <c r="BSB301" s="413"/>
      <c r="BSC301" s="413"/>
      <c r="BSD301" s="413"/>
      <c r="BSE301" s="413"/>
      <c r="BSF301" s="413"/>
      <c r="BSG301" s="413"/>
      <c r="BSH301" s="413"/>
      <c r="BSI301" s="413"/>
      <c r="BSJ301" s="413"/>
      <c r="BSK301" s="413"/>
      <c r="BSL301" s="413"/>
      <c r="BSM301" s="413"/>
      <c r="BSN301" s="409"/>
      <c r="BSO301" s="68"/>
      <c r="BSP301" s="413"/>
      <c r="BSQ301" s="413"/>
      <c r="BSR301" s="413"/>
      <c r="BSS301" s="413"/>
      <c r="BST301" s="413"/>
      <c r="BSU301" s="413"/>
      <c r="BSV301" s="413"/>
      <c r="BSW301" s="413"/>
      <c r="BSX301" s="413"/>
      <c r="BSY301" s="413"/>
      <c r="BSZ301" s="413"/>
      <c r="BTA301" s="413"/>
      <c r="BTB301" s="413"/>
      <c r="BTC301" s="409"/>
      <c r="BTD301" s="68"/>
      <c r="BTE301" s="413"/>
      <c r="BTF301" s="413"/>
      <c r="BTG301" s="413"/>
      <c r="BTH301" s="413"/>
      <c r="BTI301" s="413"/>
      <c r="BTJ301" s="413"/>
      <c r="BTK301" s="413"/>
      <c r="BTL301" s="413"/>
      <c r="BTM301" s="413"/>
      <c r="BTN301" s="413"/>
      <c r="BTO301" s="413"/>
      <c r="BTP301" s="413"/>
      <c r="BTQ301" s="413"/>
      <c r="BTR301" s="409"/>
      <c r="BTS301" s="68"/>
      <c r="BTT301" s="413"/>
      <c r="BTU301" s="413"/>
      <c r="BTV301" s="413"/>
      <c r="BTW301" s="413"/>
      <c r="BTX301" s="413"/>
      <c r="BTY301" s="413"/>
      <c r="BTZ301" s="413"/>
      <c r="BUA301" s="413"/>
      <c r="BUB301" s="413"/>
      <c r="BUC301" s="413"/>
      <c r="BUD301" s="413"/>
      <c r="BUE301" s="413"/>
      <c r="BUF301" s="413"/>
      <c r="BUG301" s="409"/>
      <c r="BUH301" s="68"/>
      <c r="BUI301" s="413"/>
      <c r="BUJ301" s="413"/>
      <c r="BUK301" s="413"/>
      <c r="BUL301" s="413"/>
      <c r="BUM301" s="413"/>
      <c r="BUN301" s="413"/>
      <c r="BUO301" s="413"/>
      <c r="BUP301" s="413"/>
      <c r="BUQ301" s="413"/>
      <c r="BUR301" s="413"/>
      <c r="BUS301" s="413"/>
      <c r="BUT301" s="413"/>
      <c r="BUU301" s="413"/>
      <c r="BUV301" s="409"/>
      <c r="BUW301" s="68"/>
      <c r="BUX301" s="413"/>
      <c r="BUY301" s="413"/>
      <c r="BUZ301" s="413"/>
      <c r="BVA301" s="413"/>
      <c r="BVB301" s="413"/>
      <c r="BVC301" s="413"/>
      <c r="BVD301" s="413"/>
      <c r="BVE301" s="413"/>
      <c r="BVF301" s="413"/>
      <c r="BVG301" s="413"/>
      <c r="BVH301" s="413"/>
      <c r="BVI301" s="413"/>
      <c r="BVJ301" s="413"/>
      <c r="BVK301" s="409"/>
      <c r="BVL301" s="68"/>
      <c r="BVM301" s="413"/>
      <c r="BVN301" s="413"/>
      <c r="BVO301" s="413"/>
      <c r="BVP301" s="413"/>
      <c r="BVQ301" s="413"/>
      <c r="BVR301" s="413"/>
      <c r="BVS301" s="413"/>
      <c r="BVT301" s="413"/>
      <c r="BVU301" s="413"/>
      <c r="BVV301" s="413"/>
      <c r="BVW301" s="413"/>
      <c r="BVX301" s="413"/>
      <c r="BVY301" s="413"/>
      <c r="BVZ301" s="409"/>
      <c r="BWA301" s="68"/>
      <c r="BWB301" s="413"/>
      <c r="BWC301" s="413"/>
      <c r="BWD301" s="413"/>
      <c r="BWE301" s="413"/>
      <c r="BWF301" s="413"/>
      <c r="BWG301" s="413"/>
      <c r="BWH301" s="413"/>
      <c r="BWI301" s="413"/>
      <c r="BWJ301" s="413"/>
      <c r="BWK301" s="413"/>
      <c r="BWL301" s="413"/>
      <c r="BWM301" s="413"/>
      <c r="BWN301" s="413"/>
      <c r="BWO301" s="409"/>
      <c r="BWP301" s="68"/>
      <c r="BWQ301" s="413"/>
      <c r="BWR301" s="413"/>
      <c r="BWS301" s="413"/>
      <c r="BWT301" s="413"/>
      <c r="BWU301" s="413"/>
      <c r="BWV301" s="413"/>
      <c r="BWW301" s="413"/>
      <c r="BWX301" s="413"/>
      <c r="BWY301" s="413"/>
      <c r="BWZ301" s="413"/>
      <c r="BXA301" s="413"/>
      <c r="BXB301" s="413"/>
      <c r="BXC301" s="413"/>
      <c r="BXD301" s="409"/>
      <c r="BXE301" s="68"/>
      <c r="BXF301" s="413"/>
      <c r="BXG301" s="413"/>
      <c r="BXH301" s="413"/>
      <c r="BXI301" s="413"/>
      <c r="BXJ301" s="413"/>
      <c r="BXK301" s="413"/>
      <c r="BXL301" s="413"/>
      <c r="BXM301" s="413"/>
      <c r="BXN301" s="413"/>
      <c r="BXO301" s="413"/>
      <c r="BXP301" s="413"/>
      <c r="BXQ301" s="413"/>
      <c r="BXR301" s="413"/>
      <c r="BXS301" s="409"/>
      <c r="BXT301" s="68"/>
      <c r="BXU301" s="413"/>
      <c r="BXV301" s="413"/>
      <c r="BXW301" s="413"/>
      <c r="BXX301" s="413"/>
      <c r="BXY301" s="413"/>
      <c r="BXZ301" s="413"/>
      <c r="BYA301" s="413"/>
      <c r="BYB301" s="413"/>
      <c r="BYC301" s="413"/>
      <c r="BYD301" s="413"/>
      <c r="BYE301" s="413"/>
      <c r="BYF301" s="413"/>
      <c r="BYG301" s="413"/>
      <c r="BYH301" s="409"/>
      <c r="BYI301" s="68"/>
      <c r="BYJ301" s="413"/>
      <c r="BYK301" s="413"/>
      <c r="BYL301" s="413"/>
      <c r="BYM301" s="413"/>
      <c r="BYN301" s="413"/>
      <c r="BYO301" s="413"/>
      <c r="BYP301" s="413"/>
      <c r="BYQ301" s="413"/>
      <c r="BYR301" s="413"/>
      <c r="BYS301" s="413"/>
      <c r="BYT301" s="413"/>
      <c r="BYU301" s="413"/>
      <c r="BYV301" s="413"/>
      <c r="BYW301" s="409"/>
      <c r="BYX301" s="68"/>
      <c r="BYY301" s="413"/>
      <c r="BYZ301" s="413"/>
      <c r="BZA301" s="413"/>
      <c r="BZB301" s="413"/>
      <c r="BZC301" s="413"/>
      <c r="BZD301" s="413"/>
      <c r="BZE301" s="413"/>
      <c r="BZF301" s="413"/>
      <c r="BZG301" s="413"/>
      <c r="BZH301" s="413"/>
      <c r="BZI301" s="413"/>
      <c r="BZJ301" s="413"/>
      <c r="BZK301" s="413"/>
      <c r="BZL301" s="409"/>
      <c r="BZM301" s="68"/>
      <c r="BZN301" s="413"/>
      <c r="BZO301" s="413"/>
      <c r="BZP301" s="413"/>
      <c r="BZQ301" s="413"/>
      <c r="BZR301" s="413"/>
      <c r="BZS301" s="413"/>
      <c r="BZT301" s="413"/>
      <c r="BZU301" s="413"/>
      <c r="BZV301" s="413"/>
      <c r="BZW301" s="413"/>
      <c r="BZX301" s="413"/>
      <c r="BZY301" s="413"/>
      <c r="BZZ301" s="413"/>
      <c r="CAA301" s="409"/>
      <c r="CAB301" s="68"/>
      <c r="CAC301" s="413"/>
      <c r="CAD301" s="413"/>
      <c r="CAE301" s="413"/>
      <c r="CAF301" s="413"/>
      <c r="CAG301" s="413"/>
      <c r="CAH301" s="413"/>
      <c r="CAI301" s="413"/>
      <c r="CAJ301" s="413"/>
      <c r="CAK301" s="413"/>
      <c r="CAL301" s="413"/>
      <c r="CAM301" s="413"/>
      <c r="CAN301" s="413"/>
      <c r="CAO301" s="413"/>
      <c r="CAP301" s="409"/>
      <c r="CAQ301" s="68"/>
      <c r="CAR301" s="413"/>
      <c r="CAS301" s="413"/>
      <c r="CAT301" s="413"/>
      <c r="CAU301" s="413"/>
      <c r="CAV301" s="413"/>
      <c r="CAW301" s="413"/>
      <c r="CAX301" s="413"/>
      <c r="CAY301" s="413"/>
      <c r="CAZ301" s="413"/>
      <c r="CBA301" s="413"/>
      <c r="CBB301" s="413"/>
      <c r="CBC301" s="413"/>
      <c r="CBD301" s="413"/>
      <c r="CBE301" s="409"/>
      <c r="CBF301" s="68"/>
      <c r="CBG301" s="413"/>
      <c r="CBH301" s="413"/>
      <c r="CBI301" s="413"/>
      <c r="CBJ301" s="413"/>
      <c r="CBK301" s="413"/>
      <c r="CBL301" s="413"/>
      <c r="CBM301" s="413"/>
      <c r="CBN301" s="413"/>
      <c r="CBO301" s="413"/>
      <c r="CBP301" s="413"/>
      <c r="CBQ301" s="413"/>
      <c r="CBR301" s="413"/>
      <c r="CBS301" s="413"/>
      <c r="CBT301" s="409"/>
      <c r="CBU301" s="68"/>
      <c r="CBV301" s="413"/>
      <c r="CBW301" s="413"/>
      <c r="CBX301" s="413"/>
      <c r="CBY301" s="413"/>
      <c r="CBZ301" s="413"/>
      <c r="CCA301" s="413"/>
      <c r="CCB301" s="413"/>
      <c r="CCC301" s="413"/>
      <c r="CCD301" s="413"/>
      <c r="CCE301" s="413"/>
      <c r="CCF301" s="413"/>
      <c r="CCG301" s="413"/>
      <c r="CCH301" s="413"/>
      <c r="CCI301" s="409"/>
      <c r="CCJ301" s="68"/>
      <c r="CCK301" s="413"/>
      <c r="CCL301" s="413"/>
      <c r="CCM301" s="413"/>
      <c r="CCN301" s="413"/>
      <c r="CCO301" s="413"/>
      <c r="CCP301" s="413"/>
      <c r="CCQ301" s="413"/>
      <c r="CCR301" s="413"/>
      <c r="CCS301" s="413"/>
      <c r="CCT301" s="413"/>
      <c r="CCU301" s="413"/>
      <c r="CCV301" s="413"/>
      <c r="CCW301" s="413"/>
      <c r="CCX301" s="409"/>
      <c r="CCY301" s="68"/>
      <c r="CCZ301" s="413"/>
      <c r="CDA301" s="413"/>
      <c r="CDB301" s="413"/>
      <c r="CDC301" s="413"/>
      <c r="CDD301" s="413"/>
      <c r="CDE301" s="413"/>
      <c r="CDF301" s="413"/>
      <c r="CDG301" s="413"/>
      <c r="CDH301" s="413"/>
      <c r="CDI301" s="413"/>
      <c r="CDJ301" s="413"/>
      <c r="CDK301" s="413"/>
      <c r="CDL301" s="413"/>
      <c r="CDM301" s="409"/>
      <c r="CDN301" s="68"/>
      <c r="CDO301" s="413"/>
      <c r="CDP301" s="413"/>
      <c r="CDQ301" s="413"/>
      <c r="CDR301" s="413"/>
      <c r="CDS301" s="413"/>
      <c r="CDT301" s="413"/>
      <c r="CDU301" s="413"/>
      <c r="CDV301" s="413"/>
      <c r="CDW301" s="413"/>
      <c r="CDX301" s="413"/>
      <c r="CDY301" s="413"/>
      <c r="CDZ301" s="413"/>
      <c r="CEA301" s="413"/>
      <c r="CEB301" s="409"/>
      <c r="CEC301" s="68"/>
      <c r="CED301" s="413"/>
      <c r="CEE301" s="413"/>
      <c r="CEF301" s="413"/>
      <c r="CEG301" s="413"/>
      <c r="CEH301" s="413"/>
      <c r="CEI301" s="413"/>
      <c r="CEJ301" s="413"/>
      <c r="CEK301" s="413"/>
      <c r="CEL301" s="413"/>
      <c r="CEM301" s="413"/>
      <c r="CEN301" s="413"/>
      <c r="CEO301" s="413"/>
      <c r="CEP301" s="413"/>
      <c r="CEQ301" s="409"/>
      <c r="CER301" s="68"/>
      <c r="CES301" s="413"/>
      <c r="CET301" s="413"/>
      <c r="CEU301" s="413"/>
      <c r="CEV301" s="413"/>
      <c r="CEW301" s="413"/>
      <c r="CEX301" s="413"/>
      <c r="CEY301" s="413"/>
      <c r="CEZ301" s="413"/>
      <c r="CFA301" s="413"/>
      <c r="CFB301" s="413"/>
      <c r="CFC301" s="413"/>
      <c r="CFD301" s="413"/>
      <c r="CFE301" s="413"/>
      <c r="CFF301" s="409"/>
      <c r="CFG301" s="68"/>
      <c r="CFH301" s="413"/>
      <c r="CFI301" s="413"/>
      <c r="CFJ301" s="413"/>
      <c r="CFK301" s="413"/>
      <c r="CFL301" s="413"/>
      <c r="CFM301" s="413"/>
      <c r="CFN301" s="413"/>
      <c r="CFO301" s="413"/>
      <c r="CFP301" s="413"/>
      <c r="CFQ301" s="413"/>
      <c r="CFR301" s="413"/>
      <c r="CFS301" s="413"/>
      <c r="CFT301" s="413"/>
      <c r="CFU301" s="409"/>
      <c r="CFV301" s="68"/>
      <c r="CFW301" s="413"/>
      <c r="CFX301" s="413"/>
      <c r="CFY301" s="413"/>
      <c r="CFZ301" s="413"/>
      <c r="CGA301" s="413"/>
      <c r="CGB301" s="413"/>
      <c r="CGC301" s="413"/>
      <c r="CGD301" s="413"/>
      <c r="CGE301" s="413"/>
      <c r="CGF301" s="413"/>
      <c r="CGG301" s="413"/>
      <c r="CGH301" s="413"/>
      <c r="CGI301" s="413"/>
      <c r="CGJ301" s="409"/>
      <c r="CGK301" s="68"/>
      <c r="CGL301" s="413"/>
      <c r="CGM301" s="413"/>
      <c r="CGN301" s="413"/>
      <c r="CGO301" s="413"/>
      <c r="CGP301" s="413"/>
      <c r="CGQ301" s="413"/>
      <c r="CGR301" s="413"/>
      <c r="CGS301" s="413"/>
      <c r="CGT301" s="413"/>
      <c r="CGU301" s="413"/>
      <c r="CGV301" s="413"/>
      <c r="CGW301" s="413"/>
      <c r="CGX301" s="413"/>
      <c r="CGY301" s="409"/>
      <c r="CGZ301" s="68"/>
      <c r="CHA301" s="413"/>
      <c r="CHB301" s="413"/>
      <c r="CHC301" s="413"/>
      <c r="CHD301" s="413"/>
      <c r="CHE301" s="413"/>
      <c r="CHF301" s="413"/>
      <c r="CHG301" s="413"/>
      <c r="CHH301" s="413"/>
      <c r="CHI301" s="413"/>
      <c r="CHJ301" s="413"/>
      <c r="CHK301" s="413"/>
      <c r="CHL301" s="413"/>
      <c r="CHM301" s="413"/>
      <c r="CHN301" s="409"/>
      <c r="CHO301" s="68"/>
      <c r="CHP301" s="413"/>
      <c r="CHQ301" s="413"/>
      <c r="CHR301" s="413"/>
      <c r="CHS301" s="413"/>
      <c r="CHT301" s="413"/>
      <c r="CHU301" s="413"/>
      <c r="CHV301" s="413"/>
      <c r="CHW301" s="413"/>
      <c r="CHX301" s="413"/>
      <c r="CHY301" s="413"/>
      <c r="CHZ301" s="413"/>
      <c r="CIA301" s="413"/>
      <c r="CIB301" s="413"/>
      <c r="CIC301" s="409"/>
      <c r="CID301" s="68"/>
      <c r="CIE301" s="413"/>
      <c r="CIF301" s="413"/>
      <c r="CIG301" s="413"/>
      <c r="CIH301" s="413"/>
      <c r="CII301" s="413"/>
      <c r="CIJ301" s="413"/>
      <c r="CIK301" s="413"/>
      <c r="CIL301" s="413"/>
      <c r="CIM301" s="413"/>
      <c r="CIN301" s="413"/>
      <c r="CIO301" s="413"/>
      <c r="CIP301" s="413"/>
      <c r="CIQ301" s="413"/>
      <c r="CIR301" s="409"/>
      <c r="CIS301" s="68"/>
      <c r="CIT301" s="413"/>
      <c r="CIU301" s="413"/>
      <c r="CIV301" s="413"/>
      <c r="CIW301" s="413"/>
      <c r="CIX301" s="413"/>
      <c r="CIY301" s="413"/>
      <c r="CIZ301" s="413"/>
      <c r="CJA301" s="413"/>
      <c r="CJB301" s="413"/>
      <c r="CJC301" s="413"/>
      <c r="CJD301" s="413"/>
      <c r="CJE301" s="413"/>
      <c r="CJF301" s="413"/>
      <c r="CJG301" s="409"/>
      <c r="CJH301" s="68"/>
      <c r="CJI301" s="413"/>
      <c r="CJJ301" s="413"/>
      <c r="CJK301" s="413"/>
      <c r="CJL301" s="413"/>
      <c r="CJM301" s="413"/>
      <c r="CJN301" s="413"/>
      <c r="CJO301" s="413"/>
      <c r="CJP301" s="413"/>
      <c r="CJQ301" s="413"/>
      <c r="CJR301" s="413"/>
      <c r="CJS301" s="413"/>
      <c r="CJT301" s="413"/>
      <c r="CJU301" s="413"/>
      <c r="CJV301" s="409"/>
      <c r="CJW301" s="68"/>
      <c r="CJX301" s="413"/>
      <c r="CJY301" s="413"/>
      <c r="CJZ301" s="413"/>
      <c r="CKA301" s="413"/>
      <c r="CKB301" s="413"/>
      <c r="CKC301" s="413"/>
      <c r="CKD301" s="413"/>
      <c r="CKE301" s="413"/>
      <c r="CKF301" s="413"/>
      <c r="CKG301" s="413"/>
      <c r="CKH301" s="413"/>
      <c r="CKI301" s="413"/>
      <c r="CKJ301" s="413"/>
      <c r="CKK301" s="409"/>
      <c r="CKL301" s="68"/>
      <c r="CKM301" s="413"/>
      <c r="CKN301" s="413"/>
      <c r="CKO301" s="413"/>
      <c r="CKP301" s="413"/>
      <c r="CKQ301" s="413"/>
      <c r="CKR301" s="413"/>
      <c r="CKS301" s="413"/>
      <c r="CKT301" s="413"/>
      <c r="CKU301" s="413"/>
      <c r="CKV301" s="413"/>
      <c r="CKW301" s="413"/>
      <c r="CKX301" s="413"/>
      <c r="CKY301" s="413"/>
      <c r="CKZ301" s="409"/>
      <c r="CLA301" s="68"/>
      <c r="CLB301" s="413"/>
      <c r="CLC301" s="413"/>
      <c r="CLD301" s="413"/>
      <c r="CLE301" s="413"/>
      <c r="CLF301" s="413"/>
      <c r="CLG301" s="413"/>
      <c r="CLH301" s="413"/>
      <c r="CLI301" s="413"/>
      <c r="CLJ301" s="413"/>
      <c r="CLK301" s="413"/>
      <c r="CLL301" s="413"/>
      <c r="CLM301" s="413"/>
      <c r="CLN301" s="413"/>
      <c r="CLO301" s="409"/>
      <c r="CLP301" s="68"/>
      <c r="CLQ301" s="413"/>
      <c r="CLR301" s="413"/>
      <c r="CLS301" s="413"/>
      <c r="CLT301" s="413"/>
      <c r="CLU301" s="413"/>
      <c r="CLV301" s="413"/>
      <c r="CLW301" s="413"/>
      <c r="CLX301" s="413"/>
      <c r="CLY301" s="413"/>
      <c r="CLZ301" s="413"/>
      <c r="CMA301" s="413"/>
      <c r="CMB301" s="413"/>
      <c r="CMC301" s="413"/>
      <c r="CMD301" s="409"/>
      <c r="CME301" s="68"/>
      <c r="CMF301" s="413"/>
      <c r="CMG301" s="413"/>
      <c r="CMH301" s="413"/>
      <c r="CMI301" s="413"/>
      <c r="CMJ301" s="413"/>
      <c r="CMK301" s="413"/>
      <c r="CML301" s="413"/>
      <c r="CMM301" s="413"/>
      <c r="CMN301" s="413"/>
      <c r="CMO301" s="413"/>
      <c r="CMP301" s="413"/>
      <c r="CMQ301" s="413"/>
      <c r="CMR301" s="413"/>
      <c r="CMS301" s="409"/>
      <c r="CMT301" s="68"/>
      <c r="CMU301" s="413"/>
      <c r="CMV301" s="413"/>
      <c r="CMW301" s="413"/>
      <c r="CMX301" s="413"/>
      <c r="CMY301" s="413"/>
      <c r="CMZ301" s="413"/>
      <c r="CNA301" s="413"/>
      <c r="CNB301" s="413"/>
      <c r="CNC301" s="413"/>
      <c r="CND301" s="413"/>
      <c r="CNE301" s="413"/>
      <c r="CNF301" s="413"/>
      <c r="CNG301" s="413"/>
      <c r="CNH301" s="409"/>
      <c r="CNI301" s="68"/>
      <c r="CNJ301" s="413"/>
      <c r="CNK301" s="413"/>
      <c r="CNL301" s="413"/>
      <c r="CNM301" s="413"/>
      <c r="CNN301" s="413"/>
      <c r="CNO301" s="413"/>
      <c r="CNP301" s="413"/>
      <c r="CNQ301" s="413"/>
      <c r="CNR301" s="413"/>
      <c r="CNS301" s="413"/>
      <c r="CNT301" s="413"/>
      <c r="CNU301" s="413"/>
      <c r="CNV301" s="413"/>
      <c r="CNW301" s="409"/>
      <c r="CNX301" s="68"/>
      <c r="CNY301" s="413"/>
      <c r="CNZ301" s="413"/>
      <c r="COA301" s="413"/>
      <c r="COB301" s="413"/>
      <c r="COC301" s="413"/>
      <c r="COD301" s="413"/>
      <c r="COE301" s="413"/>
      <c r="COF301" s="413"/>
      <c r="COG301" s="413"/>
      <c r="COH301" s="413"/>
      <c r="COI301" s="413"/>
      <c r="COJ301" s="413"/>
      <c r="COK301" s="413"/>
      <c r="COL301" s="409"/>
      <c r="COM301" s="68"/>
      <c r="CON301" s="413"/>
      <c r="COO301" s="413"/>
      <c r="COP301" s="413"/>
      <c r="COQ301" s="413"/>
      <c r="COR301" s="413"/>
      <c r="COS301" s="413"/>
      <c r="COT301" s="413"/>
      <c r="COU301" s="413"/>
      <c r="COV301" s="413"/>
      <c r="COW301" s="413"/>
      <c r="COX301" s="413"/>
      <c r="COY301" s="413"/>
      <c r="COZ301" s="413"/>
      <c r="CPA301" s="409"/>
      <c r="CPB301" s="68"/>
      <c r="CPC301" s="413"/>
      <c r="CPD301" s="413"/>
      <c r="CPE301" s="413"/>
      <c r="CPF301" s="413"/>
      <c r="CPG301" s="413"/>
      <c r="CPH301" s="413"/>
      <c r="CPI301" s="413"/>
      <c r="CPJ301" s="413"/>
      <c r="CPK301" s="413"/>
      <c r="CPL301" s="413"/>
      <c r="CPM301" s="413"/>
      <c r="CPN301" s="413"/>
      <c r="CPO301" s="413"/>
      <c r="CPP301" s="409"/>
      <c r="CPQ301" s="68"/>
      <c r="CPR301" s="413"/>
      <c r="CPS301" s="413"/>
      <c r="CPT301" s="413"/>
      <c r="CPU301" s="413"/>
      <c r="CPV301" s="413"/>
      <c r="CPW301" s="413"/>
      <c r="CPX301" s="413"/>
      <c r="CPY301" s="413"/>
      <c r="CPZ301" s="413"/>
      <c r="CQA301" s="413"/>
      <c r="CQB301" s="413"/>
      <c r="CQC301" s="413"/>
      <c r="CQD301" s="413"/>
      <c r="CQE301" s="409"/>
      <c r="CQF301" s="68"/>
      <c r="CQG301" s="413"/>
      <c r="CQH301" s="413"/>
      <c r="CQI301" s="413"/>
      <c r="CQJ301" s="413"/>
      <c r="CQK301" s="413"/>
      <c r="CQL301" s="413"/>
      <c r="CQM301" s="413"/>
      <c r="CQN301" s="413"/>
      <c r="CQO301" s="413"/>
      <c r="CQP301" s="413"/>
      <c r="CQQ301" s="413"/>
      <c r="CQR301" s="413"/>
      <c r="CQS301" s="413"/>
      <c r="CQT301" s="409"/>
      <c r="CQU301" s="68"/>
      <c r="CQV301" s="413"/>
      <c r="CQW301" s="413"/>
      <c r="CQX301" s="413"/>
      <c r="CQY301" s="413"/>
      <c r="CQZ301" s="413"/>
      <c r="CRA301" s="413"/>
      <c r="CRB301" s="413"/>
      <c r="CRC301" s="413"/>
      <c r="CRD301" s="413"/>
      <c r="CRE301" s="413"/>
      <c r="CRF301" s="413"/>
      <c r="CRG301" s="413"/>
      <c r="CRH301" s="413"/>
      <c r="CRI301" s="409"/>
      <c r="CRJ301" s="68"/>
      <c r="CRK301" s="413"/>
      <c r="CRL301" s="413"/>
      <c r="CRM301" s="413"/>
      <c r="CRN301" s="413"/>
      <c r="CRO301" s="413"/>
      <c r="CRP301" s="413"/>
      <c r="CRQ301" s="413"/>
      <c r="CRR301" s="413"/>
      <c r="CRS301" s="413"/>
      <c r="CRT301" s="413"/>
      <c r="CRU301" s="413"/>
      <c r="CRV301" s="413"/>
      <c r="CRW301" s="413"/>
      <c r="CRX301" s="409"/>
      <c r="CRY301" s="68"/>
      <c r="CRZ301" s="413"/>
      <c r="CSA301" s="413"/>
      <c r="CSB301" s="413"/>
      <c r="CSC301" s="413"/>
      <c r="CSD301" s="413"/>
      <c r="CSE301" s="413"/>
      <c r="CSF301" s="413"/>
      <c r="CSG301" s="413"/>
      <c r="CSH301" s="413"/>
      <c r="CSI301" s="413"/>
      <c r="CSJ301" s="413"/>
      <c r="CSK301" s="413"/>
      <c r="CSL301" s="413"/>
      <c r="CSM301" s="409"/>
      <c r="CSN301" s="68"/>
      <c r="CSO301" s="413"/>
      <c r="CSP301" s="413"/>
      <c r="CSQ301" s="413"/>
      <c r="CSR301" s="413"/>
      <c r="CSS301" s="413"/>
      <c r="CST301" s="413"/>
      <c r="CSU301" s="413"/>
      <c r="CSV301" s="413"/>
      <c r="CSW301" s="413"/>
      <c r="CSX301" s="413"/>
      <c r="CSY301" s="413"/>
      <c r="CSZ301" s="413"/>
      <c r="CTA301" s="413"/>
      <c r="CTB301" s="409"/>
      <c r="CTC301" s="68"/>
      <c r="CTD301" s="413"/>
      <c r="CTE301" s="413"/>
      <c r="CTF301" s="413"/>
      <c r="CTG301" s="413"/>
      <c r="CTH301" s="413"/>
      <c r="CTI301" s="413"/>
      <c r="CTJ301" s="413"/>
      <c r="CTK301" s="413"/>
      <c r="CTL301" s="413"/>
      <c r="CTM301" s="413"/>
      <c r="CTN301" s="413"/>
      <c r="CTO301" s="413"/>
      <c r="CTP301" s="413"/>
      <c r="CTQ301" s="409"/>
      <c r="CTR301" s="68"/>
      <c r="CTS301" s="413"/>
      <c r="CTT301" s="413"/>
      <c r="CTU301" s="413"/>
      <c r="CTV301" s="413"/>
      <c r="CTW301" s="413"/>
      <c r="CTX301" s="413"/>
      <c r="CTY301" s="413"/>
      <c r="CTZ301" s="413"/>
      <c r="CUA301" s="413"/>
      <c r="CUB301" s="413"/>
      <c r="CUC301" s="413"/>
      <c r="CUD301" s="413"/>
      <c r="CUE301" s="413"/>
      <c r="CUF301" s="409"/>
      <c r="CUG301" s="68"/>
      <c r="CUH301" s="413"/>
      <c r="CUI301" s="413"/>
      <c r="CUJ301" s="413"/>
      <c r="CUK301" s="413"/>
      <c r="CUL301" s="413"/>
      <c r="CUM301" s="413"/>
      <c r="CUN301" s="413"/>
      <c r="CUO301" s="413"/>
      <c r="CUP301" s="413"/>
      <c r="CUQ301" s="413"/>
      <c r="CUR301" s="413"/>
      <c r="CUS301" s="413"/>
      <c r="CUT301" s="413"/>
      <c r="CUU301" s="409"/>
      <c r="CUV301" s="68"/>
      <c r="CUW301" s="413"/>
      <c r="CUX301" s="413"/>
      <c r="CUY301" s="413"/>
      <c r="CUZ301" s="413"/>
      <c r="CVA301" s="413"/>
      <c r="CVB301" s="413"/>
      <c r="CVC301" s="413"/>
      <c r="CVD301" s="413"/>
      <c r="CVE301" s="413"/>
      <c r="CVF301" s="413"/>
      <c r="CVG301" s="413"/>
      <c r="CVH301" s="413"/>
      <c r="CVI301" s="413"/>
      <c r="CVJ301" s="409"/>
      <c r="CVK301" s="68"/>
      <c r="CVL301" s="413"/>
      <c r="CVM301" s="413"/>
      <c r="CVN301" s="413"/>
      <c r="CVO301" s="413"/>
      <c r="CVP301" s="413"/>
      <c r="CVQ301" s="413"/>
      <c r="CVR301" s="413"/>
      <c r="CVS301" s="413"/>
      <c r="CVT301" s="413"/>
      <c r="CVU301" s="413"/>
      <c r="CVV301" s="413"/>
      <c r="CVW301" s="413"/>
      <c r="CVX301" s="413"/>
      <c r="CVY301" s="409"/>
      <c r="CVZ301" s="68"/>
      <c r="CWA301" s="413"/>
      <c r="CWB301" s="413"/>
      <c r="CWC301" s="413"/>
      <c r="CWD301" s="413"/>
      <c r="CWE301" s="413"/>
      <c r="CWF301" s="413"/>
      <c r="CWG301" s="413"/>
      <c r="CWH301" s="413"/>
      <c r="CWI301" s="413"/>
      <c r="CWJ301" s="413"/>
      <c r="CWK301" s="413"/>
      <c r="CWL301" s="413"/>
      <c r="CWM301" s="413"/>
      <c r="CWN301" s="409"/>
      <c r="CWO301" s="68"/>
      <c r="CWP301" s="413"/>
      <c r="CWQ301" s="413"/>
      <c r="CWR301" s="413"/>
      <c r="CWS301" s="413"/>
      <c r="CWT301" s="413"/>
      <c r="CWU301" s="413"/>
      <c r="CWV301" s="413"/>
      <c r="CWW301" s="413"/>
      <c r="CWX301" s="413"/>
      <c r="CWY301" s="413"/>
      <c r="CWZ301" s="413"/>
      <c r="CXA301" s="413"/>
      <c r="CXB301" s="413"/>
      <c r="CXC301" s="409"/>
      <c r="CXD301" s="68"/>
      <c r="CXE301" s="413"/>
      <c r="CXF301" s="413"/>
      <c r="CXG301" s="413"/>
      <c r="CXH301" s="413"/>
      <c r="CXI301" s="413"/>
      <c r="CXJ301" s="413"/>
      <c r="CXK301" s="413"/>
      <c r="CXL301" s="413"/>
      <c r="CXM301" s="413"/>
      <c r="CXN301" s="413"/>
      <c r="CXO301" s="413"/>
      <c r="CXP301" s="413"/>
      <c r="CXQ301" s="413"/>
      <c r="CXR301" s="409"/>
      <c r="CXS301" s="68"/>
      <c r="CXT301" s="413"/>
      <c r="CXU301" s="413"/>
      <c r="CXV301" s="413"/>
      <c r="CXW301" s="413"/>
      <c r="CXX301" s="413"/>
      <c r="CXY301" s="413"/>
      <c r="CXZ301" s="413"/>
      <c r="CYA301" s="413"/>
      <c r="CYB301" s="413"/>
      <c r="CYC301" s="413"/>
      <c r="CYD301" s="413"/>
      <c r="CYE301" s="413"/>
      <c r="CYF301" s="413"/>
      <c r="CYG301" s="409"/>
      <c r="CYH301" s="68"/>
      <c r="CYI301" s="413"/>
      <c r="CYJ301" s="413"/>
      <c r="CYK301" s="413"/>
      <c r="CYL301" s="413"/>
      <c r="CYM301" s="413"/>
      <c r="CYN301" s="413"/>
      <c r="CYO301" s="413"/>
      <c r="CYP301" s="413"/>
      <c r="CYQ301" s="413"/>
      <c r="CYR301" s="413"/>
      <c r="CYS301" s="413"/>
      <c r="CYT301" s="413"/>
      <c r="CYU301" s="413"/>
      <c r="CYV301" s="409"/>
      <c r="CYW301" s="68"/>
      <c r="CYX301" s="413"/>
      <c r="CYY301" s="413"/>
      <c r="CYZ301" s="413"/>
      <c r="CZA301" s="413"/>
      <c r="CZB301" s="413"/>
      <c r="CZC301" s="413"/>
      <c r="CZD301" s="413"/>
      <c r="CZE301" s="413"/>
      <c r="CZF301" s="413"/>
      <c r="CZG301" s="413"/>
      <c r="CZH301" s="413"/>
      <c r="CZI301" s="413"/>
      <c r="CZJ301" s="413"/>
      <c r="CZK301" s="409"/>
      <c r="CZL301" s="68"/>
      <c r="CZM301" s="413"/>
      <c r="CZN301" s="413"/>
      <c r="CZO301" s="413"/>
      <c r="CZP301" s="413"/>
      <c r="CZQ301" s="413"/>
      <c r="CZR301" s="413"/>
      <c r="CZS301" s="413"/>
      <c r="CZT301" s="413"/>
      <c r="CZU301" s="413"/>
      <c r="CZV301" s="413"/>
      <c r="CZW301" s="413"/>
      <c r="CZX301" s="413"/>
      <c r="CZY301" s="413"/>
      <c r="CZZ301" s="409"/>
      <c r="DAA301" s="68"/>
      <c r="DAB301" s="413"/>
      <c r="DAC301" s="413"/>
      <c r="DAD301" s="413"/>
      <c r="DAE301" s="413"/>
      <c r="DAF301" s="413"/>
      <c r="DAG301" s="413"/>
      <c r="DAH301" s="413"/>
      <c r="DAI301" s="413"/>
      <c r="DAJ301" s="413"/>
      <c r="DAK301" s="413"/>
      <c r="DAL301" s="413"/>
      <c r="DAM301" s="413"/>
      <c r="DAN301" s="413"/>
      <c r="DAO301" s="409"/>
      <c r="DAP301" s="68"/>
      <c r="DAQ301" s="413"/>
      <c r="DAR301" s="413"/>
      <c r="DAS301" s="413"/>
      <c r="DAT301" s="413"/>
      <c r="DAU301" s="413"/>
      <c r="DAV301" s="413"/>
      <c r="DAW301" s="413"/>
      <c r="DAX301" s="413"/>
      <c r="DAY301" s="413"/>
      <c r="DAZ301" s="413"/>
      <c r="DBA301" s="413"/>
      <c r="DBB301" s="413"/>
      <c r="DBC301" s="413"/>
      <c r="DBD301" s="409"/>
      <c r="DBE301" s="68"/>
      <c r="DBF301" s="413"/>
      <c r="DBG301" s="413"/>
      <c r="DBH301" s="413"/>
      <c r="DBI301" s="413"/>
      <c r="DBJ301" s="413"/>
      <c r="DBK301" s="413"/>
      <c r="DBL301" s="413"/>
      <c r="DBM301" s="413"/>
      <c r="DBN301" s="413"/>
      <c r="DBO301" s="413"/>
      <c r="DBP301" s="413"/>
      <c r="DBQ301" s="413"/>
      <c r="DBR301" s="413"/>
      <c r="DBS301" s="409"/>
      <c r="DBT301" s="68"/>
      <c r="DBU301" s="413"/>
      <c r="DBV301" s="413"/>
      <c r="DBW301" s="413"/>
      <c r="DBX301" s="413"/>
      <c r="DBY301" s="413"/>
      <c r="DBZ301" s="413"/>
      <c r="DCA301" s="413"/>
      <c r="DCB301" s="413"/>
      <c r="DCC301" s="413"/>
      <c r="DCD301" s="413"/>
      <c r="DCE301" s="413"/>
      <c r="DCF301" s="413"/>
      <c r="DCG301" s="413"/>
      <c r="DCH301" s="409"/>
      <c r="DCI301" s="68"/>
      <c r="DCJ301" s="413"/>
      <c r="DCK301" s="413"/>
      <c r="DCL301" s="413"/>
      <c r="DCM301" s="413"/>
      <c r="DCN301" s="413"/>
      <c r="DCO301" s="413"/>
      <c r="DCP301" s="413"/>
      <c r="DCQ301" s="413"/>
      <c r="DCR301" s="413"/>
      <c r="DCS301" s="413"/>
      <c r="DCT301" s="413"/>
      <c r="DCU301" s="413"/>
      <c r="DCV301" s="413"/>
      <c r="DCW301" s="409"/>
      <c r="DCX301" s="68"/>
      <c r="DCY301" s="413"/>
      <c r="DCZ301" s="413"/>
      <c r="DDA301" s="413"/>
      <c r="DDB301" s="413"/>
      <c r="DDC301" s="413"/>
      <c r="DDD301" s="413"/>
      <c r="DDE301" s="413"/>
      <c r="DDF301" s="413"/>
      <c r="DDG301" s="413"/>
      <c r="DDH301" s="413"/>
      <c r="DDI301" s="413"/>
      <c r="DDJ301" s="413"/>
      <c r="DDK301" s="413"/>
      <c r="DDL301" s="409"/>
      <c r="DDM301" s="68"/>
      <c r="DDN301" s="413"/>
      <c r="DDO301" s="413"/>
      <c r="DDP301" s="413"/>
      <c r="DDQ301" s="413"/>
      <c r="DDR301" s="413"/>
      <c r="DDS301" s="413"/>
      <c r="DDT301" s="413"/>
      <c r="DDU301" s="413"/>
      <c r="DDV301" s="413"/>
      <c r="DDW301" s="413"/>
      <c r="DDX301" s="413"/>
      <c r="DDY301" s="413"/>
      <c r="DDZ301" s="413"/>
      <c r="DEA301" s="409"/>
      <c r="DEB301" s="68"/>
      <c r="DEC301" s="413"/>
      <c r="DED301" s="413"/>
      <c r="DEE301" s="413"/>
      <c r="DEF301" s="413"/>
      <c r="DEG301" s="413"/>
      <c r="DEH301" s="413"/>
      <c r="DEI301" s="413"/>
      <c r="DEJ301" s="413"/>
      <c r="DEK301" s="413"/>
      <c r="DEL301" s="413"/>
      <c r="DEM301" s="413"/>
      <c r="DEN301" s="413"/>
      <c r="DEO301" s="413"/>
      <c r="DEP301" s="409"/>
      <c r="DEQ301" s="68"/>
      <c r="DER301" s="413"/>
      <c r="DES301" s="413"/>
      <c r="DET301" s="413"/>
      <c r="DEU301" s="413"/>
      <c r="DEV301" s="413"/>
      <c r="DEW301" s="413"/>
      <c r="DEX301" s="413"/>
      <c r="DEY301" s="413"/>
      <c r="DEZ301" s="413"/>
      <c r="DFA301" s="413"/>
      <c r="DFB301" s="413"/>
      <c r="DFC301" s="413"/>
      <c r="DFD301" s="413"/>
      <c r="DFE301" s="409"/>
      <c r="DFF301" s="68"/>
      <c r="DFG301" s="413"/>
      <c r="DFH301" s="413"/>
      <c r="DFI301" s="413"/>
      <c r="DFJ301" s="413"/>
      <c r="DFK301" s="413"/>
      <c r="DFL301" s="413"/>
      <c r="DFM301" s="413"/>
      <c r="DFN301" s="413"/>
      <c r="DFO301" s="413"/>
      <c r="DFP301" s="413"/>
      <c r="DFQ301" s="413"/>
      <c r="DFR301" s="413"/>
      <c r="DFS301" s="413"/>
      <c r="DFT301" s="409"/>
      <c r="DFU301" s="68"/>
      <c r="DFV301" s="413"/>
      <c r="DFW301" s="413"/>
      <c r="DFX301" s="413"/>
      <c r="DFY301" s="413"/>
      <c r="DFZ301" s="413"/>
      <c r="DGA301" s="413"/>
      <c r="DGB301" s="413"/>
      <c r="DGC301" s="413"/>
      <c r="DGD301" s="413"/>
      <c r="DGE301" s="413"/>
      <c r="DGF301" s="413"/>
      <c r="DGG301" s="413"/>
      <c r="DGH301" s="413"/>
      <c r="DGI301" s="409"/>
      <c r="DGJ301" s="68"/>
      <c r="DGK301" s="413"/>
      <c r="DGL301" s="413"/>
      <c r="DGM301" s="413"/>
      <c r="DGN301" s="413"/>
      <c r="DGO301" s="413"/>
      <c r="DGP301" s="413"/>
      <c r="DGQ301" s="413"/>
      <c r="DGR301" s="413"/>
      <c r="DGS301" s="413"/>
      <c r="DGT301" s="413"/>
      <c r="DGU301" s="413"/>
      <c r="DGV301" s="413"/>
      <c r="DGW301" s="413"/>
      <c r="DGX301" s="409"/>
      <c r="DGY301" s="68"/>
      <c r="DGZ301" s="413"/>
      <c r="DHA301" s="413"/>
      <c r="DHB301" s="413"/>
      <c r="DHC301" s="413"/>
      <c r="DHD301" s="413"/>
      <c r="DHE301" s="413"/>
      <c r="DHF301" s="413"/>
      <c r="DHG301" s="413"/>
      <c r="DHH301" s="413"/>
      <c r="DHI301" s="413"/>
      <c r="DHJ301" s="413"/>
      <c r="DHK301" s="413"/>
      <c r="DHL301" s="413"/>
      <c r="DHM301" s="409"/>
      <c r="DHN301" s="68"/>
      <c r="DHO301" s="413"/>
      <c r="DHP301" s="413"/>
      <c r="DHQ301" s="413"/>
      <c r="DHR301" s="413"/>
      <c r="DHS301" s="413"/>
      <c r="DHT301" s="413"/>
      <c r="DHU301" s="413"/>
      <c r="DHV301" s="413"/>
      <c r="DHW301" s="413"/>
      <c r="DHX301" s="413"/>
      <c r="DHY301" s="413"/>
      <c r="DHZ301" s="413"/>
      <c r="DIA301" s="413"/>
      <c r="DIB301" s="409"/>
      <c r="DIC301" s="68"/>
      <c r="DID301" s="413"/>
      <c r="DIE301" s="413"/>
      <c r="DIF301" s="413"/>
      <c r="DIG301" s="413"/>
      <c r="DIH301" s="413"/>
      <c r="DII301" s="413"/>
      <c r="DIJ301" s="413"/>
      <c r="DIK301" s="413"/>
      <c r="DIL301" s="413"/>
      <c r="DIM301" s="413"/>
      <c r="DIN301" s="413"/>
      <c r="DIO301" s="413"/>
      <c r="DIP301" s="413"/>
      <c r="DIQ301" s="409"/>
      <c r="DIR301" s="68"/>
      <c r="DIS301" s="413"/>
      <c r="DIT301" s="413"/>
      <c r="DIU301" s="413"/>
      <c r="DIV301" s="413"/>
      <c r="DIW301" s="413"/>
      <c r="DIX301" s="413"/>
      <c r="DIY301" s="413"/>
      <c r="DIZ301" s="413"/>
      <c r="DJA301" s="413"/>
      <c r="DJB301" s="413"/>
      <c r="DJC301" s="413"/>
      <c r="DJD301" s="413"/>
      <c r="DJE301" s="413"/>
      <c r="DJF301" s="409"/>
      <c r="DJG301" s="68"/>
      <c r="DJH301" s="413"/>
      <c r="DJI301" s="413"/>
      <c r="DJJ301" s="413"/>
      <c r="DJK301" s="413"/>
      <c r="DJL301" s="413"/>
      <c r="DJM301" s="413"/>
      <c r="DJN301" s="413"/>
      <c r="DJO301" s="413"/>
      <c r="DJP301" s="413"/>
      <c r="DJQ301" s="413"/>
      <c r="DJR301" s="413"/>
      <c r="DJS301" s="413"/>
      <c r="DJT301" s="413"/>
      <c r="DJU301" s="409"/>
      <c r="DJV301" s="68"/>
      <c r="DJW301" s="413"/>
      <c r="DJX301" s="413"/>
      <c r="DJY301" s="413"/>
      <c r="DJZ301" s="413"/>
      <c r="DKA301" s="413"/>
      <c r="DKB301" s="413"/>
      <c r="DKC301" s="413"/>
      <c r="DKD301" s="413"/>
      <c r="DKE301" s="413"/>
      <c r="DKF301" s="413"/>
      <c r="DKG301" s="413"/>
      <c r="DKH301" s="413"/>
      <c r="DKI301" s="413"/>
      <c r="DKJ301" s="409"/>
      <c r="DKK301" s="68"/>
      <c r="DKL301" s="413"/>
      <c r="DKM301" s="413"/>
      <c r="DKN301" s="413"/>
      <c r="DKO301" s="413"/>
      <c r="DKP301" s="413"/>
      <c r="DKQ301" s="413"/>
      <c r="DKR301" s="413"/>
      <c r="DKS301" s="413"/>
      <c r="DKT301" s="413"/>
      <c r="DKU301" s="413"/>
      <c r="DKV301" s="413"/>
      <c r="DKW301" s="413"/>
      <c r="DKX301" s="413"/>
      <c r="DKY301" s="409"/>
      <c r="DKZ301" s="68"/>
      <c r="DLA301" s="413"/>
      <c r="DLB301" s="413"/>
      <c r="DLC301" s="413"/>
      <c r="DLD301" s="413"/>
      <c r="DLE301" s="413"/>
      <c r="DLF301" s="413"/>
      <c r="DLG301" s="413"/>
      <c r="DLH301" s="413"/>
      <c r="DLI301" s="413"/>
      <c r="DLJ301" s="413"/>
      <c r="DLK301" s="413"/>
      <c r="DLL301" s="413"/>
      <c r="DLM301" s="413"/>
      <c r="DLN301" s="409"/>
      <c r="DLO301" s="68"/>
      <c r="DLP301" s="413"/>
      <c r="DLQ301" s="413"/>
      <c r="DLR301" s="413"/>
      <c r="DLS301" s="413"/>
      <c r="DLT301" s="413"/>
      <c r="DLU301" s="413"/>
      <c r="DLV301" s="413"/>
      <c r="DLW301" s="413"/>
      <c r="DLX301" s="413"/>
      <c r="DLY301" s="413"/>
      <c r="DLZ301" s="413"/>
      <c r="DMA301" s="413"/>
      <c r="DMB301" s="413"/>
      <c r="DMC301" s="409"/>
      <c r="DMD301" s="68"/>
      <c r="DME301" s="413"/>
      <c r="DMF301" s="413"/>
      <c r="DMG301" s="413"/>
      <c r="DMH301" s="413"/>
      <c r="DMI301" s="413"/>
      <c r="DMJ301" s="413"/>
      <c r="DMK301" s="413"/>
      <c r="DML301" s="413"/>
      <c r="DMM301" s="413"/>
      <c r="DMN301" s="413"/>
      <c r="DMO301" s="413"/>
      <c r="DMP301" s="413"/>
      <c r="DMQ301" s="413"/>
      <c r="DMR301" s="409"/>
      <c r="DMS301" s="68"/>
      <c r="DMT301" s="413"/>
      <c r="DMU301" s="413"/>
      <c r="DMV301" s="413"/>
      <c r="DMW301" s="413"/>
      <c r="DMX301" s="413"/>
      <c r="DMY301" s="413"/>
      <c r="DMZ301" s="413"/>
      <c r="DNA301" s="413"/>
      <c r="DNB301" s="413"/>
      <c r="DNC301" s="413"/>
      <c r="DND301" s="413"/>
      <c r="DNE301" s="413"/>
      <c r="DNF301" s="413"/>
      <c r="DNG301" s="409"/>
      <c r="DNH301" s="68"/>
      <c r="DNI301" s="413"/>
      <c r="DNJ301" s="413"/>
      <c r="DNK301" s="413"/>
      <c r="DNL301" s="413"/>
      <c r="DNM301" s="413"/>
      <c r="DNN301" s="413"/>
      <c r="DNO301" s="413"/>
      <c r="DNP301" s="413"/>
      <c r="DNQ301" s="413"/>
      <c r="DNR301" s="413"/>
      <c r="DNS301" s="413"/>
      <c r="DNT301" s="413"/>
      <c r="DNU301" s="413"/>
      <c r="DNV301" s="409"/>
      <c r="DNW301" s="68"/>
      <c r="DNX301" s="413"/>
      <c r="DNY301" s="413"/>
      <c r="DNZ301" s="413"/>
      <c r="DOA301" s="413"/>
      <c r="DOB301" s="413"/>
      <c r="DOC301" s="413"/>
      <c r="DOD301" s="413"/>
      <c r="DOE301" s="413"/>
      <c r="DOF301" s="413"/>
      <c r="DOG301" s="413"/>
      <c r="DOH301" s="413"/>
      <c r="DOI301" s="413"/>
      <c r="DOJ301" s="413"/>
      <c r="DOK301" s="409"/>
      <c r="DOL301" s="68"/>
      <c r="DOM301" s="413"/>
      <c r="DON301" s="413"/>
      <c r="DOO301" s="413"/>
      <c r="DOP301" s="413"/>
      <c r="DOQ301" s="413"/>
      <c r="DOR301" s="413"/>
      <c r="DOS301" s="413"/>
      <c r="DOT301" s="413"/>
      <c r="DOU301" s="413"/>
      <c r="DOV301" s="413"/>
      <c r="DOW301" s="413"/>
      <c r="DOX301" s="413"/>
      <c r="DOY301" s="413"/>
      <c r="DOZ301" s="409"/>
      <c r="DPA301" s="68"/>
      <c r="DPB301" s="413"/>
      <c r="DPC301" s="413"/>
      <c r="DPD301" s="413"/>
      <c r="DPE301" s="413"/>
      <c r="DPF301" s="413"/>
      <c r="DPG301" s="413"/>
      <c r="DPH301" s="413"/>
      <c r="DPI301" s="413"/>
      <c r="DPJ301" s="413"/>
      <c r="DPK301" s="413"/>
      <c r="DPL301" s="413"/>
      <c r="DPM301" s="413"/>
      <c r="DPN301" s="413"/>
      <c r="DPO301" s="409"/>
      <c r="DPP301" s="68"/>
      <c r="DPQ301" s="413"/>
      <c r="DPR301" s="413"/>
      <c r="DPS301" s="413"/>
      <c r="DPT301" s="413"/>
      <c r="DPU301" s="413"/>
      <c r="DPV301" s="413"/>
      <c r="DPW301" s="413"/>
      <c r="DPX301" s="413"/>
      <c r="DPY301" s="413"/>
      <c r="DPZ301" s="413"/>
      <c r="DQA301" s="413"/>
      <c r="DQB301" s="413"/>
      <c r="DQC301" s="413"/>
      <c r="DQD301" s="409"/>
      <c r="DQE301" s="68"/>
      <c r="DQF301" s="413"/>
      <c r="DQG301" s="413"/>
      <c r="DQH301" s="413"/>
      <c r="DQI301" s="413"/>
      <c r="DQJ301" s="413"/>
      <c r="DQK301" s="413"/>
      <c r="DQL301" s="413"/>
      <c r="DQM301" s="413"/>
      <c r="DQN301" s="413"/>
      <c r="DQO301" s="413"/>
      <c r="DQP301" s="413"/>
      <c r="DQQ301" s="413"/>
      <c r="DQR301" s="413"/>
      <c r="DQS301" s="409"/>
      <c r="DQT301" s="68"/>
      <c r="DQU301" s="413"/>
      <c r="DQV301" s="413"/>
      <c r="DQW301" s="413"/>
      <c r="DQX301" s="413"/>
      <c r="DQY301" s="413"/>
      <c r="DQZ301" s="413"/>
      <c r="DRA301" s="413"/>
      <c r="DRB301" s="413"/>
      <c r="DRC301" s="413"/>
      <c r="DRD301" s="413"/>
      <c r="DRE301" s="413"/>
      <c r="DRF301" s="413"/>
      <c r="DRG301" s="413"/>
      <c r="DRH301" s="409"/>
      <c r="DRI301" s="68"/>
      <c r="DRJ301" s="413"/>
      <c r="DRK301" s="413"/>
      <c r="DRL301" s="413"/>
      <c r="DRM301" s="413"/>
      <c r="DRN301" s="413"/>
      <c r="DRO301" s="413"/>
      <c r="DRP301" s="413"/>
      <c r="DRQ301" s="413"/>
      <c r="DRR301" s="413"/>
      <c r="DRS301" s="413"/>
      <c r="DRT301" s="413"/>
      <c r="DRU301" s="413"/>
      <c r="DRV301" s="413"/>
      <c r="DRW301" s="409"/>
      <c r="DRX301" s="68"/>
      <c r="DRY301" s="413"/>
      <c r="DRZ301" s="413"/>
      <c r="DSA301" s="413"/>
      <c r="DSB301" s="413"/>
      <c r="DSC301" s="413"/>
      <c r="DSD301" s="413"/>
      <c r="DSE301" s="413"/>
      <c r="DSF301" s="413"/>
      <c r="DSG301" s="413"/>
      <c r="DSH301" s="413"/>
      <c r="DSI301" s="413"/>
      <c r="DSJ301" s="413"/>
      <c r="DSK301" s="413"/>
      <c r="DSL301" s="409"/>
      <c r="DSM301" s="68"/>
      <c r="DSN301" s="413"/>
      <c r="DSO301" s="413"/>
      <c r="DSP301" s="413"/>
      <c r="DSQ301" s="413"/>
      <c r="DSR301" s="413"/>
      <c r="DSS301" s="413"/>
      <c r="DST301" s="413"/>
      <c r="DSU301" s="413"/>
      <c r="DSV301" s="413"/>
      <c r="DSW301" s="413"/>
      <c r="DSX301" s="413"/>
      <c r="DSY301" s="413"/>
      <c r="DSZ301" s="413"/>
      <c r="DTA301" s="409"/>
      <c r="DTB301" s="68"/>
      <c r="DTC301" s="413"/>
      <c r="DTD301" s="413"/>
      <c r="DTE301" s="413"/>
      <c r="DTF301" s="413"/>
      <c r="DTG301" s="413"/>
      <c r="DTH301" s="413"/>
      <c r="DTI301" s="413"/>
      <c r="DTJ301" s="413"/>
      <c r="DTK301" s="413"/>
      <c r="DTL301" s="413"/>
      <c r="DTM301" s="413"/>
      <c r="DTN301" s="413"/>
      <c r="DTO301" s="413"/>
      <c r="DTP301" s="409"/>
      <c r="DTQ301" s="68"/>
      <c r="DTR301" s="413"/>
      <c r="DTS301" s="413"/>
      <c r="DTT301" s="413"/>
      <c r="DTU301" s="413"/>
      <c r="DTV301" s="413"/>
      <c r="DTW301" s="413"/>
      <c r="DTX301" s="413"/>
      <c r="DTY301" s="413"/>
      <c r="DTZ301" s="413"/>
      <c r="DUA301" s="413"/>
      <c r="DUB301" s="413"/>
      <c r="DUC301" s="413"/>
      <c r="DUD301" s="413"/>
      <c r="DUE301" s="409"/>
      <c r="DUF301" s="68"/>
      <c r="DUG301" s="413"/>
      <c r="DUH301" s="413"/>
      <c r="DUI301" s="413"/>
      <c r="DUJ301" s="413"/>
      <c r="DUK301" s="413"/>
      <c r="DUL301" s="413"/>
      <c r="DUM301" s="413"/>
      <c r="DUN301" s="413"/>
      <c r="DUO301" s="413"/>
      <c r="DUP301" s="413"/>
      <c r="DUQ301" s="413"/>
      <c r="DUR301" s="413"/>
      <c r="DUS301" s="413"/>
      <c r="DUT301" s="409"/>
      <c r="DUU301" s="68"/>
      <c r="DUV301" s="413"/>
      <c r="DUW301" s="413"/>
      <c r="DUX301" s="413"/>
      <c r="DUY301" s="413"/>
      <c r="DUZ301" s="413"/>
      <c r="DVA301" s="413"/>
      <c r="DVB301" s="413"/>
      <c r="DVC301" s="413"/>
      <c r="DVD301" s="413"/>
      <c r="DVE301" s="413"/>
      <c r="DVF301" s="413"/>
      <c r="DVG301" s="413"/>
      <c r="DVH301" s="413"/>
      <c r="DVI301" s="409"/>
      <c r="DVJ301" s="68"/>
      <c r="DVK301" s="413"/>
      <c r="DVL301" s="413"/>
      <c r="DVM301" s="413"/>
      <c r="DVN301" s="413"/>
      <c r="DVO301" s="413"/>
      <c r="DVP301" s="413"/>
      <c r="DVQ301" s="413"/>
      <c r="DVR301" s="413"/>
      <c r="DVS301" s="413"/>
      <c r="DVT301" s="413"/>
      <c r="DVU301" s="413"/>
      <c r="DVV301" s="413"/>
      <c r="DVW301" s="413"/>
      <c r="DVX301" s="409"/>
      <c r="DVY301" s="68"/>
      <c r="DVZ301" s="413"/>
      <c r="DWA301" s="413"/>
      <c r="DWB301" s="413"/>
      <c r="DWC301" s="413"/>
      <c r="DWD301" s="413"/>
      <c r="DWE301" s="413"/>
      <c r="DWF301" s="413"/>
      <c r="DWG301" s="413"/>
      <c r="DWH301" s="413"/>
      <c r="DWI301" s="413"/>
      <c r="DWJ301" s="413"/>
      <c r="DWK301" s="413"/>
      <c r="DWL301" s="413"/>
      <c r="DWM301" s="409"/>
      <c r="DWN301" s="68"/>
      <c r="DWO301" s="413"/>
      <c r="DWP301" s="413"/>
      <c r="DWQ301" s="413"/>
      <c r="DWR301" s="413"/>
      <c r="DWS301" s="413"/>
      <c r="DWT301" s="413"/>
      <c r="DWU301" s="413"/>
      <c r="DWV301" s="413"/>
      <c r="DWW301" s="413"/>
      <c r="DWX301" s="413"/>
      <c r="DWY301" s="413"/>
      <c r="DWZ301" s="413"/>
      <c r="DXA301" s="413"/>
      <c r="DXB301" s="409"/>
      <c r="DXC301" s="68"/>
      <c r="DXD301" s="413"/>
      <c r="DXE301" s="413"/>
      <c r="DXF301" s="413"/>
      <c r="DXG301" s="413"/>
      <c r="DXH301" s="413"/>
      <c r="DXI301" s="413"/>
      <c r="DXJ301" s="413"/>
      <c r="DXK301" s="413"/>
      <c r="DXL301" s="413"/>
      <c r="DXM301" s="413"/>
      <c r="DXN301" s="413"/>
      <c r="DXO301" s="413"/>
      <c r="DXP301" s="413"/>
      <c r="DXQ301" s="409"/>
      <c r="DXR301" s="68"/>
      <c r="DXS301" s="413"/>
      <c r="DXT301" s="413"/>
      <c r="DXU301" s="413"/>
      <c r="DXV301" s="413"/>
      <c r="DXW301" s="413"/>
      <c r="DXX301" s="413"/>
      <c r="DXY301" s="413"/>
      <c r="DXZ301" s="413"/>
      <c r="DYA301" s="413"/>
      <c r="DYB301" s="413"/>
      <c r="DYC301" s="413"/>
      <c r="DYD301" s="413"/>
      <c r="DYE301" s="413"/>
      <c r="DYF301" s="409"/>
      <c r="DYG301" s="68"/>
      <c r="DYH301" s="413"/>
      <c r="DYI301" s="413"/>
      <c r="DYJ301" s="413"/>
      <c r="DYK301" s="413"/>
      <c r="DYL301" s="413"/>
      <c r="DYM301" s="413"/>
      <c r="DYN301" s="413"/>
      <c r="DYO301" s="413"/>
      <c r="DYP301" s="413"/>
      <c r="DYQ301" s="413"/>
      <c r="DYR301" s="413"/>
      <c r="DYS301" s="413"/>
      <c r="DYT301" s="413"/>
      <c r="DYU301" s="409"/>
      <c r="DYV301" s="68"/>
      <c r="DYW301" s="413"/>
      <c r="DYX301" s="413"/>
      <c r="DYY301" s="413"/>
      <c r="DYZ301" s="413"/>
      <c r="DZA301" s="413"/>
      <c r="DZB301" s="413"/>
      <c r="DZC301" s="413"/>
      <c r="DZD301" s="413"/>
      <c r="DZE301" s="413"/>
      <c r="DZF301" s="413"/>
      <c r="DZG301" s="413"/>
      <c r="DZH301" s="413"/>
      <c r="DZI301" s="413"/>
      <c r="DZJ301" s="409"/>
      <c r="DZK301" s="68"/>
      <c r="DZL301" s="413"/>
      <c r="DZM301" s="413"/>
      <c r="DZN301" s="413"/>
      <c r="DZO301" s="413"/>
      <c r="DZP301" s="413"/>
      <c r="DZQ301" s="413"/>
      <c r="DZR301" s="413"/>
      <c r="DZS301" s="413"/>
      <c r="DZT301" s="413"/>
      <c r="DZU301" s="413"/>
      <c r="DZV301" s="413"/>
      <c r="DZW301" s="413"/>
      <c r="DZX301" s="413"/>
      <c r="DZY301" s="409"/>
      <c r="DZZ301" s="68"/>
      <c r="EAA301" s="413"/>
      <c r="EAB301" s="413"/>
      <c r="EAC301" s="413"/>
      <c r="EAD301" s="413"/>
      <c r="EAE301" s="413"/>
      <c r="EAF301" s="413"/>
      <c r="EAG301" s="413"/>
      <c r="EAH301" s="413"/>
      <c r="EAI301" s="413"/>
      <c r="EAJ301" s="413"/>
      <c r="EAK301" s="413"/>
      <c r="EAL301" s="413"/>
      <c r="EAM301" s="413"/>
      <c r="EAN301" s="409"/>
      <c r="EAO301" s="68"/>
      <c r="EAP301" s="413"/>
      <c r="EAQ301" s="413"/>
      <c r="EAR301" s="413"/>
      <c r="EAS301" s="413"/>
      <c r="EAT301" s="413"/>
      <c r="EAU301" s="413"/>
      <c r="EAV301" s="413"/>
      <c r="EAW301" s="413"/>
      <c r="EAX301" s="413"/>
      <c r="EAY301" s="413"/>
      <c r="EAZ301" s="413"/>
      <c r="EBA301" s="413"/>
      <c r="EBB301" s="413"/>
      <c r="EBC301" s="409"/>
      <c r="EBD301" s="68"/>
      <c r="EBE301" s="413"/>
      <c r="EBF301" s="413"/>
      <c r="EBG301" s="413"/>
      <c r="EBH301" s="413"/>
      <c r="EBI301" s="413"/>
      <c r="EBJ301" s="413"/>
      <c r="EBK301" s="413"/>
      <c r="EBL301" s="413"/>
      <c r="EBM301" s="413"/>
      <c r="EBN301" s="413"/>
      <c r="EBO301" s="413"/>
      <c r="EBP301" s="413"/>
      <c r="EBQ301" s="413"/>
      <c r="EBR301" s="409"/>
      <c r="EBS301" s="68"/>
      <c r="EBT301" s="413"/>
      <c r="EBU301" s="413"/>
      <c r="EBV301" s="413"/>
      <c r="EBW301" s="413"/>
      <c r="EBX301" s="413"/>
      <c r="EBY301" s="413"/>
      <c r="EBZ301" s="413"/>
      <c r="ECA301" s="413"/>
      <c r="ECB301" s="413"/>
      <c r="ECC301" s="413"/>
      <c r="ECD301" s="413"/>
      <c r="ECE301" s="413"/>
      <c r="ECF301" s="413"/>
      <c r="ECG301" s="409"/>
      <c r="ECH301" s="68"/>
      <c r="ECI301" s="413"/>
      <c r="ECJ301" s="413"/>
      <c r="ECK301" s="413"/>
      <c r="ECL301" s="413"/>
      <c r="ECM301" s="413"/>
      <c r="ECN301" s="413"/>
      <c r="ECO301" s="413"/>
      <c r="ECP301" s="413"/>
      <c r="ECQ301" s="413"/>
      <c r="ECR301" s="413"/>
      <c r="ECS301" s="413"/>
      <c r="ECT301" s="413"/>
      <c r="ECU301" s="413"/>
      <c r="ECV301" s="409"/>
      <c r="ECW301" s="68"/>
      <c r="ECX301" s="413"/>
      <c r="ECY301" s="413"/>
      <c r="ECZ301" s="413"/>
      <c r="EDA301" s="413"/>
      <c r="EDB301" s="413"/>
      <c r="EDC301" s="413"/>
      <c r="EDD301" s="413"/>
      <c r="EDE301" s="413"/>
      <c r="EDF301" s="413"/>
      <c r="EDG301" s="413"/>
      <c r="EDH301" s="413"/>
      <c r="EDI301" s="413"/>
      <c r="EDJ301" s="413"/>
      <c r="EDK301" s="409"/>
      <c r="EDL301" s="68"/>
      <c r="EDM301" s="413"/>
      <c r="EDN301" s="413"/>
      <c r="EDO301" s="413"/>
      <c r="EDP301" s="413"/>
      <c r="EDQ301" s="413"/>
      <c r="EDR301" s="413"/>
      <c r="EDS301" s="413"/>
      <c r="EDT301" s="413"/>
      <c r="EDU301" s="413"/>
      <c r="EDV301" s="413"/>
      <c r="EDW301" s="413"/>
      <c r="EDX301" s="413"/>
      <c r="EDY301" s="413"/>
      <c r="EDZ301" s="409"/>
      <c r="EEA301" s="68"/>
      <c r="EEB301" s="413"/>
      <c r="EEC301" s="413"/>
      <c r="EED301" s="413"/>
      <c r="EEE301" s="413"/>
      <c r="EEF301" s="413"/>
      <c r="EEG301" s="413"/>
      <c r="EEH301" s="413"/>
      <c r="EEI301" s="413"/>
      <c r="EEJ301" s="413"/>
      <c r="EEK301" s="413"/>
      <c r="EEL301" s="413"/>
      <c r="EEM301" s="413"/>
      <c r="EEN301" s="413"/>
      <c r="EEO301" s="409"/>
      <c r="EEP301" s="68"/>
      <c r="EEQ301" s="413"/>
      <c r="EER301" s="413"/>
      <c r="EES301" s="413"/>
      <c r="EET301" s="413"/>
      <c r="EEU301" s="413"/>
      <c r="EEV301" s="413"/>
      <c r="EEW301" s="413"/>
      <c r="EEX301" s="413"/>
      <c r="EEY301" s="413"/>
      <c r="EEZ301" s="413"/>
      <c r="EFA301" s="413"/>
      <c r="EFB301" s="413"/>
      <c r="EFC301" s="413"/>
      <c r="EFD301" s="409"/>
      <c r="EFE301" s="68"/>
      <c r="EFF301" s="413"/>
      <c r="EFG301" s="413"/>
      <c r="EFH301" s="413"/>
      <c r="EFI301" s="413"/>
      <c r="EFJ301" s="413"/>
      <c r="EFK301" s="413"/>
      <c r="EFL301" s="413"/>
      <c r="EFM301" s="413"/>
      <c r="EFN301" s="413"/>
      <c r="EFO301" s="413"/>
      <c r="EFP301" s="413"/>
      <c r="EFQ301" s="413"/>
      <c r="EFR301" s="413"/>
      <c r="EFS301" s="409"/>
      <c r="EFT301" s="68"/>
      <c r="EFU301" s="413"/>
      <c r="EFV301" s="413"/>
      <c r="EFW301" s="413"/>
      <c r="EFX301" s="413"/>
      <c r="EFY301" s="413"/>
      <c r="EFZ301" s="413"/>
      <c r="EGA301" s="413"/>
      <c r="EGB301" s="413"/>
      <c r="EGC301" s="413"/>
      <c r="EGD301" s="413"/>
      <c r="EGE301" s="413"/>
      <c r="EGF301" s="413"/>
      <c r="EGG301" s="413"/>
      <c r="EGH301" s="409"/>
      <c r="EGI301" s="68"/>
      <c r="EGJ301" s="413"/>
      <c r="EGK301" s="413"/>
      <c r="EGL301" s="413"/>
      <c r="EGM301" s="413"/>
      <c r="EGN301" s="413"/>
      <c r="EGO301" s="413"/>
      <c r="EGP301" s="413"/>
      <c r="EGQ301" s="413"/>
      <c r="EGR301" s="413"/>
      <c r="EGS301" s="413"/>
      <c r="EGT301" s="413"/>
      <c r="EGU301" s="413"/>
      <c r="EGV301" s="413"/>
      <c r="EGW301" s="409"/>
      <c r="EGX301" s="68"/>
      <c r="EGY301" s="413"/>
      <c r="EGZ301" s="413"/>
      <c r="EHA301" s="413"/>
      <c r="EHB301" s="413"/>
      <c r="EHC301" s="413"/>
      <c r="EHD301" s="413"/>
      <c r="EHE301" s="413"/>
      <c r="EHF301" s="413"/>
      <c r="EHG301" s="413"/>
      <c r="EHH301" s="413"/>
      <c r="EHI301" s="413"/>
      <c r="EHJ301" s="413"/>
      <c r="EHK301" s="413"/>
      <c r="EHL301" s="409"/>
      <c r="EHM301" s="68"/>
      <c r="EHN301" s="413"/>
      <c r="EHO301" s="413"/>
      <c r="EHP301" s="413"/>
      <c r="EHQ301" s="413"/>
      <c r="EHR301" s="413"/>
      <c r="EHS301" s="413"/>
      <c r="EHT301" s="413"/>
      <c r="EHU301" s="413"/>
      <c r="EHV301" s="413"/>
      <c r="EHW301" s="413"/>
      <c r="EHX301" s="413"/>
      <c r="EHY301" s="413"/>
      <c r="EHZ301" s="413"/>
      <c r="EIA301" s="409"/>
      <c r="EIB301" s="68"/>
      <c r="EIC301" s="413"/>
      <c r="EID301" s="413"/>
      <c r="EIE301" s="413"/>
      <c r="EIF301" s="413"/>
      <c r="EIG301" s="413"/>
      <c r="EIH301" s="413"/>
      <c r="EII301" s="413"/>
      <c r="EIJ301" s="413"/>
      <c r="EIK301" s="413"/>
      <c r="EIL301" s="413"/>
      <c r="EIM301" s="413"/>
      <c r="EIN301" s="413"/>
      <c r="EIO301" s="413"/>
      <c r="EIP301" s="409"/>
      <c r="EIQ301" s="68"/>
      <c r="EIR301" s="413"/>
      <c r="EIS301" s="413"/>
      <c r="EIT301" s="413"/>
      <c r="EIU301" s="413"/>
      <c r="EIV301" s="413"/>
      <c r="EIW301" s="413"/>
      <c r="EIX301" s="413"/>
      <c r="EIY301" s="413"/>
      <c r="EIZ301" s="413"/>
      <c r="EJA301" s="413"/>
      <c r="EJB301" s="413"/>
      <c r="EJC301" s="413"/>
      <c r="EJD301" s="413"/>
      <c r="EJE301" s="409"/>
      <c r="EJF301" s="68"/>
      <c r="EJG301" s="413"/>
      <c r="EJH301" s="413"/>
      <c r="EJI301" s="413"/>
      <c r="EJJ301" s="413"/>
      <c r="EJK301" s="413"/>
      <c r="EJL301" s="413"/>
      <c r="EJM301" s="413"/>
      <c r="EJN301" s="413"/>
      <c r="EJO301" s="413"/>
      <c r="EJP301" s="413"/>
      <c r="EJQ301" s="413"/>
      <c r="EJR301" s="413"/>
      <c r="EJS301" s="413"/>
      <c r="EJT301" s="409"/>
      <c r="EJU301" s="68"/>
      <c r="EJV301" s="413"/>
      <c r="EJW301" s="413"/>
      <c r="EJX301" s="413"/>
      <c r="EJY301" s="413"/>
      <c r="EJZ301" s="413"/>
      <c r="EKA301" s="413"/>
      <c r="EKB301" s="413"/>
      <c r="EKC301" s="413"/>
      <c r="EKD301" s="413"/>
      <c r="EKE301" s="413"/>
      <c r="EKF301" s="413"/>
      <c r="EKG301" s="413"/>
      <c r="EKH301" s="413"/>
      <c r="EKI301" s="409"/>
      <c r="EKJ301" s="68"/>
      <c r="EKK301" s="413"/>
      <c r="EKL301" s="413"/>
      <c r="EKM301" s="413"/>
      <c r="EKN301" s="413"/>
      <c r="EKO301" s="413"/>
      <c r="EKP301" s="413"/>
      <c r="EKQ301" s="413"/>
      <c r="EKR301" s="413"/>
      <c r="EKS301" s="413"/>
      <c r="EKT301" s="413"/>
      <c r="EKU301" s="413"/>
      <c r="EKV301" s="413"/>
      <c r="EKW301" s="413"/>
      <c r="EKX301" s="409"/>
      <c r="EKY301" s="68"/>
      <c r="EKZ301" s="413"/>
      <c r="ELA301" s="413"/>
      <c r="ELB301" s="413"/>
      <c r="ELC301" s="413"/>
      <c r="ELD301" s="413"/>
      <c r="ELE301" s="413"/>
      <c r="ELF301" s="413"/>
      <c r="ELG301" s="413"/>
      <c r="ELH301" s="413"/>
      <c r="ELI301" s="413"/>
      <c r="ELJ301" s="413"/>
      <c r="ELK301" s="413"/>
      <c r="ELL301" s="413"/>
      <c r="ELM301" s="409"/>
      <c r="ELN301" s="68"/>
      <c r="ELO301" s="413"/>
      <c r="ELP301" s="413"/>
      <c r="ELQ301" s="413"/>
      <c r="ELR301" s="413"/>
      <c r="ELS301" s="413"/>
      <c r="ELT301" s="413"/>
      <c r="ELU301" s="413"/>
      <c r="ELV301" s="413"/>
      <c r="ELW301" s="413"/>
      <c r="ELX301" s="413"/>
      <c r="ELY301" s="413"/>
      <c r="ELZ301" s="413"/>
      <c r="EMA301" s="413"/>
      <c r="EMB301" s="409"/>
      <c r="EMC301" s="68"/>
      <c r="EMD301" s="413"/>
      <c r="EME301" s="413"/>
      <c r="EMF301" s="413"/>
      <c r="EMG301" s="413"/>
      <c r="EMH301" s="413"/>
      <c r="EMI301" s="413"/>
      <c r="EMJ301" s="413"/>
      <c r="EMK301" s="413"/>
      <c r="EML301" s="413"/>
      <c r="EMM301" s="413"/>
      <c r="EMN301" s="413"/>
      <c r="EMO301" s="413"/>
      <c r="EMP301" s="413"/>
      <c r="EMQ301" s="409"/>
      <c r="EMR301" s="68"/>
      <c r="EMS301" s="413"/>
      <c r="EMT301" s="413"/>
      <c r="EMU301" s="413"/>
      <c r="EMV301" s="413"/>
      <c r="EMW301" s="413"/>
      <c r="EMX301" s="413"/>
      <c r="EMY301" s="413"/>
      <c r="EMZ301" s="413"/>
      <c r="ENA301" s="413"/>
      <c r="ENB301" s="413"/>
      <c r="ENC301" s="413"/>
      <c r="END301" s="413"/>
      <c r="ENE301" s="413"/>
      <c r="ENF301" s="409"/>
      <c r="ENG301" s="68"/>
      <c r="ENH301" s="413"/>
      <c r="ENI301" s="413"/>
      <c r="ENJ301" s="413"/>
      <c r="ENK301" s="413"/>
      <c r="ENL301" s="413"/>
      <c r="ENM301" s="413"/>
      <c r="ENN301" s="413"/>
      <c r="ENO301" s="413"/>
      <c r="ENP301" s="413"/>
      <c r="ENQ301" s="413"/>
      <c r="ENR301" s="413"/>
      <c r="ENS301" s="413"/>
      <c r="ENT301" s="413"/>
      <c r="ENU301" s="409"/>
      <c r="ENV301" s="68"/>
      <c r="ENW301" s="413"/>
      <c r="ENX301" s="413"/>
      <c r="ENY301" s="413"/>
      <c r="ENZ301" s="413"/>
      <c r="EOA301" s="413"/>
      <c r="EOB301" s="413"/>
      <c r="EOC301" s="413"/>
      <c r="EOD301" s="413"/>
      <c r="EOE301" s="413"/>
      <c r="EOF301" s="413"/>
      <c r="EOG301" s="413"/>
      <c r="EOH301" s="413"/>
      <c r="EOI301" s="413"/>
      <c r="EOJ301" s="409"/>
      <c r="EOK301" s="68"/>
      <c r="EOL301" s="413"/>
      <c r="EOM301" s="413"/>
      <c r="EON301" s="413"/>
      <c r="EOO301" s="413"/>
      <c r="EOP301" s="413"/>
      <c r="EOQ301" s="413"/>
      <c r="EOR301" s="413"/>
      <c r="EOS301" s="413"/>
      <c r="EOT301" s="413"/>
      <c r="EOU301" s="413"/>
      <c r="EOV301" s="413"/>
      <c r="EOW301" s="413"/>
      <c r="EOX301" s="413"/>
      <c r="EOY301" s="409"/>
      <c r="EOZ301" s="68"/>
      <c r="EPA301" s="413"/>
      <c r="EPB301" s="413"/>
      <c r="EPC301" s="413"/>
      <c r="EPD301" s="413"/>
      <c r="EPE301" s="413"/>
      <c r="EPF301" s="413"/>
      <c r="EPG301" s="413"/>
      <c r="EPH301" s="413"/>
      <c r="EPI301" s="413"/>
      <c r="EPJ301" s="413"/>
      <c r="EPK301" s="413"/>
      <c r="EPL301" s="413"/>
      <c r="EPM301" s="413"/>
      <c r="EPN301" s="409"/>
      <c r="EPO301" s="68"/>
      <c r="EPP301" s="413"/>
      <c r="EPQ301" s="413"/>
      <c r="EPR301" s="413"/>
      <c r="EPS301" s="413"/>
      <c r="EPT301" s="413"/>
      <c r="EPU301" s="413"/>
      <c r="EPV301" s="413"/>
      <c r="EPW301" s="413"/>
      <c r="EPX301" s="413"/>
      <c r="EPY301" s="413"/>
      <c r="EPZ301" s="413"/>
      <c r="EQA301" s="413"/>
      <c r="EQB301" s="413"/>
      <c r="EQC301" s="409"/>
      <c r="EQD301" s="68"/>
      <c r="EQE301" s="413"/>
      <c r="EQF301" s="413"/>
      <c r="EQG301" s="413"/>
      <c r="EQH301" s="413"/>
      <c r="EQI301" s="413"/>
      <c r="EQJ301" s="413"/>
      <c r="EQK301" s="413"/>
      <c r="EQL301" s="413"/>
      <c r="EQM301" s="413"/>
      <c r="EQN301" s="413"/>
      <c r="EQO301" s="413"/>
      <c r="EQP301" s="413"/>
      <c r="EQQ301" s="413"/>
      <c r="EQR301" s="409"/>
      <c r="EQS301" s="68"/>
      <c r="EQT301" s="413"/>
      <c r="EQU301" s="413"/>
      <c r="EQV301" s="413"/>
      <c r="EQW301" s="413"/>
      <c r="EQX301" s="413"/>
      <c r="EQY301" s="413"/>
      <c r="EQZ301" s="413"/>
      <c r="ERA301" s="413"/>
      <c r="ERB301" s="413"/>
      <c r="ERC301" s="413"/>
      <c r="ERD301" s="413"/>
      <c r="ERE301" s="413"/>
      <c r="ERF301" s="413"/>
      <c r="ERG301" s="409"/>
      <c r="ERH301" s="68"/>
      <c r="ERI301" s="413"/>
      <c r="ERJ301" s="413"/>
      <c r="ERK301" s="413"/>
      <c r="ERL301" s="413"/>
      <c r="ERM301" s="413"/>
      <c r="ERN301" s="413"/>
      <c r="ERO301" s="413"/>
      <c r="ERP301" s="413"/>
      <c r="ERQ301" s="413"/>
      <c r="ERR301" s="413"/>
      <c r="ERS301" s="413"/>
      <c r="ERT301" s="413"/>
      <c r="ERU301" s="413"/>
      <c r="ERV301" s="409"/>
      <c r="ERW301" s="68"/>
      <c r="ERX301" s="413"/>
      <c r="ERY301" s="413"/>
      <c r="ERZ301" s="413"/>
      <c r="ESA301" s="413"/>
      <c r="ESB301" s="413"/>
      <c r="ESC301" s="413"/>
      <c r="ESD301" s="413"/>
      <c r="ESE301" s="413"/>
      <c r="ESF301" s="413"/>
      <c r="ESG301" s="413"/>
      <c r="ESH301" s="413"/>
      <c r="ESI301" s="413"/>
      <c r="ESJ301" s="413"/>
      <c r="ESK301" s="409"/>
      <c r="ESL301" s="68"/>
      <c r="ESM301" s="413"/>
      <c r="ESN301" s="413"/>
      <c r="ESO301" s="413"/>
      <c r="ESP301" s="413"/>
      <c r="ESQ301" s="413"/>
      <c r="ESR301" s="413"/>
      <c r="ESS301" s="413"/>
      <c r="EST301" s="413"/>
      <c r="ESU301" s="413"/>
      <c r="ESV301" s="413"/>
      <c r="ESW301" s="413"/>
      <c r="ESX301" s="413"/>
      <c r="ESY301" s="413"/>
      <c r="ESZ301" s="409"/>
      <c r="ETA301" s="68"/>
      <c r="ETB301" s="413"/>
      <c r="ETC301" s="413"/>
      <c r="ETD301" s="413"/>
      <c r="ETE301" s="413"/>
      <c r="ETF301" s="413"/>
      <c r="ETG301" s="413"/>
      <c r="ETH301" s="413"/>
      <c r="ETI301" s="413"/>
      <c r="ETJ301" s="413"/>
      <c r="ETK301" s="413"/>
      <c r="ETL301" s="413"/>
      <c r="ETM301" s="413"/>
      <c r="ETN301" s="413"/>
      <c r="ETO301" s="409"/>
      <c r="ETP301" s="68"/>
      <c r="ETQ301" s="413"/>
      <c r="ETR301" s="413"/>
      <c r="ETS301" s="413"/>
      <c r="ETT301" s="413"/>
      <c r="ETU301" s="413"/>
      <c r="ETV301" s="413"/>
      <c r="ETW301" s="413"/>
      <c r="ETX301" s="413"/>
      <c r="ETY301" s="413"/>
      <c r="ETZ301" s="413"/>
      <c r="EUA301" s="413"/>
      <c r="EUB301" s="413"/>
      <c r="EUC301" s="413"/>
      <c r="EUD301" s="409"/>
      <c r="EUE301" s="68"/>
      <c r="EUF301" s="413"/>
      <c r="EUG301" s="413"/>
      <c r="EUH301" s="413"/>
      <c r="EUI301" s="413"/>
      <c r="EUJ301" s="413"/>
      <c r="EUK301" s="413"/>
      <c r="EUL301" s="413"/>
      <c r="EUM301" s="413"/>
      <c r="EUN301" s="413"/>
      <c r="EUO301" s="413"/>
      <c r="EUP301" s="413"/>
      <c r="EUQ301" s="413"/>
      <c r="EUR301" s="413"/>
      <c r="EUS301" s="409"/>
      <c r="EUT301" s="68"/>
      <c r="EUU301" s="413"/>
      <c r="EUV301" s="413"/>
      <c r="EUW301" s="413"/>
      <c r="EUX301" s="413"/>
      <c r="EUY301" s="413"/>
      <c r="EUZ301" s="413"/>
      <c r="EVA301" s="413"/>
      <c r="EVB301" s="413"/>
      <c r="EVC301" s="413"/>
      <c r="EVD301" s="413"/>
      <c r="EVE301" s="413"/>
      <c r="EVF301" s="413"/>
      <c r="EVG301" s="413"/>
      <c r="EVH301" s="409"/>
      <c r="EVI301" s="68"/>
      <c r="EVJ301" s="413"/>
      <c r="EVK301" s="413"/>
      <c r="EVL301" s="413"/>
      <c r="EVM301" s="413"/>
      <c r="EVN301" s="413"/>
      <c r="EVO301" s="413"/>
      <c r="EVP301" s="413"/>
      <c r="EVQ301" s="413"/>
      <c r="EVR301" s="413"/>
      <c r="EVS301" s="413"/>
      <c r="EVT301" s="413"/>
      <c r="EVU301" s="413"/>
      <c r="EVV301" s="413"/>
      <c r="EVW301" s="409"/>
      <c r="EVX301" s="68"/>
      <c r="EVY301" s="413"/>
      <c r="EVZ301" s="413"/>
      <c r="EWA301" s="413"/>
      <c r="EWB301" s="413"/>
      <c r="EWC301" s="413"/>
      <c r="EWD301" s="413"/>
      <c r="EWE301" s="413"/>
      <c r="EWF301" s="413"/>
      <c r="EWG301" s="413"/>
      <c r="EWH301" s="413"/>
      <c r="EWI301" s="413"/>
      <c r="EWJ301" s="413"/>
      <c r="EWK301" s="413"/>
      <c r="EWL301" s="409"/>
      <c r="EWM301" s="68"/>
      <c r="EWN301" s="413"/>
      <c r="EWO301" s="413"/>
      <c r="EWP301" s="413"/>
      <c r="EWQ301" s="413"/>
      <c r="EWR301" s="413"/>
      <c r="EWS301" s="413"/>
      <c r="EWT301" s="413"/>
      <c r="EWU301" s="413"/>
      <c r="EWV301" s="413"/>
      <c r="EWW301" s="413"/>
      <c r="EWX301" s="413"/>
      <c r="EWY301" s="413"/>
      <c r="EWZ301" s="413"/>
      <c r="EXA301" s="409"/>
      <c r="EXB301" s="68"/>
      <c r="EXC301" s="413"/>
      <c r="EXD301" s="413"/>
      <c r="EXE301" s="413"/>
      <c r="EXF301" s="413"/>
      <c r="EXG301" s="413"/>
      <c r="EXH301" s="413"/>
      <c r="EXI301" s="413"/>
      <c r="EXJ301" s="413"/>
      <c r="EXK301" s="413"/>
      <c r="EXL301" s="413"/>
      <c r="EXM301" s="413"/>
      <c r="EXN301" s="413"/>
      <c r="EXO301" s="413"/>
      <c r="EXP301" s="409"/>
      <c r="EXQ301" s="68"/>
      <c r="EXR301" s="413"/>
      <c r="EXS301" s="413"/>
      <c r="EXT301" s="413"/>
      <c r="EXU301" s="413"/>
      <c r="EXV301" s="413"/>
      <c r="EXW301" s="413"/>
      <c r="EXX301" s="413"/>
      <c r="EXY301" s="413"/>
      <c r="EXZ301" s="413"/>
      <c r="EYA301" s="413"/>
      <c r="EYB301" s="413"/>
      <c r="EYC301" s="413"/>
      <c r="EYD301" s="413"/>
      <c r="EYE301" s="409"/>
      <c r="EYF301" s="68"/>
      <c r="EYG301" s="413"/>
      <c r="EYH301" s="413"/>
      <c r="EYI301" s="413"/>
      <c r="EYJ301" s="413"/>
      <c r="EYK301" s="413"/>
      <c r="EYL301" s="413"/>
      <c r="EYM301" s="413"/>
      <c r="EYN301" s="413"/>
      <c r="EYO301" s="413"/>
      <c r="EYP301" s="413"/>
      <c r="EYQ301" s="413"/>
      <c r="EYR301" s="413"/>
      <c r="EYS301" s="413"/>
      <c r="EYT301" s="409"/>
      <c r="EYU301" s="68"/>
      <c r="EYV301" s="413"/>
      <c r="EYW301" s="413"/>
      <c r="EYX301" s="413"/>
      <c r="EYY301" s="413"/>
      <c r="EYZ301" s="413"/>
      <c r="EZA301" s="413"/>
      <c r="EZB301" s="413"/>
      <c r="EZC301" s="413"/>
      <c r="EZD301" s="413"/>
      <c r="EZE301" s="413"/>
      <c r="EZF301" s="413"/>
      <c r="EZG301" s="413"/>
      <c r="EZH301" s="413"/>
      <c r="EZI301" s="409"/>
      <c r="EZJ301" s="68"/>
      <c r="EZK301" s="413"/>
      <c r="EZL301" s="413"/>
      <c r="EZM301" s="413"/>
      <c r="EZN301" s="413"/>
      <c r="EZO301" s="413"/>
      <c r="EZP301" s="413"/>
      <c r="EZQ301" s="413"/>
      <c r="EZR301" s="413"/>
      <c r="EZS301" s="413"/>
      <c r="EZT301" s="413"/>
      <c r="EZU301" s="413"/>
      <c r="EZV301" s="413"/>
      <c r="EZW301" s="413"/>
      <c r="EZX301" s="409"/>
      <c r="EZY301" s="68"/>
      <c r="EZZ301" s="413"/>
      <c r="FAA301" s="413"/>
      <c r="FAB301" s="413"/>
      <c r="FAC301" s="413"/>
      <c r="FAD301" s="413"/>
      <c r="FAE301" s="413"/>
      <c r="FAF301" s="413"/>
      <c r="FAG301" s="413"/>
      <c r="FAH301" s="413"/>
      <c r="FAI301" s="413"/>
      <c r="FAJ301" s="413"/>
      <c r="FAK301" s="413"/>
      <c r="FAL301" s="413"/>
      <c r="FAM301" s="409"/>
      <c r="FAN301" s="68"/>
      <c r="FAO301" s="413"/>
      <c r="FAP301" s="413"/>
      <c r="FAQ301" s="413"/>
      <c r="FAR301" s="413"/>
      <c r="FAS301" s="413"/>
      <c r="FAT301" s="413"/>
      <c r="FAU301" s="413"/>
      <c r="FAV301" s="413"/>
      <c r="FAW301" s="413"/>
      <c r="FAX301" s="413"/>
      <c r="FAY301" s="413"/>
      <c r="FAZ301" s="413"/>
      <c r="FBA301" s="413"/>
      <c r="FBB301" s="409"/>
      <c r="FBC301" s="68"/>
      <c r="FBD301" s="413"/>
      <c r="FBE301" s="413"/>
      <c r="FBF301" s="413"/>
      <c r="FBG301" s="413"/>
      <c r="FBH301" s="413"/>
      <c r="FBI301" s="413"/>
      <c r="FBJ301" s="413"/>
      <c r="FBK301" s="413"/>
      <c r="FBL301" s="413"/>
      <c r="FBM301" s="413"/>
      <c r="FBN301" s="413"/>
      <c r="FBO301" s="413"/>
      <c r="FBP301" s="413"/>
      <c r="FBQ301" s="409"/>
      <c r="FBR301" s="68"/>
      <c r="FBS301" s="413"/>
      <c r="FBT301" s="413"/>
      <c r="FBU301" s="413"/>
      <c r="FBV301" s="413"/>
      <c r="FBW301" s="413"/>
      <c r="FBX301" s="413"/>
      <c r="FBY301" s="413"/>
      <c r="FBZ301" s="413"/>
      <c r="FCA301" s="413"/>
      <c r="FCB301" s="413"/>
      <c r="FCC301" s="413"/>
      <c r="FCD301" s="413"/>
      <c r="FCE301" s="413"/>
      <c r="FCF301" s="409"/>
      <c r="FCG301" s="68"/>
      <c r="FCH301" s="413"/>
      <c r="FCI301" s="413"/>
      <c r="FCJ301" s="413"/>
      <c r="FCK301" s="413"/>
      <c r="FCL301" s="413"/>
      <c r="FCM301" s="413"/>
      <c r="FCN301" s="413"/>
      <c r="FCO301" s="413"/>
      <c r="FCP301" s="413"/>
      <c r="FCQ301" s="413"/>
      <c r="FCR301" s="413"/>
      <c r="FCS301" s="413"/>
      <c r="FCT301" s="413"/>
      <c r="FCU301" s="409"/>
      <c r="FCV301" s="68"/>
      <c r="FCW301" s="413"/>
      <c r="FCX301" s="413"/>
      <c r="FCY301" s="413"/>
      <c r="FCZ301" s="413"/>
      <c r="FDA301" s="413"/>
      <c r="FDB301" s="413"/>
      <c r="FDC301" s="413"/>
      <c r="FDD301" s="413"/>
      <c r="FDE301" s="413"/>
      <c r="FDF301" s="413"/>
      <c r="FDG301" s="413"/>
      <c r="FDH301" s="413"/>
      <c r="FDI301" s="413"/>
      <c r="FDJ301" s="409"/>
      <c r="FDK301" s="68"/>
      <c r="FDL301" s="413"/>
      <c r="FDM301" s="413"/>
      <c r="FDN301" s="413"/>
      <c r="FDO301" s="413"/>
      <c r="FDP301" s="413"/>
      <c r="FDQ301" s="413"/>
      <c r="FDR301" s="413"/>
      <c r="FDS301" s="413"/>
      <c r="FDT301" s="413"/>
      <c r="FDU301" s="413"/>
      <c r="FDV301" s="413"/>
      <c r="FDW301" s="413"/>
      <c r="FDX301" s="413"/>
      <c r="FDY301" s="409"/>
      <c r="FDZ301" s="68"/>
      <c r="FEA301" s="413"/>
      <c r="FEB301" s="413"/>
      <c r="FEC301" s="413"/>
      <c r="FED301" s="413"/>
      <c r="FEE301" s="413"/>
      <c r="FEF301" s="413"/>
      <c r="FEG301" s="413"/>
      <c r="FEH301" s="413"/>
      <c r="FEI301" s="413"/>
      <c r="FEJ301" s="413"/>
      <c r="FEK301" s="413"/>
      <c r="FEL301" s="413"/>
      <c r="FEM301" s="413"/>
      <c r="FEN301" s="409"/>
      <c r="FEO301" s="68"/>
      <c r="FEP301" s="413"/>
      <c r="FEQ301" s="413"/>
      <c r="FER301" s="413"/>
      <c r="FES301" s="413"/>
      <c r="FET301" s="413"/>
      <c r="FEU301" s="413"/>
      <c r="FEV301" s="413"/>
      <c r="FEW301" s="413"/>
      <c r="FEX301" s="413"/>
      <c r="FEY301" s="413"/>
      <c r="FEZ301" s="413"/>
      <c r="FFA301" s="413"/>
      <c r="FFB301" s="413"/>
      <c r="FFC301" s="409"/>
      <c r="FFD301" s="68"/>
      <c r="FFE301" s="413"/>
      <c r="FFF301" s="413"/>
      <c r="FFG301" s="413"/>
      <c r="FFH301" s="413"/>
      <c r="FFI301" s="413"/>
      <c r="FFJ301" s="413"/>
      <c r="FFK301" s="413"/>
      <c r="FFL301" s="413"/>
      <c r="FFM301" s="413"/>
      <c r="FFN301" s="413"/>
      <c r="FFO301" s="413"/>
      <c r="FFP301" s="413"/>
      <c r="FFQ301" s="413"/>
      <c r="FFR301" s="409"/>
      <c r="FFS301" s="68"/>
      <c r="FFT301" s="413"/>
      <c r="FFU301" s="413"/>
      <c r="FFV301" s="413"/>
      <c r="FFW301" s="413"/>
      <c r="FFX301" s="413"/>
      <c r="FFY301" s="413"/>
      <c r="FFZ301" s="413"/>
      <c r="FGA301" s="413"/>
      <c r="FGB301" s="413"/>
      <c r="FGC301" s="413"/>
      <c r="FGD301" s="413"/>
      <c r="FGE301" s="413"/>
      <c r="FGF301" s="413"/>
      <c r="FGG301" s="409"/>
      <c r="FGH301" s="68"/>
      <c r="FGI301" s="413"/>
      <c r="FGJ301" s="413"/>
      <c r="FGK301" s="413"/>
      <c r="FGL301" s="413"/>
      <c r="FGM301" s="413"/>
      <c r="FGN301" s="413"/>
      <c r="FGO301" s="413"/>
      <c r="FGP301" s="413"/>
      <c r="FGQ301" s="413"/>
      <c r="FGR301" s="413"/>
      <c r="FGS301" s="413"/>
      <c r="FGT301" s="413"/>
      <c r="FGU301" s="413"/>
      <c r="FGV301" s="409"/>
      <c r="FGW301" s="68"/>
      <c r="FGX301" s="413"/>
      <c r="FGY301" s="413"/>
      <c r="FGZ301" s="413"/>
      <c r="FHA301" s="413"/>
      <c r="FHB301" s="413"/>
      <c r="FHC301" s="413"/>
      <c r="FHD301" s="413"/>
      <c r="FHE301" s="413"/>
      <c r="FHF301" s="413"/>
      <c r="FHG301" s="413"/>
      <c r="FHH301" s="413"/>
      <c r="FHI301" s="413"/>
      <c r="FHJ301" s="413"/>
      <c r="FHK301" s="409"/>
      <c r="FHL301" s="68"/>
      <c r="FHM301" s="413"/>
      <c r="FHN301" s="413"/>
      <c r="FHO301" s="413"/>
      <c r="FHP301" s="413"/>
      <c r="FHQ301" s="413"/>
      <c r="FHR301" s="413"/>
      <c r="FHS301" s="413"/>
      <c r="FHT301" s="413"/>
      <c r="FHU301" s="413"/>
      <c r="FHV301" s="413"/>
      <c r="FHW301" s="413"/>
      <c r="FHX301" s="413"/>
      <c r="FHY301" s="413"/>
      <c r="FHZ301" s="409"/>
      <c r="FIA301" s="68"/>
      <c r="FIB301" s="413"/>
      <c r="FIC301" s="413"/>
      <c r="FID301" s="413"/>
      <c r="FIE301" s="413"/>
      <c r="FIF301" s="413"/>
      <c r="FIG301" s="413"/>
      <c r="FIH301" s="413"/>
      <c r="FII301" s="413"/>
      <c r="FIJ301" s="413"/>
      <c r="FIK301" s="413"/>
      <c r="FIL301" s="413"/>
      <c r="FIM301" s="413"/>
      <c r="FIN301" s="413"/>
      <c r="FIO301" s="409"/>
      <c r="FIP301" s="68"/>
      <c r="FIQ301" s="413"/>
      <c r="FIR301" s="413"/>
      <c r="FIS301" s="413"/>
      <c r="FIT301" s="413"/>
      <c r="FIU301" s="413"/>
      <c r="FIV301" s="413"/>
      <c r="FIW301" s="413"/>
      <c r="FIX301" s="413"/>
      <c r="FIY301" s="413"/>
      <c r="FIZ301" s="413"/>
      <c r="FJA301" s="413"/>
      <c r="FJB301" s="413"/>
      <c r="FJC301" s="413"/>
      <c r="FJD301" s="409"/>
      <c r="FJE301" s="68"/>
      <c r="FJF301" s="413"/>
      <c r="FJG301" s="413"/>
      <c r="FJH301" s="413"/>
      <c r="FJI301" s="413"/>
      <c r="FJJ301" s="413"/>
      <c r="FJK301" s="413"/>
      <c r="FJL301" s="413"/>
      <c r="FJM301" s="413"/>
      <c r="FJN301" s="413"/>
      <c r="FJO301" s="413"/>
      <c r="FJP301" s="413"/>
      <c r="FJQ301" s="413"/>
      <c r="FJR301" s="413"/>
      <c r="FJS301" s="409"/>
      <c r="FJT301" s="68"/>
      <c r="FJU301" s="413"/>
      <c r="FJV301" s="413"/>
      <c r="FJW301" s="413"/>
      <c r="FJX301" s="413"/>
      <c r="FJY301" s="413"/>
      <c r="FJZ301" s="413"/>
      <c r="FKA301" s="413"/>
      <c r="FKB301" s="413"/>
      <c r="FKC301" s="413"/>
      <c r="FKD301" s="413"/>
      <c r="FKE301" s="413"/>
      <c r="FKF301" s="413"/>
      <c r="FKG301" s="413"/>
      <c r="FKH301" s="409"/>
      <c r="FKI301" s="68"/>
      <c r="FKJ301" s="413"/>
      <c r="FKK301" s="413"/>
      <c r="FKL301" s="413"/>
      <c r="FKM301" s="413"/>
      <c r="FKN301" s="413"/>
      <c r="FKO301" s="413"/>
      <c r="FKP301" s="413"/>
      <c r="FKQ301" s="413"/>
      <c r="FKR301" s="413"/>
      <c r="FKS301" s="413"/>
      <c r="FKT301" s="413"/>
      <c r="FKU301" s="413"/>
      <c r="FKV301" s="413"/>
      <c r="FKW301" s="409"/>
      <c r="FKX301" s="68"/>
      <c r="FKY301" s="413"/>
      <c r="FKZ301" s="413"/>
      <c r="FLA301" s="413"/>
      <c r="FLB301" s="413"/>
      <c r="FLC301" s="413"/>
      <c r="FLD301" s="413"/>
      <c r="FLE301" s="413"/>
      <c r="FLF301" s="413"/>
      <c r="FLG301" s="413"/>
      <c r="FLH301" s="413"/>
      <c r="FLI301" s="413"/>
      <c r="FLJ301" s="413"/>
      <c r="FLK301" s="413"/>
      <c r="FLL301" s="409"/>
      <c r="FLM301" s="68"/>
      <c r="FLN301" s="413"/>
      <c r="FLO301" s="413"/>
      <c r="FLP301" s="413"/>
      <c r="FLQ301" s="413"/>
      <c r="FLR301" s="413"/>
      <c r="FLS301" s="413"/>
      <c r="FLT301" s="413"/>
      <c r="FLU301" s="413"/>
      <c r="FLV301" s="413"/>
      <c r="FLW301" s="413"/>
      <c r="FLX301" s="413"/>
      <c r="FLY301" s="413"/>
      <c r="FLZ301" s="413"/>
      <c r="FMA301" s="409"/>
      <c r="FMB301" s="68"/>
      <c r="FMC301" s="413"/>
      <c r="FMD301" s="413"/>
      <c r="FME301" s="413"/>
      <c r="FMF301" s="413"/>
      <c r="FMG301" s="413"/>
      <c r="FMH301" s="413"/>
      <c r="FMI301" s="413"/>
      <c r="FMJ301" s="413"/>
      <c r="FMK301" s="413"/>
      <c r="FML301" s="413"/>
      <c r="FMM301" s="413"/>
      <c r="FMN301" s="413"/>
      <c r="FMO301" s="413"/>
      <c r="FMP301" s="409"/>
      <c r="FMQ301" s="68"/>
      <c r="FMR301" s="413"/>
      <c r="FMS301" s="413"/>
      <c r="FMT301" s="413"/>
      <c r="FMU301" s="413"/>
      <c r="FMV301" s="413"/>
      <c r="FMW301" s="413"/>
      <c r="FMX301" s="413"/>
      <c r="FMY301" s="413"/>
      <c r="FMZ301" s="413"/>
      <c r="FNA301" s="413"/>
      <c r="FNB301" s="413"/>
      <c r="FNC301" s="413"/>
      <c r="FND301" s="413"/>
      <c r="FNE301" s="409"/>
      <c r="FNF301" s="68"/>
      <c r="FNG301" s="413"/>
      <c r="FNH301" s="413"/>
      <c r="FNI301" s="413"/>
      <c r="FNJ301" s="413"/>
      <c r="FNK301" s="413"/>
      <c r="FNL301" s="413"/>
      <c r="FNM301" s="413"/>
      <c r="FNN301" s="413"/>
      <c r="FNO301" s="413"/>
      <c r="FNP301" s="413"/>
      <c r="FNQ301" s="413"/>
      <c r="FNR301" s="413"/>
      <c r="FNS301" s="413"/>
      <c r="FNT301" s="409"/>
      <c r="FNU301" s="68"/>
      <c r="FNV301" s="413"/>
      <c r="FNW301" s="413"/>
      <c r="FNX301" s="413"/>
      <c r="FNY301" s="413"/>
      <c r="FNZ301" s="413"/>
      <c r="FOA301" s="413"/>
      <c r="FOB301" s="413"/>
      <c r="FOC301" s="413"/>
      <c r="FOD301" s="413"/>
      <c r="FOE301" s="413"/>
      <c r="FOF301" s="413"/>
      <c r="FOG301" s="413"/>
      <c r="FOH301" s="413"/>
      <c r="FOI301" s="409"/>
      <c r="FOJ301" s="68"/>
      <c r="FOK301" s="413"/>
      <c r="FOL301" s="413"/>
      <c r="FOM301" s="413"/>
      <c r="FON301" s="413"/>
      <c r="FOO301" s="413"/>
      <c r="FOP301" s="413"/>
      <c r="FOQ301" s="413"/>
      <c r="FOR301" s="413"/>
      <c r="FOS301" s="413"/>
      <c r="FOT301" s="413"/>
      <c r="FOU301" s="413"/>
      <c r="FOV301" s="413"/>
      <c r="FOW301" s="413"/>
      <c r="FOX301" s="409"/>
      <c r="FOY301" s="68"/>
      <c r="FOZ301" s="413"/>
      <c r="FPA301" s="413"/>
      <c r="FPB301" s="413"/>
      <c r="FPC301" s="413"/>
      <c r="FPD301" s="413"/>
      <c r="FPE301" s="413"/>
      <c r="FPF301" s="413"/>
      <c r="FPG301" s="413"/>
      <c r="FPH301" s="413"/>
      <c r="FPI301" s="413"/>
      <c r="FPJ301" s="413"/>
      <c r="FPK301" s="413"/>
      <c r="FPL301" s="413"/>
      <c r="FPM301" s="409"/>
      <c r="FPN301" s="68"/>
      <c r="FPO301" s="413"/>
      <c r="FPP301" s="413"/>
      <c r="FPQ301" s="413"/>
      <c r="FPR301" s="413"/>
      <c r="FPS301" s="413"/>
      <c r="FPT301" s="413"/>
      <c r="FPU301" s="413"/>
      <c r="FPV301" s="413"/>
      <c r="FPW301" s="413"/>
      <c r="FPX301" s="413"/>
      <c r="FPY301" s="413"/>
      <c r="FPZ301" s="413"/>
      <c r="FQA301" s="413"/>
      <c r="FQB301" s="409"/>
      <c r="FQC301" s="68"/>
      <c r="FQD301" s="413"/>
      <c r="FQE301" s="413"/>
      <c r="FQF301" s="413"/>
      <c r="FQG301" s="413"/>
      <c r="FQH301" s="413"/>
      <c r="FQI301" s="413"/>
      <c r="FQJ301" s="413"/>
      <c r="FQK301" s="413"/>
      <c r="FQL301" s="413"/>
      <c r="FQM301" s="413"/>
      <c r="FQN301" s="413"/>
      <c r="FQO301" s="413"/>
      <c r="FQP301" s="413"/>
      <c r="FQQ301" s="409"/>
      <c r="FQR301" s="68"/>
      <c r="FQS301" s="413"/>
      <c r="FQT301" s="413"/>
      <c r="FQU301" s="413"/>
      <c r="FQV301" s="413"/>
      <c r="FQW301" s="413"/>
      <c r="FQX301" s="413"/>
      <c r="FQY301" s="413"/>
      <c r="FQZ301" s="413"/>
      <c r="FRA301" s="413"/>
      <c r="FRB301" s="413"/>
      <c r="FRC301" s="413"/>
      <c r="FRD301" s="413"/>
      <c r="FRE301" s="413"/>
      <c r="FRF301" s="409"/>
      <c r="FRG301" s="68"/>
      <c r="FRH301" s="413"/>
      <c r="FRI301" s="413"/>
      <c r="FRJ301" s="413"/>
      <c r="FRK301" s="413"/>
      <c r="FRL301" s="413"/>
      <c r="FRM301" s="413"/>
      <c r="FRN301" s="413"/>
      <c r="FRO301" s="413"/>
      <c r="FRP301" s="413"/>
      <c r="FRQ301" s="413"/>
      <c r="FRR301" s="413"/>
      <c r="FRS301" s="413"/>
      <c r="FRT301" s="413"/>
      <c r="FRU301" s="409"/>
      <c r="FRV301" s="68"/>
      <c r="FRW301" s="413"/>
      <c r="FRX301" s="413"/>
      <c r="FRY301" s="413"/>
      <c r="FRZ301" s="413"/>
      <c r="FSA301" s="413"/>
      <c r="FSB301" s="413"/>
      <c r="FSC301" s="413"/>
      <c r="FSD301" s="413"/>
      <c r="FSE301" s="413"/>
      <c r="FSF301" s="413"/>
      <c r="FSG301" s="413"/>
      <c r="FSH301" s="413"/>
      <c r="FSI301" s="413"/>
      <c r="FSJ301" s="409"/>
      <c r="FSK301" s="68"/>
      <c r="FSL301" s="413"/>
      <c r="FSM301" s="413"/>
      <c r="FSN301" s="413"/>
      <c r="FSO301" s="413"/>
      <c r="FSP301" s="413"/>
      <c r="FSQ301" s="413"/>
      <c r="FSR301" s="413"/>
      <c r="FSS301" s="413"/>
      <c r="FST301" s="413"/>
      <c r="FSU301" s="413"/>
      <c r="FSV301" s="413"/>
      <c r="FSW301" s="413"/>
      <c r="FSX301" s="413"/>
      <c r="FSY301" s="409"/>
      <c r="FSZ301" s="68"/>
      <c r="FTA301" s="413"/>
      <c r="FTB301" s="413"/>
      <c r="FTC301" s="413"/>
      <c r="FTD301" s="413"/>
      <c r="FTE301" s="413"/>
      <c r="FTF301" s="413"/>
      <c r="FTG301" s="413"/>
      <c r="FTH301" s="413"/>
      <c r="FTI301" s="413"/>
      <c r="FTJ301" s="413"/>
      <c r="FTK301" s="413"/>
      <c r="FTL301" s="413"/>
      <c r="FTM301" s="413"/>
      <c r="FTN301" s="409"/>
      <c r="FTO301" s="68"/>
      <c r="FTP301" s="413"/>
      <c r="FTQ301" s="413"/>
      <c r="FTR301" s="413"/>
      <c r="FTS301" s="413"/>
      <c r="FTT301" s="413"/>
      <c r="FTU301" s="413"/>
      <c r="FTV301" s="413"/>
      <c r="FTW301" s="413"/>
      <c r="FTX301" s="413"/>
      <c r="FTY301" s="413"/>
      <c r="FTZ301" s="413"/>
      <c r="FUA301" s="413"/>
      <c r="FUB301" s="413"/>
      <c r="FUC301" s="409"/>
      <c r="FUD301" s="68"/>
      <c r="FUE301" s="413"/>
      <c r="FUF301" s="413"/>
      <c r="FUG301" s="413"/>
      <c r="FUH301" s="413"/>
      <c r="FUI301" s="413"/>
      <c r="FUJ301" s="413"/>
      <c r="FUK301" s="413"/>
      <c r="FUL301" s="413"/>
      <c r="FUM301" s="413"/>
      <c r="FUN301" s="413"/>
      <c r="FUO301" s="413"/>
      <c r="FUP301" s="413"/>
      <c r="FUQ301" s="413"/>
      <c r="FUR301" s="409"/>
      <c r="FUS301" s="68"/>
      <c r="FUT301" s="413"/>
      <c r="FUU301" s="413"/>
      <c r="FUV301" s="413"/>
      <c r="FUW301" s="413"/>
      <c r="FUX301" s="413"/>
      <c r="FUY301" s="413"/>
      <c r="FUZ301" s="413"/>
      <c r="FVA301" s="413"/>
      <c r="FVB301" s="413"/>
      <c r="FVC301" s="413"/>
      <c r="FVD301" s="413"/>
      <c r="FVE301" s="413"/>
      <c r="FVF301" s="413"/>
      <c r="FVG301" s="409"/>
      <c r="FVH301" s="68"/>
      <c r="FVI301" s="413"/>
      <c r="FVJ301" s="413"/>
      <c r="FVK301" s="413"/>
      <c r="FVL301" s="413"/>
      <c r="FVM301" s="413"/>
      <c r="FVN301" s="413"/>
      <c r="FVO301" s="413"/>
      <c r="FVP301" s="413"/>
      <c r="FVQ301" s="413"/>
      <c r="FVR301" s="413"/>
      <c r="FVS301" s="413"/>
      <c r="FVT301" s="413"/>
      <c r="FVU301" s="413"/>
      <c r="FVV301" s="409"/>
      <c r="FVW301" s="68"/>
      <c r="FVX301" s="413"/>
      <c r="FVY301" s="413"/>
      <c r="FVZ301" s="413"/>
      <c r="FWA301" s="413"/>
      <c r="FWB301" s="413"/>
      <c r="FWC301" s="413"/>
      <c r="FWD301" s="413"/>
      <c r="FWE301" s="413"/>
      <c r="FWF301" s="413"/>
      <c r="FWG301" s="413"/>
      <c r="FWH301" s="413"/>
      <c r="FWI301" s="413"/>
      <c r="FWJ301" s="413"/>
      <c r="FWK301" s="409"/>
      <c r="FWL301" s="68"/>
      <c r="FWM301" s="413"/>
      <c r="FWN301" s="413"/>
      <c r="FWO301" s="413"/>
      <c r="FWP301" s="413"/>
      <c r="FWQ301" s="413"/>
      <c r="FWR301" s="413"/>
      <c r="FWS301" s="413"/>
      <c r="FWT301" s="413"/>
      <c r="FWU301" s="413"/>
      <c r="FWV301" s="413"/>
      <c r="FWW301" s="413"/>
      <c r="FWX301" s="413"/>
      <c r="FWY301" s="413"/>
      <c r="FWZ301" s="409"/>
      <c r="FXA301" s="68"/>
      <c r="FXB301" s="413"/>
      <c r="FXC301" s="413"/>
      <c r="FXD301" s="413"/>
      <c r="FXE301" s="413"/>
      <c r="FXF301" s="413"/>
      <c r="FXG301" s="413"/>
      <c r="FXH301" s="413"/>
      <c r="FXI301" s="413"/>
      <c r="FXJ301" s="413"/>
      <c r="FXK301" s="413"/>
      <c r="FXL301" s="413"/>
      <c r="FXM301" s="413"/>
      <c r="FXN301" s="413"/>
      <c r="FXO301" s="409"/>
      <c r="FXP301" s="68"/>
      <c r="FXQ301" s="413"/>
      <c r="FXR301" s="413"/>
      <c r="FXS301" s="413"/>
      <c r="FXT301" s="413"/>
      <c r="FXU301" s="413"/>
      <c r="FXV301" s="413"/>
      <c r="FXW301" s="413"/>
      <c r="FXX301" s="413"/>
      <c r="FXY301" s="413"/>
      <c r="FXZ301" s="413"/>
      <c r="FYA301" s="413"/>
      <c r="FYB301" s="413"/>
      <c r="FYC301" s="413"/>
      <c r="FYD301" s="409"/>
      <c r="FYE301" s="68"/>
      <c r="FYF301" s="413"/>
      <c r="FYG301" s="413"/>
      <c r="FYH301" s="413"/>
      <c r="FYI301" s="413"/>
      <c r="FYJ301" s="413"/>
      <c r="FYK301" s="413"/>
      <c r="FYL301" s="413"/>
      <c r="FYM301" s="413"/>
      <c r="FYN301" s="413"/>
      <c r="FYO301" s="413"/>
      <c r="FYP301" s="413"/>
      <c r="FYQ301" s="413"/>
      <c r="FYR301" s="413"/>
      <c r="FYS301" s="409"/>
      <c r="FYT301" s="68"/>
      <c r="FYU301" s="413"/>
      <c r="FYV301" s="413"/>
      <c r="FYW301" s="413"/>
      <c r="FYX301" s="413"/>
      <c r="FYY301" s="413"/>
      <c r="FYZ301" s="413"/>
      <c r="FZA301" s="413"/>
      <c r="FZB301" s="413"/>
      <c r="FZC301" s="413"/>
      <c r="FZD301" s="413"/>
      <c r="FZE301" s="413"/>
      <c r="FZF301" s="413"/>
      <c r="FZG301" s="413"/>
      <c r="FZH301" s="409"/>
      <c r="FZI301" s="68"/>
      <c r="FZJ301" s="413"/>
      <c r="FZK301" s="413"/>
      <c r="FZL301" s="413"/>
      <c r="FZM301" s="413"/>
      <c r="FZN301" s="413"/>
      <c r="FZO301" s="413"/>
      <c r="FZP301" s="413"/>
      <c r="FZQ301" s="413"/>
      <c r="FZR301" s="413"/>
      <c r="FZS301" s="413"/>
      <c r="FZT301" s="413"/>
      <c r="FZU301" s="413"/>
      <c r="FZV301" s="413"/>
      <c r="FZW301" s="409"/>
      <c r="FZX301" s="68"/>
      <c r="FZY301" s="413"/>
      <c r="FZZ301" s="413"/>
      <c r="GAA301" s="413"/>
      <c r="GAB301" s="413"/>
      <c r="GAC301" s="413"/>
      <c r="GAD301" s="413"/>
      <c r="GAE301" s="413"/>
      <c r="GAF301" s="413"/>
      <c r="GAG301" s="413"/>
      <c r="GAH301" s="413"/>
      <c r="GAI301" s="413"/>
      <c r="GAJ301" s="413"/>
      <c r="GAK301" s="413"/>
      <c r="GAL301" s="409"/>
      <c r="GAM301" s="68"/>
      <c r="GAN301" s="413"/>
      <c r="GAO301" s="413"/>
      <c r="GAP301" s="413"/>
      <c r="GAQ301" s="413"/>
      <c r="GAR301" s="413"/>
      <c r="GAS301" s="413"/>
      <c r="GAT301" s="413"/>
      <c r="GAU301" s="413"/>
      <c r="GAV301" s="413"/>
      <c r="GAW301" s="413"/>
      <c r="GAX301" s="413"/>
      <c r="GAY301" s="413"/>
      <c r="GAZ301" s="413"/>
      <c r="GBA301" s="409"/>
      <c r="GBB301" s="68"/>
      <c r="GBC301" s="413"/>
      <c r="GBD301" s="413"/>
      <c r="GBE301" s="413"/>
      <c r="GBF301" s="413"/>
      <c r="GBG301" s="413"/>
      <c r="GBH301" s="413"/>
      <c r="GBI301" s="413"/>
      <c r="GBJ301" s="413"/>
      <c r="GBK301" s="413"/>
      <c r="GBL301" s="413"/>
      <c r="GBM301" s="413"/>
      <c r="GBN301" s="413"/>
      <c r="GBO301" s="413"/>
      <c r="GBP301" s="409"/>
      <c r="GBQ301" s="68"/>
      <c r="GBR301" s="413"/>
      <c r="GBS301" s="413"/>
      <c r="GBT301" s="413"/>
      <c r="GBU301" s="413"/>
      <c r="GBV301" s="413"/>
      <c r="GBW301" s="413"/>
      <c r="GBX301" s="413"/>
      <c r="GBY301" s="413"/>
      <c r="GBZ301" s="413"/>
      <c r="GCA301" s="413"/>
      <c r="GCB301" s="413"/>
      <c r="GCC301" s="413"/>
      <c r="GCD301" s="413"/>
      <c r="GCE301" s="409"/>
      <c r="GCF301" s="68"/>
      <c r="GCG301" s="413"/>
      <c r="GCH301" s="413"/>
      <c r="GCI301" s="413"/>
      <c r="GCJ301" s="413"/>
      <c r="GCK301" s="413"/>
      <c r="GCL301" s="413"/>
      <c r="GCM301" s="413"/>
      <c r="GCN301" s="413"/>
      <c r="GCO301" s="413"/>
      <c r="GCP301" s="413"/>
      <c r="GCQ301" s="413"/>
      <c r="GCR301" s="413"/>
      <c r="GCS301" s="413"/>
      <c r="GCT301" s="409"/>
      <c r="GCU301" s="68"/>
      <c r="GCV301" s="413"/>
      <c r="GCW301" s="413"/>
      <c r="GCX301" s="413"/>
      <c r="GCY301" s="413"/>
      <c r="GCZ301" s="413"/>
      <c r="GDA301" s="413"/>
      <c r="GDB301" s="413"/>
      <c r="GDC301" s="413"/>
      <c r="GDD301" s="413"/>
      <c r="GDE301" s="413"/>
      <c r="GDF301" s="413"/>
      <c r="GDG301" s="413"/>
      <c r="GDH301" s="413"/>
      <c r="GDI301" s="409"/>
      <c r="GDJ301" s="68"/>
      <c r="GDK301" s="413"/>
      <c r="GDL301" s="413"/>
      <c r="GDM301" s="413"/>
      <c r="GDN301" s="413"/>
      <c r="GDO301" s="413"/>
      <c r="GDP301" s="413"/>
      <c r="GDQ301" s="413"/>
      <c r="GDR301" s="413"/>
      <c r="GDS301" s="413"/>
      <c r="GDT301" s="413"/>
      <c r="GDU301" s="413"/>
      <c r="GDV301" s="413"/>
      <c r="GDW301" s="413"/>
      <c r="GDX301" s="409"/>
      <c r="GDY301" s="68"/>
      <c r="GDZ301" s="413"/>
      <c r="GEA301" s="413"/>
      <c r="GEB301" s="413"/>
      <c r="GEC301" s="413"/>
      <c r="GED301" s="413"/>
      <c r="GEE301" s="413"/>
      <c r="GEF301" s="413"/>
      <c r="GEG301" s="413"/>
      <c r="GEH301" s="413"/>
      <c r="GEI301" s="413"/>
      <c r="GEJ301" s="413"/>
      <c r="GEK301" s="413"/>
      <c r="GEL301" s="413"/>
      <c r="GEM301" s="409"/>
      <c r="GEN301" s="68"/>
      <c r="GEO301" s="413"/>
      <c r="GEP301" s="413"/>
      <c r="GEQ301" s="413"/>
      <c r="GER301" s="413"/>
      <c r="GES301" s="413"/>
      <c r="GET301" s="413"/>
      <c r="GEU301" s="413"/>
      <c r="GEV301" s="413"/>
      <c r="GEW301" s="413"/>
      <c r="GEX301" s="413"/>
      <c r="GEY301" s="413"/>
      <c r="GEZ301" s="413"/>
      <c r="GFA301" s="413"/>
      <c r="GFB301" s="409"/>
      <c r="GFC301" s="68"/>
      <c r="GFD301" s="413"/>
      <c r="GFE301" s="413"/>
      <c r="GFF301" s="413"/>
      <c r="GFG301" s="413"/>
      <c r="GFH301" s="413"/>
      <c r="GFI301" s="413"/>
      <c r="GFJ301" s="413"/>
      <c r="GFK301" s="413"/>
      <c r="GFL301" s="413"/>
      <c r="GFM301" s="413"/>
      <c r="GFN301" s="413"/>
      <c r="GFO301" s="413"/>
      <c r="GFP301" s="413"/>
      <c r="GFQ301" s="409"/>
      <c r="GFR301" s="68"/>
      <c r="GFS301" s="413"/>
      <c r="GFT301" s="413"/>
      <c r="GFU301" s="413"/>
      <c r="GFV301" s="413"/>
      <c r="GFW301" s="413"/>
      <c r="GFX301" s="413"/>
      <c r="GFY301" s="413"/>
      <c r="GFZ301" s="413"/>
      <c r="GGA301" s="413"/>
      <c r="GGB301" s="413"/>
      <c r="GGC301" s="413"/>
      <c r="GGD301" s="413"/>
      <c r="GGE301" s="413"/>
      <c r="GGF301" s="409"/>
      <c r="GGG301" s="68"/>
      <c r="GGH301" s="413"/>
      <c r="GGI301" s="413"/>
      <c r="GGJ301" s="413"/>
      <c r="GGK301" s="413"/>
      <c r="GGL301" s="413"/>
      <c r="GGM301" s="413"/>
      <c r="GGN301" s="413"/>
      <c r="GGO301" s="413"/>
      <c r="GGP301" s="413"/>
      <c r="GGQ301" s="413"/>
      <c r="GGR301" s="413"/>
      <c r="GGS301" s="413"/>
      <c r="GGT301" s="413"/>
      <c r="GGU301" s="409"/>
      <c r="GGV301" s="68"/>
      <c r="GGW301" s="413"/>
      <c r="GGX301" s="413"/>
      <c r="GGY301" s="413"/>
      <c r="GGZ301" s="413"/>
      <c r="GHA301" s="413"/>
      <c r="GHB301" s="413"/>
      <c r="GHC301" s="413"/>
      <c r="GHD301" s="413"/>
      <c r="GHE301" s="413"/>
      <c r="GHF301" s="413"/>
      <c r="GHG301" s="413"/>
      <c r="GHH301" s="413"/>
      <c r="GHI301" s="413"/>
      <c r="GHJ301" s="409"/>
      <c r="GHK301" s="68"/>
      <c r="GHL301" s="413"/>
      <c r="GHM301" s="413"/>
      <c r="GHN301" s="413"/>
      <c r="GHO301" s="413"/>
      <c r="GHP301" s="413"/>
      <c r="GHQ301" s="413"/>
      <c r="GHR301" s="413"/>
      <c r="GHS301" s="413"/>
      <c r="GHT301" s="413"/>
      <c r="GHU301" s="413"/>
      <c r="GHV301" s="413"/>
      <c r="GHW301" s="413"/>
      <c r="GHX301" s="413"/>
      <c r="GHY301" s="409"/>
      <c r="GHZ301" s="68"/>
      <c r="GIA301" s="413"/>
      <c r="GIB301" s="413"/>
      <c r="GIC301" s="413"/>
      <c r="GID301" s="413"/>
      <c r="GIE301" s="413"/>
      <c r="GIF301" s="413"/>
      <c r="GIG301" s="413"/>
      <c r="GIH301" s="413"/>
      <c r="GII301" s="413"/>
      <c r="GIJ301" s="413"/>
      <c r="GIK301" s="413"/>
      <c r="GIL301" s="413"/>
      <c r="GIM301" s="413"/>
      <c r="GIN301" s="409"/>
      <c r="GIO301" s="68"/>
      <c r="GIP301" s="413"/>
      <c r="GIQ301" s="413"/>
      <c r="GIR301" s="413"/>
      <c r="GIS301" s="413"/>
      <c r="GIT301" s="413"/>
      <c r="GIU301" s="413"/>
      <c r="GIV301" s="413"/>
      <c r="GIW301" s="413"/>
      <c r="GIX301" s="413"/>
      <c r="GIY301" s="413"/>
      <c r="GIZ301" s="413"/>
      <c r="GJA301" s="413"/>
      <c r="GJB301" s="413"/>
      <c r="GJC301" s="409"/>
      <c r="GJD301" s="68"/>
      <c r="GJE301" s="413"/>
      <c r="GJF301" s="413"/>
      <c r="GJG301" s="413"/>
      <c r="GJH301" s="413"/>
      <c r="GJI301" s="413"/>
      <c r="GJJ301" s="413"/>
      <c r="GJK301" s="413"/>
      <c r="GJL301" s="413"/>
      <c r="GJM301" s="413"/>
      <c r="GJN301" s="413"/>
      <c r="GJO301" s="413"/>
      <c r="GJP301" s="413"/>
      <c r="GJQ301" s="413"/>
      <c r="GJR301" s="409"/>
      <c r="GJS301" s="68"/>
      <c r="GJT301" s="413"/>
      <c r="GJU301" s="413"/>
      <c r="GJV301" s="413"/>
      <c r="GJW301" s="413"/>
      <c r="GJX301" s="413"/>
      <c r="GJY301" s="413"/>
      <c r="GJZ301" s="413"/>
      <c r="GKA301" s="413"/>
      <c r="GKB301" s="413"/>
      <c r="GKC301" s="413"/>
      <c r="GKD301" s="413"/>
      <c r="GKE301" s="413"/>
      <c r="GKF301" s="413"/>
      <c r="GKG301" s="409"/>
      <c r="GKH301" s="68"/>
      <c r="GKI301" s="413"/>
      <c r="GKJ301" s="413"/>
      <c r="GKK301" s="413"/>
      <c r="GKL301" s="413"/>
      <c r="GKM301" s="413"/>
      <c r="GKN301" s="413"/>
      <c r="GKO301" s="413"/>
      <c r="GKP301" s="413"/>
      <c r="GKQ301" s="413"/>
      <c r="GKR301" s="413"/>
      <c r="GKS301" s="413"/>
      <c r="GKT301" s="413"/>
      <c r="GKU301" s="413"/>
      <c r="GKV301" s="409"/>
      <c r="GKW301" s="68"/>
      <c r="GKX301" s="413"/>
      <c r="GKY301" s="413"/>
      <c r="GKZ301" s="413"/>
      <c r="GLA301" s="413"/>
      <c r="GLB301" s="413"/>
      <c r="GLC301" s="413"/>
      <c r="GLD301" s="413"/>
      <c r="GLE301" s="413"/>
      <c r="GLF301" s="413"/>
      <c r="GLG301" s="413"/>
      <c r="GLH301" s="413"/>
      <c r="GLI301" s="413"/>
      <c r="GLJ301" s="413"/>
      <c r="GLK301" s="409"/>
      <c r="GLL301" s="68"/>
      <c r="GLM301" s="413"/>
      <c r="GLN301" s="413"/>
      <c r="GLO301" s="413"/>
      <c r="GLP301" s="413"/>
      <c r="GLQ301" s="413"/>
      <c r="GLR301" s="413"/>
      <c r="GLS301" s="413"/>
      <c r="GLT301" s="413"/>
      <c r="GLU301" s="413"/>
      <c r="GLV301" s="413"/>
      <c r="GLW301" s="413"/>
      <c r="GLX301" s="413"/>
      <c r="GLY301" s="413"/>
      <c r="GLZ301" s="409"/>
      <c r="GMA301" s="68"/>
      <c r="GMB301" s="413"/>
      <c r="GMC301" s="413"/>
      <c r="GMD301" s="413"/>
      <c r="GME301" s="413"/>
      <c r="GMF301" s="413"/>
      <c r="GMG301" s="413"/>
      <c r="GMH301" s="413"/>
      <c r="GMI301" s="413"/>
      <c r="GMJ301" s="413"/>
      <c r="GMK301" s="413"/>
      <c r="GML301" s="413"/>
      <c r="GMM301" s="413"/>
      <c r="GMN301" s="413"/>
      <c r="GMO301" s="409"/>
      <c r="GMP301" s="68"/>
      <c r="GMQ301" s="413"/>
      <c r="GMR301" s="413"/>
      <c r="GMS301" s="413"/>
      <c r="GMT301" s="413"/>
      <c r="GMU301" s="413"/>
      <c r="GMV301" s="413"/>
      <c r="GMW301" s="413"/>
      <c r="GMX301" s="413"/>
      <c r="GMY301" s="413"/>
      <c r="GMZ301" s="413"/>
      <c r="GNA301" s="413"/>
      <c r="GNB301" s="413"/>
      <c r="GNC301" s="413"/>
      <c r="GND301" s="409"/>
      <c r="GNE301" s="68"/>
      <c r="GNF301" s="413"/>
      <c r="GNG301" s="413"/>
      <c r="GNH301" s="413"/>
      <c r="GNI301" s="413"/>
      <c r="GNJ301" s="413"/>
      <c r="GNK301" s="413"/>
      <c r="GNL301" s="413"/>
      <c r="GNM301" s="413"/>
      <c r="GNN301" s="413"/>
      <c r="GNO301" s="413"/>
      <c r="GNP301" s="413"/>
      <c r="GNQ301" s="413"/>
      <c r="GNR301" s="413"/>
      <c r="GNS301" s="409"/>
      <c r="GNT301" s="68"/>
      <c r="GNU301" s="413"/>
      <c r="GNV301" s="413"/>
      <c r="GNW301" s="413"/>
      <c r="GNX301" s="413"/>
      <c r="GNY301" s="413"/>
      <c r="GNZ301" s="413"/>
      <c r="GOA301" s="413"/>
      <c r="GOB301" s="413"/>
      <c r="GOC301" s="413"/>
      <c r="GOD301" s="413"/>
      <c r="GOE301" s="413"/>
      <c r="GOF301" s="413"/>
      <c r="GOG301" s="413"/>
      <c r="GOH301" s="409"/>
      <c r="GOI301" s="68"/>
      <c r="GOJ301" s="413"/>
      <c r="GOK301" s="413"/>
      <c r="GOL301" s="413"/>
      <c r="GOM301" s="413"/>
      <c r="GON301" s="413"/>
      <c r="GOO301" s="413"/>
      <c r="GOP301" s="413"/>
      <c r="GOQ301" s="413"/>
      <c r="GOR301" s="413"/>
      <c r="GOS301" s="413"/>
      <c r="GOT301" s="413"/>
      <c r="GOU301" s="413"/>
      <c r="GOV301" s="413"/>
      <c r="GOW301" s="409"/>
      <c r="GOX301" s="68"/>
      <c r="GOY301" s="413"/>
      <c r="GOZ301" s="413"/>
      <c r="GPA301" s="413"/>
      <c r="GPB301" s="413"/>
      <c r="GPC301" s="413"/>
      <c r="GPD301" s="413"/>
      <c r="GPE301" s="413"/>
      <c r="GPF301" s="413"/>
      <c r="GPG301" s="413"/>
      <c r="GPH301" s="413"/>
      <c r="GPI301" s="413"/>
      <c r="GPJ301" s="413"/>
      <c r="GPK301" s="413"/>
      <c r="GPL301" s="409"/>
      <c r="GPM301" s="68"/>
      <c r="GPN301" s="413"/>
      <c r="GPO301" s="413"/>
      <c r="GPP301" s="413"/>
      <c r="GPQ301" s="413"/>
      <c r="GPR301" s="413"/>
      <c r="GPS301" s="413"/>
      <c r="GPT301" s="413"/>
      <c r="GPU301" s="413"/>
      <c r="GPV301" s="413"/>
      <c r="GPW301" s="413"/>
      <c r="GPX301" s="413"/>
      <c r="GPY301" s="413"/>
      <c r="GPZ301" s="413"/>
      <c r="GQA301" s="409"/>
      <c r="GQB301" s="68"/>
      <c r="GQC301" s="413"/>
      <c r="GQD301" s="413"/>
      <c r="GQE301" s="413"/>
      <c r="GQF301" s="413"/>
      <c r="GQG301" s="413"/>
      <c r="GQH301" s="413"/>
      <c r="GQI301" s="413"/>
      <c r="GQJ301" s="413"/>
      <c r="GQK301" s="413"/>
      <c r="GQL301" s="413"/>
      <c r="GQM301" s="413"/>
      <c r="GQN301" s="413"/>
      <c r="GQO301" s="413"/>
      <c r="GQP301" s="409"/>
      <c r="GQQ301" s="68"/>
      <c r="GQR301" s="413"/>
      <c r="GQS301" s="413"/>
      <c r="GQT301" s="413"/>
      <c r="GQU301" s="413"/>
      <c r="GQV301" s="413"/>
      <c r="GQW301" s="413"/>
      <c r="GQX301" s="413"/>
      <c r="GQY301" s="413"/>
      <c r="GQZ301" s="413"/>
      <c r="GRA301" s="413"/>
      <c r="GRB301" s="413"/>
      <c r="GRC301" s="413"/>
      <c r="GRD301" s="413"/>
      <c r="GRE301" s="409"/>
      <c r="GRF301" s="68"/>
      <c r="GRG301" s="413"/>
      <c r="GRH301" s="413"/>
      <c r="GRI301" s="413"/>
      <c r="GRJ301" s="413"/>
      <c r="GRK301" s="413"/>
      <c r="GRL301" s="413"/>
      <c r="GRM301" s="413"/>
      <c r="GRN301" s="413"/>
      <c r="GRO301" s="413"/>
      <c r="GRP301" s="413"/>
      <c r="GRQ301" s="413"/>
      <c r="GRR301" s="413"/>
      <c r="GRS301" s="413"/>
      <c r="GRT301" s="409"/>
      <c r="GRU301" s="68"/>
      <c r="GRV301" s="413"/>
      <c r="GRW301" s="413"/>
      <c r="GRX301" s="413"/>
      <c r="GRY301" s="413"/>
      <c r="GRZ301" s="413"/>
      <c r="GSA301" s="413"/>
      <c r="GSB301" s="413"/>
      <c r="GSC301" s="413"/>
      <c r="GSD301" s="413"/>
      <c r="GSE301" s="413"/>
      <c r="GSF301" s="413"/>
      <c r="GSG301" s="413"/>
      <c r="GSH301" s="413"/>
      <c r="GSI301" s="409"/>
      <c r="GSJ301" s="68"/>
      <c r="GSK301" s="413"/>
      <c r="GSL301" s="413"/>
      <c r="GSM301" s="413"/>
      <c r="GSN301" s="413"/>
      <c r="GSO301" s="413"/>
      <c r="GSP301" s="413"/>
      <c r="GSQ301" s="413"/>
      <c r="GSR301" s="413"/>
      <c r="GSS301" s="413"/>
      <c r="GST301" s="413"/>
      <c r="GSU301" s="413"/>
      <c r="GSV301" s="413"/>
      <c r="GSW301" s="413"/>
      <c r="GSX301" s="409"/>
      <c r="GSY301" s="68"/>
      <c r="GSZ301" s="413"/>
      <c r="GTA301" s="413"/>
      <c r="GTB301" s="413"/>
      <c r="GTC301" s="413"/>
      <c r="GTD301" s="413"/>
      <c r="GTE301" s="413"/>
      <c r="GTF301" s="413"/>
      <c r="GTG301" s="413"/>
      <c r="GTH301" s="413"/>
      <c r="GTI301" s="413"/>
      <c r="GTJ301" s="413"/>
      <c r="GTK301" s="413"/>
      <c r="GTL301" s="413"/>
      <c r="GTM301" s="409"/>
      <c r="GTN301" s="68"/>
      <c r="GTO301" s="413"/>
      <c r="GTP301" s="413"/>
      <c r="GTQ301" s="413"/>
      <c r="GTR301" s="413"/>
      <c r="GTS301" s="413"/>
      <c r="GTT301" s="413"/>
      <c r="GTU301" s="413"/>
      <c r="GTV301" s="413"/>
      <c r="GTW301" s="413"/>
      <c r="GTX301" s="413"/>
      <c r="GTY301" s="413"/>
      <c r="GTZ301" s="413"/>
      <c r="GUA301" s="413"/>
      <c r="GUB301" s="409"/>
      <c r="GUC301" s="68"/>
      <c r="GUD301" s="413"/>
      <c r="GUE301" s="413"/>
      <c r="GUF301" s="413"/>
      <c r="GUG301" s="413"/>
      <c r="GUH301" s="413"/>
      <c r="GUI301" s="413"/>
      <c r="GUJ301" s="413"/>
      <c r="GUK301" s="413"/>
      <c r="GUL301" s="413"/>
      <c r="GUM301" s="413"/>
      <c r="GUN301" s="413"/>
      <c r="GUO301" s="413"/>
      <c r="GUP301" s="413"/>
      <c r="GUQ301" s="409"/>
      <c r="GUR301" s="68"/>
      <c r="GUS301" s="413"/>
      <c r="GUT301" s="413"/>
      <c r="GUU301" s="413"/>
      <c r="GUV301" s="413"/>
      <c r="GUW301" s="413"/>
      <c r="GUX301" s="413"/>
      <c r="GUY301" s="413"/>
      <c r="GUZ301" s="413"/>
      <c r="GVA301" s="413"/>
      <c r="GVB301" s="413"/>
      <c r="GVC301" s="413"/>
      <c r="GVD301" s="413"/>
      <c r="GVE301" s="413"/>
      <c r="GVF301" s="409"/>
      <c r="GVG301" s="68"/>
      <c r="GVH301" s="413"/>
      <c r="GVI301" s="413"/>
      <c r="GVJ301" s="413"/>
      <c r="GVK301" s="413"/>
      <c r="GVL301" s="413"/>
      <c r="GVM301" s="413"/>
      <c r="GVN301" s="413"/>
      <c r="GVO301" s="413"/>
      <c r="GVP301" s="413"/>
      <c r="GVQ301" s="413"/>
      <c r="GVR301" s="413"/>
      <c r="GVS301" s="413"/>
      <c r="GVT301" s="413"/>
      <c r="GVU301" s="409"/>
      <c r="GVV301" s="68"/>
      <c r="GVW301" s="413"/>
      <c r="GVX301" s="413"/>
      <c r="GVY301" s="413"/>
      <c r="GVZ301" s="413"/>
      <c r="GWA301" s="413"/>
      <c r="GWB301" s="413"/>
      <c r="GWC301" s="413"/>
      <c r="GWD301" s="413"/>
      <c r="GWE301" s="413"/>
      <c r="GWF301" s="413"/>
      <c r="GWG301" s="413"/>
      <c r="GWH301" s="413"/>
      <c r="GWI301" s="413"/>
      <c r="GWJ301" s="409"/>
      <c r="GWK301" s="68"/>
      <c r="GWL301" s="413"/>
      <c r="GWM301" s="413"/>
      <c r="GWN301" s="413"/>
      <c r="GWO301" s="413"/>
      <c r="GWP301" s="413"/>
      <c r="GWQ301" s="413"/>
      <c r="GWR301" s="413"/>
      <c r="GWS301" s="413"/>
      <c r="GWT301" s="413"/>
      <c r="GWU301" s="413"/>
      <c r="GWV301" s="413"/>
      <c r="GWW301" s="413"/>
      <c r="GWX301" s="413"/>
      <c r="GWY301" s="409"/>
      <c r="GWZ301" s="68"/>
      <c r="GXA301" s="413"/>
      <c r="GXB301" s="413"/>
      <c r="GXC301" s="413"/>
      <c r="GXD301" s="413"/>
      <c r="GXE301" s="413"/>
      <c r="GXF301" s="413"/>
      <c r="GXG301" s="413"/>
      <c r="GXH301" s="413"/>
      <c r="GXI301" s="413"/>
      <c r="GXJ301" s="413"/>
      <c r="GXK301" s="413"/>
      <c r="GXL301" s="413"/>
      <c r="GXM301" s="413"/>
      <c r="GXN301" s="409"/>
      <c r="GXO301" s="68"/>
      <c r="GXP301" s="413"/>
      <c r="GXQ301" s="413"/>
      <c r="GXR301" s="413"/>
      <c r="GXS301" s="413"/>
      <c r="GXT301" s="413"/>
      <c r="GXU301" s="413"/>
      <c r="GXV301" s="413"/>
      <c r="GXW301" s="413"/>
      <c r="GXX301" s="413"/>
      <c r="GXY301" s="413"/>
      <c r="GXZ301" s="413"/>
      <c r="GYA301" s="413"/>
      <c r="GYB301" s="413"/>
      <c r="GYC301" s="409"/>
      <c r="GYD301" s="68"/>
      <c r="GYE301" s="413"/>
      <c r="GYF301" s="413"/>
      <c r="GYG301" s="413"/>
      <c r="GYH301" s="413"/>
      <c r="GYI301" s="413"/>
      <c r="GYJ301" s="413"/>
      <c r="GYK301" s="413"/>
      <c r="GYL301" s="413"/>
      <c r="GYM301" s="413"/>
      <c r="GYN301" s="413"/>
      <c r="GYO301" s="413"/>
      <c r="GYP301" s="413"/>
      <c r="GYQ301" s="413"/>
      <c r="GYR301" s="409"/>
      <c r="GYS301" s="68"/>
      <c r="GYT301" s="413"/>
      <c r="GYU301" s="413"/>
      <c r="GYV301" s="413"/>
      <c r="GYW301" s="413"/>
      <c r="GYX301" s="413"/>
      <c r="GYY301" s="413"/>
      <c r="GYZ301" s="413"/>
      <c r="GZA301" s="413"/>
      <c r="GZB301" s="413"/>
      <c r="GZC301" s="413"/>
      <c r="GZD301" s="413"/>
      <c r="GZE301" s="413"/>
      <c r="GZF301" s="413"/>
      <c r="GZG301" s="409"/>
      <c r="GZH301" s="68"/>
      <c r="GZI301" s="413"/>
      <c r="GZJ301" s="413"/>
      <c r="GZK301" s="413"/>
      <c r="GZL301" s="413"/>
      <c r="GZM301" s="413"/>
      <c r="GZN301" s="413"/>
      <c r="GZO301" s="413"/>
      <c r="GZP301" s="413"/>
      <c r="GZQ301" s="413"/>
      <c r="GZR301" s="413"/>
      <c r="GZS301" s="413"/>
      <c r="GZT301" s="413"/>
      <c r="GZU301" s="413"/>
      <c r="GZV301" s="409"/>
      <c r="GZW301" s="68"/>
      <c r="GZX301" s="413"/>
      <c r="GZY301" s="413"/>
      <c r="GZZ301" s="413"/>
      <c r="HAA301" s="413"/>
      <c r="HAB301" s="413"/>
      <c r="HAC301" s="413"/>
      <c r="HAD301" s="413"/>
      <c r="HAE301" s="413"/>
      <c r="HAF301" s="413"/>
      <c r="HAG301" s="413"/>
      <c r="HAH301" s="413"/>
      <c r="HAI301" s="413"/>
      <c r="HAJ301" s="413"/>
      <c r="HAK301" s="409"/>
      <c r="HAL301" s="68"/>
      <c r="HAM301" s="413"/>
      <c r="HAN301" s="413"/>
      <c r="HAO301" s="413"/>
      <c r="HAP301" s="413"/>
      <c r="HAQ301" s="413"/>
      <c r="HAR301" s="413"/>
      <c r="HAS301" s="413"/>
      <c r="HAT301" s="413"/>
      <c r="HAU301" s="413"/>
      <c r="HAV301" s="413"/>
      <c r="HAW301" s="413"/>
      <c r="HAX301" s="413"/>
      <c r="HAY301" s="413"/>
      <c r="HAZ301" s="409"/>
      <c r="HBA301" s="68"/>
      <c r="HBB301" s="413"/>
      <c r="HBC301" s="413"/>
      <c r="HBD301" s="413"/>
      <c r="HBE301" s="413"/>
      <c r="HBF301" s="413"/>
      <c r="HBG301" s="413"/>
      <c r="HBH301" s="413"/>
      <c r="HBI301" s="413"/>
      <c r="HBJ301" s="413"/>
      <c r="HBK301" s="413"/>
      <c r="HBL301" s="413"/>
      <c r="HBM301" s="413"/>
      <c r="HBN301" s="413"/>
      <c r="HBO301" s="409"/>
      <c r="HBP301" s="68"/>
      <c r="HBQ301" s="413"/>
      <c r="HBR301" s="413"/>
      <c r="HBS301" s="413"/>
      <c r="HBT301" s="413"/>
      <c r="HBU301" s="413"/>
      <c r="HBV301" s="413"/>
      <c r="HBW301" s="413"/>
      <c r="HBX301" s="413"/>
      <c r="HBY301" s="413"/>
      <c r="HBZ301" s="413"/>
      <c r="HCA301" s="413"/>
      <c r="HCB301" s="413"/>
      <c r="HCC301" s="413"/>
      <c r="HCD301" s="409"/>
      <c r="HCE301" s="68"/>
      <c r="HCF301" s="413"/>
      <c r="HCG301" s="413"/>
      <c r="HCH301" s="413"/>
      <c r="HCI301" s="413"/>
      <c r="HCJ301" s="413"/>
      <c r="HCK301" s="413"/>
      <c r="HCL301" s="413"/>
      <c r="HCM301" s="413"/>
      <c r="HCN301" s="413"/>
      <c r="HCO301" s="413"/>
      <c r="HCP301" s="413"/>
      <c r="HCQ301" s="413"/>
      <c r="HCR301" s="413"/>
      <c r="HCS301" s="409"/>
      <c r="HCT301" s="68"/>
      <c r="HCU301" s="413"/>
      <c r="HCV301" s="413"/>
      <c r="HCW301" s="413"/>
      <c r="HCX301" s="413"/>
      <c r="HCY301" s="413"/>
      <c r="HCZ301" s="413"/>
      <c r="HDA301" s="413"/>
      <c r="HDB301" s="413"/>
      <c r="HDC301" s="413"/>
      <c r="HDD301" s="413"/>
      <c r="HDE301" s="413"/>
      <c r="HDF301" s="413"/>
      <c r="HDG301" s="413"/>
      <c r="HDH301" s="409"/>
      <c r="HDI301" s="68"/>
      <c r="HDJ301" s="413"/>
      <c r="HDK301" s="413"/>
      <c r="HDL301" s="413"/>
      <c r="HDM301" s="413"/>
      <c r="HDN301" s="413"/>
      <c r="HDO301" s="413"/>
      <c r="HDP301" s="413"/>
      <c r="HDQ301" s="413"/>
      <c r="HDR301" s="413"/>
      <c r="HDS301" s="413"/>
      <c r="HDT301" s="413"/>
      <c r="HDU301" s="413"/>
      <c r="HDV301" s="413"/>
      <c r="HDW301" s="409"/>
      <c r="HDX301" s="68"/>
      <c r="HDY301" s="413"/>
      <c r="HDZ301" s="413"/>
      <c r="HEA301" s="413"/>
      <c r="HEB301" s="413"/>
      <c r="HEC301" s="413"/>
      <c r="HED301" s="413"/>
      <c r="HEE301" s="413"/>
      <c r="HEF301" s="413"/>
      <c r="HEG301" s="413"/>
      <c r="HEH301" s="413"/>
      <c r="HEI301" s="413"/>
      <c r="HEJ301" s="413"/>
      <c r="HEK301" s="413"/>
      <c r="HEL301" s="409"/>
      <c r="HEM301" s="68"/>
      <c r="HEN301" s="413"/>
      <c r="HEO301" s="413"/>
      <c r="HEP301" s="413"/>
      <c r="HEQ301" s="413"/>
      <c r="HER301" s="413"/>
      <c r="HES301" s="413"/>
      <c r="HET301" s="413"/>
      <c r="HEU301" s="413"/>
      <c r="HEV301" s="413"/>
      <c r="HEW301" s="413"/>
      <c r="HEX301" s="413"/>
      <c r="HEY301" s="413"/>
      <c r="HEZ301" s="413"/>
      <c r="HFA301" s="409"/>
      <c r="HFB301" s="68"/>
      <c r="HFC301" s="413"/>
      <c r="HFD301" s="413"/>
      <c r="HFE301" s="413"/>
      <c r="HFF301" s="413"/>
      <c r="HFG301" s="413"/>
      <c r="HFH301" s="413"/>
      <c r="HFI301" s="413"/>
      <c r="HFJ301" s="413"/>
      <c r="HFK301" s="413"/>
      <c r="HFL301" s="413"/>
      <c r="HFM301" s="413"/>
      <c r="HFN301" s="413"/>
      <c r="HFO301" s="413"/>
      <c r="HFP301" s="409"/>
      <c r="HFQ301" s="68"/>
      <c r="HFR301" s="413"/>
      <c r="HFS301" s="413"/>
      <c r="HFT301" s="413"/>
      <c r="HFU301" s="413"/>
      <c r="HFV301" s="413"/>
      <c r="HFW301" s="413"/>
      <c r="HFX301" s="413"/>
      <c r="HFY301" s="413"/>
      <c r="HFZ301" s="413"/>
      <c r="HGA301" s="413"/>
      <c r="HGB301" s="413"/>
      <c r="HGC301" s="413"/>
      <c r="HGD301" s="413"/>
      <c r="HGE301" s="409"/>
      <c r="HGF301" s="68"/>
      <c r="HGG301" s="413"/>
      <c r="HGH301" s="413"/>
      <c r="HGI301" s="413"/>
      <c r="HGJ301" s="413"/>
      <c r="HGK301" s="413"/>
      <c r="HGL301" s="413"/>
      <c r="HGM301" s="413"/>
      <c r="HGN301" s="413"/>
      <c r="HGO301" s="413"/>
      <c r="HGP301" s="413"/>
      <c r="HGQ301" s="413"/>
      <c r="HGR301" s="413"/>
      <c r="HGS301" s="413"/>
      <c r="HGT301" s="409"/>
      <c r="HGU301" s="68"/>
      <c r="HGV301" s="413"/>
      <c r="HGW301" s="413"/>
      <c r="HGX301" s="413"/>
      <c r="HGY301" s="413"/>
      <c r="HGZ301" s="413"/>
      <c r="HHA301" s="413"/>
      <c r="HHB301" s="413"/>
      <c r="HHC301" s="413"/>
      <c r="HHD301" s="413"/>
      <c r="HHE301" s="413"/>
      <c r="HHF301" s="413"/>
      <c r="HHG301" s="413"/>
      <c r="HHH301" s="413"/>
      <c r="HHI301" s="409"/>
      <c r="HHJ301" s="68"/>
      <c r="HHK301" s="413"/>
      <c r="HHL301" s="413"/>
      <c r="HHM301" s="413"/>
      <c r="HHN301" s="413"/>
      <c r="HHO301" s="413"/>
      <c r="HHP301" s="413"/>
      <c r="HHQ301" s="413"/>
      <c r="HHR301" s="413"/>
      <c r="HHS301" s="413"/>
      <c r="HHT301" s="413"/>
      <c r="HHU301" s="413"/>
      <c r="HHV301" s="413"/>
      <c r="HHW301" s="413"/>
      <c r="HHX301" s="409"/>
      <c r="HHY301" s="68"/>
      <c r="HHZ301" s="413"/>
      <c r="HIA301" s="413"/>
      <c r="HIB301" s="413"/>
      <c r="HIC301" s="413"/>
      <c r="HID301" s="413"/>
      <c r="HIE301" s="413"/>
      <c r="HIF301" s="413"/>
      <c r="HIG301" s="413"/>
      <c r="HIH301" s="413"/>
      <c r="HII301" s="413"/>
      <c r="HIJ301" s="413"/>
      <c r="HIK301" s="413"/>
      <c r="HIL301" s="413"/>
      <c r="HIM301" s="409"/>
      <c r="HIN301" s="68"/>
      <c r="HIO301" s="413"/>
      <c r="HIP301" s="413"/>
      <c r="HIQ301" s="413"/>
      <c r="HIR301" s="413"/>
      <c r="HIS301" s="413"/>
      <c r="HIT301" s="413"/>
      <c r="HIU301" s="413"/>
      <c r="HIV301" s="413"/>
      <c r="HIW301" s="413"/>
      <c r="HIX301" s="413"/>
      <c r="HIY301" s="413"/>
      <c r="HIZ301" s="413"/>
      <c r="HJA301" s="413"/>
      <c r="HJB301" s="409"/>
      <c r="HJC301" s="68"/>
      <c r="HJD301" s="413"/>
      <c r="HJE301" s="413"/>
      <c r="HJF301" s="413"/>
      <c r="HJG301" s="413"/>
      <c r="HJH301" s="413"/>
      <c r="HJI301" s="413"/>
      <c r="HJJ301" s="413"/>
      <c r="HJK301" s="413"/>
      <c r="HJL301" s="413"/>
      <c r="HJM301" s="413"/>
      <c r="HJN301" s="413"/>
      <c r="HJO301" s="413"/>
      <c r="HJP301" s="413"/>
      <c r="HJQ301" s="409"/>
      <c r="HJR301" s="68"/>
      <c r="HJS301" s="413"/>
      <c r="HJT301" s="413"/>
      <c r="HJU301" s="413"/>
      <c r="HJV301" s="413"/>
      <c r="HJW301" s="413"/>
      <c r="HJX301" s="413"/>
      <c r="HJY301" s="413"/>
      <c r="HJZ301" s="413"/>
      <c r="HKA301" s="413"/>
      <c r="HKB301" s="413"/>
      <c r="HKC301" s="413"/>
      <c r="HKD301" s="413"/>
      <c r="HKE301" s="413"/>
      <c r="HKF301" s="409"/>
      <c r="HKG301" s="68"/>
      <c r="HKH301" s="413"/>
      <c r="HKI301" s="413"/>
      <c r="HKJ301" s="413"/>
      <c r="HKK301" s="413"/>
      <c r="HKL301" s="413"/>
      <c r="HKM301" s="413"/>
      <c r="HKN301" s="413"/>
      <c r="HKO301" s="413"/>
      <c r="HKP301" s="413"/>
      <c r="HKQ301" s="413"/>
      <c r="HKR301" s="413"/>
      <c r="HKS301" s="413"/>
      <c r="HKT301" s="413"/>
      <c r="HKU301" s="409"/>
      <c r="HKV301" s="68"/>
      <c r="HKW301" s="413"/>
      <c r="HKX301" s="413"/>
      <c r="HKY301" s="413"/>
      <c r="HKZ301" s="413"/>
      <c r="HLA301" s="413"/>
      <c r="HLB301" s="413"/>
      <c r="HLC301" s="413"/>
      <c r="HLD301" s="413"/>
      <c r="HLE301" s="413"/>
      <c r="HLF301" s="413"/>
      <c r="HLG301" s="413"/>
      <c r="HLH301" s="413"/>
      <c r="HLI301" s="413"/>
      <c r="HLJ301" s="409"/>
      <c r="HLK301" s="68"/>
      <c r="HLL301" s="413"/>
      <c r="HLM301" s="413"/>
      <c r="HLN301" s="413"/>
      <c r="HLO301" s="413"/>
      <c r="HLP301" s="413"/>
      <c r="HLQ301" s="413"/>
      <c r="HLR301" s="413"/>
      <c r="HLS301" s="413"/>
      <c r="HLT301" s="413"/>
      <c r="HLU301" s="413"/>
      <c r="HLV301" s="413"/>
      <c r="HLW301" s="413"/>
      <c r="HLX301" s="413"/>
      <c r="HLY301" s="409"/>
      <c r="HLZ301" s="68"/>
      <c r="HMA301" s="413"/>
      <c r="HMB301" s="413"/>
      <c r="HMC301" s="413"/>
      <c r="HMD301" s="413"/>
      <c r="HME301" s="413"/>
      <c r="HMF301" s="413"/>
      <c r="HMG301" s="413"/>
      <c r="HMH301" s="413"/>
      <c r="HMI301" s="413"/>
      <c r="HMJ301" s="413"/>
      <c r="HMK301" s="413"/>
      <c r="HML301" s="413"/>
      <c r="HMM301" s="413"/>
      <c r="HMN301" s="409"/>
      <c r="HMO301" s="68"/>
      <c r="HMP301" s="413"/>
      <c r="HMQ301" s="413"/>
      <c r="HMR301" s="413"/>
      <c r="HMS301" s="413"/>
      <c r="HMT301" s="413"/>
      <c r="HMU301" s="413"/>
      <c r="HMV301" s="413"/>
      <c r="HMW301" s="413"/>
      <c r="HMX301" s="413"/>
      <c r="HMY301" s="413"/>
      <c r="HMZ301" s="413"/>
      <c r="HNA301" s="413"/>
      <c r="HNB301" s="413"/>
      <c r="HNC301" s="409"/>
      <c r="HND301" s="68"/>
      <c r="HNE301" s="413"/>
      <c r="HNF301" s="413"/>
      <c r="HNG301" s="413"/>
      <c r="HNH301" s="413"/>
      <c r="HNI301" s="413"/>
      <c r="HNJ301" s="413"/>
      <c r="HNK301" s="413"/>
      <c r="HNL301" s="413"/>
      <c r="HNM301" s="413"/>
      <c r="HNN301" s="413"/>
      <c r="HNO301" s="413"/>
      <c r="HNP301" s="413"/>
      <c r="HNQ301" s="413"/>
      <c r="HNR301" s="409"/>
      <c r="HNS301" s="68"/>
      <c r="HNT301" s="413"/>
      <c r="HNU301" s="413"/>
      <c r="HNV301" s="413"/>
      <c r="HNW301" s="413"/>
      <c r="HNX301" s="413"/>
      <c r="HNY301" s="413"/>
      <c r="HNZ301" s="413"/>
      <c r="HOA301" s="413"/>
      <c r="HOB301" s="413"/>
      <c r="HOC301" s="413"/>
      <c r="HOD301" s="413"/>
      <c r="HOE301" s="413"/>
      <c r="HOF301" s="413"/>
      <c r="HOG301" s="409"/>
      <c r="HOH301" s="68"/>
      <c r="HOI301" s="413"/>
      <c r="HOJ301" s="413"/>
      <c r="HOK301" s="413"/>
      <c r="HOL301" s="413"/>
      <c r="HOM301" s="413"/>
      <c r="HON301" s="413"/>
      <c r="HOO301" s="413"/>
      <c r="HOP301" s="413"/>
      <c r="HOQ301" s="413"/>
      <c r="HOR301" s="413"/>
      <c r="HOS301" s="413"/>
      <c r="HOT301" s="413"/>
      <c r="HOU301" s="413"/>
      <c r="HOV301" s="409"/>
      <c r="HOW301" s="68"/>
      <c r="HOX301" s="413"/>
      <c r="HOY301" s="413"/>
      <c r="HOZ301" s="413"/>
      <c r="HPA301" s="413"/>
      <c r="HPB301" s="413"/>
      <c r="HPC301" s="413"/>
      <c r="HPD301" s="413"/>
      <c r="HPE301" s="413"/>
      <c r="HPF301" s="413"/>
      <c r="HPG301" s="413"/>
      <c r="HPH301" s="413"/>
      <c r="HPI301" s="413"/>
      <c r="HPJ301" s="413"/>
      <c r="HPK301" s="409"/>
      <c r="HPL301" s="68"/>
      <c r="HPM301" s="413"/>
      <c r="HPN301" s="413"/>
      <c r="HPO301" s="413"/>
      <c r="HPP301" s="413"/>
      <c r="HPQ301" s="413"/>
      <c r="HPR301" s="413"/>
      <c r="HPS301" s="413"/>
      <c r="HPT301" s="413"/>
      <c r="HPU301" s="413"/>
      <c r="HPV301" s="413"/>
      <c r="HPW301" s="413"/>
      <c r="HPX301" s="413"/>
      <c r="HPY301" s="413"/>
      <c r="HPZ301" s="409"/>
      <c r="HQA301" s="68"/>
      <c r="HQB301" s="413"/>
      <c r="HQC301" s="413"/>
      <c r="HQD301" s="413"/>
      <c r="HQE301" s="413"/>
      <c r="HQF301" s="413"/>
      <c r="HQG301" s="413"/>
      <c r="HQH301" s="413"/>
      <c r="HQI301" s="413"/>
      <c r="HQJ301" s="413"/>
      <c r="HQK301" s="413"/>
      <c r="HQL301" s="413"/>
      <c r="HQM301" s="413"/>
      <c r="HQN301" s="413"/>
      <c r="HQO301" s="409"/>
      <c r="HQP301" s="68"/>
      <c r="HQQ301" s="413"/>
      <c r="HQR301" s="413"/>
      <c r="HQS301" s="413"/>
      <c r="HQT301" s="413"/>
      <c r="HQU301" s="413"/>
      <c r="HQV301" s="413"/>
      <c r="HQW301" s="413"/>
      <c r="HQX301" s="413"/>
      <c r="HQY301" s="413"/>
      <c r="HQZ301" s="413"/>
      <c r="HRA301" s="413"/>
      <c r="HRB301" s="413"/>
      <c r="HRC301" s="413"/>
      <c r="HRD301" s="409"/>
      <c r="HRE301" s="68"/>
      <c r="HRF301" s="413"/>
      <c r="HRG301" s="413"/>
      <c r="HRH301" s="413"/>
      <c r="HRI301" s="413"/>
      <c r="HRJ301" s="413"/>
      <c r="HRK301" s="413"/>
      <c r="HRL301" s="413"/>
      <c r="HRM301" s="413"/>
      <c r="HRN301" s="413"/>
      <c r="HRO301" s="413"/>
      <c r="HRP301" s="413"/>
      <c r="HRQ301" s="413"/>
      <c r="HRR301" s="413"/>
      <c r="HRS301" s="409"/>
      <c r="HRT301" s="68"/>
      <c r="HRU301" s="413"/>
      <c r="HRV301" s="413"/>
      <c r="HRW301" s="413"/>
      <c r="HRX301" s="413"/>
      <c r="HRY301" s="413"/>
      <c r="HRZ301" s="413"/>
      <c r="HSA301" s="413"/>
      <c r="HSB301" s="413"/>
      <c r="HSC301" s="413"/>
      <c r="HSD301" s="413"/>
      <c r="HSE301" s="413"/>
      <c r="HSF301" s="413"/>
      <c r="HSG301" s="413"/>
      <c r="HSH301" s="409"/>
      <c r="HSI301" s="68"/>
      <c r="HSJ301" s="413"/>
      <c r="HSK301" s="413"/>
      <c r="HSL301" s="413"/>
      <c r="HSM301" s="413"/>
      <c r="HSN301" s="413"/>
      <c r="HSO301" s="413"/>
      <c r="HSP301" s="413"/>
      <c r="HSQ301" s="413"/>
      <c r="HSR301" s="413"/>
      <c r="HSS301" s="413"/>
      <c r="HST301" s="413"/>
      <c r="HSU301" s="413"/>
      <c r="HSV301" s="413"/>
      <c r="HSW301" s="409"/>
      <c r="HSX301" s="68"/>
      <c r="HSY301" s="413"/>
      <c r="HSZ301" s="413"/>
      <c r="HTA301" s="413"/>
      <c r="HTB301" s="413"/>
      <c r="HTC301" s="413"/>
      <c r="HTD301" s="413"/>
      <c r="HTE301" s="413"/>
      <c r="HTF301" s="413"/>
      <c r="HTG301" s="413"/>
      <c r="HTH301" s="413"/>
      <c r="HTI301" s="413"/>
      <c r="HTJ301" s="413"/>
      <c r="HTK301" s="413"/>
      <c r="HTL301" s="409"/>
      <c r="HTM301" s="68"/>
      <c r="HTN301" s="413"/>
      <c r="HTO301" s="413"/>
      <c r="HTP301" s="413"/>
      <c r="HTQ301" s="413"/>
      <c r="HTR301" s="413"/>
      <c r="HTS301" s="413"/>
      <c r="HTT301" s="413"/>
      <c r="HTU301" s="413"/>
      <c r="HTV301" s="413"/>
      <c r="HTW301" s="413"/>
      <c r="HTX301" s="413"/>
      <c r="HTY301" s="413"/>
      <c r="HTZ301" s="413"/>
      <c r="HUA301" s="409"/>
      <c r="HUB301" s="68"/>
      <c r="HUC301" s="413"/>
      <c r="HUD301" s="413"/>
      <c r="HUE301" s="413"/>
      <c r="HUF301" s="413"/>
      <c r="HUG301" s="413"/>
      <c r="HUH301" s="413"/>
      <c r="HUI301" s="413"/>
      <c r="HUJ301" s="413"/>
      <c r="HUK301" s="413"/>
      <c r="HUL301" s="413"/>
      <c r="HUM301" s="413"/>
      <c r="HUN301" s="413"/>
      <c r="HUO301" s="413"/>
      <c r="HUP301" s="409"/>
      <c r="HUQ301" s="68"/>
      <c r="HUR301" s="413"/>
      <c r="HUS301" s="413"/>
      <c r="HUT301" s="413"/>
      <c r="HUU301" s="413"/>
      <c r="HUV301" s="413"/>
      <c r="HUW301" s="413"/>
      <c r="HUX301" s="413"/>
      <c r="HUY301" s="413"/>
      <c r="HUZ301" s="413"/>
      <c r="HVA301" s="413"/>
      <c r="HVB301" s="413"/>
      <c r="HVC301" s="413"/>
      <c r="HVD301" s="413"/>
      <c r="HVE301" s="409"/>
      <c r="HVF301" s="68"/>
      <c r="HVG301" s="413"/>
      <c r="HVH301" s="413"/>
      <c r="HVI301" s="413"/>
      <c r="HVJ301" s="413"/>
      <c r="HVK301" s="413"/>
      <c r="HVL301" s="413"/>
      <c r="HVM301" s="413"/>
      <c r="HVN301" s="413"/>
      <c r="HVO301" s="413"/>
      <c r="HVP301" s="413"/>
      <c r="HVQ301" s="413"/>
      <c r="HVR301" s="413"/>
      <c r="HVS301" s="413"/>
      <c r="HVT301" s="409"/>
      <c r="HVU301" s="68"/>
      <c r="HVV301" s="413"/>
      <c r="HVW301" s="413"/>
      <c r="HVX301" s="413"/>
      <c r="HVY301" s="413"/>
      <c r="HVZ301" s="413"/>
      <c r="HWA301" s="413"/>
      <c r="HWB301" s="413"/>
      <c r="HWC301" s="413"/>
      <c r="HWD301" s="413"/>
      <c r="HWE301" s="413"/>
      <c r="HWF301" s="413"/>
      <c r="HWG301" s="413"/>
      <c r="HWH301" s="413"/>
      <c r="HWI301" s="409"/>
      <c r="HWJ301" s="68"/>
      <c r="HWK301" s="413"/>
      <c r="HWL301" s="413"/>
      <c r="HWM301" s="413"/>
      <c r="HWN301" s="413"/>
      <c r="HWO301" s="413"/>
      <c r="HWP301" s="413"/>
      <c r="HWQ301" s="413"/>
      <c r="HWR301" s="413"/>
      <c r="HWS301" s="413"/>
      <c r="HWT301" s="413"/>
      <c r="HWU301" s="413"/>
      <c r="HWV301" s="413"/>
      <c r="HWW301" s="413"/>
      <c r="HWX301" s="409"/>
      <c r="HWY301" s="68"/>
      <c r="HWZ301" s="413"/>
      <c r="HXA301" s="413"/>
      <c r="HXB301" s="413"/>
      <c r="HXC301" s="413"/>
      <c r="HXD301" s="413"/>
      <c r="HXE301" s="413"/>
      <c r="HXF301" s="413"/>
      <c r="HXG301" s="413"/>
      <c r="HXH301" s="413"/>
      <c r="HXI301" s="413"/>
      <c r="HXJ301" s="413"/>
      <c r="HXK301" s="413"/>
      <c r="HXL301" s="413"/>
      <c r="HXM301" s="409"/>
      <c r="HXN301" s="68"/>
      <c r="HXO301" s="413"/>
      <c r="HXP301" s="413"/>
      <c r="HXQ301" s="413"/>
      <c r="HXR301" s="413"/>
      <c r="HXS301" s="413"/>
      <c r="HXT301" s="413"/>
      <c r="HXU301" s="413"/>
      <c r="HXV301" s="413"/>
      <c r="HXW301" s="413"/>
      <c r="HXX301" s="413"/>
      <c r="HXY301" s="413"/>
      <c r="HXZ301" s="413"/>
      <c r="HYA301" s="413"/>
      <c r="HYB301" s="409"/>
      <c r="HYC301" s="68"/>
      <c r="HYD301" s="413"/>
      <c r="HYE301" s="413"/>
      <c r="HYF301" s="413"/>
      <c r="HYG301" s="413"/>
      <c r="HYH301" s="413"/>
      <c r="HYI301" s="413"/>
      <c r="HYJ301" s="413"/>
      <c r="HYK301" s="413"/>
      <c r="HYL301" s="413"/>
      <c r="HYM301" s="413"/>
      <c r="HYN301" s="413"/>
      <c r="HYO301" s="413"/>
      <c r="HYP301" s="413"/>
      <c r="HYQ301" s="409"/>
      <c r="HYR301" s="68"/>
      <c r="HYS301" s="413"/>
      <c r="HYT301" s="413"/>
      <c r="HYU301" s="413"/>
      <c r="HYV301" s="413"/>
      <c r="HYW301" s="413"/>
      <c r="HYX301" s="413"/>
      <c r="HYY301" s="413"/>
      <c r="HYZ301" s="413"/>
      <c r="HZA301" s="413"/>
      <c r="HZB301" s="413"/>
      <c r="HZC301" s="413"/>
      <c r="HZD301" s="413"/>
      <c r="HZE301" s="413"/>
      <c r="HZF301" s="409"/>
      <c r="HZG301" s="68"/>
      <c r="HZH301" s="413"/>
      <c r="HZI301" s="413"/>
      <c r="HZJ301" s="413"/>
      <c r="HZK301" s="413"/>
      <c r="HZL301" s="413"/>
      <c r="HZM301" s="413"/>
      <c r="HZN301" s="413"/>
      <c r="HZO301" s="413"/>
      <c r="HZP301" s="413"/>
      <c r="HZQ301" s="413"/>
      <c r="HZR301" s="413"/>
      <c r="HZS301" s="413"/>
      <c r="HZT301" s="413"/>
      <c r="HZU301" s="409"/>
      <c r="HZV301" s="68"/>
      <c r="HZW301" s="413"/>
      <c r="HZX301" s="413"/>
      <c r="HZY301" s="413"/>
      <c r="HZZ301" s="413"/>
      <c r="IAA301" s="413"/>
      <c r="IAB301" s="413"/>
      <c r="IAC301" s="413"/>
      <c r="IAD301" s="413"/>
      <c r="IAE301" s="413"/>
      <c r="IAF301" s="413"/>
      <c r="IAG301" s="413"/>
      <c r="IAH301" s="413"/>
      <c r="IAI301" s="413"/>
      <c r="IAJ301" s="409"/>
      <c r="IAK301" s="68"/>
      <c r="IAL301" s="413"/>
      <c r="IAM301" s="413"/>
      <c r="IAN301" s="413"/>
      <c r="IAO301" s="413"/>
      <c r="IAP301" s="413"/>
      <c r="IAQ301" s="413"/>
      <c r="IAR301" s="413"/>
      <c r="IAS301" s="413"/>
      <c r="IAT301" s="413"/>
      <c r="IAU301" s="413"/>
      <c r="IAV301" s="413"/>
      <c r="IAW301" s="413"/>
      <c r="IAX301" s="413"/>
      <c r="IAY301" s="409"/>
      <c r="IAZ301" s="68"/>
      <c r="IBA301" s="413"/>
      <c r="IBB301" s="413"/>
      <c r="IBC301" s="413"/>
      <c r="IBD301" s="413"/>
      <c r="IBE301" s="413"/>
      <c r="IBF301" s="413"/>
      <c r="IBG301" s="413"/>
      <c r="IBH301" s="413"/>
      <c r="IBI301" s="413"/>
      <c r="IBJ301" s="413"/>
      <c r="IBK301" s="413"/>
      <c r="IBL301" s="413"/>
      <c r="IBM301" s="413"/>
      <c r="IBN301" s="409"/>
      <c r="IBO301" s="68"/>
      <c r="IBP301" s="413"/>
      <c r="IBQ301" s="413"/>
      <c r="IBR301" s="413"/>
      <c r="IBS301" s="413"/>
      <c r="IBT301" s="413"/>
      <c r="IBU301" s="413"/>
      <c r="IBV301" s="413"/>
      <c r="IBW301" s="413"/>
      <c r="IBX301" s="413"/>
      <c r="IBY301" s="413"/>
      <c r="IBZ301" s="413"/>
      <c r="ICA301" s="413"/>
      <c r="ICB301" s="413"/>
      <c r="ICC301" s="409"/>
      <c r="ICD301" s="68"/>
      <c r="ICE301" s="413"/>
      <c r="ICF301" s="413"/>
      <c r="ICG301" s="413"/>
      <c r="ICH301" s="413"/>
      <c r="ICI301" s="413"/>
      <c r="ICJ301" s="413"/>
      <c r="ICK301" s="413"/>
      <c r="ICL301" s="413"/>
      <c r="ICM301" s="413"/>
      <c r="ICN301" s="413"/>
      <c r="ICO301" s="413"/>
      <c r="ICP301" s="413"/>
      <c r="ICQ301" s="413"/>
      <c r="ICR301" s="409"/>
      <c r="ICS301" s="68"/>
      <c r="ICT301" s="413"/>
      <c r="ICU301" s="413"/>
      <c r="ICV301" s="413"/>
      <c r="ICW301" s="413"/>
      <c r="ICX301" s="413"/>
      <c r="ICY301" s="413"/>
      <c r="ICZ301" s="413"/>
      <c r="IDA301" s="413"/>
      <c r="IDB301" s="413"/>
      <c r="IDC301" s="413"/>
      <c r="IDD301" s="413"/>
      <c r="IDE301" s="413"/>
      <c r="IDF301" s="413"/>
      <c r="IDG301" s="409"/>
      <c r="IDH301" s="68"/>
      <c r="IDI301" s="413"/>
      <c r="IDJ301" s="413"/>
      <c r="IDK301" s="413"/>
      <c r="IDL301" s="413"/>
      <c r="IDM301" s="413"/>
      <c r="IDN301" s="413"/>
      <c r="IDO301" s="413"/>
      <c r="IDP301" s="413"/>
      <c r="IDQ301" s="413"/>
      <c r="IDR301" s="413"/>
      <c r="IDS301" s="413"/>
      <c r="IDT301" s="413"/>
      <c r="IDU301" s="413"/>
      <c r="IDV301" s="409"/>
      <c r="IDW301" s="68"/>
      <c r="IDX301" s="413"/>
      <c r="IDY301" s="413"/>
      <c r="IDZ301" s="413"/>
      <c r="IEA301" s="413"/>
      <c r="IEB301" s="413"/>
      <c r="IEC301" s="413"/>
      <c r="IED301" s="413"/>
      <c r="IEE301" s="413"/>
      <c r="IEF301" s="413"/>
      <c r="IEG301" s="413"/>
      <c r="IEH301" s="413"/>
      <c r="IEI301" s="413"/>
      <c r="IEJ301" s="413"/>
      <c r="IEK301" s="409"/>
      <c r="IEL301" s="68"/>
      <c r="IEM301" s="413"/>
      <c r="IEN301" s="413"/>
      <c r="IEO301" s="413"/>
      <c r="IEP301" s="413"/>
      <c r="IEQ301" s="413"/>
      <c r="IER301" s="413"/>
      <c r="IES301" s="413"/>
      <c r="IET301" s="413"/>
      <c r="IEU301" s="413"/>
      <c r="IEV301" s="413"/>
      <c r="IEW301" s="413"/>
      <c r="IEX301" s="413"/>
      <c r="IEY301" s="413"/>
      <c r="IEZ301" s="409"/>
      <c r="IFA301" s="68"/>
      <c r="IFB301" s="413"/>
      <c r="IFC301" s="413"/>
      <c r="IFD301" s="413"/>
      <c r="IFE301" s="413"/>
      <c r="IFF301" s="413"/>
      <c r="IFG301" s="413"/>
      <c r="IFH301" s="413"/>
      <c r="IFI301" s="413"/>
      <c r="IFJ301" s="413"/>
      <c r="IFK301" s="413"/>
      <c r="IFL301" s="413"/>
      <c r="IFM301" s="413"/>
      <c r="IFN301" s="413"/>
      <c r="IFO301" s="409"/>
      <c r="IFP301" s="68"/>
      <c r="IFQ301" s="413"/>
      <c r="IFR301" s="413"/>
      <c r="IFS301" s="413"/>
      <c r="IFT301" s="413"/>
      <c r="IFU301" s="413"/>
      <c r="IFV301" s="413"/>
      <c r="IFW301" s="413"/>
      <c r="IFX301" s="413"/>
      <c r="IFY301" s="413"/>
      <c r="IFZ301" s="413"/>
      <c r="IGA301" s="413"/>
      <c r="IGB301" s="413"/>
      <c r="IGC301" s="413"/>
      <c r="IGD301" s="409"/>
      <c r="IGE301" s="68"/>
      <c r="IGF301" s="413"/>
      <c r="IGG301" s="413"/>
      <c r="IGH301" s="413"/>
      <c r="IGI301" s="413"/>
      <c r="IGJ301" s="413"/>
      <c r="IGK301" s="413"/>
      <c r="IGL301" s="413"/>
      <c r="IGM301" s="413"/>
      <c r="IGN301" s="413"/>
      <c r="IGO301" s="413"/>
      <c r="IGP301" s="413"/>
      <c r="IGQ301" s="413"/>
      <c r="IGR301" s="413"/>
      <c r="IGS301" s="409"/>
      <c r="IGT301" s="68"/>
      <c r="IGU301" s="413"/>
      <c r="IGV301" s="413"/>
      <c r="IGW301" s="413"/>
      <c r="IGX301" s="413"/>
      <c r="IGY301" s="413"/>
      <c r="IGZ301" s="413"/>
      <c r="IHA301" s="413"/>
      <c r="IHB301" s="413"/>
      <c r="IHC301" s="413"/>
      <c r="IHD301" s="413"/>
      <c r="IHE301" s="413"/>
      <c r="IHF301" s="413"/>
      <c r="IHG301" s="413"/>
      <c r="IHH301" s="409"/>
      <c r="IHI301" s="68"/>
      <c r="IHJ301" s="413"/>
      <c r="IHK301" s="413"/>
      <c r="IHL301" s="413"/>
      <c r="IHM301" s="413"/>
      <c r="IHN301" s="413"/>
      <c r="IHO301" s="413"/>
      <c r="IHP301" s="413"/>
      <c r="IHQ301" s="413"/>
      <c r="IHR301" s="413"/>
      <c r="IHS301" s="413"/>
      <c r="IHT301" s="413"/>
      <c r="IHU301" s="413"/>
      <c r="IHV301" s="413"/>
      <c r="IHW301" s="409"/>
      <c r="IHX301" s="68"/>
      <c r="IHY301" s="413"/>
      <c r="IHZ301" s="413"/>
      <c r="IIA301" s="413"/>
      <c r="IIB301" s="413"/>
      <c r="IIC301" s="413"/>
      <c r="IID301" s="413"/>
      <c r="IIE301" s="413"/>
      <c r="IIF301" s="413"/>
      <c r="IIG301" s="413"/>
      <c r="IIH301" s="413"/>
      <c r="III301" s="413"/>
      <c r="IIJ301" s="413"/>
      <c r="IIK301" s="413"/>
      <c r="IIL301" s="409"/>
      <c r="IIM301" s="68"/>
      <c r="IIN301" s="413"/>
      <c r="IIO301" s="413"/>
      <c r="IIP301" s="413"/>
      <c r="IIQ301" s="413"/>
      <c r="IIR301" s="413"/>
      <c r="IIS301" s="413"/>
      <c r="IIT301" s="413"/>
      <c r="IIU301" s="413"/>
      <c r="IIV301" s="413"/>
      <c r="IIW301" s="413"/>
      <c r="IIX301" s="413"/>
      <c r="IIY301" s="413"/>
      <c r="IIZ301" s="413"/>
      <c r="IJA301" s="409"/>
      <c r="IJB301" s="68"/>
      <c r="IJC301" s="413"/>
      <c r="IJD301" s="413"/>
      <c r="IJE301" s="413"/>
      <c r="IJF301" s="413"/>
      <c r="IJG301" s="413"/>
      <c r="IJH301" s="413"/>
      <c r="IJI301" s="413"/>
      <c r="IJJ301" s="413"/>
      <c r="IJK301" s="413"/>
      <c r="IJL301" s="413"/>
      <c r="IJM301" s="413"/>
      <c r="IJN301" s="413"/>
      <c r="IJO301" s="413"/>
      <c r="IJP301" s="409"/>
      <c r="IJQ301" s="68"/>
      <c r="IJR301" s="413"/>
      <c r="IJS301" s="413"/>
      <c r="IJT301" s="413"/>
      <c r="IJU301" s="413"/>
      <c r="IJV301" s="413"/>
      <c r="IJW301" s="413"/>
      <c r="IJX301" s="413"/>
      <c r="IJY301" s="413"/>
      <c r="IJZ301" s="413"/>
      <c r="IKA301" s="413"/>
      <c r="IKB301" s="413"/>
      <c r="IKC301" s="413"/>
      <c r="IKD301" s="413"/>
      <c r="IKE301" s="409"/>
      <c r="IKF301" s="68"/>
      <c r="IKG301" s="413"/>
      <c r="IKH301" s="413"/>
      <c r="IKI301" s="413"/>
      <c r="IKJ301" s="413"/>
      <c r="IKK301" s="413"/>
      <c r="IKL301" s="413"/>
      <c r="IKM301" s="413"/>
      <c r="IKN301" s="413"/>
      <c r="IKO301" s="413"/>
      <c r="IKP301" s="413"/>
      <c r="IKQ301" s="413"/>
      <c r="IKR301" s="413"/>
      <c r="IKS301" s="413"/>
      <c r="IKT301" s="409"/>
      <c r="IKU301" s="68"/>
      <c r="IKV301" s="413"/>
      <c r="IKW301" s="413"/>
      <c r="IKX301" s="413"/>
      <c r="IKY301" s="413"/>
      <c r="IKZ301" s="413"/>
      <c r="ILA301" s="413"/>
      <c r="ILB301" s="413"/>
      <c r="ILC301" s="413"/>
      <c r="ILD301" s="413"/>
      <c r="ILE301" s="413"/>
      <c r="ILF301" s="413"/>
      <c r="ILG301" s="413"/>
      <c r="ILH301" s="413"/>
      <c r="ILI301" s="409"/>
      <c r="ILJ301" s="68"/>
      <c r="ILK301" s="413"/>
      <c r="ILL301" s="413"/>
      <c r="ILM301" s="413"/>
      <c r="ILN301" s="413"/>
      <c r="ILO301" s="413"/>
      <c r="ILP301" s="413"/>
      <c r="ILQ301" s="413"/>
      <c r="ILR301" s="413"/>
      <c r="ILS301" s="413"/>
      <c r="ILT301" s="413"/>
      <c r="ILU301" s="413"/>
      <c r="ILV301" s="413"/>
      <c r="ILW301" s="413"/>
      <c r="ILX301" s="409"/>
      <c r="ILY301" s="68"/>
      <c r="ILZ301" s="413"/>
      <c r="IMA301" s="413"/>
      <c r="IMB301" s="413"/>
      <c r="IMC301" s="413"/>
      <c r="IMD301" s="413"/>
      <c r="IME301" s="413"/>
      <c r="IMF301" s="413"/>
      <c r="IMG301" s="413"/>
      <c r="IMH301" s="413"/>
      <c r="IMI301" s="413"/>
      <c r="IMJ301" s="413"/>
      <c r="IMK301" s="413"/>
      <c r="IML301" s="413"/>
      <c r="IMM301" s="409"/>
      <c r="IMN301" s="68"/>
      <c r="IMO301" s="413"/>
      <c r="IMP301" s="413"/>
      <c r="IMQ301" s="413"/>
      <c r="IMR301" s="413"/>
      <c r="IMS301" s="413"/>
      <c r="IMT301" s="413"/>
      <c r="IMU301" s="413"/>
      <c r="IMV301" s="413"/>
      <c r="IMW301" s="413"/>
      <c r="IMX301" s="413"/>
      <c r="IMY301" s="413"/>
      <c r="IMZ301" s="413"/>
      <c r="INA301" s="413"/>
      <c r="INB301" s="409"/>
      <c r="INC301" s="68"/>
      <c r="IND301" s="413"/>
      <c r="INE301" s="413"/>
      <c r="INF301" s="413"/>
      <c r="ING301" s="413"/>
      <c r="INH301" s="413"/>
      <c r="INI301" s="413"/>
      <c r="INJ301" s="413"/>
      <c r="INK301" s="413"/>
      <c r="INL301" s="413"/>
      <c r="INM301" s="413"/>
      <c r="INN301" s="413"/>
      <c r="INO301" s="413"/>
      <c r="INP301" s="413"/>
      <c r="INQ301" s="409"/>
      <c r="INR301" s="68"/>
      <c r="INS301" s="413"/>
      <c r="INT301" s="413"/>
      <c r="INU301" s="413"/>
      <c r="INV301" s="413"/>
      <c r="INW301" s="413"/>
      <c r="INX301" s="413"/>
      <c r="INY301" s="413"/>
      <c r="INZ301" s="413"/>
      <c r="IOA301" s="413"/>
      <c r="IOB301" s="413"/>
      <c r="IOC301" s="413"/>
      <c r="IOD301" s="413"/>
      <c r="IOE301" s="413"/>
      <c r="IOF301" s="409"/>
      <c r="IOG301" s="68"/>
      <c r="IOH301" s="413"/>
      <c r="IOI301" s="413"/>
      <c r="IOJ301" s="413"/>
      <c r="IOK301" s="413"/>
      <c r="IOL301" s="413"/>
      <c r="IOM301" s="413"/>
      <c r="ION301" s="413"/>
      <c r="IOO301" s="413"/>
      <c r="IOP301" s="413"/>
      <c r="IOQ301" s="413"/>
      <c r="IOR301" s="413"/>
      <c r="IOS301" s="413"/>
      <c r="IOT301" s="413"/>
      <c r="IOU301" s="409"/>
      <c r="IOV301" s="68"/>
      <c r="IOW301" s="413"/>
      <c r="IOX301" s="413"/>
      <c r="IOY301" s="413"/>
      <c r="IOZ301" s="413"/>
      <c r="IPA301" s="413"/>
      <c r="IPB301" s="413"/>
      <c r="IPC301" s="413"/>
      <c r="IPD301" s="413"/>
      <c r="IPE301" s="413"/>
      <c r="IPF301" s="413"/>
      <c r="IPG301" s="413"/>
      <c r="IPH301" s="413"/>
      <c r="IPI301" s="413"/>
      <c r="IPJ301" s="409"/>
      <c r="IPK301" s="68"/>
      <c r="IPL301" s="413"/>
      <c r="IPM301" s="413"/>
      <c r="IPN301" s="413"/>
      <c r="IPO301" s="413"/>
      <c r="IPP301" s="413"/>
      <c r="IPQ301" s="413"/>
      <c r="IPR301" s="413"/>
      <c r="IPS301" s="413"/>
      <c r="IPT301" s="413"/>
      <c r="IPU301" s="413"/>
      <c r="IPV301" s="413"/>
      <c r="IPW301" s="413"/>
      <c r="IPX301" s="413"/>
      <c r="IPY301" s="409"/>
      <c r="IPZ301" s="68"/>
      <c r="IQA301" s="413"/>
      <c r="IQB301" s="413"/>
      <c r="IQC301" s="413"/>
      <c r="IQD301" s="413"/>
      <c r="IQE301" s="413"/>
      <c r="IQF301" s="413"/>
      <c r="IQG301" s="413"/>
      <c r="IQH301" s="413"/>
      <c r="IQI301" s="413"/>
      <c r="IQJ301" s="413"/>
      <c r="IQK301" s="413"/>
      <c r="IQL301" s="413"/>
      <c r="IQM301" s="413"/>
      <c r="IQN301" s="409"/>
      <c r="IQO301" s="68"/>
      <c r="IQP301" s="413"/>
      <c r="IQQ301" s="413"/>
      <c r="IQR301" s="413"/>
      <c r="IQS301" s="413"/>
      <c r="IQT301" s="413"/>
      <c r="IQU301" s="413"/>
      <c r="IQV301" s="413"/>
      <c r="IQW301" s="413"/>
      <c r="IQX301" s="413"/>
      <c r="IQY301" s="413"/>
      <c r="IQZ301" s="413"/>
      <c r="IRA301" s="413"/>
      <c r="IRB301" s="413"/>
      <c r="IRC301" s="409"/>
      <c r="IRD301" s="68"/>
      <c r="IRE301" s="413"/>
      <c r="IRF301" s="413"/>
      <c r="IRG301" s="413"/>
      <c r="IRH301" s="413"/>
      <c r="IRI301" s="413"/>
      <c r="IRJ301" s="413"/>
      <c r="IRK301" s="413"/>
      <c r="IRL301" s="413"/>
      <c r="IRM301" s="413"/>
      <c r="IRN301" s="413"/>
      <c r="IRO301" s="413"/>
      <c r="IRP301" s="413"/>
      <c r="IRQ301" s="413"/>
      <c r="IRR301" s="409"/>
      <c r="IRS301" s="68"/>
      <c r="IRT301" s="413"/>
      <c r="IRU301" s="413"/>
      <c r="IRV301" s="413"/>
      <c r="IRW301" s="413"/>
      <c r="IRX301" s="413"/>
      <c r="IRY301" s="413"/>
      <c r="IRZ301" s="413"/>
      <c r="ISA301" s="413"/>
      <c r="ISB301" s="413"/>
      <c r="ISC301" s="413"/>
      <c r="ISD301" s="413"/>
      <c r="ISE301" s="413"/>
      <c r="ISF301" s="413"/>
      <c r="ISG301" s="409"/>
      <c r="ISH301" s="68"/>
      <c r="ISI301" s="413"/>
      <c r="ISJ301" s="413"/>
      <c r="ISK301" s="413"/>
      <c r="ISL301" s="413"/>
      <c r="ISM301" s="413"/>
      <c r="ISN301" s="413"/>
      <c r="ISO301" s="413"/>
      <c r="ISP301" s="413"/>
      <c r="ISQ301" s="413"/>
      <c r="ISR301" s="413"/>
      <c r="ISS301" s="413"/>
      <c r="IST301" s="413"/>
      <c r="ISU301" s="413"/>
      <c r="ISV301" s="409"/>
      <c r="ISW301" s="68"/>
      <c r="ISX301" s="413"/>
      <c r="ISY301" s="413"/>
      <c r="ISZ301" s="413"/>
      <c r="ITA301" s="413"/>
      <c r="ITB301" s="413"/>
      <c r="ITC301" s="413"/>
      <c r="ITD301" s="413"/>
      <c r="ITE301" s="413"/>
      <c r="ITF301" s="413"/>
      <c r="ITG301" s="413"/>
      <c r="ITH301" s="413"/>
      <c r="ITI301" s="413"/>
      <c r="ITJ301" s="413"/>
      <c r="ITK301" s="409"/>
      <c r="ITL301" s="68"/>
      <c r="ITM301" s="413"/>
      <c r="ITN301" s="413"/>
      <c r="ITO301" s="413"/>
      <c r="ITP301" s="413"/>
      <c r="ITQ301" s="413"/>
      <c r="ITR301" s="413"/>
      <c r="ITS301" s="413"/>
      <c r="ITT301" s="413"/>
      <c r="ITU301" s="413"/>
      <c r="ITV301" s="413"/>
      <c r="ITW301" s="413"/>
      <c r="ITX301" s="413"/>
      <c r="ITY301" s="413"/>
      <c r="ITZ301" s="409"/>
      <c r="IUA301" s="68"/>
      <c r="IUB301" s="413"/>
      <c r="IUC301" s="413"/>
      <c r="IUD301" s="413"/>
      <c r="IUE301" s="413"/>
      <c r="IUF301" s="413"/>
      <c r="IUG301" s="413"/>
      <c r="IUH301" s="413"/>
      <c r="IUI301" s="413"/>
      <c r="IUJ301" s="413"/>
      <c r="IUK301" s="413"/>
      <c r="IUL301" s="413"/>
      <c r="IUM301" s="413"/>
      <c r="IUN301" s="413"/>
      <c r="IUO301" s="409"/>
      <c r="IUP301" s="68"/>
      <c r="IUQ301" s="413"/>
      <c r="IUR301" s="413"/>
      <c r="IUS301" s="413"/>
      <c r="IUT301" s="413"/>
      <c r="IUU301" s="413"/>
      <c r="IUV301" s="413"/>
      <c r="IUW301" s="413"/>
      <c r="IUX301" s="413"/>
      <c r="IUY301" s="413"/>
      <c r="IUZ301" s="413"/>
      <c r="IVA301" s="413"/>
      <c r="IVB301" s="413"/>
      <c r="IVC301" s="413"/>
      <c r="IVD301" s="409"/>
      <c r="IVE301" s="68"/>
      <c r="IVF301" s="413"/>
      <c r="IVG301" s="413"/>
      <c r="IVH301" s="413"/>
      <c r="IVI301" s="413"/>
      <c r="IVJ301" s="413"/>
      <c r="IVK301" s="413"/>
      <c r="IVL301" s="413"/>
      <c r="IVM301" s="413"/>
      <c r="IVN301" s="413"/>
      <c r="IVO301" s="413"/>
      <c r="IVP301" s="413"/>
      <c r="IVQ301" s="413"/>
      <c r="IVR301" s="413"/>
      <c r="IVS301" s="409"/>
      <c r="IVT301" s="68"/>
      <c r="IVU301" s="413"/>
      <c r="IVV301" s="413"/>
      <c r="IVW301" s="413"/>
      <c r="IVX301" s="413"/>
      <c r="IVY301" s="413"/>
      <c r="IVZ301" s="413"/>
      <c r="IWA301" s="413"/>
      <c r="IWB301" s="413"/>
      <c r="IWC301" s="413"/>
      <c r="IWD301" s="413"/>
      <c r="IWE301" s="413"/>
      <c r="IWF301" s="413"/>
      <c r="IWG301" s="413"/>
      <c r="IWH301" s="409"/>
      <c r="IWI301" s="68"/>
      <c r="IWJ301" s="413"/>
      <c r="IWK301" s="413"/>
      <c r="IWL301" s="413"/>
      <c r="IWM301" s="413"/>
      <c r="IWN301" s="413"/>
      <c r="IWO301" s="413"/>
      <c r="IWP301" s="413"/>
      <c r="IWQ301" s="413"/>
      <c r="IWR301" s="413"/>
      <c r="IWS301" s="413"/>
      <c r="IWT301" s="413"/>
      <c r="IWU301" s="413"/>
      <c r="IWV301" s="413"/>
      <c r="IWW301" s="409"/>
      <c r="IWX301" s="68"/>
      <c r="IWY301" s="413"/>
      <c r="IWZ301" s="413"/>
      <c r="IXA301" s="413"/>
      <c r="IXB301" s="413"/>
      <c r="IXC301" s="413"/>
      <c r="IXD301" s="413"/>
      <c r="IXE301" s="413"/>
      <c r="IXF301" s="413"/>
      <c r="IXG301" s="413"/>
      <c r="IXH301" s="413"/>
      <c r="IXI301" s="413"/>
      <c r="IXJ301" s="413"/>
      <c r="IXK301" s="413"/>
      <c r="IXL301" s="409"/>
      <c r="IXM301" s="68"/>
      <c r="IXN301" s="413"/>
      <c r="IXO301" s="413"/>
      <c r="IXP301" s="413"/>
      <c r="IXQ301" s="413"/>
      <c r="IXR301" s="413"/>
      <c r="IXS301" s="413"/>
      <c r="IXT301" s="413"/>
      <c r="IXU301" s="413"/>
      <c r="IXV301" s="413"/>
      <c r="IXW301" s="413"/>
      <c r="IXX301" s="413"/>
      <c r="IXY301" s="413"/>
      <c r="IXZ301" s="413"/>
      <c r="IYA301" s="409"/>
      <c r="IYB301" s="68"/>
      <c r="IYC301" s="413"/>
      <c r="IYD301" s="413"/>
      <c r="IYE301" s="413"/>
      <c r="IYF301" s="413"/>
      <c r="IYG301" s="413"/>
      <c r="IYH301" s="413"/>
      <c r="IYI301" s="413"/>
      <c r="IYJ301" s="413"/>
      <c r="IYK301" s="413"/>
      <c r="IYL301" s="413"/>
      <c r="IYM301" s="413"/>
      <c r="IYN301" s="413"/>
      <c r="IYO301" s="413"/>
      <c r="IYP301" s="409"/>
      <c r="IYQ301" s="68"/>
      <c r="IYR301" s="413"/>
      <c r="IYS301" s="413"/>
      <c r="IYT301" s="413"/>
      <c r="IYU301" s="413"/>
      <c r="IYV301" s="413"/>
      <c r="IYW301" s="413"/>
      <c r="IYX301" s="413"/>
      <c r="IYY301" s="413"/>
      <c r="IYZ301" s="413"/>
      <c r="IZA301" s="413"/>
      <c r="IZB301" s="413"/>
      <c r="IZC301" s="413"/>
      <c r="IZD301" s="413"/>
      <c r="IZE301" s="409"/>
      <c r="IZF301" s="68"/>
      <c r="IZG301" s="413"/>
      <c r="IZH301" s="413"/>
      <c r="IZI301" s="413"/>
      <c r="IZJ301" s="413"/>
      <c r="IZK301" s="413"/>
      <c r="IZL301" s="413"/>
      <c r="IZM301" s="413"/>
      <c r="IZN301" s="413"/>
      <c r="IZO301" s="413"/>
      <c r="IZP301" s="413"/>
      <c r="IZQ301" s="413"/>
      <c r="IZR301" s="413"/>
      <c r="IZS301" s="413"/>
      <c r="IZT301" s="409"/>
      <c r="IZU301" s="68"/>
      <c r="IZV301" s="413"/>
      <c r="IZW301" s="413"/>
      <c r="IZX301" s="413"/>
      <c r="IZY301" s="413"/>
      <c r="IZZ301" s="413"/>
      <c r="JAA301" s="413"/>
      <c r="JAB301" s="413"/>
      <c r="JAC301" s="413"/>
      <c r="JAD301" s="413"/>
      <c r="JAE301" s="413"/>
      <c r="JAF301" s="413"/>
      <c r="JAG301" s="413"/>
      <c r="JAH301" s="413"/>
      <c r="JAI301" s="409"/>
      <c r="JAJ301" s="68"/>
      <c r="JAK301" s="413"/>
      <c r="JAL301" s="413"/>
      <c r="JAM301" s="413"/>
      <c r="JAN301" s="413"/>
      <c r="JAO301" s="413"/>
      <c r="JAP301" s="413"/>
      <c r="JAQ301" s="413"/>
      <c r="JAR301" s="413"/>
      <c r="JAS301" s="413"/>
      <c r="JAT301" s="413"/>
      <c r="JAU301" s="413"/>
      <c r="JAV301" s="413"/>
      <c r="JAW301" s="413"/>
      <c r="JAX301" s="409"/>
      <c r="JAY301" s="68"/>
      <c r="JAZ301" s="413"/>
      <c r="JBA301" s="413"/>
      <c r="JBB301" s="413"/>
      <c r="JBC301" s="413"/>
      <c r="JBD301" s="413"/>
      <c r="JBE301" s="413"/>
      <c r="JBF301" s="413"/>
      <c r="JBG301" s="413"/>
      <c r="JBH301" s="413"/>
      <c r="JBI301" s="413"/>
      <c r="JBJ301" s="413"/>
      <c r="JBK301" s="413"/>
      <c r="JBL301" s="413"/>
      <c r="JBM301" s="409"/>
      <c r="JBN301" s="68"/>
      <c r="JBO301" s="413"/>
      <c r="JBP301" s="413"/>
      <c r="JBQ301" s="413"/>
      <c r="JBR301" s="413"/>
      <c r="JBS301" s="413"/>
      <c r="JBT301" s="413"/>
      <c r="JBU301" s="413"/>
      <c r="JBV301" s="413"/>
      <c r="JBW301" s="413"/>
      <c r="JBX301" s="413"/>
      <c r="JBY301" s="413"/>
      <c r="JBZ301" s="413"/>
      <c r="JCA301" s="413"/>
      <c r="JCB301" s="409"/>
      <c r="JCC301" s="68"/>
      <c r="JCD301" s="413"/>
      <c r="JCE301" s="413"/>
      <c r="JCF301" s="413"/>
      <c r="JCG301" s="413"/>
      <c r="JCH301" s="413"/>
      <c r="JCI301" s="413"/>
      <c r="JCJ301" s="413"/>
      <c r="JCK301" s="413"/>
      <c r="JCL301" s="413"/>
      <c r="JCM301" s="413"/>
      <c r="JCN301" s="413"/>
      <c r="JCO301" s="413"/>
      <c r="JCP301" s="413"/>
      <c r="JCQ301" s="409"/>
      <c r="JCR301" s="68"/>
      <c r="JCS301" s="413"/>
      <c r="JCT301" s="413"/>
      <c r="JCU301" s="413"/>
      <c r="JCV301" s="413"/>
      <c r="JCW301" s="413"/>
      <c r="JCX301" s="413"/>
      <c r="JCY301" s="413"/>
      <c r="JCZ301" s="413"/>
      <c r="JDA301" s="413"/>
      <c r="JDB301" s="413"/>
      <c r="JDC301" s="413"/>
      <c r="JDD301" s="413"/>
      <c r="JDE301" s="413"/>
      <c r="JDF301" s="409"/>
      <c r="JDG301" s="68"/>
      <c r="JDH301" s="413"/>
      <c r="JDI301" s="413"/>
      <c r="JDJ301" s="413"/>
      <c r="JDK301" s="413"/>
      <c r="JDL301" s="413"/>
      <c r="JDM301" s="413"/>
      <c r="JDN301" s="413"/>
      <c r="JDO301" s="413"/>
      <c r="JDP301" s="413"/>
      <c r="JDQ301" s="413"/>
      <c r="JDR301" s="413"/>
      <c r="JDS301" s="413"/>
      <c r="JDT301" s="413"/>
      <c r="JDU301" s="409"/>
      <c r="JDV301" s="68"/>
      <c r="JDW301" s="413"/>
      <c r="JDX301" s="413"/>
      <c r="JDY301" s="413"/>
      <c r="JDZ301" s="413"/>
      <c r="JEA301" s="413"/>
      <c r="JEB301" s="413"/>
      <c r="JEC301" s="413"/>
      <c r="JED301" s="413"/>
      <c r="JEE301" s="413"/>
      <c r="JEF301" s="413"/>
      <c r="JEG301" s="413"/>
      <c r="JEH301" s="413"/>
      <c r="JEI301" s="413"/>
      <c r="JEJ301" s="409"/>
      <c r="JEK301" s="68"/>
      <c r="JEL301" s="413"/>
      <c r="JEM301" s="413"/>
      <c r="JEN301" s="413"/>
      <c r="JEO301" s="413"/>
      <c r="JEP301" s="413"/>
      <c r="JEQ301" s="413"/>
      <c r="JER301" s="413"/>
      <c r="JES301" s="413"/>
      <c r="JET301" s="413"/>
      <c r="JEU301" s="413"/>
      <c r="JEV301" s="413"/>
      <c r="JEW301" s="413"/>
      <c r="JEX301" s="413"/>
      <c r="JEY301" s="409"/>
      <c r="JEZ301" s="68"/>
      <c r="JFA301" s="413"/>
      <c r="JFB301" s="413"/>
      <c r="JFC301" s="413"/>
      <c r="JFD301" s="413"/>
      <c r="JFE301" s="413"/>
      <c r="JFF301" s="413"/>
      <c r="JFG301" s="413"/>
      <c r="JFH301" s="413"/>
      <c r="JFI301" s="413"/>
      <c r="JFJ301" s="413"/>
      <c r="JFK301" s="413"/>
      <c r="JFL301" s="413"/>
      <c r="JFM301" s="413"/>
      <c r="JFN301" s="409"/>
      <c r="JFO301" s="68"/>
      <c r="JFP301" s="413"/>
      <c r="JFQ301" s="413"/>
      <c r="JFR301" s="413"/>
      <c r="JFS301" s="413"/>
      <c r="JFT301" s="413"/>
      <c r="JFU301" s="413"/>
      <c r="JFV301" s="413"/>
      <c r="JFW301" s="413"/>
      <c r="JFX301" s="413"/>
      <c r="JFY301" s="413"/>
      <c r="JFZ301" s="413"/>
      <c r="JGA301" s="413"/>
      <c r="JGB301" s="413"/>
      <c r="JGC301" s="409"/>
      <c r="JGD301" s="68"/>
      <c r="JGE301" s="413"/>
      <c r="JGF301" s="413"/>
      <c r="JGG301" s="413"/>
      <c r="JGH301" s="413"/>
      <c r="JGI301" s="413"/>
      <c r="JGJ301" s="413"/>
      <c r="JGK301" s="413"/>
      <c r="JGL301" s="413"/>
      <c r="JGM301" s="413"/>
      <c r="JGN301" s="413"/>
      <c r="JGO301" s="413"/>
      <c r="JGP301" s="413"/>
      <c r="JGQ301" s="413"/>
      <c r="JGR301" s="409"/>
      <c r="JGS301" s="68"/>
      <c r="JGT301" s="413"/>
      <c r="JGU301" s="413"/>
      <c r="JGV301" s="413"/>
      <c r="JGW301" s="413"/>
      <c r="JGX301" s="413"/>
      <c r="JGY301" s="413"/>
      <c r="JGZ301" s="413"/>
      <c r="JHA301" s="413"/>
      <c r="JHB301" s="413"/>
      <c r="JHC301" s="413"/>
      <c r="JHD301" s="413"/>
      <c r="JHE301" s="413"/>
      <c r="JHF301" s="413"/>
      <c r="JHG301" s="409"/>
      <c r="JHH301" s="68"/>
      <c r="JHI301" s="413"/>
      <c r="JHJ301" s="413"/>
      <c r="JHK301" s="413"/>
      <c r="JHL301" s="413"/>
      <c r="JHM301" s="413"/>
      <c r="JHN301" s="413"/>
      <c r="JHO301" s="413"/>
      <c r="JHP301" s="413"/>
      <c r="JHQ301" s="413"/>
      <c r="JHR301" s="413"/>
      <c r="JHS301" s="413"/>
      <c r="JHT301" s="413"/>
      <c r="JHU301" s="413"/>
      <c r="JHV301" s="409"/>
      <c r="JHW301" s="68"/>
      <c r="JHX301" s="413"/>
      <c r="JHY301" s="413"/>
      <c r="JHZ301" s="413"/>
      <c r="JIA301" s="413"/>
      <c r="JIB301" s="413"/>
      <c r="JIC301" s="413"/>
      <c r="JID301" s="413"/>
      <c r="JIE301" s="413"/>
      <c r="JIF301" s="413"/>
      <c r="JIG301" s="413"/>
      <c r="JIH301" s="413"/>
      <c r="JII301" s="413"/>
      <c r="JIJ301" s="413"/>
      <c r="JIK301" s="409"/>
      <c r="JIL301" s="68"/>
      <c r="JIM301" s="413"/>
      <c r="JIN301" s="413"/>
      <c r="JIO301" s="413"/>
      <c r="JIP301" s="413"/>
      <c r="JIQ301" s="413"/>
      <c r="JIR301" s="413"/>
      <c r="JIS301" s="413"/>
      <c r="JIT301" s="413"/>
      <c r="JIU301" s="413"/>
      <c r="JIV301" s="413"/>
      <c r="JIW301" s="413"/>
      <c r="JIX301" s="413"/>
      <c r="JIY301" s="413"/>
      <c r="JIZ301" s="409"/>
      <c r="JJA301" s="68"/>
      <c r="JJB301" s="413"/>
      <c r="JJC301" s="413"/>
      <c r="JJD301" s="413"/>
      <c r="JJE301" s="413"/>
      <c r="JJF301" s="413"/>
      <c r="JJG301" s="413"/>
      <c r="JJH301" s="413"/>
      <c r="JJI301" s="413"/>
      <c r="JJJ301" s="413"/>
      <c r="JJK301" s="413"/>
      <c r="JJL301" s="413"/>
      <c r="JJM301" s="413"/>
      <c r="JJN301" s="413"/>
      <c r="JJO301" s="409"/>
      <c r="JJP301" s="68"/>
      <c r="JJQ301" s="413"/>
      <c r="JJR301" s="413"/>
      <c r="JJS301" s="413"/>
      <c r="JJT301" s="413"/>
      <c r="JJU301" s="413"/>
      <c r="JJV301" s="413"/>
      <c r="JJW301" s="413"/>
      <c r="JJX301" s="413"/>
      <c r="JJY301" s="413"/>
      <c r="JJZ301" s="413"/>
      <c r="JKA301" s="413"/>
      <c r="JKB301" s="413"/>
      <c r="JKC301" s="413"/>
      <c r="JKD301" s="409"/>
      <c r="JKE301" s="68"/>
      <c r="JKF301" s="413"/>
      <c r="JKG301" s="413"/>
      <c r="JKH301" s="413"/>
      <c r="JKI301" s="413"/>
      <c r="JKJ301" s="413"/>
      <c r="JKK301" s="413"/>
      <c r="JKL301" s="413"/>
      <c r="JKM301" s="413"/>
      <c r="JKN301" s="413"/>
      <c r="JKO301" s="413"/>
      <c r="JKP301" s="413"/>
      <c r="JKQ301" s="413"/>
      <c r="JKR301" s="413"/>
      <c r="JKS301" s="409"/>
      <c r="JKT301" s="68"/>
      <c r="JKU301" s="413"/>
      <c r="JKV301" s="413"/>
      <c r="JKW301" s="413"/>
      <c r="JKX301" s="413"/>
      <c r="JKY301" s="413"/>
      <c r="JKZ301" s="413"/>
      <c r="JLA301" s="413"/>
      <c r="JLB301" s="413"/>
      <c r="JLC301" s="413"/>
      <c r="JLD301" s="413"/>
      <c r="JLE301" s="413"/>
      <c r="JLF301" s="413"/>
      <c r="JLG301" s="413"/>
      <c r="JLH301" s="409"/>
      <c r="JLI301" s="68"/>
      <c r="JLJ301" s="413"/>
      <c r="JLK301" s="413"/>
      <c r="JLL301" s="413"/>
      <c r="JLM301" s="413"/>
      <c r="JLN301" s="413"/>
      <c r="JLO301" s="413"/>
      <c r="JLP301" s="413"/>
      <c r="JLQ301" s="413"/>
      <c r="JLR301" s="413"/>
      <c r="JLS301" s="413"/>
      <c r="JLT301" s="413"/>
      <c r="JLU301" s="413"/>
      <c r="JLV301" s="413"/>
      <c r="JLW301" s="409"/>
      <c r="JLX301" s="68"/>
      <c r="JLY301" s="413"/>
      <c r="JLZ301" s="413"/>
      <c r="JMA301" s="413"/>
      <c r="JMB301" s="413"/>
      <c r="JMC301" s="413"/>
      <c r="JMD301" s="413"/>
      <c r="JME301" s="413"/>
      <c r="JMF301" s="413"/>
      <c r="JMG301" s="413"/>
      <c r="JMH301" s="413"/>
      <c r="JMI301" s="413"/>
      <c r="JMJ301" s="413"/>
      <c r="JMK301" s="413"/>
      <c r="JML301" s="409"/>
      <c r="JMM301" s="68"/>
      <c r="JMN301" s="413"/>
      <c r="JMO301" s="413"/>
      <c r="JMP301" s="413"/>
      <c r="JMQ301" s="413"/>
      <c r="JMR301" s="413"/>
      <c r="JMS301" s="413"/>
      <c r="JMT301" s="413"/>
      <c r="JMU301" s="413"/>
      <c r="JMV301" s="413"/>
      <c r="JMW301" s="413"/>
      <c r="JMX301" s="413"/>
      <c r="JMY301" s="413"/>
      <c r="JMZ301" s="413"/>
      <c r="JNA301" s="409"/>
      <c r="JNB301" s="68"/>
      <c r="JNC301" s="413"/>
      <c r="JND301" s="413"/>
      <c r="JNE301" s="413"/>
      <c r="JNF301" s="413"/>
      <c r="JNG301" s="413"/>
      <c r="JNH301" s="413"/>
      <c r="JNI301" s="413"/>
      <c r="JNJ301" s="413"/>
      <c r="JNK301" s="413"/>
      <c r="JNL301" s="413"/>
      <c r="JNM301" s="413"/>
      <c r="JNN301" s="413"/>
      <c r="JNO301" s="413"/>
      <c r="JNP301" s="409"/>
      <c r="JNQ301" s="68"/>
      <c r="JNR301" s="413"/>
      <c r="JNS301" s="413"/>
      <c r="JNT301" s="413"/>
      <c r="JNU301" s="413"/>
      <c r="JNV301" s="413"/>
      <c r="JNW301" s="413"/>
      <c r="JNX301" s="413"/>
      <c r="JNY301" s="413"/>
      <c r="JNZ301" s="413"/>
      <c r="JOA301" s="413"/>
      <c r="JOB301" s="413"/>
      <c r="JOC301" s="413"/>
      <c r="JOD301" s="413"/>
      <c r="JOE301" s="409"/>
      <c r="JOF301" s="68"/>
      <c r="JOG301" s="413"/>
      <c r="JOH301" s="413"/>
      <c r="JOI301" s="413"/>
      <c r="JOJ301" s="413"/>
      <c r="JOK301" s="413"/>
      <c r="JOL301" s="413"/>
      <c r="JOM301" s="413"/>
      <c r="JON301" s="413"/>
      <c r="JOO301" s="413"/>
      <c r="JOP301" s="413"/>
      <c r="JOQ301" s="413"/>
      <c r="JOR301" s="413"/>
      <c r="JOS301" s="413"/>
      <c r="JOT301" s="409"/>
      <c r="JOU301" s="68"/>
      <c r="JOV301" s="413"/>
      <c r="JOW301" s="413"/>
      <c r="JOX301" s="413"/>
      <c r="JOY301" s="413"/>
      <c r="JOZ301" s="413"/>
      <c r="JPA301" s="413"/>
      <c r="JPB301" s="413"/>
      <c r="JPC301" s="413"/>
      <c r="JPD301" s="413"/>
      <c r="JPE301" s="413"/>
      <c r="JPF301" s="413"/>
      <c r="JPG301" s="413"/>
      <c r="JPH301" s="413"/>
      <c r="JPI301" s="409"/>
      <c r="JPJ301" s="68"/>
      <c r="JPK301" s="413"/>
      <c r="JPL301" s="413"/>
      <c r="JPM301" s="413"/>
      <c r="JPN301" s="413"/>
      <c r="JPO301" s="413"/>
      <c r="JPP301" s="413"/>
      <c r="JPQ301" s="413"/>
      <c r="JPR301" s="413"/>
      <c r="JPS301" s="413"/>
      <c r="JPT301" s="413"/>
      <c r="JPU301" s="413"/>
      <c r="JPV301" s="413"/>
      <c r="JPW301" s="413"/>
      <c r="JPX301" s="409"/>
      <c r="JPY301" s="68"/>
      <c r="JPZ301" s="413"/>
      <c r="JQA301" s="413"/>
      <c r="JQB301" s="413"/>
      <c r="JQC301" s="413"/>
      <c r="JQD301" s="413"/>
      <c r="JQE301" s="413"/>
      <c r="JQF301" s="413"/>
      <c r="JQG301" s="413"/>
      <c r="JQH301" s="413"/>
      <c r="JQI301" s="413"/>
      <c r="JQJ301" s="413"/>
      <c r="JQK301" s="413"/>
      <c r="JQL301" s="413"/>
      <c r="JQM301" s="409"/>
      <c r="JQN301" s="68"/>
      <c r="JQO301" s="413"/>
      <c r="JQP301" s="413"/>
      <c r="JQQ301" s="413"/>
      <c r="JQR301" s="413"/>
      <c r="JQS301" s="413"/>
      <c r="JQT301" s="413"/>
      <c r="JQU301" s="413"/>
      <c r="JQV301" s="413"/>
      <c r="JQW301" s="413"/>
      <c r="JQX301" s="413"/>
      <c r="JQY301" s="413"/>
      <c r="JQZ301" s="413"/>
      <c r="JRA301" s="413"/>
      <c r="JRB301" s="409"/>
      <c r="JRC301" s="68"/>
      <c r="JRD301" s="413"/>
      <c r="JRE301" s="413"/>
      <c r="JRF301" s="413"/>
      <c r="JRG301" s="413"/>
      <c r="JRH301" s="413"/>
      <c r="JRI301" s="413"/>
      <c r="JRJ301" s="413"/>
      <c r="JRK301" s="413"/>
      <c r="JRL301" s="413"/>
      <c r="JRM301" s="413"/>
      <c r="JRN301" s="413"/>
      <c r="JRO301" s="413"/>
      <c r="JRP301" s="413"/>
      <c r="JRQ301" s="409"/>
      <c r="JRR301" s="68"/>
      <c r="JRS301" s="413"/>
      <c r="JRT301" s="413"/>
      <c r="JRU301" s="413"/>
      <c r="JRV301" s="413"/>
      <c r="JRW301" s="413"/>
      <c r="JRX301" s="413"/>
      <c r="JRY301" s="413"/>
      <c r="JRZ301" s="413"/>
      <c r="JSA301" s="413"/>
      <c r="JSB301" s="413"/>
      <c r="JSC301" s="413"/>
      <c r="JSD301" s="413"/>
      <c r="JSE301" s="413"/>
      <c r="JSF301" s="409"/>
      <c r="JSG301" s="68"/>
      <c r="JSH301" s="413"/>
      <c r="JSI301" s="413"/>
      <c r="JSJ301" s="413"/>
      <c r="JSK301" s="413"/>
      <c r="JSL301" s="413"/>
      <c r="JSM301" s="413"/>
      <c r="JSN301" s="413"/>
      <c r="JSO301" s="413"/>
      <c r="JSP301" s="413"/>
      <c r="JSQ301" s="413"/>
      <c r="JSR301" s="413"/>
      <c r="JSS301" s="413"/>
      <c r="JST301" s="413"/>
      <c r="JSU301" s="409"/>
      <c r="JSV301" s="68"/>
      <c r="JSW301" s="413"/>
      <c r="JSX301" s="413"/>
      <c r="JSY301" s="413"/>
      <c r="JSZ301" s="413"/>
      <c r="JTA301" s="413"/>
      <c r="JTB301" s="413"/>
      <c r="JTC301" s="413"/>
      <c r="JTD301" s="413"/>
      <c r="JTE301" s="413"/>
      <c r="JTF301" s="413"/>
      <c r="JTG301" s="413"/>
      <c r="JTH301" s="413"/>
      <c r="JTI301" s="413"/>
      <c r="JTJ301" s="409"/>
      <c r="JTK301" s="68"/>
      <c r="JTL301" s="413"/>
      <c r="JTM301" s="413"/>
      <c r="JTN301" s="413"/>
      <c r="JTO301" s="413"/>
      <c r="JTP301" s="413"/>
      <c r="JTQ301" s="413"/>
      <c r="JTR301" s="413"/>
      <c r="JTS301" s="413"/>
      <c r="JTT301" s="413"/>
      <c r="JTU301" s="413"/>
      <c r="JTV301" s="413"/>
      <c r="JTW301" s="413"/>
      <c r="JTX301" s="413"/>
      <c r="JTY301" s="409"/>
      <c r="JTZ301" s="68"/>
      <c r="JUA301" s="413"/>
      <c r="JUB301" s="413"/>
      <c r="JUC301" s="413"/>
      <c r="JUD301" s="413"/>
      <c r="JUE301" s="413"/>
      <c r="JUF301" s="413"/>
      <c r="JUG301" s="413"/>
      <c r="JUH301" s="413"/>
      <c r="JUI301" s="413"/>
      <c r="JUJ301" s="413"/>
      <c r="JUK301" s="413"/>
      <c r="JUL301" s="413"/>
      <c r="JUM301" s="413"/>
      <c r="JUN301" s="409"/>
      <c r="JUO301" s="68"/>
      <c r="JUP301" s="413"/>
      <c r="JUQ301" s="413"/>
      <c r="JUR301" s="413"/>
      <c r="JUS301" s="413"/>
      <c r="JUT301" s="413"/>
      <c r="JUU301" s="413"/>
      <c r="JUV301" s="413"/>
      <c r="JUW301" s="413"/>
      <c r="JUX301" s="413"/>
      <c r="JUY301" s="413"/>
      <c r="JUZ301" s="413"/>
      <c r="JVA301" s="413"/>
      <c r="JVB301" s="413"/>
      <c r="JVC301" s="409"/>
      <c r="JVD301" s="68"/>
      <c r="JVE301" s="413"/>
      <c r="JVF301" s="413"/>
      <c r="JVG301" s="413"/>
      <c r="JVH301" s="413"/>
      <c r="JVI301" s="413"/>
      <c r="JVJ301" s="413"/>
      <c r="JVK301" s="413"/>
      <c r="JVL301" s="413"/>
      <c r="JVM301" s="413"/>
      <c r="JVN301" s="413"/>
      <c r="JVO301" s="413"/>
      <c r="JVP301" s="413"/>
      <c r="JVQ301" s="413"/>
      <c r="JVR301" s="409"/>
      <c r="JVS301" s="68"/>
      <c r="JVT301" s="413"/>
      <c r="JVU301" s="413"/>
      <c r="JVV301" s="413"/>
      <c r="JVW301" s="413"/>
      <c r="JVX301" s="413"/>
      <c r="JVY301" s="413"/>
      <c r="JVZ301" s="413"/>
      <c r="JWA301" s="413"/>
      <c r="JWB301" s="413"/>
      <c r="JWC301" s="413"/>
      <c r="JWD301" s="413"/>
      <c r="JWE301" s="413"/>
      <c r="JWF301" s="413"/>
      <c r="JWG301" s="409"/>
      <c r="JWH301" s="68"/>
      <c r="JWI301" s="413"/>
      <c r="JWJ301" s="413"/>
      <c r="JWK301" s="413"/>
      <c r="JWL301" s="413"/>
      <c r="JWM301" s="413"/>
      <c r="JWN301" s="413"/>
      <c r="JWO301" s="413"/>
      <c r="JWP301" s="413"/>
      <c r="JWQ301" s="413"/>
      <c r="JWR301" s="413"/>
      <c r="JWS301" s="413"/>
      <c r="JWT301" s="413"/>
      <c r="JWU301" s="413"/>
      <c r="JWV301" s="409"/>
      <c r="JWW301" s="68"/>
      <c r="JWX301" s="413"/>
      <c r="JWY301" s="413"/>
      <c r="JWZ301" s="413"/>
      <c r="JXA301" s="413"/>
      <c r="JXB301" s="413"/>
      <c r="JXC301" s="413"/>
      <c r="JXD301" s="413"/>
      <c r="JXE301" s="413"/>
      <c r="JXF301" s="413"/>
      <c r="JXG301" s="413"/>
      <c r="JXH301" s="413"/>
      <c r="JXI301" s="413"/>
      <c r="JXJ301" s="413"/>
      <c r="JXK301" s="409"/>
      <c r="JXL301" s="68"/>
      <c r="JXM301" s="413"/>
      <c r="JXN301" s="413"/>
      <c r="JXO301" s="413"/>
      <c r="JXP301" s="413"/>
      <c r="JXQ301" s="413"/>
      <c r="JXR301" s="413"/>
      <c r="JXS301" s="413"/>
      <c r="JXT301" s="413"/>
      <c r="JXU301" s="413"/>
      <c r="JXV301" s="413"/>
      <c r="JXW301" s="413"/>
      <c r="JXX301" s="413"/>
      <c r="JXY301" s="413"/>
      <c r="JXZ301" s="409"/>
      <c r="JYA301" s="68"/>
      <c r="JYB301" s="413"/>
      <c r="JYC301" s="413"/>
      <c r="JYD301" s="413"/>
      <c r="JYE301" s="413"/>
      <c r="JYF301" s="413"/>
      <c r="JYG301" s="413"/>
      <c r="JYH301" s="413"/>
      <c r="JYI301" s="413"/>
      <c r="JYJ301" s="413"/>
      <c r="JYK301" s="413"/>
      <c r="JYL301" s="413"/>
      <c r="JYM301" s="413"/>
      <c r="JYN301" s="413"/>
      <c r="JYO301" s="409"/>
      <c r="JYP301" s="68"/>
      <c r="JYQ301" s="413"/>
      <c r="JYR301" s="413"/>
      <c r="JYS301" s="413"/>
      <c r="JYT301" s="413"/>
      <c r="JYU301" s="413"/>
      <c r="JYV301" s="413"/>
      <c r="JYW301" s="413"/>
      <c r="JYX301" s="413"/>
      <c r="JYY301" s="413"/>
      <c r="JYZ301" s="413"/>
      <c r="JZA301" s="413"/>
      <c r="JZB301" s="413"/>
      <c r="JZC301" s="413"/>
      <c r="JZD301" s="409"/>
      <c r="JZE301" s="68"/>
      <c r="JZF301" s="413"/>
      <c r="JZG301" s="413"/>
      <c r="JZH301" s="413"/>
      <c r="JZI301" s="413"/>
      <c r="JZJ301" s="413"/>
      <c r="JZK301" s="413"/>
      <c r="JZL301" s="413"/>
      <c r="JZM301" s="413"/>
      <c r="JZN301" s="413"/>
      <c r="JZO301" s="413"/>
      <c r="JZP301" s="413"/>
      <c r="JZQ301" s="413"/>
      <c r="JZR301" s="413"/>
      <c r="JZS301" s="409"/>
      <c r="JZT301" s="68"/>
      <c r="JZU301" s="413"/>
      <c r="JZV301" s="413"/>
      <c r="JZW301" s="413"/>
      <c r="JZX301" s="413"/>
      <c r="JZY301" s="413"/>
      <c r="JZZ301" s="413"/>
      <c r="KAA301" s="413"/>
      <c r="KAB301" s="413"/>
      <c r="KAC301" s="413"/>
      <c r="KAD301" s="413"/>
      <c r="KAE301" s="413"/>
      <c r="KAF301" s="413"/>
      <c r="KAG301" s="413"/>
      <c r="KAH301" s="409"/>
      <c r="KAI301" s="68"/>
      <c r="KAJ301" s="413"/>
      <c r="KAK301" s="413"/>
      <c r="KAL301" s="413"/>
      <c r="KAM301" s="413"/>
      <c r="KAN301" s="413"/>
      <c r="KAO301" s="413"/>
      <c r="KAP301" s="413"/>
      <c r="KAQ301" s="413"/>
      <c r="KAR301" s="413"/>
      <c r="KAS301" s="413"/>
      <c r="KAT301" s="413"/>
      <c r="KAU301" s="413"/>
      <c r="KAV301" s="413"/>
      <c r="KAW301" s="409"/>
      <c r="KAX301" s="68"/>
      <c r="KAY301" s="413"/>
      <c r="KAZ301" s="413"/>
      <c r="KBA301" s="413"/>
      <c r="KBB301" s="413"/>
      <c r="KBC301" s="413"/>
      <c r="KBD301" s="413"/>
      <c r="KBE301" s="413"/>
      <c r="KBF301" s="413"/>
      <c r="KBG301" s="413"/>
      <c r="KBH301" s="413"/>
      <c r="KBI301" s="413"/>
      <c r="KBJ301" s="413"/>
      <c r="KBK301" s="413"/>
      <c r="KBL301" s="409"/>
      <c r="KBM301" s="68"/>
      <c r="KBN301" s="413"/>
      <c r="KBO301" s="413"/>
      <c r="KBP301" s="413"/>
      <c r="KBQ301" s="413"/>
      <c r="KBR301" s="413"/>
      <c r="KBS301" s="413"/>
      <c r="KBT301" s="413"/>
      <c r="KBU301" s="413"/>
      <c r="KBV301" s="413"/>
      <c r="KBW301" s="413"/>
      <c r="KBX301" s="413"/>
      <c r="KBY301" s="413"/>
      <c r="KBZ301" s="413"/>
      <c r="KCA301" s="409"/>
      <c r="KCB301" s="68"/>
      <c r="KCC301" s="413"/>
      <c r="KCD301" s="413"/>
      <c r="KCE301" s="413"/>
      <c r="KCF301" s="413"/>
      <c r="KCG301" s="413"/>
      <c r="KCH301" s="413"/>
      <c r="KCI301" s="413"/>
      <c r="KCJ301" s="413"/>
      <c r="KCK301" s="413"/>
      <c r="KCL301" s="413"/>
      <c r="KCM301" s="413"/>
      <c r="KCN301" s="413"/>
      <c r="KCO301" s="413"/>
      <c r="KCP301" s="409"/>
      <c r="KCQ301" s="68"/>
      <c r="KCR301" s="413"/>
      <c r="KCS301" s="413"/>
      <c r="KCT301" s="413"/>
      <c r="KCU301" s="413"/>
      <c r="KCV301" s="413"/>
      <c r="KCW301" s="413"/>
      <c r="KCX301" s="413"/>
      <c r="KCY301" s="413"/>
      <c r="KCZ301" s="413"/>
      <c r="KDA301" s="413"/>
      <c r="KDB301" s="413"/>
      <c r="KDC301" s="413"/>
      <c r="KDD301" s="413"/>
      <c r="KDE301" s="409"/>
      <c r="KDF301" s="68"/>
      <c r="KDG301" s="413"/>
      <c r="KDH301" s="413"/>
      <c r="KDI301" s="413"/>
      <c r="KDJ301" s="413"/>
      <c r="KDK301" s="413"/>
      <c r="KDL301" s="413"/>
      <c r="KDM301" s="413"/>
      <c r="KDN301" s="413"/>
      <c r="KDO301" s="413"/>
      <c r="KDP301" s="413"/>
      <c r="KDQ301" s="413"/>
      <c r="KDR301" s="413"/>
      <c r="KDS301" s="413"/>
      <c r="KDT301" s="409"/>
      <c r="KDU301" s="68"/>
      <c r="KDV301" s="413"/>
      <c r="KDW301" s="413"/>
      <c r="KDX301" s="413"/>
      <c r="KDY301" s="413"/>
      <c r="KDZ301" s="413"/>
      <c r="KEA301" s="413"/>
      <c r="KEB301" s="413"/>
      <c r="KEC301" s="413"/>
      <c r="KED301" s="413"/>
      <c r="KEE301" s="413"/>
      <c r="KEF301" s="413"/>
      <c r="KEG301" s="413"/>
      <c r="KEH301" s="413"/>
      <c r="KEI301" s="409"/>
      <c r="KEJ301" s="68"/>
      <c r="KEK301" s="413"/>
      <c r="KEL301" s="413"/>
      <c r="KEM301" s="413"/>
      <c r="KEN301" s="413"/>
      <c r="KEO301" s="413"/>
      <c r="KEP301" s="413"/>
      <c r="KEQ301" s="413"/>
      <c r="KER301" s="413"/>
      <c r="KES301" s="413"/>
      <c r="KET301" s="413"/>
      <c r="KEU301" s="413"/>
      <c r="KEV301" s="413"/>
      <c r="KEW301" s="413"/>
      <c r="KEX301" s="409"/>
      <c r="KEY301" s="68"/>
      <c r="KEZ301" s="413"/>
      <c r="KFA301" s="413"/>
      <c r="KFB301" s="413"/>
      <c r="KFC301" s="413"/>
      <c r="KFD301" s="413"/>
      <c r="KFE301" s="413"/>
      <c r="KFF301" s="413"/>
      <c r="KFG301" s="413"/>
      <c r="KFH301" s="413"/>
      <c r="KFI301" s="413"/>
      <c r="KFJ301" s="413"/>
      <c r="KFK301" s="413"/>
      <c r="KFL301" s="413"/>
      <c r="KFM301" s="409"/>
      <c r="KFN301" s="68"/>
      <c r="KFO301" s="413"/>
      <c r="KFP301" s="413"/>
      <c r="KFQ301" s="413"/>
      <c r="KFR301" s="413"/>
      <c r="KFS301" s="413"/>
      <c r="KFT301" s="413"/>
      <c r="KFU301" s="413"/>
      <c r="KFV301" s="413"/>
      <c r="KFW301" s="413"/>
      <c r="KFX301" s="413"/>
      <c r="KFY301" s="413"/>
      <c r="KFZ301" s="413"/>
      <c r="KGA301" s="413"/>
      <c r="KGB301" s="409"/>
      <c r="KGC301" s="68"/>
      <c r="KGD301" s="413"/>
      <c r="KGE301" s="413"/>
      <c r="KGF301" s="413"/>
      <c r="KGG301" s="413"/>
      <c r="KGH301" s="413"/>
      <c r="KGI301" s="413"/>
      <c r="KGJ301" s="413"/>
      <c r="KGK301" s="413"/>
      <c r="KGL301" s="413"/>
      <c r="KGM301" s="413"/>
      <c r="KGN301" s="413"/>
      <c r="KGO301" s="413"/>
      <c r="KGP301" s="413"/>
      <c r="KGQ301" s="409"/>
      <c r="KGR301" s="68"/>
      <c r="KGS301" s="413"/>
      <c r="KGT301" s="413"/>
      <c r="KGU301" s="413"/>
      <c r="KGV301" s="413"/>
      <c r="KGW301" s="413"/>
      <c r="KGX301" s="413"/>
      <c r="KGY301" s="413"/>
      <c r="KGZ301" s="413"/>
      <c r="KHA301" s="413"/>
      <c r="KHB301" s="413"/>
      <c r="KHC301" s="413"/>
      <c r="KHD301" s="413"/>
      <c r="KHE301" s="413"/>
      <c r="KHF301" s="409"/>
      <c r="KHG301" s="68"/>
      <c r="KHH301" s="413"/>
      <c r="KHI301" s="413"/>
      <c r="KHJ301" s="413"/>
      <c r="KHK301" s="413"/>
      <c r="KHL301" s="413"/>
      <c r="KHM301" s="413"/>
      <c r="KHN301" s="413"/>
      <c r="KHO301" s="413"/>
      <c r="KHP301" s="413"/>
      <c r="KHQ301" s="413"/>
      <c r="KHR301" s="413"/>
      <c r="KHS301" s="413"/>
      <c r="KHT301" s="413"/>
      <c r="KHU301" s="409"/>
      <c r="KHV301" s="68"/>
      <c r="KHW301" s="413"/>
      <c r="KHX301" s="413"/>
      <c r="KHY301" s="413"/>
      <c r="KHZ301" s="413"/>
      <c r="KIA301" s="413"/>
      <c r="KIB301" s="413"/>
      <c r="KIC301" s="413"/>
      <c r="KID301" s="413"/>
      <c r="KIE301" s="413"/>
      <c r="KIF301" s="413"/>
      <c r="KIG301" s="413"/>
      <c r="KIH301" s="413"/>
      <c r="KII301" s="413"/>
      <c r="KIJ301" s="409"/>
      <c r="KIK301" s="68"/>
      <c r="KIL301" s="413"/>
      <c r="KIM301" s="413"/>
      <c r="KIN301" s="413"/>
      <c r="KIO301" s="413"/>
      <c r="KIP301" s="413"/>
      <c r="KIQ301" s="413"/>
      <c r="KIR301" s="413"/>
      <c r="KIS301" s="413"/>
      <c r="KIT301" s="413"/>
      <c r="KIU301" s="413"/>
      <c r="KIV301" s="413"/>
      <c r="KIW301" s="413"/>
      <c r="KIX301" s="413"/>
      <c r="KIY301" s="409"/>
      <c r="KIZ301" s="68"/>
      <c r="KJA301" s="413"/>
      <c r="KJB301" s="413"/>
      <c r="KJC301" s="413"/>
      <c r="KJD301" s="413"/>
      <c r="KJE301" s="413"/>
      <c r="KJF301" s="413"/>
      <c r="KJG301" s="413"/>
      <c r="KJH301" s="413"/>
      <c r="KJI301" s="413"/>
      <c r="KJJ301" s="413"/>
      <c r="KJK301" s="413"/>
      <c r="KJL301" s="413"/>
      <c r="KJM301" s="413"/>
      <c r="KJN301" s="409"/>
      <c r="KJO301" s="68"/>
      <c r="KJP301" s="413"/>
      <c r="KJQ301" s="413"/>
      <c r="KJR301" s="413"/>
      <c r="KJS301" s="413"/>
      <c r="KJT301" s="413"/>
      <c r="KJU301" s="413"/>
      <c r="KJV301" s="413"/>
      <c r="KJW301" s="413"/>
      <c r="KJX301" s="413"/>
      <c r="KJY301" s="413"/>
      <c r="KJZ301" s="413"/>
      <c r="KKA301" s="413"/>
      <c r="KKB301" s="413"/>
      <c r="KKC301" s="409"/>
      <c r="KKD301" s="68"/>
      <c r="KKE301" s="413"/>
      <c r="KKF301" s="413"/>
      <c r="KKG301" s="413"/>
      <c r="KKH301" s="413"/>
      <c r="KKI301" s="413"/>
      <c r="KKJ301" s="413"/>
      <c r="KKK301" s="413"/>
      <c r="KKL301" s="413"/>
      <c r="KKM301" s="413"/>
      <c r="KKN301" s="413"/>
      <c r="KKO301" s="413"/>
      <c r="KKP301" s="413"/>
      <c r="KKQ301" s="413"/>
      <c r="KKR301" s="409"/>
      <c r="KKS301" s="68"/>
      <c r="KKT301" s="413"/>
      <c r="KKU301" s="413"/>
      <c r="KKV301" s="413"/>
      <c r="KKW301" s="413"/>
      <c r="KKX301" s="413"/>
      <c r="KKY301" s="413"/>
      <c r="KKZ301" s="413"/>
      <c r="KLA301" s="413"/>
      <c r="KLB301" s="413"/>
      <c r="KLC301" s="413"/>
      <c r="KLD301" s="413"/>
      <c r="KLE301" s="413"/>
      <c r="KLF301" s="413"/>
      <c r="KLG301" s="409"/>
      <c r="KLH301" s="68"/>
      <c r="KLI301" s="413"/>
      <c r="KLJ301" s="413"/>
      <c r="KLK301" s="413"/>
      <c r="KLL301" s="413"/>
      <c r="KLM301" s="413"/>
      <c r="KLN301" s="413"/>
      <c r="KLO301" s="413"/>
      <c r="KLP301" s="413"/>
      <c r="KLQ301" s="413"/>
      <c r="KLR301" s="413"/>
      <c r="KLS301" s="413"/>
      <c r="KLT301" s="413"/>
      <c r="KLU301" s="413"/>
      <c r="KLV301" s="409"/>
      <c r="KLW301" s="68"/>
      <c r="KLX301" s="413"/>
      <c r="KLY301" s="413"/>
      <c r="KLZ301" s="413"/>
      <c r="KMA301" s="413"/>
      <c r="KMB301" s="413"/>
      <c r="KMC301" s="413"/>
      <c r="KMD301" s="413"/>
      <c r="KME301" s="413"/>
      <c r="KMF301" s="413"/>
      <c r="KMG301" s="413"/>
      <c r="KMH301" s="413"/>
      <c r="KMI301" s="413"/>
      <c r="KMJ301" s="413"/>
      <c r="KMK301" s="409"/>
      <c r="KML301" s="68"/>
      <c r="KMM301" s="413"/>
      <c r="KMN301" s="413"/>
      <c r="KMO301" s="413"/>
      <c r="KMP301" s="413"/>
      <c r="KMQ301" s="413"/>
      <c r="KMR301" s="413"/>
      <c r="KMS301" s="413"/>
      <c r="KMT301" s="413"/>
      <c r="KMU301" s="413"/>
      <c r="KMV301" s="413"/>
      <c r="KMW301" s="413"/>
      <c r="KMX301" s="413"/>
      <c r="KMY301" s="413"/>
      <c r="KMZ301" s="409"/>
      <c r="KNA301" s="68"/>
      <c r="KNB301" s="413"/>
      <c r="KNC301" s="413"/>
      <c r="KND301" s="413"/>
      <c r="KNE301" s="413"/>
      <c r="KNF301" s="413"/>
      <c r="KNG301" s="413"/>
      <c r="KNH301" s="413"/>
      <c r="KNI301" s="413"/>
      <c r="KNJ301" s="413"/>
      <c r="KNK301" s="413"/>
      <c r="KNL301" s="413"/>
      <c r="KNM301" s="413"/>
      <c r="KNN301" s="413"/>
      <c r="KNO301" s="409"/>
      <c r="KNP301" s="68"/>
      <c r="KNQ301" s="413"/>
      <c r="KNR301" s="413"/>
      <c r="KNS301" s="413"/>
      <c r="KNT301" s="413"/>
      <c r="KNU301" s="413"/>
      <c r="KNV301" s="413"/>
      <c r="KNW301" s="413"/>
      <c r="KNX301" s="413"/>
      <c r="KNY301" s="413"/>
      <c r="KNZ301" s="413"/>
      <c r="KOA301" s="413"/>
      <c r="KOB301" s="413"/>
      <c r="KOC301" s="413"/>
      <c r="KOD301" s="409"/>
      <c r="KOE301" s="68"/>
      <c r="KOF301" s="413"/>
      <c r="KOG301" s="413"/>
      <c r="KOH301" s="413"/>
      <c r="KOI301" s="413"/>
      <c r="KOJ301" s="413"/>
      <c r="KOK301" s="413"/>
      <c r="KOL301" s="413"/>
      <c r="KOM301" s="413"/>
      <c r="KON301" s="413"/>
      <c r="KOO301" s="413"/>
      <c r="KOP301" s="413"/>
      <c r="KOQ301" s="413"/>
      <c r="KOR301" s="413"/>
      <c r="KOS301" s="409"/>
      <c r="KOT301" s="68"/>
      <c r="KOU301" s="413"/>
      <c r="KOV301" s="413"/>
      <c r="KOW301" s="413"/>
      <c r="KOX301" s="413"/>
      <c r="KOY301" s="413"/>
      <c r="KOZ301" s="413"/>
      <c r="KPA301" s="413"/>
      <c r="KPB301" s="413"/>
      <c r="KPC301" s="413"/>
      <c r="KPD301" s="413"/>
      <c r="KPE301" s="413"/>
      <c r="KPF301" s="413"/>
      <c r="KPG301" s="413"/>
      <c r="KPH301" s="409"/>
      <c r="KPI301" s="68"/>
      <c r="KPJ301" s="413"/>
      <c r="KPK301" s="413"/>
      <c r="KPL301" s="413"/>
      <c r="KPM301" s="413"/>
      <c r="KPN301" s="413"/>
      <c r="KPO301" s="413"/>
      <c r="KPP301" s="413"/>
      <c r="KPQ301" s="413"/>
      <c r="KPR301" s="413"/>
      <c r="KPS301" s="413"/>
      <c r="KPT301" s="413"/>
      <c r="KPU301" s="413"/>
      <c r="KPV301" s="413"/>
      <c r="KPW301" s="409"/>
      <c r="KPX301" s="68"/>
      <c r="KPY301" s="413"/>
      <c r="KPZ301" s="413"/>
      <c r="KQA301" s="413"/>
      <c r="KQB301" s="413"/>
      <c r="KQC301" s="413"/>
      <c r="KQD301" s="413"/>
      <c r="KQE301" s="413"/>
      <c r="KQF301" s="413"/>
      <c r="KQG301" s="413"/>
      <c r="KQH301" s="413"/>
      <c r="KQI301" s="413"/>
      <c r="KQJ301" s="413"/>
      <c r="KQK301" s="413"/>
      <c r="KQL301" s="409"/>
      <c r="KQM301" s="68"/>
      <c r="KQN301" s="413"/>
      <c r="KQO301" s="413"/>
      <c r="KQP301" s="413"/>
      <c r="KQQ301" s="413"/>
      <c r="KQR301" s="413"/>
      <c r="KQS301" s="413"/>
      <c r="KQT301" s="413"/>
      <c r="KQU301" s="413"/>
      <c r="KQV301" s="413"/>
      <c r="KQW301" s="413"/>
      <c r="KQX301" s="413"/>
      <c r="KQY301" s="413"/>
      <c r="KQZ301" s="413"/>
      <c r="KRA301" s="409"/>
      <c r="KRB301" s="68"/>
      <c r="KRC301" s="413"/>
      <c r="KRD301" s="413"/>
      <c r="KRE301" s="413"/>
      <c r="KRF301" s="413"/>
      <c r="KRG301" s="413"/>
      <c r="KRH301" s="413"/>
      <c r="KRI301" s="413"/>
      <c r="KRJ301" s="413"/>
      <c r="KRK301" s="413"/>
      <c r="KRL301" s="413"/>
      <c r="KRM301" s="413"/>
      <c r="KRN301" s="413"/>
      <c r="KRO301" s="413"/>
      <c r="KRP301" s="409"/>
      <c r="KRQ301" s="68"/>
      <c r="KRR301" s="413"/>
      <c r="KRS301" s="413"/>
      <c r="KRT301" s="413"/>
      <c r="KRU301" s="413"/>
      <c r="KRV301" s="413"/>
      <c r="KRW301" s="413"/>
      <c r="KRX301" s="413"/>
      <c r="KRY301" s="413"/>
      <c r="KRZ301" s="413"/>
      <c r="KSA301" s="413"/>
      <c r="KSB301" s="413"/>
      <c r="KSC301" s="413"/>
      <c r="KSD301" s="413"/>
      <c r="KSE301" s="409"/>
      <c r="KSF301" s="68"/>
      <c r="KSG301" s="413"/>
      <c r="KSH301" s="413"/>
      <c r="KSI301" s="413"/>
      <c r="KSJ301" s="413"/>
      <c r="KSK301" s="413"/>
      <c r="KSL301" s="413"/>
      <c r="KSM301" s="413"/>
      <c r="KSN301" s="413"/>
      <c r="KSO301" s="413"/>
      <c r="KSP301" s="413"/>
      <c r="KSQ301" s="413"/>
      <c r="KSR301" s="413"/>
      <c r="KSS301" s="413"/>
      <c r="KST301" s="409"/>
      <c r="KSU301" s="68"/>
      <c r="KSV301" s="413"/>
      <c r="KSW301" s="413"/>
      <c r="KSX301" s="413"/>
      <c r="KSY301" s="413"/>
      <c r="KSZ301" s="413"/>
      <c r="KTA301" s="413"/>
      <c r="KTB301" s="413"/>
      <c r="KTC301" s="413"/>
      <c r="KTD301" s="413"/>
      <c r="KTE301" s="413"/>
      <c r="KTF301" s="413"/>
      <c r="KTG301" s="413"/>
      <c r="KTH301" s="413"/>
      <c r="KTI301" s="409"/>
      <c r="KTJ301" s="68"/>
      <c r="KTK301" s="413"/>
      <c r="KTL301" s="413"/>
      <c r="KTM301" s="413"/>
      <c r="KTN301" s="413"/>
      <c r="KTO301" s="413"/>
      <c r="KTP301" s="413"/>
      <c r="KTQ301" s="413"/>
      <c r="KTR301" s="413"/>
      <c r="KTS301" s="413"/>
      <c r="KTT301" s="413"/>
      <c r="KTU301" s="413"/>
      <c r="KTV301" s="413"/>
      <c r="KTW301" s="413"/>
      <c r="KTX301" s="409"/>
      <c r="KTY301" s="68"/>
      <c r="KTZ301" s="413"/>
      <c r="KUA301" s="413"/>
      <c r="KUB301" s="413"/>
      <c r="KUC301" s="413"/>
      <c r="KUD301" s="413"/>
      <c r="KUE301" s="413"/>
      <c r="KUF301" s="413"/>
      <c r="KUG301" s="413"/>
      <c r="KUH301" s="413"/>
      <c r="KUI301" s="413"/>
      <c r="KUJ301" s="413"/>
      <c r="KUK301" s="413"/>
      <c r="KUL301" s="413"/>
      <c r="KUM301" s="409"/>
      <c r="KUN301" s="68"/>
      <c r="KUO301" s="413"/>
      <c r="KUP301" s="413"/>
      <c r="KUQ301" s="413"/>
      <c r="KUR301" s="413"/>
      <c r="KUS301" s="413"/>
      <c r="KUT301" s="413"/>
      <c r="KUU301" s="413"/>
      <c r="KUV301" s="413"/>
      <c r="KUW301" s="413"/>
      <c r="KUX301" s="413"/>
      <c r="KUY301" s="413"/>
      <c r="KUZ301" s="413"/>
      <c r="KVA301" s="413"/>
      <c r="KVB301" s="409"/>
      <c r="KVC301" s="68"/>
      <c r="KVD301" s="413"/>
      <c r="KVE301" s="413"/>
      <c r="KVF301" s="413"/>
      <c r="KVG301" s="413"/>
      <c r="KVH301" s="413"/>
      <c r="KVI301" s="413"/>
      <c r="KVJ301" s="413"/>
      <c r="KVK301" s="413"/>
      <c r="KVL301" s="413"/>
      <c r="KVM301" s="413"/>
      <c r="KVN301" s="413"/>
      <c r="KVO301" s="413"/>
      <c r="KVP301" s="413"/>
      <c r="KVQ301" s="409"/>
      <c r="KVR301" s="68"/>
      <c r="KVS301" s="413"/>
      <c r="KVT301" s="413"/>
      <c r="KVU301" s="413"/>
      <c r="KVV301" s="413"/>
      <c r="KVW301" s="413"/>
      <c r="KVX301" s="413"/>
      <c r="KVY301" s="413"/>
      <c r="KVZ301" s="413"/>
      <c r="KWA301" s="413"/>
      <c r="KWB301" s="413"/>
      <c r="KWC301" s="413"/>
      <c r="KWD301" s="413"/>
      <c r="KWE301" s="413"/>
      <c r="KWF301" s="409"/>
      <c r="KWG301" s="68"/>
      <c r="KWH301" s="413"/>
      <c r="KWI301" s="413"/>
      <c r="KWJ301" s="413"/>
      <c r="KWK301" s="413"/>
      <c r="KWL301" s="413"/>
      <c r="KWM301" s="413"/>
      <c r="KWN301" s="413"/>
      <c r="KWO301" s="413"/>
      <c r="KWP301" s="413"/>
      <c r="KWQ301" s="413"/>
      <c r="KWR301" s="413"/>
      <c r="KWS301" s="413"/>
      <c r="KWT301" s="413"/>
      <c r="KWU301" s="409"/>
      <c r="KWV301" s="68"/>
      <c r="KWW301" s="413"/>
      <c r="KWX301" s="413"/>
      <c r="KWY301" s="413"/>
      <c r="KWZ301" s="413"/>
      <c r="KXA301" s="413"/>
      <c r="KXB301" s="413"/>
      <c r="KXC301" s="413"/>
      <c r="KXD301" s="413"/>
      <c r="KXE301" s="413"/>
      <c r="KXF301" s="413"/>
      <c r="KXG301" s="413"/>
      <c r="KXH301" s="413"/>
      <c r="KXI301" s="413"/>
      <c r="KXJ301" s="409"/>
      <c r="KXK301" s="68"/>
      <c r="KXL301" s="413"/>
      <c r="KXM301" s="413"/>
      <c r="KXN301" s="413"/>
      <c r="KXO301" s="413"/>
      <c r="KXP301" s="413"/>
      <c r="KXQ301" s="413"/>
      <c r="KXR301" s="413"/>
      <c r="KXS301" s="413"/>
      <c r="KXT301" s="413"/>
      <c r="KXU301" s="413"/>
      <c r="KXV301" s="413"/>
      <c r="KXW301" s="413"/>
      <c r="KXX301" s="413"/>
      <c r="KXY301" s="409"/>
      <c r="KXZ301" s="68"/>
      <c r="KYA301" s="413"/>
      <c r="KYB301" s="413"/>
      <c r="KYC301" s="413"/>
      <c r="KYD301" s="413"/>
      <c r="KYE301" s="413"/>
      <c r="KYF301" s="413"/>
      <c r="KYG301" s="413"/>
      <c r="KYH301" s="413"/>
      <c r="KYI301" s="413"/>
      <c r="KYJ301" s="413"/>
      <c r="KYK301" s="413"/>
      <c r="KYL301" s="413"/>
      <c r="KYM301" s="413"/>
      <c r="KYN301" s="409"/>
      <c r="KYO301" s="68"/>
      <c r="KYP301" s="413"/>
      <c r="KYQ301" s="413"/>
      <c r="KYR301" s="413"/>
      <c r="KYS301" s="413"/>
      <c r="KYT301" s="413"/>
      <c r="KYU301" s="413"/>
      <c r="KYV301" s="413"/>
      <c r="KYW301" s="413"/>
      <c r="KYX301" s="413"/>
      <c r="KYY301" s="413"/>
      <c r="KYZ301" s="413"/>
      <c r="KZA301" s="413"/>
      <c r="KZB301" s="413"/>
      <c r="KZC301" s="409"/>
      <c r="KZD301" s="68"/>
      <c r="KZE301" s="413"/>
      <c r="KZF301" s="413"/>
      <c r="KZG301" s="413"/>
      <c r="KZH301" s="413"/>
      <c r="KZI301" s="413"/>
      <c r="KZJ301" s="413"/>
      <c r="KZK301" s="413"/>
      <c r="KZL301" s="413"/>
      <c r="KZM301" s="413"/>
      <c r="KZN301" s="413"/>
      <c r="KZO301" s="413"/>
      <c r="KZP301" s="413"/>
      <c r="KZQ301" s="413"/>
      <c r="KZR301" s="409"/>
      <c r="KZS301" s="68"/>
      <c r="KZT301" s="413"/>
      <c r="KZU301" s="413"/>
      <c r="KZV301" s="413"/>
      <c r="KZW301" s="413"/>
      <c r="KZX301" s="413"/>
      <c r="KZY301" s="413"/>
      <c r="KZZ301" s="413"/>
      <c r="LAA301" s="413"/>
      <c r="LAB301" s="413"/>
      <c r="LAC301" s="413"/>
      <c r="LAD301" s="413"/>
      <c r="LAE301" s="413"/>
      <c r="LAF301" s="413"/>
      <c r="LAG301" s="409"/>
      <c r="LAH301" s="68"/>
      <c r="LAI301" s="413"/>
      <c r="LAJ301" s="413"/>
      <c r="LAK301" s="413"/>
      <c r="LAL301" s="413"/>
      <c r="LAM301" s="413"/>
      <c r="LAN301" s="413"/>
      <c r="LAO301" s="413"/>
      <c r="LAP301" s="413"/>
      <c r="LAQ301" s="413"/>
      <c r="LAR301" s="413"/>
      <c r="LAS301" s="413"/>
      <c r="LAT301" s="413"/>
      <c r="LAU301" s="413"/>
      <c r="LAV301" s="409"/>
      <c r="LAW301" s="68"/>
      <c r="LAX301" s="413"/>
      <c r="LAY301" s="413"/>
      <c r="LAZ301" s="413"/>
      <c r="LBA301" s="413"/>
      <c r="LBB301" s="413"/>
      <c r="LBC301" s="413"/>
      <c r="LBD301" s="413"/>
      <c r="LBE301" s="413"/>
      <c r="LBF301" s="413"/>
      <c r="LBG301" s="413"/>
      <c r="LBH301" s="413"/>
      <c r="LBI301" s="413"/>
      <c r="LBJ301" s="413"/>
      <c r="LBK301" s="409"/>
      <c r="LBL301" s="68"/>
      <c r="LBM301" s="413"/>
      <c r="LBN301" s="413"/>
      <c r="LBO301" s="413"/>
      <c r="LBP301" s="413"/>
      <c r="LBQ301" s="413"/>
      <c r="LBR301" s="413"/>
      <c r="LBS301" s="413"/>
      <c r="LBT301" s="413"/>
      <c r="LBU301" s="413"/>
      <c r="LBV301" s="413"/>
      <c r="LBW301" s="413"/>
      <c r="LBX301" s="413"/>
      <c r="LBY301" s="413"/>
      <c r="LBZ301" s="409"/>
      <c r="LCA301" s="68"/>
      <c r="LCB301" s="413"/>
      <c r="LCC301" s="413"/>
      <c r="LCD301" s="413"/>
      <c r="LCE301" s="413"/>
      <c r="LCF301" s="413"/>
      <c r="LCG301" s="413"/>
      <c r="LCH301" s="413"/>
      <c r="LCI301" s="413"/>
      <c r="LCJ301" s="413"/>
      <c r="LCK301" s="413"/>
      <c r="LCL301" s="413"/>
      <c r="LCM301" s="413"/>
      <c r="LCN301" s="413"/>
      <c r="LCO301" s="409"/>
      <c r="LCP301" s="68"/>
      <c r="LCQ301" s="413"/>
      <c r="LCR301" s="413"/>
      <c r="LCS301" s="413"/>
      <c r="LCT301" s="413"/>
      <c r="LCU301" s="413"/>
      <c r="LCV301" s="413"/>
      <c r="LCW301" s="413"/>
      <c r="LCX301" s="413"/>
      <c r="LCY301" s="413"/>
      <c r="LCZ301" s="413"/>
      <c r="LDA301" s="413"/>
      <c r="LDB301" s="413"/>
      <c r="LDC301" s="413"/>
      <c r="LDD301" s="409"/>
      <c r="LDE301" s="68"/>
      <c r="LDF301" s="413"/>
      <c r="LDG301" s="413"/>
      <c r="LDH301" s="413"/>
      <c r="LDI301" s="413"/>
      <c r="LDJ301" s="413"/>
      <c r="LDK301" s="413"/>
      <c r="LDL301" s="413"/>
      <c r="LDM301" s="413"/>
      <c r="LDN301" s="413"/>
      <c r="LDO301" s="413"/>
      <c r="LDP301" s="413"/>
      <c r="LDQ301" s="413"/>
      <c r="LDR301" s="413"/>
      <c r="LDS301" s="409"/>
      <c r="LDT301" s="68"/>
      <c r="LDU301" s="413"/>
      <c r="LDV301" s="413"/>
      <c r="LDW301" s="413"/>
      <c r="LDX301" s="413"/>
      <c r="LDY301" s="413"/>
      <c r="LDZ301" s="413"/>
      <c r="LEA301" s="413"/>
      <c r="LEB301" s="413"/>
      <c r="LEC301" s="413"/>
      <c r="LED301" s="413"/>
      <c r="LEE301" s="413"/>
      <c r="LEF301" s="413"/>
      <c r="LEG301" s="413"/>
      <c r="LEH301" s="409"/>
      <c r="LEI301" s="68"/>
      <c r="LEJ301" s="413"/>
      <c r="LEK301" s="413"/>
      <c r="LEL301" s="413"/>
      <c r="LEM301" s="413"/>
      <c r="LEN301" s="413"/>
      <c r="LEO301" s="413"/>
      <c r="LEP301" s="413"/>
      <c r="LEQ301" s="413"/>
      <c r="LER301" s="413"/>
      <c r="LES301" s="413"/>
      <c r="LET301" s="413"/>
      <c r="LEU301" s="413"/>
      <c r="LEV301" s="413"/>
      <c r="LEW301" s="409"/>
      <c r="LEX301" s="68"/>
      <c r="LEY301" s="413"/>
      <c r="LEZ301" s="413"/>
      <c r="LFA301" s="413"/>
      <c r="LFB301" s="413"/>
      <c r="LFC301" s="413"/>
      <c r="LFD301" s="413"/>
      <c r="LFE301" s="413"/>
      <c r="LFF301" s="413"/>
      <c r="LFG301" s="413"/>
      <c r="LFH301" s="413"/>
      <c r="LFI301" s="413"/>
      <c r="LFJ301" s="413"/>
      <c r="LFK301" s="413"/>
      <c r="LFL301" s="409"/>
      <c r="LFM301" s="68"/>
      <c r="LFN301" s="413"/>
      <c r="LFO301" s="413"/>
      <c r="LFP301" s="413"/>
      <c r="LFQ301" s="413"/>
      <c r="LFR301" s="413"/>
      <c r="LFS301" s="413"/>
      <c r="LFT301" s="413"/>
      <c r="LFU301" s="413"/>
      <c r="LFV301" s="413"/>
      <c r="LFW301" s="413"/>
      <c r="LFX301" s="413"/>
      <c r="LFY301" s="413"/>
      <c r="LFZ301" s="413"/>
      <c r="LGA301" s="409"/>
      <c r="LGB301" s="68"/>
      <c r="LGC301" s="413"/>
      <c r="LGD301" s="413"/>
      <c r="LGE301" s="413"/>
      <c r="LGF301" s="413"/>
      <c r="LGG301" s="413"/>
      <c r="LGH301" s="413"/>
      <c r="LGI301" s="413"/>
      <c r="LGJ301" s="413"/>
      <c r="LGK301" s="413"/>
      <c r="LGL301" s="413"/>
      <c r="LGM301" s="413"/>
      <c r="LGN301" s="413"/>
      <c r="LGO301" s="413"/>
      <c r="LGP301" s="409"/>
      <c r="LGQ301" s="68"/>
      <c r="LGR301" s="413"/>
      <c r="LGS301" s="413"/>
      <c r="LGT301" s="413"/>
      <c r="LGU301" s="413"/>
      <c r="LGV301" s="413"/>
      <c r="LGW301" s="413"/>
      <c r="LGX301" s="413"/>
      <c r="LGY301" s="413"/>
      <c r="LGZ301" s="413"/>
      <c r="LHA301" s="413"/>
      <c r="LHB301" s="413"/>
      <c r="LHC301" s="413"/>
      <c r="LHD301" s="413"/>
      <c r="LHE301" s="409"/>
      <c r="LHF301" s="68"/>
      <c r="LHG301" s="413"/>
      <c r="LHH301" s="413"/>
      <c r="LHI301" s="413"/>
      <c r="LHJ301" s="413"/>
      <c r="LHK301" s="413"/>
      <c r="LHL301" s="413"/>
      <c r="LHM301" s="413"/>
      <c r="LHN301" s="413"/>
      <c r="LHO301" s="413"/>
      <c r="LHP301" s="413"/>
      <c r="LHQ301" s="413"/>
      <c r="LHR301" s="413"/>
      <c r="LHS301" s="413"/>
      <c r="LHT301" s="409"/>
      <c r="LHU301" s="68"/>
      <c r="LHV301" s="413"/>
      <c r="LHW301" s="413"/>
      <c r="LHX301" s="413"/>
      <c r="LHY301" s="413"/>
      <c r="LHZ301" s="413"/>
      <c r="LIA301" s="413"/>
      <c r="LIB301" s="413"/>
      <c r="LIC301" s="413"/>
      <c r="LID301" s="413"/>
      <c r="LIE301" s="413"/>
      <c r="LIF301" s="413"/>
      <c r="LIG301" s="413"/>
      <c r="LIH301" s="413"/>
      <c r="LII301" s="409"/>
      <c r="LIJ301" s="68"/>
      <c r="LIK301" s="413"/>
      <c r="LIL301" s="413"/>
      <c r="LIM301" s="413"/>
      <c r="LIN301" s="413"/>
      <c r="LIO301" s="413"/>
      <c r="LIP301" s="413"/>
      <c r="LIQ301" s="413"/>
      <c r="LIR301" s="413"/>
      <c r="LIS301" s="413"/>
      <c r="LIT301" s="413"/>
      <c r="LIU301" s="413"/>
      <c r="LIV301" s="413"/>
      <c r="LIW301" s="413"/>
      <c r="LIX301" s="409"/>
      <c r="LIY301" s="68"/>
      <c r="LIZ301" s="413"/>
      <c r="LJA301" s="413"/>
      <c r="LJB301" s="413"/>
      <c r="LJC301" s="413"/>
      <c r="LJD301" s="413"/>
      <c r="LJE301" s="413"/>
      <c r="LJF301" s="413"/>
      <c r="LJG301" s="413"/>
      <c r="LJH301" s="413"/>
      <c r="LJI301" s="413"/>
      <c r="LJJ301" s="413"/>
      <c r="LJK301" s="413"/>
      <c r="LJL301" s="413"/>
      <c r="LJM301" s="409"/>
      <c r="LJN301" s="68"/>
      <c r="LJO301" s="413"/>
      <c r="LJP301" s="413"/>
      <c r="LJQ301" s="413"/>
      <c r="LJR301" s="413"/>
      <c r="LJS301" s="413"/>
      <c r="LJT301" s="413"/>
      <c r="LJU301" s="413"/>
      <c r="LJV301" s="413"/>
      <c r="LJW301" s="413"/>
      <c r="LJX301" s="413"/>
      <c r="LJY301" s="413"/>
      <c r="LJZ301" s="413"/>
      <c r="LKA301" s="413"/>
      <c r="LKB301" s="409"/>
      <c r="LKC301" s="68"/>
      <c r="LKD301" s="413"/>
      <c r="LKE301" s="413"/>
      <c r="LKF301" s="413"/>
      <c r="LKG301" s="413"/>
      <c r="LKH301" s="413"/>
      <c r="LKI301" s="413"/>
      <c r="LKJ301" s="413"/>
      <c r="LKK301" s="413"/>
      <c r="LKL301" s="413"/>
      <c r="LKM301" s="413"/>
      <c r="LKN301" s="413"/>
      <c r="LKO301" s="413"/>
      <c r="LKP301" s="413"/>
      <c r="LKQ301" s="409"/>
      <c r="LKR301" s="68"/>
      <c r="LKS301" s="413"/>
      <c r="LKT301" s="413"/>
      <c r="LKU301" s="413"/>
      <c r="LKV301" s="413"/>
      <c r="LKW301" s="413"/>
      <c r="LKX301" s="413"/>
      <c r="LKY301" s="413"/>
      <c r="LKZ301" s="413"/>
      <c r="LLA301" s="413"/>
      <c r="LLB301" s="413"/>
      <c r="LLC301" s="413"/>
      <c r="LLD301" s="413"/>
      <c r="LLE301" s="413"/>
      <c r="LLF301" s="409"/>
      <c r="LLG301" s="68"/>
      <c r="LLH301" s="413"/>
      <c r="LLI301" s="413"/>
      <c r="LLJ301" s="413"/>
      <c r="LLK301" s="413"/>
      <c r="LLL301" s="413"/>
      <c r="LLM301" s="413"/>
      <c r="LLN301" s="413"/>
      <c r="LLO301" s="413"/>
      <c r="LLP301" s="413"/>
      <c r="LLQ301" s="413"/>
      <c r="LLR301" s="413"/>
      <c r="LLS301" s="413"/>
      <c r="LLT301" s="413"/>
      <c r="LLU301" s="409"/>
      <c r="LLV301" s="68"/>
      <c r="LLW301" s="413"/>
      <c r="LLX301" s="413"/>
      <c r="LLY301" s="413"/>
      <c r="LLZ301" s="413"/>
      <c r="LMA301" s="413"/>
      <c r="LMB301" s="413"/>
      <c r="LMC301" s="413"/>
      <c r="LMD301" s="413"/>
      <c r="LME301" s="413"/>
      <c r="LMF301" s="413"/>
      <c r="LMG301" s="413"/>
      <c r="LMH301" s="413"/>
      <c r="LMI301" s="413"/>
      <c r="LMJ301" s="409"/>
      <c r="LMK301" s="68"/>
      <c r="LML301" s="413"/>
      <c r="LMM301" s="413"/>
      <c r="LMN301" s="413"/>
      <c r="LMO301" s="413"/>
      <c r="LMP301" s="413"/>
      <c r="LMQ301" s="413"/>
      <c r="LMR301" s="413"/>
      <c r="LMS301" s="413"/>
      <c r="LMT301" s="413"/>
      <c r="LMU301" s="413"/>
      <c r="LMV301" s="413"/>
      <c r="LMW301" s="413"/>
      <c r="LMX301" s="413"/>
      <c r="LMY301" s="409"/>
      <c r="LMZ301" s="68"/>
      <c r="LNA301" s="413"/>
      <c r="LNB301" s="413"/>
      <c r="LNC301" s="413"/>
      <c r="LND301" s="413"/>
      <c r="LNE301" s="413"/>
      <c r="LNF301" s="413"/>
      <c r="LNG301" s="413"/>
      <c r="LNH301" s="413"/>
      <c r="LNI301" s="413"/>
      <c r="LNJ301" s="413"/>
      <c r="LNK301" s="413"/>
      <c r="LNL301" s="413"/>
      <c r="LNM301" s="413"/>
      <c r="LNN301" s="409"/>
      <c r="LNO301" s="68"/>
      <c r="LNP301" s="413"/>
      <c r="LNQ301" s="413"/>
      <c r="LNR301" s="413"/>
      <c r="LNS301" s="413"/>
      <c r="LNT301" s="413"/>
      <c r="LNU301" s="413"/>
      <c r="LNV301" s="413"/>
      <c r="LNW301" s="413"/>
      <c r="LNX301" s="413"/>
      <c r="LNY301" s="413"/>
      <c r="LNZ301" s="413"/>
      <c r="LOA301" s="413"/>
      <c r="LOB301" s="413"/>
      <c r="LOC301" s="409"/>
      <c r="LOD301" s="68"/>
      <c r="LOE301" s="413"/>
      <c r="LOF301" s="413"/>
      <c r="LOG301" s="413"/>
      <c r="LOH301" s="413"/>
      <c r="LOI301" s="413"/>
      <c r="LOJ301" s="413"/>
      <c r="LOK301" s="413"/>
      <c r="LOL301" s="413"/>
      <c r="LOM301" s="413"/>
      <c r="LON301" s="413"/>
      <c r="LOO301" s="413"/>
      <c r="LOP301" s="413"/>
      <c r="LOQ301" s="413"/>
      <c r="LOR301" s="409"/>
      <c r="LOS301" s="68"/>
      <c r="LOT301" s="413"/>
      <c r="LOU301" s="413"/>
      <c r="LOV301" s="413"/>
      <c r="LOW301" s="413"/>
      <c r="LOX301" s="413"/>
      <c r="LOY301" s="413"/>
      <c r="LOZ301" s="413"/>
      <c r="LPA301" s="413"/>
      <c r="LPB301" s="413"/>
      <c r="LPC301" s="413"/>
      <c r="LPD301" s="413"/>
      <c r="LPE301" s="413"/>
      <c r="LPF301" s="413"/>
      <c r="LPG301" s="409"/>
      <c r="LPH301" s="68"/>
      <c r="LPI301" s="413"/>
      <c r="LPJ301" s="413"/>
      <c r="LPK301" s="413"/>
      <c r="LPL301" s="413"/>
      <c r="LPM301" s="413"/>
      <c r="LPN301" s="413"/>
      <c r="LPO301" s="413"/>
      <c r="LPP301" s="413"/>
      <c r="LPQ301" s="413"/>
      <c r="LPR301" s="413"/>
      <c r="LPS301" s="413"/>
      <c r="LPT301" s="413"/>
      <c r="LPU301" s="413"/>
      <c r="LPV301" s="409"/>
      <c r="LPW301" s="68"/>
      <c r="LPX301" s="413"/>
      <c r="LPY301" s="413"/>
      <c r="LPZ301" s="413"/>
      <c r="LQA301" s="413"/>
      <c r="LQB301" s="413"/>
      <c r="LQC301" s="413"/>
      <c r="LQD301" s="413"/>
      <c r="LQE301" s="413"/>
      <c r="LQF301" s="413"/>
      <c r="LQG301" s="413"/>
      <c r="LQH301" s="413"/>
      <c r="LQI301" s="413"/>
      <c r="LQJ301" s="413"/>
      <c r="LQK301" s="409"/>
      <c r="LQL301" s="68"/>
      <c r="LQM301" s="413"/>
      <c r="LQN301" s="413"/>
      <c r="LQO301" s="413"/>
      <c r="LQP301" s="413"/>
      <c r="LQQ301" s="413"/>
      <c r="LQR301" s="413"/>
      <c r="LQS301" s="413"/>
      <c r="LQT301" s="413"/>
      <c r="LQU301" s="413"/>
      <c r="LQV301" s="413"/>
      <c r="LQW301" s="413"/>
      <c r="LQX301" s="413"/>
      <c r="LQY301" s="413"/>
      <c r="LQZ301" s="409"/>
      <c r="LRA301" s="68"/>
      <c r="LRB301" s="413"/>
      <c r="LRC301" s="413"/>
      <c r="LRD301" s="413"/>
      <c r="LRE301" s="413"/>
      <c r="LRF301" s="413"/>
      <c r="LRG301" s="413"/>
      <c r="LRH301" s="413"/>
      <c r="LRI301" s="413"/>
      <c r="LRJ301" s="413"/>
      <c r="LRK301" s="413"/>
      <c r="LRL301" s="413"/>
      <c r="LRM301" s="413"/>
      <c r="LRN301" s="413"/>
      <c r="LRO301" s="409"/>
      <c r="LRP301" s="68"/>
      <c r="LRQ301" s="413"/>
      <c r="LRR301" s="413"/>
      <c r="LRS301" s="413"/>
      <c r="LRT301" s="413"/>
      <c r="LRU301" s="413"/>
      <c r="LRV301" s="413"/>
      <c r="LRW301" s="413"/>
      <c r="LRX301" s="413"/>
      <c r="LRY301" s="413"/>
      <c r="LRZ301" s="413"/>
      <c r="LSA301" s="413"/>
      <c r="LSB301" s="413"/>
      <c r="LSC301" s="413"/>
      <c r="LSD301" s="409"/>
      <c r="LSE301" s="68"/>
      <c r="LSF301" s="413"/>
      <c r="LSG301" s="413"/>
      <c r="LSH301" s="413"/>
      <c r="LSI301" s="413"/>
      <c r="LSJ301" s="413"/>
      <c r="LSK301" s="413"/>
      <c r="LSL301" s="413"/>
      <c r="LSM301" s="413"/>
      <c r="LSN301" s="413"/>
      <c r="LSO301" s="413"/>
      <c r="LSP301" s="413"/>
      <c r="LSQ301" s="413"/>
      <c r="LSR301" s="413"/>
      <c r="LSS301" s="409"/>
      <c r="LST301" s="68"/>
      <c r="LSU301" s="413"/>
      <c r="LSV301" s="413"/>
      <c r="LSW301" s="413"/>
      <c r="LSX301" s="413"/>
      <c r="LSY301" s="413"/>
      <c r="LSZ301" s="413"/>
      <c r="LTA301" s="413"/>
      <c r="LTB301" s="413"/>
      <c r="LTC301" s="413"/>
      <c r="LTD301" s="413"/>
      <c r="LTE301" s="413"/>
      <c r="LTF301" s="413"/>
      <c r="LTG301" s="413"/>
      <c r="LTH301" s="409"/>
      <c r="LTI301" s="68"/>
      <c r="LTJ301" s="413"/>
      <c r="LTK301" s="413"/>
      <c r="LTL301" s="413"/>
      <c r="LTM301" s="413"/>
      <c r="LTN301" s="413"/>
      <c r="LTO301" s="413"/>
      <c r="LTP301" s="413"/>
      <c r="LTQ301" s="413"/>
      <c r="LTR301" s="413"/>
      <c r="LTS301" s="413"/>
      <c r="LTT301" s="413"/>
      <c r="LTU301" s="413"/>
      <c r="LTV301" s="413"/>
      <c r="LTW301" s="409"/>
      <c r="LTX301" s="68"/>
      <c r="LTY301" s="413"/>
      <c r="LTZ301" s="413"/>
      <c r="LUA301" s="413"/>
      <c r="LUB301" s="413"/>
      <c r="LUC301" s="413"/>
      <c r="LUD301" s="413"/>
      <c r="LUE301" s="413"/>
      <c r="LUF301" s="413"/>
      <c r="LUG301" s="413"/>
      <c r="LUH301" s="413"/>
      <c r="LUI301" s="413"/>
      <c r="LUJ301" s="413"/>
      <c r="LUK301" s="413"/>
      <c r="LUL301" s="409"/>
      <c r="LUM301" s="68"/>
      <c r="LUN301" s="413"/>
      <c r="LUO301" s="413"/>
      <c r="LUP301" s="413"/>
      <c r="LUQ301" s="413"/>
      <c r="LUR301" s="413"/>
      <c r="LUS301" s="413"/>
      <c r="LUT301" s="413"/>
      <c r="LUU301" s="413"/>
      <c r="LUV301" s="413"/>
      <c r="LUW301" s="413"/>
      <c r="LUX301" s="413"/>
      <c r="LUY301" s="413"/>
      <c r="LUZ301" s="413"/>
      <c r="LVA301" s="409"/>
      <c r="LVB301" s="68"/>
      <c r="LVC301" s="413"/>
      <c r="LVD301" s="413"/>
      <c r="LVE301" s="413"/>
      <c r="LVF301" s="413"/>
      <c r="LVG301" s="413"/>
      <c r="LVH301" s="413"/>
      <c r="LVI301" s="413"/>
      <c r="LVJ301" s="413"/>
      <c r="LVK301" s="413"/>
      <c r="LVL301" s="413"/>
      <c r="LVM301" s="413"/>
      <c r="LVN301" s="413"/>
      <c r="LVO301" s="413"/>
      <c r="LVP301" s="409"/>
      <c r="LVQ301" s="68"/>
      <c r="LVR301" s="413"/>
      <c r="LVS301" s="413"/>
      <c r="LVT301" s="413"/>
      <c r="LVU301" s="413"/>
      <c r="LVV301" s="413"/>
      <c r="LVW301" s="413"/>
      <c r="LVX301" s="413"/>
      <c r="LVY301" s="413"/>
      <c r="LVZ301" s="413"/>
      <c r="LWA301" s="413"/>
      <c r="LWB301" s="413"/>
      <c r="LWC301" s="413"/>
      <c r="LWD301" s="413"/>
      <c r="LWE301" s="409"/>
      <c r="LWF301" s="68"/>
      <c r="LWG301" s="413"/>
      <c r="LWH301" s="413"/>
      <c r="LWI301" s="413"/>
      <c r="LWJ301" s="413"/>
      <c r="LWK301" s="413"/>
      <c r="LWL301" s="413"/>
      <c r="LWM301" s="413"/>
      <c r="LWN301" s="413"/>
      <c r="LWO301" s="413"/>
      <c r="LWP301" s="413"/>
      <c r="LWQ301" s="413"/>
      <c r="LWR301" s="413"/>
      <c r="LWS301" s="413"/>
      <c r="LWT301" s="409"/>
      <c r="LWU301" s="68"/>
      <c r="LWV301" s="413"/>
      <c r="LWW301" s="413"/>
      <c r="LWX301" s="413"/>
      <c r="LWY301" s="413"/>
      <c r="LWZ301" s="413"/>
      <c r="LXA301" s="413"/>
      <c r="LXB301" s="413"/>
      <c r="LXC301" s="413"/>
      <c r="LXD301" s="413"/>
      <c r="LXE301" s="413"/>
      <c r="LXF301" s="413"/>
      <c r="LXG301" s="413"/>
      <c r="LXH301" s="413"/>
      <c r="LXI301" s="409"/>
      <c r="LXJ301" s="68"/>
      <c r="LXK301" s="413"/>
      <c r="LXL301" s="413"/>
      <c r="LXM301" s="413"/>
      <c r="LXN301" s="413"/>
      <c r="LXO301" s="413"/>
      <c r="LXP301" s="413"/>
      <c r="LXQ301" s="413"/>
      <c r="LXR301" s="413"/>
      <c r="LXS301" s="413"/>
      <c r="LXT301" s="413"/>
      <c r="LXU301" s="413"/>
      <c r="LXV301" s="413"/>
      <c r="LXW301" s="413"/>
      <c r="LXX301" s="409"/>
      <c r="LXY301" s="68"/>
      <c r="LXZ301" s="413"/>
      <c r="LYA301" s="413"/>
      <c r="LYB301" s="413"/>
      <c r="LYC301" s="413"/>
      <c r="LYD301" s="413"/>
      <c r="LYE301" s="413"/>
      <c r="LYF301" s="413"/>
      <c r="LYG301" s="413"/>
      <c r="LYH301" s="413"/>
      <c r="LYI301" s="413"/>
      <c r="LYJ301" s="413"/>
      <c r="LYK301" s="413"/>
      <c r="LYL301" s="413"/>
      <c r="LYM301" s="409"/>
      <c r="LYN301" s="68"/>
      <c r="LYO301" s="413"/>
      <c r="LYP301" s="413"/>
      <c r="LYQ301" s="413"/>
      <c r="LYR301" s="413"/>
      <c r="LYS301" s="413"/>
      <c r="LYT301" s="413"/>
      <c r="LYU301" s="413"/>
      <c r="LYV301" s="413"/>
      <c r="LYW301" s="413"/>
      <c r="LYX301" s="413"/>
      <c r="LYY301" s="413"/>
      <c r="LYZ301" s="413"/>
      <c r="LZA301" s="413"/>
      <c r="LZB301" s="409"/>
      <c r="LZC301" s="68"/>
      <c r="LZD301" s="413"/>
      <c r="LZE301" s="413"/>
      <c r="LZF301" s="413"/>
      <c r="LZG301" s="413"/>
      <c r="LZH301" s="413"/>
      <c r="LZI301" s="413"/>
      <c r="LZJ301" s="413"/>
      <c r="LZK301" s="413"/>
      <c r="LZL301" s="413"/>
      <c r="LZM301" s="413"/>
      <c r="LZN301" s="413"/>
      <c r="LZO301" s="413"/>
      <c r="LZP301" s="413"/>
      <c r="LZQ301" s="409"/>
      <c r="LZR301" s="68"/>
      <c r="LZS301" s="413"/>
      <c r="LZT301" s="413"/>
      <c r="LZU301" s="413"/>
      <c r="LZV301" s="413"/>
      <c r="LZW301" s="413"/>
      <c r="LZX301" s="413"/>
      <c r="LZY301" s="413"/>
      <c r="LZZ301" s="413"/>
      <c r="MAA301" s="413"/>
      <c r="MAB301" s="413"/>
      <c r="MAC301" s="413"/>
      <c r="MAD301" s="413"/>
      <c r="MAE301" s="413"/>
      <c r="MAF301" s="409"/>
      <c r="MAG301" s="68"/>
      <c r="MAH301" s="413"/>
      <c r="MAI301" s="413"/>
      <c r="MAJ301" s="413"/>
      <c r="MAK301" s="413"/>
      <c r="MAL301" s="413"/>
      <c r="MAM301" s="413"/>
      <c r="MAN301" s="413"/>
      <c r="MAO301" s="413"/>
      <c r="MAP301" s="413"/>
      <c r="MAQ301" s="413"/>
      <c r="MAR301" s="413"/>
      <c r="MAS301" s="413"/>
      <c r="MAT301" s="413"/>
      <c r="MAU301" s="409"/>
      <c r="MAV301" s="68"/>
      <c r="MAW301" s="413"/>
      <c r="MAX301" s="413"/>
      <c r="MAY301" s="413"/>
      <c r="MAZ301" s="413"/>
      <c r="MBA301" s="413"/>
      <c r="MBB301" s="413"/>
      <c r="MBC301" s="413"/>
      <c r="MBD301" s="413"/>
      <c r="MBE301" s="413"/>
      <c r="MBF301" s="413"/>
      <c r="MBG301" s="413"/>
      <c r="MBH301" s="413"/>
      <c r="MBI301" s="413"/>
      <c r="MBJ301" s="409"/>
      <c r="MBK301" s="68"/>
      <c r="MBL301" s="413"/>
      <c r="MBM301" s="413"/>
      <c r="MBN301" s="413"/>
      <c r="MBO301" s="413"/>
      <c r="MBP301" s="413"/>
      <c r="MBQ301" s="413"/>
      <c r="MBR301" s="413"/>
      <c r="MBS301" s="413"/>
      <c r="MBT301" s="413"/>
      <c r="MBU301" s="413"/>
      <c r="MBV301" s="413"/>
      <c r="MBW301" s="413"/>
      <c r="MBX301" s="413"/>
      <c r="MBY301" s="409"/>
      <c r="MBZ301" s="68"/>
      <c r="MCA301" s="413"/>
      <c r="MCB301" s="413"/>
      <c r="MCC301" s="413"/>
      <c r="MCD301" s="413"/>
      <c r="MCE301" s="413"/>
      <c r="MCF301" s="413"/>
      <c r="MCG301" s="413"/>
      <c r="MCH301" s="413"/>
      <c r="MCI301" s="413"/>
      <c r="MCJ301" s="413"/>
      <c r="MCK301" s="413"/>
      <c r="MCL301" s="413"/>
      <c r="MCM301" s="413"/>
      <c r="MCN301" s="409"/>
      <c r="MCO301" s="68"/>
      <c r="MCP301" s="413"/>
      <c r="MCQ301" s="413"/>
      <c r="MCR301" s="413"/>
      <c r="MCS301" s="413"/>
      <c r="MCT301" s="413"/>
      <c r="MCU301" s="413"/>
      <c r="MCV301" s="413"/>
      <c r="MCW301" s="413"/>
      <c r="MCX301" s="413"/>
      <c r="MCY301" s="413"/>
      <c r="MCZ301" s="413"/>
      <c r="MDA301" s="413"/>
      <c r="MDB301" s="413"/>
      <c r="MDC301" s="409"/>
      <c r="MDD301" s="68"/>
      <c r="MDE301" s="413"/>
      <c r="MDF301" s="413"/>
      <c r="MDG301" s="413"/>
      <c r="MDH301" s="413"/>
      <c r="MDI301" s="413"/>
      <c r="MDJ301" s="413"/>
      <c r="MDK301" s="413"/>
      <c r="MDL301" s="413"/>
      <c r="MDM301" s="413"/>
      <c r="MDN301" s="413"/>
      <c r="MDO301" s="413"/>
      <c r="MDP301" s="413"/>
      <c r="MDQ301" s="413"/>
      <c r="MDR301" s="409"/>
      <c r="MDS301" s="68"/>
      <c r="MDT301" s="413"/>
      <c r="MDU301" s="413"/>
      <c r="MDV301" s="413"/>
      <c r="MDW301" s="413"/>
      <c r="MDX301" s="413"/>
      <c r="MDY301" s="413"/>
      <c r="MDZ301" s="413"/>
      <c r="MEA301" s="413"/>
      <c r="MEB301" s="413"/>
      <c r="MEC301" s="413"/>
      <c r="MED301" s="413"/>
      <c r="MEE301" s="413"/>
      <c r="MEF301" s="413"/>
      <c r="MEG301" s="409"/>
      <c r="MEH301" s="68"/>
      <c r="MEI301" s="413"/>
      <c r="MEJ301" s="413"/>
      <c r="MEK301" s="413"/>
      <c r="MEL301" s="413"/>
      <c r="MEM301" s="413"/>
      <c r="MEN301" s="413"/>
      <c r="MEO301" s="413"/>
      <c r="MEP301" s="413"/>
      <c r="MEQ301" s="413"/>
      <c r="MER301" s="413"/>
      <c r="MES301" s="413"/>
      <c r="MET301" s="413"/>
      <c r="MEU301" s="413"/>
      <c r="MEV301" s="409"/>
      <c r="MEW301" s="68"/>
      <c r="MEX301" s="413"/>
      <c r="MEY301" s="413"/>
      <c r="MEZ301" s="413"/>
      <c r="MFA301" s="413"/>
      <c r="MFB301" s="413"/>
      <c r="MFC301" s="413"/>
      <c r="MFD301" s="413"/>
      <c r="MFE301" s="413"/>
      <c r="MFF301" s="413"/>
      <c r="MFG301" s="413"/>
      <c r="MFH301" s="413"/>
      <c r="MFI301" s="413"/>
      <c r="MFJ301" s="413"/>
      <c r="MFK301" s="409"/>
      <c r="MFL301" s="68"/>
      <c r="MFM301" s="413"/>
      <c r="MFN301" s="413"/>
      <c r="MFO301" s="413"/>
      <c r="MFP301" s="413"/>
      <c r="MFQ301" s="413"/>
      <c r="MFR301" s="413"/>
      <c r="MFS301" s="413"/>
      <c r="MFT301" s="413"/>
      <c r="MFU301" s="413"/>
      <c r="MFV301" s="413"/>
      <c r="MFW301" s="413"/>
      <c r="MFX301" s="413"/>
      <c r="MFY301" s="413"/>
      <c r="MFZ301" s="409"/>
      <c r="MGA301" s="68"/>
      <c r="MGB301" s="413"/>
      <c r="MGC301" s="413"/>
      <c r="MGD301" s="413"/>
      <c r="MGE301" s="413"/>
      <c r="MGF301" s="413"/>
      <c r="MGG301" s="413"/>
      <c r="MGH301" s="413"/>
      <c r="MGI301" s="413"/>
      <c r="MGJ301" s="413"/>
      <c r="MGK301" s="413"/>
      <c r="MGL301" s="413"/>
      <c r="MGM301" s="413"/>
      <c r="MGN301" s="413"/>
      <c r="MGO301" s="409"/>
      <c r="MGP301" s="68"/>
      <c r="MGQ301" s="413"/>
      <c r="MGR301" s="413"/>
      <c r="MGS301" s="413"/>
      <c r="MGT301" s="413"/>
      <c r="MGU301" s="413"/>
      <c r="MGV301" s="413"/>
      <c r="MGW301" s="413"/>
      <c r="MGX301" s="413"/>
      <c r="MGY301" s="413"/>
      <c r="MGZ301" s="413"/>
      <c r="MHA301" s="413"/>
      <c r="MHB301" s="413"/>
      <c r="MHC301" s="413"/>
      <c r="MHD301" s="409"/>
      <c r="MHE301" s="68"/>
      <c r="MHF301" s="413"/>
      <c r="MHG301" s="413"/>
      <c r="MHH301" s="413"/>
      <c r="MHI301" s="413"/>
      <c r="MHJ301" s="413"/>
      <c r="MHK301" s="413"/>
      <c r="MHL301" s="413"/>
      <c r="MHM301" s="413"/>
      <c r="MHN301" s="413"/>
      <c r="MHO301" s="413"/>
      <c r="MHP301" s="413"/>
      <c r="MHQ301" s="413"/>
      <c r="MHR301" s="413"/>
      <c r="MHS301" s="409"/>
      <c r="MHT301" s="68"/>
      <c r="MHU301" s="413"/>
      <c r="MHV301" s="413"/>
      <c r="MHW301" s="413"/>
      <c r="MHX301" s="413"/>
      <c r="MHY301" s="413"/>
      <c r="MHZ301" s="413"/>
      <c r="MIA301" s="413"/>
      <c r="MIB301" s="413"/>
      <c r="MIC301" s="413"/>
      <c r="MID301" s="413"/>
      <c r="MIE301" s="413"/>
      <c r="MIF301" s="413"/>
      <c r="MIG301" s="413"/>
      <c r="MIH301" s="409"/>
      <c r="MII301" s="68"/>
      <c r="MIJ301" s="413"/>
      <c r="MIK301" s="413"/>
      <c r="MIL301" s="413"/>
      <c r="MIM301" s="413"/>
      <c r="MIN301" s="413"/>
      <c r="MIO301" s="413"/>
      <c r="MIP301" s="413"/>
      <c r="MIQ301" s="413"/>
      <c r="MIR301" s="413"/>
      <c r="MIS301" s="413"/>
      <c r="MIT301" s="413"/>
      <c r="MIU301" s="413"/>
      <c r="MIV301" s="413"/>
      <c r="MIW301" s="409"/>
      <c r="MIX301" s="68"/>
      <c r="MIY301" s="413"/>
      <c r="MIZ301" s="413"/>
      <c r="MJA301" s="413"/>
      <c r="MJB301" s="413"/>
      <c r="MJC301" s="413"/>
      <c r="MJD301" s="413"/>
      <c r="MJE301" s="413"/>
      <c r="MJF301" s="413"/>
      <c r="MJG301" s="413"/>
      <c r="MJH301" s="413"/>
      <c r="MJI301" s="413"/>
      <c r="MJJ301" s="413"/>
      <c r="MJK301" s="413"/>
      <c r="MJL301" s="409"/>
      <c r="MJM301" s="68"/>
      <c r="MJN301" s="413"/>
      <c r="MJO301" s="413"/>
      <c r="MJP301" s="413"/>
      <c r="MJQ301" s="413"/>
      <c r="MJR301" s="413"/>
      <c r="MJS301" s="413"/>
      <c r="MJT301" s="413"/>
      <c r="MJU301" s="413"/>
      <c r="MJV301" s="413"/>
      <c r="MJW301" s="413"/>
      <c r="MJX301" s="413"/>
      <c r="MJY301" s="413"/>
      <c r="MJZ301" s="413"/>
      <c r="MKA301" s="409"/>
      <c r="MKB301" s="68"/>
      <c r="MKC301" s="413"/>
      <c r="MKD301" s="413"/>
      <c r="MKE301" s="413"/>
      <c r="MKF301" s="413"/>
      <c r="MKG301" s="413"/>
      <c r="MKH301" s="413"/>
      <c r="MKI301" s="413"/>
      <c r="MKJ301" s="413"/>
      <c r="MKK301" s="413"/>
      <c r="MKL301" s="413"/>
      <c r="MKM301" s="413"/>
      <c r="MKN301" s="413"/>
      <c r="MKO301" s="413"/>
      <c r="MKP301" s="409"/>
      <c r="MKQ301" s="68"/>
      <c r="MKR301" s="413"/>
      <c r="MKS301" s="413"/>
      <c r="MKT301" s="413"/>
      <c r="MKU301" s="413"/>
      <c r="MKV301" s="413"/>
      <c r="MKW301" s="413"/>
      <c r="MKX301" s="413"/>
      <c r="MKY301" s="413"/>
      <c r="MKZ301" s="413"/>
      <c r="MLA301" s="413"/>
      <c r="MLB301" s="413"/>
      <c r="MLC301" s="413"/>
      <c r="MLD301" s="413"/>
      <c r="MLE301" s="409"/>
      <c r="MLF301" s="68"/>
      <c r="MLG301" s="413"/>
      <c r="MLH301" s="413"/>
      <c r="MLI301" s="413"/>
      <c r="MLJ301" s="413"/>
      <c r="MLK301" s="413"/>
      <c r="MLL301" s="413"/>
      <c r="MLM301" s="413"/>
      <c r="MLN301" s="413"/>
      <c r="MLO301" s="413"/>
      <c r="MLP301" s="413"/>
      <c r="MLQ301" s="413"/>
      <c r="MLR301" s="413"/>
      <c r="MLS301" s="413"/>
      <c r="MLT301" s="409"/>
      <c r="MLU301" s="68"/>
      <c r="MLV301" s="413"/>
      <c r="MLW301" s="413"/>
      <c r="MLX301" s="413"/>
      <c r="MLY301" s="413"/>
      <c r="MLZ301" s="413"/>
      <c r="MMA301" s="413"/>
      <c r="MMB301" s="413"/>
      <c r="MMC301" s="413"/>
      <c r="MMD301" s="413"/>
      <c r="MME301" s="413"/>
      <c r="MMF301" s="413"/>
      <c r="MMG301" s="413"/>
      <c r="MMH301" s="413"/>
      <c r="MMI301" s="409"/>
      <c r="MMJ301" s="68"/>
      <c r="MMK301" s="413"/>
      <c r="MML301" s="413"/>
      <c r="MMM301" s="413"/>
      <c r="MMN301" s="413"/>
      <c r="MMO301" s="413"/>
      <c r="MMP301" s="413"/>
      <c r="MMQ301" s="413"/>
      <c r="MMR301" s="413"/>
      <c r="MMS301" s="413"/>
      <c r="MMT301" s="413"/>
      <c r="MMU301" s="413"/>
      <c r="MMV301" s="413"/>
      <c r="MMW301" s="413"/>
      <c r="MMX301" s="409"/>
      <c r="MMY301" s="68"/>
      <c r="MMZ301" s="413"/>
      <c r="MNA301" s="413"/>
      <c r="MNB301" s="413"/>
      <c r="MNC301" s="413"/>
      <c r="MND301" s="413"/>
      <c r="MNE301" s="413"/>
      <c r="MNF301" s="413"/>
      <c r="MNG301" s="413"/>
      <c r="MNH301" s="413"/>
      <c r="MNI301" s="413"/>
      <c r="MNJ301" s="413"/>
      <c r="MNK301" s="413"/>
      <c r="MNL301" s="413"/>
      <c r="MNM301" s="409"/>
      <c r="MNN301" s="68"/>
      <c r="MNO301" s="413"/>
      <c r="MNP301" s="413"/>
      <c r="MNQ301" s="413"/>
      <c r="MNR301" s="413"/>
      <c r="MNS301" s="413"/>
      <c r="MNT301" s="413"/>
      <c r="MNU301" s="413"/>
      <c r="MNV301" s="413"/>
      <c r="MNW301" s="413"/>
      <c r="MNX301" s="413"/>
      <c r="MNY301" s="413"/>
      <c r="MNZ301" s="413"/>
      <c r="MOA301" s="413"/>
      <c r="MOB301" s="409"/>
      <c r="MOC301" s="68"/>
      <c r="MOD301" s="413"/>
      <c r="MOE301" s="413"/>
      <c r="MOF301" s="413"/>
      <c r="MOG301" s="413"/>
      <c r="MOH301" s="413"/>
      <c r="MOI301" s="413"/>
      <c r="MOJ301" s="413"/>
      <c r="MOK301" s="413"/>
      <c r="MOL301" s="413"/>
      <c r="MOM301" s="413"/>
      <c r="MON301" s="413"/>
      <c r="MOO301" s="413"/>
      <c r="MOP301" s="413"/>
      <c r="MOQ301" s="409"/>
      <c r="MOR301" s="68"/>
      <c r="MOS301" s="413"/>
      <c r="MOT301" s="413"/>
      <c r="MOU301" s="413"/>
      <c r="MOV301" s="413"/>
      <c r="MOW301" s="413"/>
      <c r="MOX301" s="413"/>
      <c r="MOY301" s="413"/>
      <c r="MOZ301" s="413"/>
      <c r="MPA301" s="413"/>
      <c r="MPB301" s="413"/>
      <c r="MPC301" s="413"/>
      <c r="MPD301" s="413"/>
      <c r="MPE301" s="413"/>
      <c r="MPF301" s="409"/>
      <c r="MPG301" s="68"/>
      <c r="MPH301" s="413"/>
      <c r="MPI301" s="413"/>
      <c r="MPJ301" s="413"/>
      <c r="MPK301" s="413"/>
      <c r="MPL301" s="413"/>
      <c r="MPM301" s="413"/>
      <c r="MPN301" s="413"/>
      <c r="MPO301" s="413"/>
      <c r="MPP301" s="413"/>
      <c r="MPQ301" s="413"/>
      <c r="MPR301" s="413"/>
      <c r="MPS301" s="413"/>
      <c r="MPT301" s="413"/>
      <c r="MPU301" s="409"/>
      <c r="MPV301" s="68"/>
      <c r="MPW301" s="413"/>
      <c r="MPX301" s="413"/>
      <c r="MPY301" s="413"/>
      <c r="MPZ301" s="413"/>
      <c r="MQA301" s="413"/>
      <c r="MQB301" s="413"/>
      <c r="MQC301" s="413"/>
      <c r="MQD301" s="413"/>
      <c r="MQE301" s="413"/>
      <c r="MQF301" s="413"/>
      <c r="MQG301" s="413"/>
      <c r="MQH301" s="413"/>
      <c r="MQI301" s="413"/>
      <c r="MQJ301" s="409"/>
      <c r="MQK301" s="68"/>
      <c r="MQL301" s="413"/>
      <c r="MQM301" s="413"/>
      <c r="MQN301" s="413"/>
      <c r="MQO301" s="413"/>
      <c r="MQP301" s="413"/>
      <c r="MQQ301" s="413"/>
      <c r="MQR301" s="413"/>
      <c r="MQS301" s="413"/>
      <c r="MQT301" s="413"/>
      <c r="MQU301" s="413"/>
      <c r="MQV301" s="413"/>
      <c r="MQW301" s="413"/>
      <c r="MQX301" s="413"/>
      <c r="MQY301" s="409"/>
      <c r="MQZ301" s="68"/>
      <c r="MRA301" s="413"/>
      <c r="MRB301" s="413"/>
      <c r="MRC301" s="413"/>
      <c r="MRD301" s="413"/>
      <c r="MRE301" s="413"/>
      <c r="MRF301" s="413"/>
      <c r="MRG301" s="413"/>
      <c r="MRH301" s="413"/>
      <c r="MRI301" s="413"/>
      <c r="MRJ301" s="413"/>
      <c r="MRK301" s="413"/>
      <c r="MRL301" s="413"/>
      <c r="MRM301" s="413"/>
      <c r="MRN301" s="409"/>
      <c r="MRO301" s="68"/>
      <c r="MRP301" s="413"/>
      <c r="MRQ301" s="413"/>
      <c r="MRR301" s="413"/>
      <c r="MRS301" s="413"/>
      <c r="MRT301" s="413"/>
      <c r="MRU301" s="413"/>
      <c r="MRV301" s="413"/>
      <c r="MRW301" s="413"/>
      <c r="MRX301" s="413"/>
      <c r="MRY301" s="413"/>
      <c r="MRZ301" s="413"/>
      <c r="MSA301" s="413"/>
      <c r="MSB301" s="413"/>
      <c r="MSC301" s="409"/>
      <c r="MSD301" s="68"/>
      <c r="MSE301" s="413"/>
      <c r="MSF301" s="413"/>
      <c r="MSG301" s="413"/>
      <c r="MSH301" s="413"/>
      <c r="MSI301" s="413"/>
      <c r="MSJ301" s="413"/>
      <c r="MSK301" s="413"/>
      <c r="MSL301" s="413"/>
      <c r="MSM301" s="413"/>
      <c r="MSN301" s="413"/>
      <c r="MSO301" s="413"/>
      <c r="MSP301" s="413"/>
      <c r="MSQ301" s="413"/>
      <c r="MSR301" s="409"/>
      <c r="MSS301" s="68"/>
      <c r="MST301" s="413"/>
      <c r="MSU301" s="413"/>
      <c r="MSV301" s="413"/>
      <c r="MSW301" s="413"/>
      <c r="MSX301" s="413"/>
      <c r="MSY301" s="413"/>
      <c r="MSZ301" s="413"/>
      <c r="MTA301" s="413"/>
      <c r="MTB301" s="413"/>
      <c r="MTC301" s="413"/>
      <c r="MTD301" s="413"/>
      <c r="MTE301" s="413"/>
      <c r="MTF301" s="413"/>
      <c r="MTG301" s="409"/>
      <c r="MTH301" s="68"/>
      <c r="MTI301" s="413"/>
      <c r="MTJ301" s="413"/>
      <c r="MTK301" s="413"/>
      <c r="MTL301" s="413"/>
      <c r="MTM301" s="413"/>
      <c r="MTN301" s="413"/>
      <c r="MTO301" s="413"/>
      <c r="MTP301" s="413"/>
      <c r="MTQ301" s="413"/>
      <c r="MTR301" s="413"/>
      <c r="MTS301" s="413"/>
      <c r="MTT301" s="413"/>
      <c r="MTU301" s="413"/>
      <c r="MTV301" s="409"/>
      <c r="MTW301" s="68"/>
      <c r="MTX301" s="413"/>
      <c r="MTY301" s="413"/>
      <c r="MTZ301" s="413"/>
      <c r="MUA301" s="413"/>
      <c r="MUB301" s="413"/>
      <c r="MUC301" s="413"/>
      <c r="MUD301" s="413"/>
      <c r="MUE301" s="413"/>
      <c r="MUF301" s="413"/>
      <c r="MUG301" s="413"/>
      <c r="MUH301" s="413"/>
      <c r="MUI301" s="413"/>
      <c r="MUJ301" s="413"/>
      <c r="MUK301" s="409"/>
      <c r="MUL301" s="68"/>
      <c r="MUM301" s="413"/>
      <c r="MUN301" s="413"/>
      <c r="MUO301" s="413"/>
      <c r="MUP301" s="413"/>
      <c r="MUQ301" s="413"/>
      <c r="MUR301" s="413"/>
      <c r="MUS301" s="413"/>
      <c r="MUT301" s="413"/>
      <c r="MUU301" s="413"/>
      <c r="MUV301" s="413"/>
      <c r="MUW301" s="413"/>
      <c r="MUX301" s="413"/>
      <c r="MUY301" s="413"/>
      <c r="MUZ301" s="409"/>
      <c r="MVA301" s="68"/>
      <c r="MVB301" s="413"/>
      <c r="MVC301" s="413"/>
      <c r="MVD301" s="413"/>
      <c r="MVE301" s="413"/>
      <c r="MVF301" s="413"/>
      <c r="MVG301" s="413"/>
      <c r="MVH301" s="413"/>
      <c r="MVI301" s="413"/>
      <c r="MVJ301" s="413"/>
      <c r="MVK301" s="413"/>
      <c r="MVL301" s="413"/>
      <c r="MVM301" s="413"/>
      <c r="MVN301" s="413"/>
      <c r="MVO301" s="409"/>
      <c r="MVP301" s="68"/>
      <c r="MVQ301" s="413"/>
      <c r="MVR301" s="413"/>
      <c r="MVS301" s="413"/>
      <c r="MVT301" s="413"/>
      <c r="MVU301" s="413"/>
      <c r="MVV301" s="413"/>
      <c r="MVW301" s="413"/>
      <c r="MVX301" s="413"/>
      <c r="MVY301" s="413"/>
      <c r="MVZ301" s="413"/>
      <c r="MWA301" s="413"/>
      <c r="MWB301" s="413"/>
      <c r="MWC301" s="413"/>
      <c r="MWD301" s="409"/>
      <c r="MWE301" s="68"/>
      <c r="MWF301" s="413"/>
      <c r="MWG301" s="413"/>
      <c r="MWH301" s="413"/>
      <c r="MWI301" s="413"/>
      <c r="MWJ301" s="413"/>
      <c r="MWK301" s="413"/>
      <c r="MWL301" s="413"/>
      <c r="MWM301" s="413"/>
      <c r="MWN301" s="413"/>
      <c r="MWO301" s="413"/>
      <c r="MWP301" s="413"/>
      <c r="MWQ301" s="413"/>
      <c r="MWR301" s="413"/>
      <c r="MWS301" s="409"/>
      <c r="MWT301" s="68"/>
      <c r="MWU301" s="413"/>
      <c r="MWV301" s="413"/>
      <c r="MWW301" s="413"/>
      <c r="MWX301" s="413"/>
      <c r="MWY301" s="413"/>
      <c r="MWZ301" s="413"/>
      <c r="MXA301" s="413"/>
      <c r="MXB301" s="413"/>
      <c r="MXC301" s="413"/>
      <c r="MXD301" s="413"/>
      <c r="MXE301" s="413"/>
      <c r="MXF301" s="413"/>
      <c r="MXG301" s="413"/>
      <c r="MXH301" s="409"/>
      <c r="MXI301" s="68"/>
      <c r="MXJ301" s="413"/>
      <c r="MXK301" s="413"/>
      <c r="MXL301" s="413"/>
      <c r="MXM301" s="413"/>
      <c r="MXN301" s="413"/>
      <c r="MXO301" s="413"/>
      <c r="MXP301" s="413"/>
      <c r="MXQ301" s="413"/>
      <c r="MXR301" s="413"/>
      <c r="MXS301" s="413"/>
      <c r="MXT301" s="413"/>
      <c r="MXU301" s="413"/>
      <c r="MXV301" s="413"/>
      <c r="MXW301" s="409"/>
      <c r="MXX301" s="68"/>
      <c r="MXY301" s="413"/>
      <c r="MXZ301" s="413"/>
      <c r="MYA301" s="413"/>
      <c r="MYB301" s="413"/>
      <c r="MYC301" s="413"/>
      <c r="MYD301" s="413"/>
      <c r="MYE301" s="413"/>
      <c r="MYF301" s="413"/>
      <c r="MYG301" s="413"/>
      <c r="MYH301" s="413"/>
      <c r="MYI301" s="413"/>
      <c r="MYJ301" s="413"/>
      <c r="MYK301" s="413"/>
      <c r="MYL301" s="409"/>
      <c r="MYM301" s="68"/>
      <c r="MYN301" s="413"/>
      <c r="MYO301" s="413"/>
      <c r="MYP301" s="413"/>
      <c r="MYQ301" s="413"/>
      <c r="MYR301" s="413"/>
      <c r="MYS301" s="413"/>
      <c r="MYT301" s="413"/>
      <c r="MYU301" s="413"/>
      <c r="MYV301" s="413"/>
      <c r="MYW301" s="413"/>
      <c r="MYX301" s="413"/>
      <c r="MYY301" s="413"/>
      <c r="MYZ301" s="413"/>
      <c r="MZA301" s="409"/>
      <c r="MZB301" s="68"/>
      <c r="MZC301" s="413"/>
      <c r="MZD301" s="413"/>
      <c r="MZE301" s="413"/>
      <c r="MZF301" s="413"/>
      <c r="MZG301" s="413"/>
      <c r="MZH301" s="413"/>
      <c r="MZI301" s="413"/>
      <c r="MZJ301" s="413"/>
      <c r="MZK301" s="413"/>
      <c r="MZL301" s="413"/>
      <c r="MZM301" s="413"/>
      <c r="MZN301" s="413"/>
      <c r="MZO301" s="413"/>
      <c r="MZP301" s="409"/>
      <c r="MZQ301" s="68"/>
      <c r="MZR301" s="413"/>
      <c r="MZS301" s="413"/>
      <c r="MZT301" s="413"/>
      <c r="MZU301" s="413"/>
      <c r="MZV301" s="413"/>
      <c r="MZW301" s="413"/>
      <c r="MZX301" s="413"/>
      <c r="MZY301" s="413"/>
      <c r="MZZ301" s="413"/>
      <c r="NAA301" s="413"/>
      <c r="NAB301" s="413"/>
      <c r="NAC301" s="413"/>
      <c r="NAD301" s="413"/>
      <c r="NAE301" s="409"/>
      <c r="NAF301" s="68"/>
      <c r="NAG301" s="413"/>
      <c r="NAH301" s="413"/>
      <c r="NAI301" s="413"/>
      <c r="NAJ301" s="413"/>
      <c r="NAK301" s="413"/>
      <c r="NAL301" s="413"/>
      <c r="NAM301" s="413"/>
      <c r="NAN301" s="413"/>
      <c r="NAO301" s="413"/>
      <c r="NAP301" s="413"/>
      <c r="NAQ301" s="413"/>
      <c r="NAR301" s="413"/>
      <c r="NAS301" s="413"/>
      <c r="NAT301" s="409"/>
      <c r="NAU301" s="68"/>
      <c r="NAV301" s="413"/>
      <c r="NAW301" s="413"/>
      <c r="NAX301" s="413"/>
      <c r="NAY301" s="413"/>
      <c r="NAZ301" s="413"/>
      <c r="NBA301" s="413"/>
      <c r="NBB301" s="413"/>
      <c r="NBC301" s="413"/>
      <c r="NBD301" s="413"/>
      <c r="NBE301" s="413"/>
      <c r="NBF301" s="413"/>
      <c r="NBG301" s="413"/>
      <c r="NBH301" s="413"/>
      <c r="NBI301" s="409"/>
      <c r="NBJ301" s="68"/>
      <c r="NBK301" s="413"/>
      <c r="NBL301" s="413"/>
      <c r="NBM301" s="413"/>
      <c r="NBN301" s="413"/>
      <c r="NBO301" s="413"/>
      <c r="NBP301" s="413"/>
      <c r="NBQ301" s="413"/>
      <c r="NBR301" s="413"/>
      <c r="NBS301" s="413"/>
      <c r="NBT301" s="413"/>
      <c r="NBU301" s="413"/>
      <c r="NBV301" s="413"/>
      <c r="NBW301" s="413"/>
      <c r="NBX301" s="409"/>
      <c r="NBY301" s="68"/>
      <c r="NBZ301" s="413"/>
      <c r="NCA301" s="413"/>
      <c r="NCB301" s="413"/>
      <c r="NCC301" s="413"/>
      <c r="NCD301" s="413"/>
      <c r="NCE301" s="413"/>
      <c r="NCF301" s="413"/>
      <c r="NCG301" s="413"/>
      <c r="NCH301" s="413"/>
      <c r="NCI301" s="413"/>
      <c r="NCJ301" s="413"/>
      <c r="NCK301" s="413"/>
      <c r="NCL301" s="413"/>
      <c r="NCM301" s="409"/>
      <c r="NCN301" s="68"/>
      <c r="NCO301" s="413"/>
      <c r="NCP301" s="413"/>
      <c r="NCQ301" s="413"/>
      <c r="NCR301" s="413"/>
      <c r="NCS301" s="413"/>
      <c r="NCT301" s="413"/>
      <c r="NCU301" s="413"/>
      <c r="NCV301" s="413"/>
      <c r="NCW301" s="413"/>
      <c r="NCX301" s="413"/>
      <c r="NCY301" s="413"/>
      <c r="NCZ301" s="413"/>
      <c r="NDA301" s="413"/>
      <c r="NDB301" s="409"/>
      <c r="NDC301" s="68"/>
      <c r="NDD301" s="413"/>
      <c r="NDE301" s="413"/>
      <c r="NDF301" s="413"/>
      <c r="NDG301" s="413"/>
      <c r="NDH301" s="413"/>
      <c r="NDI301" s="413"/>
      <c r="NDJ301" s="413"/>
      <c r="NDK301" s="413"/>
      <c r="NDL301" s="413"/>
      <c r="NDM301" s="413"/>
      <c r="NDN301" s="413"/>
      <c r="NDO301" s="413"/>
      <c r="NDP301" s="413"/>
      <c r="NDQ301" s="409"/>
      <c r="NDR301" s="68"/>
      <c r="NDS301" s="413"/>
      <c r="NDT301" s="413"/>
      <c r="NDU301" s="413"/>
      <c r="NDV301" s="413"/>
      <c r="NDW301" s="413"/>
      <c r="NDX301" s="413"/>
      <c r="NDY301" s="413"/>
      <c r="NDZ301" s="413"/>
      <c r="NEA301" s="413"/>
      <c r="NEB301" s="413"/>
      <c r="NEC301" s="413"/>
      <c r="NED301" s="413"/>
      <c r="NEE301" s="413"/>
      <c r="NEF301" s="409"/>
      <c r="NEG301" s="68"/>
      <c r="NEH301" s="413"/>
      <c r="NEI301" s="413"/>
      <c r="NEJ301" s="413"/>
      <c r="NEK301" s="413"/>
      <c r="NEL301" s="413"/>
      <c r="NEM301" s="413"/>
      <c r="NEN301" s="413"/>
      <c r="NEO301" s="413"/>
      <c r="NEP301" s="413"/>
      <c r="NEQ301" s="413"/>
      <c r="NER301" s="413"/>
      <c r="NES301" s="413"/>
      <c r="NET301" s="413"/>
      <c r="NEU301" s="409"/>
      <c r="NEV301" s="68"/>
      <c r="NEW301" s="413"/>
      <c r="NEX301" s="413"/>
      <c r="NEY301" s="413"/>
      <c r="NEZ301" s="413"/>
      <c r="NFA301" s="413"/>
      <c r="NFB301" s="413"/>
      <c r="NFC301" s="413"/>
      <c r="NFD301" s="413"/>
      <c r="NFE301" s="413"/>
      <c r="NFF301" s="413"/>
      <c r="NFG301" s="413"/>
      <c r="NFH301" s="413"/>
      <c r="NFI301" s="413"/>
      <c r="NFJ301" s="409"/>
      <c r="NFK301" s="68"/>
      <c r="NFL301" s="413"/>
      <c r="NFM301" s="413"/>
      <c r="NFN301" s="413"/>
      <c r="NFO301" s="413"/>
      <c r="NFP301" s="413"/>
      <c r="NFQ301" s="413"/>
      <c r="NFR301" s="413"/>
      <c r="NFS301" s="413"/>
      <c r="NFT301" s="413"/>
      <c r="NFU301" s="413"/>
      <c r="NFV301" s="413"/>
      <c r="NFW301" s="413"/>
      <c r="NFX301" s="413"/>
      <c r="NFY301" s="409"/>
      <c r="NFZ301" s="68"/>
      <c r="NGA301" s="413"/>
      <c r="NGB301" s="413"/>
      <c r="NGC301" s="413"/>
      <c r="NGD301" s="413"/>
      <c r="NGE301" s="413"/>
      <c r="NGF301" s="413"/>
      <c r="NGG301" s="413"/>
      <c r="NGH301" s="413"/>
      <c r="NGI301" s="413"/>
      <c r="NGJ301" s="413"/>
      <c r="NGK301" s="413"/>
      <c r="NGL301" s="413"/>
      <c r="NGM301" s="413"/>
      <c r="NGN301" s="409"/>
      <c r="NGO301" s="68"/>
      <c r="NGP301" s="413"/>
      <c r="NGQ301" s="413"/>
      <c r="NGR301" s="413"/>
      <c r="NGS301" s="413"/>
      <c r="NGT301" s="413"/>
      <c r="NGU301" s="413"/>
      <c r="NGV301" s="413"/>
      <c r="NGW301" s="413"/>
      <c r="NGX301" s="413"/>
      <c r="NGY301" s="413"/>
      <c r="NGZ301" s="413"/>
      <c r="NHA301" s="413"/>
      <c r="NHB301" s="413"/>
      <c r="NHC301" s="409"/>
      <c r="NHD301" s="68"/>
      <c r="NHE301" s="413"/>
      <c r="NHF301" s="413"/>
      <c r="NHG301" s="413"/>
      <c r="NHH301" s="413"/>
      <c r="NHI301" s="413"/>
      <c r="NHJ301" s="413"/>
      <c r="NHK301" s="413"/>
      <c r="NHL301" s="413"/>
      <c r="NHM301" s="413"/>
      <c r="NHN301" s="413"/>
      <c r="NHO301" s="413"/>
      <c r="NHP301" s="413"/>
      <c r="NHQ301" s="413"/>
      <c r="NHR301" s="409"/>
      <c r="NHS301" s="68"/>
      <c r="NHT301" s="413"/>
      <c r="NHU301" s="413"/>
      <c r="NHV301" s="413"/>
      <c r="NHW301" s="413"/>
      <c r="NHX301" s="413"/>
      <c r="NHY301" s="413"/>
      <c r="NHZ301" s="413"/>
      <c r="NIA301" s="413"/>
      <c r="NIB301" s="413"/>
      <c r="NIC301" s="413"/>
      <c r="NID301" s="413"/>
      <c r="NIE301" s="413"/>
      <c r="NIF301" s="413"/>
      <c r="NIG301" s="409"/>
      <c r="NIH301" s="68"/>
      <c r="NII301" s="413"/>
      <c r="NIJ301" s="413"/>
      <c r="NIK301" s="413"/>
      <c r="NIL301" s="413"/>
      <c r="NIM301" s="413"/>
      <c r="NIN301" s="413"/>
      <c r="NIO301" s="413"/>
      <c r="NIP301" s="413"/>
      <c r="NIQ301" s="413"/>
      <c r="NIR301" s="413"/>
      <c r="NIS301" s="413"/>
      <c r="NIT301" s="413"/>
      <c r="NIU301" s="413"/>
      <c r="NIV301" s="409"/>
      <c r="NIW301" s="68"/>
      <c r="NIX301" s="413"/>
      <c r="NIY301" s="413"/>
      <c r="NIZ301" s="413"/>
      <c r="NJA301" s="413"/>
      <c r="NJB301" s="413"/>
      <c r="NJC301" s="413"/>
      <c r="NJD301" s="413"/>
      <c r="NJE301" s="413"/>
      <c r="NJF301" s="413"/>
      <c r="NJG301" s="413"/>
      <c r="NJH301" s="413"/>
      <c r="NJI301" s="413"/>
      <c r="NJJ301" s="413"/>
      <c r="NJK301" s="409"/>
      <c r="NJL301" s="68"/>
      <c r="NJM301" s="413"/>
      <c r="NJN301" s="413"/>
      <c r="NJO301" s="413"/>
      <c r="NJP301" s="413"/>
      <c r="NJQ301" s="413"/>
      <c r="NJR301" s="413"/>
      <c r="NJS301" s="413"/>
      <c r="NJT301" s="413"/>
      <c r="NJU301" s="413"/>
      <c r="NJV301" s="413"/>
      <c r="NJW301" s="413"/>
      <c r="NJX301" s="413"/>
      <c r="NJY301" s="413"/>
      <c r="NJZ301" s="409"/>
      <c r="NKA301" s="68"/>
      <c r="NKB301" s="413"/>
      <c r="NKC301" s="413"/>
      <c r="NKD301" s="413"/>
      <c r="NKE301" s="413"/>
      <c r="NKF301" s="413"/>
      <c r="NKG301" s="413"/>
      <c r="NKH301" s="413"/>
      <c r="NKI301" s="413"/>
      <c r="NKJ301" s="413"/>
      <c r="NKK301" s="413"/>
      <c r="NKL301" s="413"/>
      <c r="NKM301" s="413"/>
      <c r="NKN301" s="413"/>
      <c r="NKO301" s="409"/>
      <c r="NKP301" s="68"/>
      <c r="NKQ301" s="413"/>
      <c r="NKR301" s="413"/>
      <c r="NKS301" s="413"/>
      <c r="NKT301" s="413"/>
      <c r="NKU301" s="413"/>
      <c r="NKV301" s="413"/>
      <c r="NKW301" s="413"/>
      <c r="NKX301" s="413"/>
      <c r="NKY301" s="413"/>
      <c r="NKZ301" s="413"/>
      <c r="NLA301" s="413"/>
      <c r="NLB301" s="413"/>
      <c r="NLC301" s="413"/>
      <c r="NLD301" s="409"/>
      <c r="NLE301" s="68"/>
      <c r="NLF301" s="413"/>
      <c r="NLG301" s="413"/>
      <c r="NLH301" s="413"/>
      <c r="NLI301" s="413"/>
      <c r="NLJ301" s="413"/>
      <c r="NLK301" s="413"/>
      <c r="NLL301" s="413"/>
      <c r="NLM301" s="413"/>
      <c r="NLN301" s="413"/>
      <c r="NLO301" s="413"/>
      <c r="NLP301" s="413"/>
      <c r="NLQ301" s="413"/>
      <c r="NLR301" s="413"/>
      <c r="NLS301" s="409"/>
      <c r="NLT301" s="68"/>
      <c r="NLU301" s="413"/>
      <c r="NLV301" s="413"/>
      <c r="NLW301" s="413"/>
      <c r="NLX301" s="413"/>
      <c r="NLY301" s="413"/>
      <c r="NLZ301" s="413"/>
      <c r="NMA301" s="413"/>
      <c r="NMB301" s="413"/>
      <c r="NMC301" s="413"/>
      <c r="NMD301" s="413"/>
      <c r="NME301" s="413"/>
      <c r="NMF301" s="413"/>
      <c r="NMG301" s="413"/>
      <c r="NMH301" s="409"/>
      <c r="NMI301" s="68"/>
      <c r="NMJ301" s="413"/>
      <c r="NMK301" s="413"/>
      <c r="NML301" s="413"/>
      <c r="NMM301" s="413"/>
      <c r="NMN301" s="413"/>
      <c r="NMO301" s="413"/>
      <c r="NMP301" s="413"/>
      <c r="NMQ301" s="413"/>
      <c r="NMR301" s="413"/>
      <c r="NMS301" s="413"/>
      <c r="NMT301" s="413"/>
      <c r="NMU301" s="413"/>
      <c r="NMV301" s="413"/>
      <c r="NMW301" s="409"/>
      <c r="NMX301" s="68"/>
      <c r="NMY301" s="413"/>
      <c r="NMZ301" s="413"/>
      <c r="NNA301" s="413"/>
      <c r="NNB301" s="413"/>
      <c r="NNC301" s="413"/>
      <c r="NND301" s="413"/>
      <c r="NNE301" s="413"/>
      <c r="NNF301" s="413"/>
      <c r="NNG301" s="413"/>
      <c r="NNH301" s="413"/>
      <c r="NNI301" s="413"/>
      <c r="NNJ301" s="413"/>
      <c r="NNK301" s="413"/>
      <c r="NNL301" s="409"/>
      <c r="NNM301" s="68"/>
      <c r="NNN301" s="413"/>
      <c r="NNO301" s="413"/>
      <c r="NNP301" s="413"/>
      <c r="NNQ301" s="413"/>
      <c r="NNR301" s="413"/>
      <c r="NNS301" s="413"/>
      <c r="NNT301" s="413"/>
      <c r="NNU301" s="413"/>
      <c r="NNV301" s="413"/>
      <c r="NNW301" s="413"/>
      <c r="NNX301" s="413"/>
      <c r="NNY301" s="413"/>
      <c r="NNZ301" s="413"/>
      <c r="NOA301" s="409"/>
      <c r="NOB301" s="68"/>
      <c r="NOC301" s="413"/>
      <c r="NOD301" s="413"/>
      <c r="NOE301" s="413"/>
      <c r="NOF301" s="413"/>
      <c r="NOG301" s="413"/>
      <c r="NOH301" s="413"/>
      <c r="NOI301" s="413"/>
      <c r="NOJ301" s="413"/>
      <c r="NOK301" s="413"/>
      <c r="NOL301" s="413"/>
      <c r="NOM301" s="413"/>
      <c r="NON301" s="413"/>
      <c r="NOO301" s="413"/>
      <c r="NOP301" s="409"/>
      <c r="NOQ301" s="68"/>
      <c r="NOR301" s="413"/>
      <c r="NOS301" s="413"/>
      <c r="NOT301" s="413"/>
      <c r="NOU301" s="413"/>
      <c r="NOV301" s="413"/>
      <c r="NOW301" s="413"/>
      <c r="NOX301" s="413"/>
      <c r="NOY301" s="413"/>
      <c r="NOZ301" s="413"/>
      <c r="NPA301" s="413"/>
      <c r="NPB301" s="413"/>
      <c r="NPC301" s="413"/>
      <c r="NPD301" s="413"/>
      <c r="NPE301" s="409"/>
      <c r="NPF301" s="68"/>
      <c r="NPG301" s="413"/>
      <c r="NPH301" s="413"/>
      <c r="NPI301" s="413"/>
      <c r="NPJ301" s="413"/>
      <c r="NPK301" s="413"/>
      <c r="NPL301" s="413"/>
      <c r="NPM301" s="413"/>
      <c r="NPN301" s="413"/>
      <c r="NPO301" s="413"/>
      <c r="NPP301" s="413"/>
      <c r="NPQ301" s="413"/>
      <c r="NPR301" s="413"/>
      <c r="NPS301" s="413"/>
      <c r="NPT301" s="409"/>
      <c r="NPU301" s="68"/>
      <c r="NPV301" s="413"/>
      <c r="NPW301" s="413"/>
      <c r="NPX301" s="413"/>
      <c r="NPY301" s="413"/>
      <c r="NPZ301" s="413"/>
      <c r="NQA301" s="413"/>
      <c r="NQB301" s="413"/>
      <c r="NQC301" s="413"/>
      <c r="NQD301" s="413"/>
      <c r="NQE301" s="413"/>
      <c r="NQF301" s="413"/>
      <c r="NQG301" s="413"/>
      <c r="NQH301" s="413"/>
      <c r="NQI301" s="409"/>
      <c r="NQJ301" s="68"/>
      <c r="NQK301" s="413"/>
      <c r="NQL301" s="413"/>
      <c r="NQM301" s="413"/>
      <c r="NQN301" s="413"/>
      <c r="NQO301" s="413"/>
      <c r="NQP301" s="413"/>
      <c r="NQQ301" s="413"/>
      <c r="NQR301" s="413"/>
      <c r="NQS301" s="413"/>
      <c r="NQT301" s="413"/>
      <c r="NQU301" s="413"/>
      <c r="NQV301" s="413"/>
      <c r="NQW301" s="413"/>
      <c r="NQX301" s="409"/>
      <c r="NQY301" s="68"/>
      <c r="NQZ301" s="413"/>
      <c r="NRA301" s="413"/>
      <c r="NRB301" s="413"/>
      <c r="NRC301" s="413"/>
      <c r="NRD301" s="413"/>
      <c r="NRE301" s="413"/>
      <c r="NRF301" s="413"/>
      <c r="NRG301" s="413"/>
      <c r="NRH301" s="413"/>
      <c r="NRI301" s="413"/>
      <c r="NRJ301" s="413"/>
      <c r="NRK301" s="413"/>
      <c r="NRL301" s="413"/>
      <c r="NRM301" s="409"/>
      <c r="NRN301" s="68"/>
      <c r="NRO301" s="413"/>
      <c r="NRP301" s="413"/>
      <c r="NRQ301" s="413"/>
      <c r="NRR301" s="413"/>
      <c r="NRS301" s="413"/>
      <c r="NRT301" s="413"/>
      <c r="NRU301" s="413"/>
      <c r="NRV301" s="413"/>
      <c r="NRW301" s="413"/>
      <c r="NRX301" s="413"/>
      <c r="NRY301" s="413"/>
      <c r="NRZ301" s="413"/>
      <c r="NSA301" s="413"/>
      <c r="NSB301" s="409"/>
      <c r="NSC301" s="68"/>
      <c r="NSD301" s="413"/>
      <c r="NSE301" s="413"/>
      <c r="NSF301" s="413"/>
      <c r="NSG301" s="413"/>
      <c r="NSH301" s="413"/>
      <c r="NSI301" s="413"/>
      <c r="NSJ301" s="413"/>
      <c r="NSK301" s="413"/>
      <c r="NSL301" s="413"/>
      <c r="NSM301" s="413"/>
      <c r="NSN301" s="413"/>
      <c r="NSO301" s="413"/>
      <c r="NSP301" s="413"/>
      <c r="NSQ301" s="409"/>
      <c r="NSR301" s="68"/>
      <c r="NSS301" s="413"/>
      <c r="NST301" s="413"/>
      <c r="NSU301" s="413"/>
      <c r="NSV301" s="413"/>
      <c r="NSW301" s="413"/>
      <c r="NSX301" s="413"/>
      <c r="NSY301" s="413"/>
      <c r="NSZ301" s="413"/>
      <c r="NTA301" s="413"/>
      <c r="NTB301" s="413"/>
      <c r="NTC301" s="413"/>
      <c r="NTD301" s="413"/>
      <c r="NTE301" s="413"/>
      <c r="NTF301" s="409"/>
      <c r="NTG301" s="68"/>
      <c r="NTH301" s="413"/>
      <c r="NTI301" s="413"/>
      <c r="NTJ301" s="413"/>
      <c r="NTK301" s="413"/>
      <c r="NTL301" s="413"/>
      <c r="NTM301" s="413"/>
      <c r="NTN301" s="413"/>
      <c r="NTO301" s="413"/>
      <c r="NTP301" s="413"/>
      <c r="NTQ301" s="413"/>
      <c r="NTR301" s="413"/>
      <c r="NTS301" s="413"/>
      <c r="NTT301" s="413"/>
      <c r="NTU301" s="409"/>
      <c r="NTV301" s="68"/>
      <c r="NTW301" s="413"/>
      <c r="NTX301" s="413"/>
      <c r="NTY301" s="413"/>
      <c r="NTZ301" s="413"/>
      <c r="NUA301" s="413"/>
      <c r="NUB301" s="413"/>
      <c r="NUC301" s="413"/>
      <c r="NUD301" s="413"/>
      <c r="NUE301" s="413"/>
      <c r="NUF301" s="413"/>
      <c r="NUG301" s="413"/>
      <c r="NUH301" s="413"/>
      <c r="NUI301" s="413"/>
      <c r="NUJ301" s="409"/>
      <c r="NUK301" s="68"/>
      <c r="NUL301" s="413"/>
      <c r="NUM301" s="413"/>
      <c r="NUN301" s="413"/>
      <c r="NUO301" s="413"/>
      <c r="NUP301" s="413"/>
      <c r="NUQ301" s="413"/>
      <c r="NUR301" s="413"/>
      <c r="NUS301" s="413"/>
      <c r="NUT301" s="413"/>
      <c r="NUU301" s="413"/>
      <c r="NUV301" s="413"/>
      <c r="NUW301" s="413"/>
      <c r="NUX301" s="413"/>
      <c r="NUY301" s="409"/>
      <c r="NUZ301" s="68"/>
      <c r="NVA301" s="413"/>
      <c r="NVB301" s="413"/>
      <c r="NVC301" s="413"/>
      <c r="NVD301" s="413"/>
      <c r="NVE301" s="413"/>
      <c r="NVF301" s="413"/>
      <c r="NVG301" s="413"/>
      <c r="NVH301" s="413"/>
      <c r="NVI301" s="413"/>
      <c r="NVJ301" s="413"/>
      <c r="NVK301" s="413"/>
      <c r="NVL301" s="413"/>
      <c r="NVM301" s="413"/>
      <c r="NVN301" s="409"/>
      <c r="NVO301" s="68"/>
      <c r="NVP301" s="413"/>
      <c r="NVQ301" s="413"/>
      <c r="NVR301" s="413"/>
      <c r="NVS301" s="413"/>
      <c r="NVT301" s="413"/>
      <c r="NVU301" s="413"/>
      <c r="NVV301" s="413"/>
      <c r="NVW301" s="413"/>
      <c r="NVX301" s="413"/>
      <c r="NVY301" s="413"/>
      <c r="NVZ301" s="413"/>
      <c r="NWA301" s="413"/>
      <c r="NWB301" s="413"/>
      <c r="NWC301" s="409"/>
      <c r="NWD301" s="68"/>
      <c r="NWE301" s="413"/>
      <c r="NWF301" s="413"/>
      <c r="NWG301" s="413"/>
      <c r="NWH301" s="413"/>
      <c r="NWI301" s="413"/>
      <c r="NWJ301" s="413"/>
      <c r="NWK301" s="413"/>
      <c r="NWL301" s="413"/>
      <c r="NWM301" s="413"/>
      <c r="NWN301" s="413"/>
      <c r="NWO301" s="413"/>
      <c r="NWP301" s="413"/>
      <c r="NWQ301" s="413"/>
      <c r="NWR301" s="409"/>
      <c r="NWS301" s="68"/>
      <c r="NWT301" s="413"/>
      <c r="NWU301" s="413"/>
      <c r="NWV301" s="413"/>
      <c r="NWW301" s="413"/>
      <c r="NWX301" s="413"/>
      <c r="NWY301" s="413"/>
      <c r="NWZ301" s="413"/>
      <c r="NXA301" s="413"/>
      <c r="NXB301" s="413"/>
      <c r="NXC301" s="413"/>
      <c r="NXD301" s="413"/>
      <c r="NXE301" s="413"/>
      <c r="NXF301" s="413"/>
      <c r="NXG301" s="409"/>
      <c r="NXH301" s="68"/>
      <c r="NXI301" s="413"/>
      <c r="NXJ301" s="413"/>
      <c r="NXK301" s="413"/>
      <c r="NXL301" s="413"/>
      <c r="NXM301" s="413"/>
      <c r="NXN301" s="413"/>
      <c r="NXO301" s="413"/>
      <c r="NXP301" s="413"/>
      <c r="NXQ301" s="413"/>
      <c r="NXR301" s="413"/>
      <c r="NXS301" s="413"/>
      <c r="NXT301" s="413"/>
      <c r="NXU301" s="413"/>
      <c r="NXV301" s="409"/>
      <c r="NXW301" s="68"/>
      <c r="NXX301" s="413"/>
      <c r="NXY301" s="413"/>
      <c r="NXZ301" s="413"/>
      <c r="NYA301" s="413"/>
      <c r="NYB301" s="413"/>
      <c r="NYC301" s="413"/>
      <c r="NYD301" s="413"/>
      <c r="NYE301" s="413"/>
      <c r="NYF301" s="413"/>
      <c r="NYG301" s="413"/>
      <c r="NYH301" s="413"/>
      <c r="NYI301" s="413"/>
      <c r="NYJ301" s="413"/>
      <c r="NYK301" s="409"/>
      <c r="NYL301" s="68"/>
      <c r="NYM301" s="413"/>
      <c r="NYN301" s="413"/>
      <c r="NYO301" s="413"/>
      <c r="NYP301" s="413"/>
      <c r="NYQ301" s="413"/>
      <c r="NYR301" s="413"/>
      <c r="NYS301" s="413"/>
      <c r="NYT301" s="413"/>
      <c r="NYU301" s="413"/>
      <c r="NYV301" s="413"/>
      <c r="NYW301" s="413"/>
      <c r="NYX301" s="413"/>
      <c r="NYY301" s="413"/>
      <c r="NYZ301" s="409"/>
      <c r="NZA301" s="68"/>
      <c r="NZB301" s="413"/>
      <c r="NZC301" s="413"/>
      <c r="NZD301" s="413"/>
      <c r="NZE301" s="413"/>
      <c r="NZF301" s="413"/>
      <c r="NZG301" s="413"/>
      <c r="NZH301" s="413"/>
      <c r="NZI301" s="413"/>
      <c r="NZJ301" s="413"/>
      <c r="NZK301" s="413"/>
      <c r="NZL301" s="413"/>
      <c r="NZM301" s="413"/>
      <c r="NZN301" s="413"/>
      <c r="NZO301" s="409"/>
      <c r="NZP301" s="68"/>
      <c r="NZQ301" s="413"/>
      <c r="NZR301" s="413"/>
      <c r="NZS301" s="413"/>
      <c r="NZT301" s="413"/>
      <c r="NZU301" s="413"/>
      <c r="NZV301" s="413"/>
      <c r="NZW301" s="413"/>
      <c r="NZX301" s="413"/>
      <c r="NZY301" s="413"/>
      <c r="NZZ301" s="413"/>
      <c r="OAA301" s="413"/>
      <c r="OAB301" s="413"/>
      <c r="OAC301" s="413"/>
      <c r="OAD301" s="409"/>
      <c r="OAE301" s="68"/>
      <c r="OAF301" s="413"/>
      <c r="OAG301" s="413"/>
      <c r="OAH301" s="413"/>
      <c r="OAI301" s="413"/>
      <c r="OAJ301" s="413"/>
      <c r="OAK301" s="413"/>
      <c r="OAL301" s="413"/>
      <c r="OAM301" s="413"/>
      <c r="OAN301" s="413"/>
      <c r="OAO301" s="413"/>
      <c r="OAP301" s="413"/>
      <c r="OAQ301" s="413"/>
      <c r="OAR301" s="413"/>
      <c r="OAS301" s="409"/>
      <c r="OAT301" s="68"/>
      <c r="OAU301" s="413"/>
      <c r="OAV301" s="413"/>
      <c r="OAW301" s="413"/>
      <c r="OAX301" s="413"/>
      <c r="OAY301" s="413"/>
      <c r="OAZ301" s="413"/>
      <c r="OBA301" s="413"/>
      <c r="OBB301" s="413"/>
      <c r="OBC301" s="413"/>
      <c r="OBD301" s="413"/>
      <c r="OBE301" s="413"/>
      <c r="OBF301" s="413"/>
      <c r="OBG301" s="413"/>
      <c r="OBH301" s="409"/>
      <c r="OBI301" s="68"/>
      <c r="OBJ301" s="413"/>
      <c r="OBK301" s="413"/>
      <c r="OBL301" s="413"/>
      <c r="OBM301" s="413"/>
      <c r="OBN301" s="413"/>
      <c r="OBO301" s="413"/>
      <c r="OBP301" s="413"/>
      <c r="OBQ301" s="413"/>
      <c r="OBR301" s="413"/>
      <c r="OBS301" s="413"/>
      <c r="OBT301" s="413"/>
      <c r="OBU301" s="413"/>
      <c r="OBV301" s="413"/>
      <c r="OBW301" s="409"/>
      <c r="OBX301" s="68"/>
      <c r="OBY301" s="413"/>
      <c r="OBZ301" s="413"/>
      <c r="OCA301" s="413"/>
      <c r="OCB301" s="413"/>
      <c r="OCC301" s="413"/>
      <c r="OCD301" s="413"/>
      <c r="OCE301" s="413"/>
      <c r="OCF301" s="413"/>
      <c r="OCG301" s="413"/>
      <c r="OCH301" s="413"/>
      <c r="OCI301" s="413"/>
      <c r="OCJ301" s="413"/>
      <c r="OCK301" s="413"/>
      <c r="OCL301" s="409"/>
      <c r="OCM301" s="68"/>
      <c r="OCN301" s="413"/>
      <c r="OCO301" s="413"/>
      <c r="OCP301" s="413"/>
      <c r="OCQ301" s="413"/>
      <c r="OCR301" s="413"/>
      <c r="OCS301" s="413"/>
      <c r="OCT301" s="413"/>
      <c r="OCU301" s="413"/>
      <c r="OCV301" s="413"/>
      <c r="OCW301" s="413"/>
      <c r="OCX301" s="413"/>
      <c r="OCY301" s="413"/>
      <c r="OCZ301" s="413"/>
      <c r="ODA301" s="409"/>
      <c r="ODB301" s="68"/>
      <c r="ODC301" s="413"/>
      <c r="ODD301" s="413"/>
      <c r="ODE301" s="413"/>
      <c r="ODF301" s="413"/>
      <c r="ODG301" s="413"/>
      <c r="ODH301" s="413"/>
      <c r="ODI301" s="413"/>
      <c r="ODJ301" s="413"/>
      <c r="ODK301" s="413"/>
      <c r="ODL301" s="413"/>
      <c r="ODM301" s="413"/>
      <c r="ODN301" s="413"/>
      <c r="ODO301" s="413"/>
      <c r="ODP301" s="409"/>
      <c r="ODQ301" s="68"/>
      <c r="ODR301" s="413"/>
      <c r="ODS301" s="413"/>
      <c r="ODT301" s="413"/>
      <c r="ODU301" s="413"/>
      <c r="ODV301" s="413"/>
      <c r="ODW301" s="413"/>
      <c r="ODX301" s="413"/>
      <c r="ODY301" s="413"/>
      <c r="ODZ301" s="413"/>
      <c r="OEA301" s="413"/>
      <c r="OEB301" s="413"/>
      <c r="OEC301" s="413"/>
      <c r="OED301" s="413"/>
      <c r="OEE301" s="409"/>
      <c r="OEF301" s="68"/>
      <c r="OEG301" s="413"/>
      <c r="OEH301" s="413"/>
      <c r="OEI301" s="413"/>
      <c r="OEJ301" s="413"/>
      <c r="OEK301" s="413"/>
      <c r="OEL301" s="413"/>
      <c r="OEM301" s="413"/>
      <c r="OEN301" s="413"/>
      <c r="OEO301" s="413"/>
      <c r="OEP301" s="413"/>
      <c r="OEQ301" s="413"/>
      <c r="OER301" s="413"/>
      <c r="OES301" s="413"/>
      <c r="OET301" s="409"/>
      <c r="OEU301" s="68"/>
      <c r="OEV301" s="413"/>
      <c r="OEW301" s="413"/>
      <c r="OEX301" s="413"/>
      <c r="OEY301" s="413"/>
      <c r="OEZ301" s="413"/>
      <c r="OFA301" s="413"/>
      <c r="OFB301" s="413"/>
      <c r="OFC301" s="413"/>
      <c r="OFD301" s="413"/>
      <c r="OFE301" s="413"/>
      <c r="OFF301" s="413"/>
      <c r="OFG301" s="413"/>
      <c r="OFH301" s="413"/>
      <c r="OFI301" s="409"/>
      <c r="OFJ301" s="68"/>
      <c r="OFK301" s="413"/>
      <c r="OFL301" s="413"/>
      <c r="OFM301" s="413"/>
      <c r="OFN301" s="413"/>
      <c r="OFO301" s="413"/>
      <c r="OFP301" s="413"/>
      <c r="OFQ301" s="413"/>
      <c r="OFR301" s="413"/>
      <c r="OFS301" s="413"/>
      <c r="OFT301" s="413"/>
      <c r="OFU301" s="413"/>
      <c r="OFV301" s="413"/>
      <c r="OFW301" s="413"/>
      <c r="OFX301" s="409"/>
      <c r="OFY301" s="68"/>
      <c r="OFZ301" s="413"/>
      <c r="OGA301" s="413"/>
      <c r="OGB301" s="413"/>
      <c r="OGC301" s="413"/>
      <c r="OGD301" s="413"/>
      <c r="OGE301" s="413"/>
      <c r="OGF301" s="413"/>
      <c r="OGG301" s="413"/>
      <c r="OGH301" s="413"/>
      <c r="OGI301" s="413"/>
      <c r="OGJ301" s="413"/>
      <c r="OGK301" s="413"/>
      <c r="OGL301" s="413"/>
      <c r="OGM301" s="409"/>
      <c r="OGN301" s="68"/>
      <c r="OGO301" s="413"/>
      <c r="OGP301" s="413"/>
      <c r="OGQ301" s="413"/>
      <c r="OGR301" s="413"/>
      <c r="OGS301" s="413"/>
      <c r="OGT301" s="413"/>
      <c r="OGU301" s="413"/>
      <c r="OGV301" s="413"/>
      <c r="OGW301" s="413"/>
      <c r="OGX301" s="413"/>
      <c r="OGY301" s="413"/>
      <c r="OGZ301" s="413"/>
      <c r="OHA301" s="413"/>
      <c r="OHB301" s="409"/>
      <c r="OHC301" s="68"/>
      <c r="OHD301" s="413"/>
      <c r="OHE301" s="413"/>
      <c r="OHF301" s="413"/>
      <c r="OHG301" s="413"/>
      <c r="OHH301" s="413"/>
      <c r="OHI301" s="413"/>
      <c r="OHJ301" s="413"/>
      <c r="OHK301" s="413"/>
      <c r="OHL301" s="413"/>
      <c r="OHM301" s="413"/>
      <c r="OHN301" s="413"/>
      <c r="OHO301" s="413"/>
      <c r="OHP301" s="413"/>
      <c r="OHQ301" s="409"/>
      <c r="OHR301" s="68"/>
      <c r="OHS301" s="413"/>
      <c r="OHT301" s="413"/>
      <c r="OHU301" s="413"/>
      <c r="OHV301" s="413"/>
      <c r="OHW301" s="413"/>
      <c r="OHX301" s="413"/>
      <c r="OHY301" s="413"/>
      <c r="OHZ301" s="413"/>
      <c r="OIA301" s="413"/>
      <c r="OIB301" s="413"/>
      <c r="OIC301" s="413"/>
      <c r="OID301" s="413"/>
      <c r="OIE301" s="413"/>
      <c r="OIF301" s="409"/>
      <c r="OIG301" s="68"/>
      <c r="OIH301" s="413"/>
      <c r="OII301" s="413"/>
      <c r="OIJ301" s="413"/>
      <c r="OIK301" s="413"/>
      <c r="OIL301" s="413"/>
      <c r="OIM301" s="413"/>
      <c r="OIN301" s="413"/>
      <c r="OIO301" s="413"/>
      <c r="OIP301" s="413"/>
      <c r="OIQ301" s="413"/>
      <c r="OIR301" s="413"/>
      <c r="OIS301" s="413"/>
      <c r="OIT301" s="413"/>
      <c r="OIU301" s="409"/>
      <c r="OIV301" s="68"/>
      <c r="OIW301" s="413"/>
      <c r="OIX301" s="413"/>
      <c r="OIY301" s="413"/>
      <c r="OIZ301" s="413"/>
      <c r="OJA301" s="413"/>
      <c r="OJB301" s="413"/>
      <c r="OJC301" s="413"/>
      <c r="OJD301" s="413"/>
      <c r="OJE301" s="413"/>
      <c r="OJF301" s="413"/>
      <c r="OJG301" s="413"/>
      <c r="OJH301" s="413"/>
      <c r="OJI301" s="413"/>
      <c r="OJJ301" s="409"/>
      <c r="OJK301" s="68"/>
      <c r="OJL301" s="413"/>
      <c r="OJM301" s="413"/>
      <c r="OJN301" s="413"/>
      <c r="OJO301" s="413"/>
      <c r="OJP301" s="413"/>
      <c r="OJQ301" s="413"/>
      <c r="OJR301" s="413"/>
      <c r="OJS301" s="413"/>
      <c r="OJT301" s="413"/>
      <c r="OJU301" s="413"/>
      <c r="OJV301" s="413"/>
      <c r="OJW301" s="413"/>
      <c r="OJX301" s="413"/>
      <c r="OJY301" s="409"/>
      <c r="OJZ301" s="68"/>
      <c r="OKA301" s="413"/>
      <c r="OKB301" s="413"/>
      <c r="OKC301" s="413"/>
      <c r="OKD301" s="413"/>
      <c r="OKE301" s="413"/>
      <c r="OKF301" s="413"/>
      <c r="OKG301" s="413"/>
      <c r="OKH301" s="413"/>
      <c r="OKI301" s="413"/>
      <c r="OKJ301" s="413"/>
      <c r="OKK301" s="413"/>
      <c r="OKL301" s="413"/>
      <c r="OKM301" s="413"/>
      <c r="OKN301" s="409"/>
      <c r="OKO301" s="68"/>
      <c r="OKP301" s="413"/>
      <c r="OKQ301" s="413"/>
      <c r="OKR301" s="413"/>
      <c r="OKS301" s="413"/>
      <c r="OKT301" s="413"/>
      <c r="OKU301" s="413"/>
      <c r="OKV301" s="413"/>
      <c r="OKW301" s="413"/>
      <c r="OKX301" s="413"/>
      <c r="OKY301" s="413"/>
      <c r="OKZ301" s="413"/>
      <c r="OLA301" s="413"/>
      <c r="OLB301" s="413"/>
      <c r="OLC301" s="409"/>
      <c r="OLD301" s="68"/>
      <c r="OLE301" s="413"/>
      <c r="OLF301" s="413"/>
      <c r="OLG301" s="413"/>
      <c r="OLH301" s="413"/>
      <c r="OLI301" s="413"/>
      <c r="OLJ301" s="413"/>
      <c r="OLK301" s="413"/>
      <c r="OLL301" s="413"/>
      <c r="OLM301" s="413"/>
      <c r="OLN301" s="413"/>
      <c r="OLO301" s="413"/>
      <c r="OLP301" s="413"/>
      <c r="OLQ301" s="413"/>
      <c r="OLR301" s="409"/>
      <c r="OLS301" s="68"/>
      <c r="OLT301" s="413"/>
      <c r="OLU301" s="413"/>
      <c r="OLV301" s="413"/>
      <c r="OLW301" s="413"/>
      <c r="OLX301" s="413"/>
      <c r="OLY301" s="413"/>
      <c r="OLZ301" s="413"/>
      <c r="OMA301" s="413"/>
      <c r="OMB301" s="413"/>
      <c r="OMC301" s="413"/>
      <c r="OMD301" s="413"/>
      <c r="OME301" s="413"/>
      <c r="OMF301" s="413"/>
      <c r="OMG301" s="409"/>
      <c r="OMH301" s="68"/>
      <c r="OMI301" s="413"/>
      <c r="OMJ301" s="413"/>
      <c r="OMK301" s="413"/>
      <c r="OML301" s="413"/>
      <c r="OMM301" s="413"/>
      <c r="OMN301" s="413"/>
      <c r="OMO301" s="413"/>
      <c r="OMP301" s="413"/>
      <c r="OMQ301" s="413"/>
      <c r="OMR301" s="413"/>
      <c r="OMS301" s="413"/>
      <c r="OMT301" s="413"/>
      <c r="OMU301" s="413"/>
      <c r="OMV301" s="409"/>
      <c r="OMW301" s="68"/>
      <c r="OMX301" s="413"/>
      <c r="OMY301" s="413"/>
      <c r="OMZ301" s="413"/>
      <c r="ONA301" s="413"/>
      <c r="ONB301" s="413"/>
      <c r="ONC301" s="413"/>
      <c r="OND301" s="413"/>
      <c r="ONE301" s="413"/>
      <c r="ONF301" s="413"/>
      <c r="ONG301" s="413"/>
      <c r="ONH301" s="413"/>
      <c r="ONI301" s="413"/>
      <c r="ONJ301" s="413"/>
      <c r="ONK301" s="409"/>
      <c r="ONL301" s="68"/>
      <c r="ONM301" s="413"/>
      <c r="ONN301" s="413"/>
      <c r="ONO301" s="413"/>
      <c r="ONP301" s="413"/>
      <c r="ONQ301" s="413"/>
      <c r="ONR301" s="413"/>
      <c r="ONS301" s="413"/>
      <c r="ONT301" s="413"/>
      <c r="ONU301" s="413"/>
      <c r="ONV301" s="413"/>
      <c r="ONW301" s="413"/>
      <c r="ONX301" s="413"/>
      <c r="ONY301" s="413"/>
      <c r="ONZ301" s="409"/>
      <c r="OOA301" s="68"/>
      <c r="OOB301" s="413"/>
      <c r="OOC301" s="413"/>
      <c r="OOD301" s="413"/>
      <c r="OOE301" s="413"/>
      <c r="OOF301" s="413"/>
      <c r="OOG301" s="413"/>
      <c r="OOH301" s="413"/>
      <c r="OOI301" s="413"/>
      <c r="OOJ301" s="413"/>
      <c r="OOK301" s="413"/>
      <c r="OOL301" s="413"/>
      <c r="OOM301" s="413"/>
      <c r="OON301" s="413"/>
      <c r="OOO301" s="409"/>
      <c r="OOP301" s="68"/>
      <c r="OOQ301" s="413"/>
      <c r="OOR301" s="413"/>
      <c r="OOS301" s="413"/>
      <c r="OOT301" s="413"/>
      <c r="OOU301" s="413"/>
      <c r="OOV301" s="413"/>
      <c r="OOW301" s="413"/>
      <c r="OOX301" s="413"/>
      <c r="OOY301" s="413"/>
      <c r="OOZ301" s="413"/>
      <c r="OPA301" s="413"/>
      <c r="OPB301" s="413"/>
      <c r="OPC301" s="413"/>
      <c r="OPD301" s="409"/>
      <c r="OPE301" s="68"/>
      <c r="OPF301" s="413"/>
      <c r="OPG301" s="413"/>
      <c r="OPH301" s="413"/>
      <c r="OPI301" s="413"/>
      <c r="OPJ301" s="413"/>
      <c r="OPK301" s="413"/>
      <c r="OPL301" s="413"/>
      <c r="OPM301" s="413"/>
      <c r="OPN301" s="413"/>
      <c r="OPO301" s="413"/>
      <c r="OPP301" s="413"/>
      <c r="OPQ301" s="413"/>
      <c r="OPR301" s="413"/>
      <c r="OPS301" s="409"/>
      <c r="OPT301" s="68"/>
      <c r="OPU301" s="413"/>
      <c r="OPV301" s="413"/>
      <c r="OPW301" s="413"/>
      <c r="OPX301" s="413"/>
      <c r="OPY301" s="413"/>
      <c r="OPZ301" s="413"/>
      <c r="OQA301" s="413"/>
      <c r="OQB301" s="413"/>
      <c r="OQC301" s="413"/>
      <c r="OQD301" s="413"/>
      <c r="OQE301" s="413"/>
      <c r="OQF301" s="413"/>
      <c r="OQG301" s="413"/>
      <c r="OQH301" s="409"/>
      <c r="OQI301" s="68"/>
      <c r="OQJ301" s="413"/>
      <c r="OQK301" s="413"/>
      <c r="OQL301" s="413"/>
      <c r="OQM301" s="413"/>
      <c r="OQN301" s="413"/>
      <c r="OQO301" s="413"/>
      <c r="OQP301" s="413"/>
      <c r="OQQ301" s="413"/>
      <c r="OQR301" s="413"/>
      <c r="OQS301" s="413"/>
      <c r="OQT301" s="413"/>
      <c r="OQU301" s="413"/>
      <c r="OQV301" s="413"/>
      <c r="OQW301" s="409"/>
      <c r="OQX301" s="68"/>
      <c r="OQY301" s="413"/>
      <c r="OQZ301" s="413"/>
      <c r="ORA301" s="413"/>
      <c r="ORB301" s="413"/>
      <c r="ORC301" s="413"/>
      <c r="ORD301" s="413"/>
      <c r="ORE301" s="413"/>
      <c r="ORF301" s="413"/>
      <c r="ORG301" s="413"/>
      <c r="ORH301" s="413"/>
      <c r="ORI301" s="413"/>
      <c r="ORJ301" s="413"/>
      <c r="ORK301" s="413"/>
      <c r="ORL301" s="409"/>
      <c r="ORM301" s="68"/>
      <c r="ORN301" s="413"/>
      <c r="ORO301" s="413"/>
      <c r="ORP301" s="413"/>
      <c r="ORQ301" s="413"/>
      <c r="ORR301" s="413"/>
      <c r="ORS301" s="413"/>
      <c r="ORT301" s="413"/>
      <c r="ORU301" s="413"/>
      <c r="ORV301" s="413"/>
      <c r="ORW301" s="413"/>
      <c r="ORX301" s="413"/>
      <c r="ORY301" s="413"/>
      <c r="ORZ301" s="413"/>
      <c r="OSA301" s="409"/>
      <c r="OSB301" s="68"/>
      <c r="OSC301" s="413"/>
      <c r="OSD301" s="413"/>
      <c r="OSE301" s="413"/>
      <c r="OSF301" s="413"/>
      <c r="OSG301" s="413"/>
      <c r="OSH301" s="413"/>
      <c r="OSI301" s="413"/>
      <c r="OSJ301" s="413"/>
      <c r="OSK301" s="413"/>
      <c r="OSL301" s="413"/>
      <c r="OSM301" s="413"/>
      <c r="OSN301" s="413"/>
      <c r="OSO301" s="413"/>
      <c r="OSP301" s="409"/>
      <c r="OSQ301" s="68"/>
      <c r="OSR301" s="413"/>
      <c r="OSS301" s="413"/>
      <c r="OST301" s="413"/>
      <c r="OSU301" s="413"/>
      <c r="OSV301" s="413"/>
      <c r="OSW301" s="413"/>
      <c r="OSX301" s="413"/>
      <c r="OSY301" s="413"/>
      <c r="OSZ301" s="413"/>
      <c r="OTA301" s="413"/>
      <c r="OTB301" s="413"/>
      <c r="OTC301" s="413"/>
      <c r="OTD301" s="413"/>
      <c r="OTE301" s="409"/>
      <c r="OTF301" s="68"/>
      <c r="OTG301" s="413"/>
      <c r="OTH301" s="413"/>
      <c r="OTI301" s="413"/>
      <c r="OTJ301" s="413"/>
      <c r="OTK301" s="413"/>
      <c r="OTL301" s="413"/>
      <c r="OTM301" s="413"/>
      <c r="OTN301" s="413"/>
      <c r="OTO301" s="413"/>
      <c r="OTP301" s="413"/>
      <c r="OTQ301" s="413"/>
      <c r="OTR301" s="413"/>
      <c r="OTS301" s="413"/>
      <c r="OTT301" s="409"/>
      <c r="OTU301" s="68"/>
      <c r="OTV301" s="413"/>
      <c r="OTW301" s="413"/>
      <c r="OTX301" s="413"/>
      <c r="OTY301" s="413"/>
      <c r="OTZ301" s="413"/>
      <c r="OUA301" s="413"/>
      <c r="OUB301" s="413"/>
      <c r="OUC301" s="413"/>
      <c r="OUD301" s="413"/>
      <c r="OUE301" s="413"/>
      <c r="OUF301" s="413"/>
      <c r="OUG301" s="413"/>
      <c r="OUH301" s="413"/>
      <c r="OUI301" s="409"/>
      <c r="OUJ301" s="68"/>
      <c r="OUK301" s="413"/>
      <c r="OUL301" s="413"/>
      <c r="OUM301" s="413"/>
      <c r="OUN301" s="413"/>
      <c r="OUO301" s="413"/>
      <c r="OUP301" s="413"/>
      <c r="OUQ301" s="413"/>
      <c r="OUR301" s="413"/>
      <c r="OUS301" s="413"/>
      <c r="OUT301" s="413"/>
      <c r="OUU301" s="413"/>
      <c r="OUV301" s="413"/>
      <c r="OUW301" s="413"/>
      <c r="OUX301" s="409"/>
      <c r="OUY301" s="68"/>
      <c r="OUZ301" s="413"/>
      <c r="OVA301" s="413"/>
      <c r="OVB301" s="413"/>
      <c r="OVC301" s="413"/>
      <c r="OVD301" s="413"/>
      <c r="OVE301" s="413"/>
      <c r="OVF301" s="413"/>
      <c r="OVG301" s="413"/>
      <c r="OVH301" s="413"/>
      <c r="OVI301" s="413"/>
      <c r="OVJ301" s="413"/>
      <c r="OVK301" s="413"/>
      <c r="OVL301" s="413"/>
      <c r="OVM301" s="409"/>
      <c r="OVN301" s="68"/>
      <c r="OVO301" s="413"/>
      <c r="OVP301" s="413"/>
      <c r="OVQ301" s="413"/>
      <c r="OVR301" s="413"/>
      <c r="OVS301" s="413"/>
      <c r="OVT301" s="413"/>
      <c r="OVU301" s="413"/>
      <c r="OVV301" s="413"/>
      <c r="OVW301" s="413"/>
      <c r="OVX301" s="413"/>
      <c r="OVY301" s="413"/>
      <c r="OVZ301" s="413"/>
      <c r="OWA301" s="413"/>
      <c r="OWB301" s="409"/>
      <c r="OWC301" s="68"/>
      <c r="OWD301" s="413"/>
      <c r="OWE301" s="413"/>
      <c r="OWF301" s="413"/>
      <c r="OWG301" s="413"/>
      <c r="OWH301" s="413"/>
      <c r="OWI301" s="413"/>
      <c r="OWJ301" s="413"/>
      <c r="OWK301" s="413"/>
      <c r="OWL301" s="413"/>
      <c r="OWM301" s="413"/>
      <c r="OWN301" s="413"/>
      <c r="OWO301" s="413"/>
      <c r="OWP301" s="413"/>
      <c r="OWQ301" s="409"/>
      <c r="OWR301" s="68"/>
      <c r="OWS301" s="413"/>
      <c r="OWT301" s="413"/>
      <c r="OWU301" s="413"/>
      <c r="OWV301" s="413"/>
      <c r="OWW301" s="413"/>
      <c r="OWX301" s="413"/>
      <c r="OWY301" s="413"/>
      <c r="OWZ301" s="413"/>
      <c r="OXA301" s="413"/>
      <c r="OXB301" s="413"/>
      <c r="OXC301" s="413"/>
      <c r="OXD301" s="413"/>
      <c r="OXE301" s="413"/>
      <c r="OXF301" s="409"/>
      <c r="OXG301" s="68"/>
      <c r="OXH301" s="413"/>
      <c r="OXI301" s="413"/>
      <c r="OXJ301" s="413"/>
      <c r="OXK301" s="413"/>
      <c r="OXL301" s="413"/>
      <c r="OXM301" s="413"/>
      <c r="OXN301" s="413"/>
      <c r="OXO301" s="413"/>
      <c r="OXP301" s="413"/>
      <c r="OXQ301" s="413"/>
      <c r="OXR301" s="413"/>
      <c r="OXS301" s="413"/>
      <c r="OXT301" s="413"/>
      <c r="OXU301" s="409"/>
      <c r="OXV301" s="68"/>
      <c r="OXW301" s="413"/>
      <c r="OXX301" s="413"/>
      <c r="OXY301" s="413"/>
      <c r="OXZ301" s="413"/>
      <c r="OYA301" s="413"/>
      <c r="OYB301" s="413"/>
      <c r="OYC301" s="413"/>
      <c r="OYD301" s="413"/>
      <c r="OYE301" s="413"/>
      <c r="OYF301" s="413"/>
      <c r="OYG301" s="413"/>
      <c r="OYH301" s="413"/>
      <c r="OYI301" s="413"/>
      <c r="OYJ301" s="409"/>
      <c r="OYK301" s="68"/>
      <c r="OYL301" s="413"/>
      <c r="OYM301" s="413"/>
      <c r="OYN301" s="413"/>
      <c r="OYO301" s="413"/>
      <c r="OYP301" s="413"/>
      <c r="OYQ301" s="413"/>
      <c r="OYR301" s="413"/>
      <c r="OYS301" s="413"/>
      <c r="OYT301" s="413"/>
      <c r="OYU301" s="413"/>
      <c r="OYV301" s="413"/>
      <c r="OYW301" s="413"/>
      <c r="OYX301" s="413"/>
      <c r="OYY301" s="409"/>
      <c r="OYZ301" s="68"/>
      <c r="OZA301" s="413"/>
      <c r="OZB301" s="413"/>
      <c r="OZC301" s="413"/>
      <c r="OZD301" s="413"/>
      <c r="OZE301" s="413"/>
      <c r="OZF301" s="413"/>
      <c r="OZG301" s="413"/>
      <c r="OZH301" s="413"/>
      <c r="OZI301" s="413"/>
      <c r="OZJ301" s="413"/>
      <c r="OZK301" s="413"/>
      <c r="OZL301" s="413"/>
      <c r="OZM301" s="413"/>
      <c r="OZN301" s="409"/>
      <c r="OZO301" s="68"/>
      <c r="OZP301" s="413"/>
      <c r="OZQ301" s="413"/>
      <c r="OZR301" s="413"/>
      <c r="OZS301" s="413"/>
      <c r="OZT301" s="413"/>
      <c r="OZU301" s="413"/>
      <c r="OZV301" s="413"/>
      <c r="OZW301" s="413"/>
      <c r="OZX301" s="413"/>
      <c r="OZY301" s="413"/>
      <c r="OZZ301" s="413"/>
      <c r="PAA301" s="413"/>
      <c r="PAB301" s="413"/>
      <c r="PAC301" s="409"/>
      <c r="PAD301" s="68"/>
      <c r="PAE301" s="413"/>
      <c r="PAF301" s="413"/>
      <c r="PAG301" s="413"/>
      <c r="PAH301" s="413"/>
      <c r="PAI301" s="413"/>
      <c r="PAJ301" s="413"/>
      <c r="PAK301" s="413"/>
      <c r="PAL301" s="413"/>
      <c r="PAM301" s="413"/>
      <c r="PAN301" s="413"/>
      <c r="PAO301" s="413"/>
      <c r="PAP301" s="413"/>
      <c r="PAQ301" s="413"/>
      <c r="PAR301" s="409"/>
      <c r="PAS301" s="68"/>
      <c r="PAT301" s="413"/>
      <c r="PAU301" s="413"/>
      <c r="PAV301" s="413"/>
      <c r="PAW301" s="413"/>
      <c r="PAX301" s="413"/>
      <c r="PAY301" s="413"/>
      <c r="PAZ301" s="413"/>
      <c r="PBA301" s="413"/>
      <c r="PBB301" s="413"/>
      <c r="PBC301" s="413"/>
      <c r="PBD301" s="413"/>
      <c r="PBE301" s="413"/>
      <c r="PBF301" s="413"/>
      <c r="PBG301" s="409"/>
      <c r="PBH301" s="68"/>
      <c r="PBI301" s="413"/>
      <c r="PBJ301" s="413"/>
      <c r="PBK301" s="413"/>
      <c r="PBL301" s="413"/>
      <c r="PBM301" s="413"/>
      <c r="PBN301" s="413"/>
      <c r="PBO301" s="413"/>
      <c r="PBP301" s="413"/>
      <c r="PBQ301" s="413"/>
      <c r="PBR301" s="413"/>
      <c r="PBS301" s="413"/>
      <c r="PBT301" s="413"/>
      <c r="PBU301" s="413"/>
      <c r="PBV301" s="409"/>
      <c r="PBW301" s="68"/>
      <c r="PBX301" s="413"/>
      <c r="PBY301" s="413"/>
      <c r="PBZ301" s="413"/>
      <c r="PCA301" s="413"/>
      <c r="PCB301" s="413"/>
      <c r="PCC301" s="413"/>
      <c r="PCD301" s="413"/>
      <c r="PCE301" s="413"/>
      <c r="PCF301" s="413"/>
      <c r="PCG301" s="413"/>
      <c r="PCH301" s="413"/>
      <c r="PCI301" s="413"/>
      <c r="PCJ301" s="413"/>
      <c r="PCK301" s="409"/>
      <c r="PCL301" s="68"/>
      <c r="PCM301" s="413"/>
      <c r="PCN301" s="413"/>
      <c r="PCO301" s="413"/>
      <c r="PCP301" s="413"/>
      <c r="PCQ301" s="413"/>
      <c r="PCR301" s="413"/>
      <c r="PCS301" s="413"/>
      <c r="PCT301" s="413"/>
      <c r="PCU301" s="413"/>
      <c r="PCV301" s="413"/>
      <c r="PCW301" s="413"/>
      <c r="PCX301" s="413"/>
      <c r="PCY301" s="413"/>
      <c r="PCZ301" s="409"/>
      <c r="PDA301" s="68"/>
      <c r="PDB301" s="413"/>
      <c r="PDC301" s="413"/>
      <c r="PDD301" s="413"/>
      <c r="PDE301" s="413"/>
      <c r="PDF301" s="413"/>
      <c r="PDG301" s="413"/>
      <c r="PDH301" s="413"/>
      <c r="PDI301" s="413"/>
      <c r="PDJ301" s="413"/>
      <c r="PDK301" s="413"/>
      <c r="PDL301" s="413"/>
      <c r="PDM301" s="413"/>
      <c r="PDN301" s="413"/>
      <c r="PDO301" s="409"/>
      <c r="PDP301" s="68"/>
      <c r="PDQ301" s="413"/>
      <c r="PDR301" s="413"/>
      <c r="PDS301" s="413"/>
      <c r="PDT301" s="413"/>
      <c r="PDU301" s="413"/>
      <c r="PDV301" s="413"/>
      <c r="PDW301" s="413"/>
      <c r="PDX301" s="413"/>
      <c r="PDY301" s="413"/>
      <c r="PDZ301" s="413"/>
      <c r="PEA301" s="413"/>
      <c r="PEB301" s="413"/>
      <c r="PEC301" s="413"/>
      <c r="PED301" s="409"/>
      <c r="PEE301" s="68"/>
      <c r="PEF301" s="413"/>
      <c r="PEG301" s="413"/>
      <c r="PEH301" s="413"/>
      <c r="PEI301" s="413"/>
      <c r="PEJ301" s="413"/>
      <c r="PEK301" s="413"/>
      <c r="PEL301" s="413"/>
      <c r="PEM301" s="413"/>
      <c r="PEN301" s="413"/>
      <c r="PEO301" s="413"/>
      <c r="PEP301" s="413"/>
      <c r="PEQ301" s="413"/>
      <c r="PER301" s="413"/>
      <c r="PES301" s="409"/>
      <c r="PET301" s="68"/>
      <c r="PEU301" s="413"/>
      <c r="PEV301" s="413"/>
      <c r="PEW301" s="413"/>
      <c r="PEX301" s="413"/>
      <c r="PEY301" s="413"/>
      <c r="PEZ301" s="413"/>
      <c r="PFA301" s="413"/>
      <c r="PFB301" s="413"/>
      <c r="PFC301" s="413"/>
      <c r="PFD301" s="413"/>
      <c r="PFE301" s="413"/>
      <c r="PFF301" s="413"/>
      <c r="PFG301" s="413"/>
      <c r="PFH301" s="409"/>
      <c r="PFI301" s="68"/>
      <c r="PFJ301" s="413"/>
      <c r="PFK301" s="413"/>
      <c r="PFL301" s="413"/>
      <c r="PFM301" s="413"/>
      <c r="PFN301" s="413"/>
      <c r="PFO301" s="413"/>
      <c r="PFP301" s="413"/>
      <c r="PFQ301" s="413"/>
      <c r="PFR301" s="413"/>
      <c r="PFS301" s="413"/>
      <c r="PFT301" s="413"/>
      <c r="PFU301" s="413"/>
      <c r="PFV301" s="413"/>
      <c r="PFW301" s="409"/>
      <c r="PFX301" s="68"/>
      <c r="PFY301" s="413"/>
      <c r="PFZ301" s="413"/>
      <c r="PGA301" s="413"/>
      <c r="PGB301" s="413"/>
      <c r="PGC301" s="413"/>
      <c r="PGD301" s="413"/>
      <c r="PGE301" s="413"/>
      <c r="PGF301" s="413"/>
      <c r="PGG301" s="413"/>
      <c r="PGH301" s="413"/>
      <c r="PGI301" s="413"/>
      <c r="PGJ301" s="413"/>
      <c r="PGK301" s="413"/>
      <c r="PGL301" s="409"/>
      <c r="PGM301" s="68"/>
      <c r="PGN301" s="413"/>
      <c r="PGO301" s="413"/>
      <c r="PGP301" s="413"/>
      <c r="PGQ301" s="413"/>
      <c r="PGR301" s="413"/>
      <c r="PGS301" s="413"/>
      <c r="PGT301" s="413"/>
      <c r="PGU301" s="413"/>
      <c r="PGV301" s="413"/>
      <c r="PGW301" s="413"/>
      <c r="PGX301" s="413"/>
      <c r="PGY301" s="413"/>
      <c r="PGZ301" s="413"/>
      <c r="PHA301" s="409"/>
      <c r="PHB301" s="68"/>
      <c r="PHC301" s="413"/>
      <c r="PHD301" s="413"/>
      <c r="PHE301" s="413"/>
      <c r="PHF301" s="413"/>
      <c r="PHG301" s="413"/>
      <c r="PHH301" s="413"/>
      <c r="PHI301" s="413"/>
      <c r="PHJ301" s="413"/>
      <c r="PHK301" s="413"/>
      <c r="PHL301" s="413"/>
      <c r="PHM301" s="413"/>
      <c r="PHN301" s="413"/>
      <c r="PHO301" s="413"/>
      <c r="PHP301" s="409"/>
      <c r="PHQ301" s="68"/>
      <c r="PHR301" s="413"/>
      <c r="PHS301" s="413"/>
      <c r="PHT301" s="413"/>
      <c r="PHU301" s="413"/>
      <c r="PHV301" s="413"/>
      <c r="PHW301" s="413"/>
      <c r="PHX301" s="413"/>
      <c r="PHY301" s="413"/>
      <c r="PHZ301" s="413"/>
      <c r="PIA301" s="413"/>
      <c r="PIB301" s="413"/>
      <c r="PIC301" s="413"/>
      <c r="PID301" s="413"/>
      <c r="PIE301" s="409"/>
      <c r="PIF301" s="68"/>
      <c r="PIG301" s="413"/>
      <c r="PIH301" s="413"/>
      <c r="PII301" s="413"/>
      <c r="PIJ301" s="413"/>
      <c r="PIK301" s="413"/>
      <c r="PIL301" s="413"/>
      <c r="PIM301" s="413"/>
      <c r="PIN301" s="413"/>
      <c r="PIO301" s="413"/>
      <c r="PIP301" s="413"/>
      <c r="PIQ301" s="413"/>
      <c r="PIR301" s="413"/>
      <c r="PIS301" s="413"/>
      <c r="PIT301" s="409"/>
      <c r="PIU301" s="68"/>
      <c r="PIV301" s="413"/>
      <c r="PIW301" s="413"/>
      <c r="PIX301" s="413"/>
      <c r="PIY301" s="413"/>
      <c r="PIZ301" s="413"/>
      <c r="PJA301" s="413"/>
      <c r="PJB301" s="413"/>
      <c r="PJC301" s="413"/>
      <c r="PJD301" s="413"/>
      <c r="PJE301" s="413"/>
      <c r="PJF301" s="413"/>
      <c r="PJG301" s="413"/>
      <c r="PJH301" s="413"/>
      <c r="PJI301" s="409"/>
      <c r="PJJ301" s="68"/>
      <c r="PJK301" s="413"/>
      <c r="PJL301" s="413"/>
      <c r="PJM301" s="413"/>
      <c r="PJN301" s="413"/>
      <c r="PJO301" s="413"/>
      <c r="PJP301" s="413"/>
      <c r="PJQ301" s="413"/>
      <c r="PJR301" s="413"/>
      <c r="PJS301" s="413"/>
      <c r="PJT301" s="413"/>
      <c r="PJU301" s="413"/>
      <c r="PJV301" s="413"/>
      <c r="PJW301" s="413"/>
      <c r="PJX301" s="409"/>
      <c r="PJY301" s="68"/>
      <c r="PJZ301" s="413"/>
      <c r="PKA301" s="413"/>
      <c r="PKB301" s="413"/>
      <c r="PKC301" s="413"/>
      <c r="PKD301" s="413"/>
      <c r="PKE301" s="413"/>
      <c r="PKF301" s="413"/>
      <c r="PKG301" s="413"/>
      <c r="PKH301" s="413"/>
      <c r="PKI301" s="413"/>
      <c r="PKJ301" s="413"/>
      <c r="PKK301" s="413"/>
      <c r="PKL301" s="413"/>
      <c r="PKM301" s="409"/>
      <c r="PKN301" s="68"/>
      <c r="PKO301" s="413"/>
      <c r="PKP301" s="413"/>
      <c r="PKQ301" s="413"/>
      <c r="PKR301" s="413"/>
      <c r="PKS301" s="413"/>
      <c r="PKT301" s="413"/>
      <c r="PKU301" s="413"/>
      <c r="PKV301" s="413"/>
      <c r="PKW301" s="413"/>
      <c r="PKX301" s="413"/>
      <c r="PKY301" s="413"/>
      <c r="PKZ301" s="413"/>
      <c r="PLA301" s="413"/>
      <c r="PLB301" s="409"/>
      <c r="PLC301" s="68"/>
      <c r="PLD301" s="413"/>
      <c r="PLE301" s="413"/>
      <c r="PLF301" s="413"/>
      <c r="PLG301" s="413"/>
      <c r="PLH301" s="413"/>
      <c r="PLI301" s="413"/>
      <c r="PLJ301" s="413"/>
      <c r="PLK301" s="413"/>
      <c r="PLL301" s="413"/>
      <c r="PLM301" s="413"/>
      <c r="PLN301" s="413"/>
      <c r="PLO301" s="413"/>
      <c r="PLP301" s="413"/>
      <c r="PLQ301" s="409"/>
      <c r="PLR301" s="68"/>
      <c r="PLS301" s="413"/>
      <c r="PLT301" s="413"/>
      <c r="PLU301" s="413"/>
      <c r="PLV301" s="413"/>
      <c r="PLW301" s="413"/>
      <c r="PLX301" s="413"/>
      <c r="PLY301" s="413"/>
      <c r="PLZ301" s="413"/>
      <c r="PMA301" s="413"/>
      <c r="PMB301" s="413"/>
      <c r="PMC301" s="413"/>
      <c r="PMD301" s="413"/>
      <c r="PME301" s="413"/>
      <c r="PMF301" s="409"/>
      <c r="PMG301" s="68"/>
      <c r="PMH301" s="413"/>
      <c r="PMI301" s="413"/>
      <c r="PMJ301" s="413"/>
      <c r="PMK301" s="413"/>
      <c r="PML301" s="413"/>
      <c r="PMM301" s="413"/>
      <c r="PMN301" s="413"/>
      <c r="PMO301" s="413"/>
      <c r="PMP301" s="413"/>
      <c r="PMQ301" s="413"/>
      <c r="PMR301" s="413"/>
      <c r="PMS301" s="413"/>
      <c r="PMT301" s="413"/>
      <c r="PMU301" s="409"/>
      <c r="PMV301" s="68"/>
      <c r="PMW301" s="413"/>
      <c r="PMX301" s="413"/>
      <c r="PMY301" s="413"/>
      <c r="PMZ301" s="413"/>
      <c r="PNA301" s="413"/>
      <c r="PNB301" s="413"/>
      <c r="PNC301" s="413"/>
      <c r="PND301" s="413"/>
      <c r="PNE301" s="413"/>
      <c r="PNF301" s="413"/>
      <c r="PNG301" s="413"/>
      <c r="PNH301" s="413"/>
      <c r="PNI301" s="413"/>
      <c r="PNJ301" s="409"/>
      <c r="PNK301" s="68"/>
      <c r="PNL301" s="413"/>
      <c r="PNM301" s="413"/>
      <c r="PNN301" s="413"/>
      <c r="PNO301" s="413"/>
      <c r="PNP301" s="413"/>
      <c r="PNQ301" s="413"/>
      <c r="PNR301" s="413"/>
      <c r="PNS301" s="413"/>
      <c r="PNT301" s="413"/>
      <c r="PNU301" s="413"/>
      <c r="PNV301" s="413"/>
      <c r="PNW301" s="413"/>
      <c r="PNX301" s="413"/>
      <c r="PNY301" s="409"/>
      <c r="PNZ301" s="68"/>
      <c r="POA301" s="413"/>
      <c r="POB301" s="413"/>
      <c r="POC301" s="413"/>
      <c r="POD301" s="413"/>
      <c r="POE301" s="413"/>
      <c r="POF301" s="413"/>
      <c r="POG301" s="413"/>
      <c r="POH301" s="413"/>
      <c r="POI301" s="413"/>
      <c r="POJ301" s="413"/>
      <c r="POK301" s="413"/>
      <c r="POL301" s="413"/>
      <c r="POM301" s="413"/>
      <c r="PON301" s="409"/>
      <c r="POO301" s="68"/>
      <c r="POP301" s="413"/>
      <c r="POQ301" s="413"/>
      <c r="POR301" s="413"/>
      <c r="POS301" s="413"/>
      <c r="POT301" s="413"/>
      <c r="POU301" s="413"/>
      <c r="POV301" s="413"/>
      <c r="POW301" s="413"/>
      <c r="POX301" s="413"/>
      <c r="POY301" s="413"/>
      <c r="POZ301" s="413"/>
      <c r="PPA301" s="413"/>
      <c r="PPB301" s="413"/>
      <c r="PPC301" s="409"/>
      <c r="PPD301" s="68"/>
      <c r="PPE301" s="413"/>
      <c r="PPF301" s="413"/>
      <c r="PPG301" s="413"/>
      <c r="PPH301" s="413"/>
      <c r="PPI301" s="413"/>
      <c r="PPJ301" s="413"/>
      <c r="PPK301" s="413"/>
      <c r="PPL301" s="413"/>
      <c r="PPM301" s="413"/>
      <c r="PPN301" s="413"/>
      <c r="PPO301" s="413"/>
      <c r="PPP301" s="413"/>
      <c r="PPQ301" s="413"/>
      <c r="PPR301" s="409"/>
      <c r="PPS301" s="68"/>
      <c r="PPT301" s="413"/>
      <c r="PPU301" s="413"/>
      <c r="PPV301" s="413"/>
      <c r="PPW301" s="413"/>
      <c r="PPX301" s="413"/>
      <c r="PPY301" s="413"/>
      <c r="PPZ301" s="413"/>
      <c r="PQA301" s="413"/>
      <c r="PQB301" s="413"/>
      <c r="PQC301" s="413"/>
      <c r="PQD301" s="413"/>
      <c r="PQE301" s="413"/>
      <c r="PQF301" s="413"/>
      <c r="PQG301" s="409"/>
      <c r="PQH301" s="68"/>
      <c r="PQI301" s="413"/>
      <c r="PQJ301" s="413"/>
      <c r="PQK301" s="413"/>
      <c r="PQL301" s="413"/>
      <c r="PQM301" s="413"/>
      <c r="PQN301" s="413"/>
      <c r="PQO301" s="413"/>
      <c r="PQP301" s="413"/>
      <c r="PQQ301" s="413"/>
      <c r="PQR301" s="413"/>
      <c r="PQS301" s="413"/>
      <c r="PQT301" s="413"/>
      <c r="PQU301" s="413"/>
      <c r="PQV301" s="409"/>
      <c r="PQW301" s="68"/>
      <c r="PQX301" s="413"/>
      <c r="PQY301" s="413"/>
      <c r="PQZ301" s="413"/>
      <c r="PRA301" s="413"/>
      <c r="PRB301" s="413"/>
      <c r="PRC301" s="413"/>
      <c r="PRD301" s="413"/>
      <c r="PRE301" s="413"/>
      <c r="PRF301" s="413"/>
      <c r="PRG301" s="413"/>
      <c r="PRH301" s="413"/>
      <c r="PRI301" s="413"/>
      <c r="PRJ301" s="413"/>
      <c r="PRK301" s="409"/>
      <c r="PRL301" s="68"/>
      <c r="PRM301" s="413"/>
      <c r="PRN301" s="413"/>
      <c r="PRO301" s="413"/>
      <c r="PRP301" s="413"/>
      <c r="PRQ301" s="413"/>
      <c r="PRR301" s="413"/>
      <c r="PRS301" s="413"/>
      <c r="PRT301" s="413"/>
      <c r="PRU301" s="413"/>
      <c r="PRV301" s="413"/>
      <c r="PRW301" s="413"/>
      <c r="PRX301" s="413"/>
      <c r="PRY301" s="413"/>
      <c r="PRZ301" s="409"/>
      <c r="PSA301" s="68"/>
      <c r="PSB301" s="413"/>
      <c r="PSC301" s="413"/>
      <c r="PSD301" s="413"/>
      <c r="PSE301" s="413"/>
      <c r="PSF301" s="413"/>
      <c r="PSG301" s="413"/>
      <c r="PSH301" s="413"/>
      <c r="PSI301" s="413"/>
      <c r="PSJ301" s="413"/>
      <c r="PSK301" s="413"/>
      <c r="PSL301" s="413"/>
      <c r="PSM301" s="413"/>
      <c r="PSN301" s="413"/>
      <c r="PSO301" s="409"/>
      <c r="PSP301" s="68"/>
      <c r="PSQ301" s="413"/>
      <c r="PSR301" s="413"/>
      <c r="PSS301" s="413"/>
      <c r="PST301" s="413"/>
      <c r="PSU301" s="413"/>
      <c r="PSV301" s="413"/>
      <c r="PSW301" s="413"/>
      <c r="PSX301" s="413"/>
      <c r="PSY301" s="413"/>
      <c r="PSZ301" s="413"/>
      <c r="PTA301" s="413"/>
      <c r="PTB301" s="413"/>
      <c r="PTC301" s="413"/>
      <c r="PTD301" s="409"/>
      <c r="PTE301" s="68"/>
      <c r="PTF301" s="413"/>
      <c r="PTG301" s="413"/>
      <c r="PTH301" s="413"/>
      <c r="PTI301" s="413"/>
      <c r="PTJ301" s="413"/>
      <c r="PTK301" s="413"/>
      <c r="PTL301" s="413"/>
      <c r="PTM301" s="413"/>
      <c r="PTN301" s="413"/>
      <c r="PTO301" s="413"/>
      <c r="PTP301" s="413"/>
      <c r="PTQ301" s="413"/>
      <c r="PTR301" s="413"/>
      <c r="PTS301" s="409"/>
      <c r="PTT301" s="68"/>
      <c r="PTU301" s="413"/>
      <c r="PTV301" s="413"/>
      <c r="PTW301" s="413"/>
      <c r="PTX301" s="413"/>
      <c r="PTY301" s="413"/>
      <c r="PTZ301" s="413"/>
      <c r="PUA301" s="413"/>
      <c r="PUB301" s="413"/>
      <c r="PUC301" s="413"/>
      <c r="PUD301" s="413"/>
      <c r="PUE301" s="413"/>
      <c r="PUF301" s="413"/>
      <c r="PUG301" s="413"/>
      <c r="PUH301" s="409"/>
      <c r="PUI301" s="68"/>
      <c r="PUJ301" s="413"/>
      <c r="PUK301" s="413"/>
      <c r="PUL301" s="413"/>
      <c r="PUM301" s="413"/>
      <c r="PUN301" s="413"/>
      <c r="PUO301" s="413"/>
      <c r="PUP301" s="413"/>
      <c r="PUQ301" s="413"/>
      <c r="PUR301" s="413"/>
      <c r="PUS301" s="413"/>
      <c r="PUT301" s="413"/>
      <c r="PUU301" s="413"/>
      <c r="PUV301" s="413"/>
      <c r="PUW301" s="409"/>
      <c r="PUX301" s="68"/>
      <c r="PUY301" s="413"/>
      <c r="PUZ301" s="413"/>
      <c r="PVA301" s="413"/>
      <c r="PVB301" s="413"/>
      <c r="PVC301" s="413"/>
      <c r="PVD301" s="413"/>
      <c r="PVE301" s="413"/>
      <c r="PVF301" s="413"/>
      <c r="PVG301" s="413"/>
      <c r="PVH301" s="413"/>
      <c r="PVI301" s="413"/>
      <c r="PVJ301" s="413"/>
      <c r="PVK301" s="413"/>
      <c r="PVL301" s="409"/>
      <c r="PVM301" s="68"/>
      <c r="PVN301" s="413"/>
      <c r="PVO301" s="413"/>
      <c r="PVP301" s="413"/>
      <c r="PVQ301" s="413"/>
      <c r="PVR301" s="413"/>
      <c r="PVS301" s="413"/>
      <c r="PVT301" s="413"/>
      <c r="PVU301" s="413"/>
      <c r="PVV301" s="413"/>
      <c r="PVW301" s="413"/>
      <c r="PVX301" s="413"/>
      <c r="PVY301" s="413"/>
      <c r="PVZ301" s="413"/>
      <c r="PWA301" s="409"/>
      <c r="PWB301" s="68"/>
      <c r="PWC301" s="413"/>
      <c r="PWD301" s="413"/>
      <c r="PWE301" s="413"/>
      <c r="PWF301" s="413"/>
      <c r="PWG301" s="413"/>
      <c r="PWH301" s="413"/>
      <c r="PWI301" s="413"/>
      <c r="PWJ301" s="413"/>
      <c r="PWK301" s="413"/>
      <c r="PWL301" s="413"/>
      <c r="PWM301" s="413"/>
      <c r="PWN301" s="413"/>
      <c r="PWO301" s="413"/>
      <c r="PWP301" s="409"/>
      <c r="PWQ301" s="68"/>
      <c r="PWR301" s="413"/>
      <c r="PWS301" s="413"/>
      <c r="PWT301" s="413"/>
      <c r="PWU301" s="413"/>
      <c r="PWV301" s="413"/>
      <c r="PWW301" s="413"/>
      <c r="PWX301" s="413"/>
      <c r="PWY301" s="413"/>
      <c r="PWZ301" s="413"/>
      <c r="PXA301" s="413"/>
      <c r="PXB301" s="413"/>
      <c r="PXC301" s="413"/>
      <c r="PXD301" s="413"/>
      <c r="PXE301" s="409"/>
      <c r="PXF301" s="68"/>
      <c r="PXG301" s="413"/>
      <c r="PXH301" s="413"/>
      <c r="PXI301" s="413"/>
      <c r="PXJ301" s="413"/>
      <c r="PXK301" s="413"/>
      <c r="PXL301" s="413"/>
      <c r="PXM301" s="413"/>
      <c r="PXN301" s="413"/>
      <c r="PXO301" s="413"/>
      <c r="PXP301" s="413"/>
      <c r="PXQ301" s="413"/>
      <c r="PXR301" s="413"/>
      <c r="PXS301" s="413"/>
      <c r="PXT301" s="409"/>
      <c r="PXU301" s="68"/>
      <c r="PXV301" s="413"/>
      <c r="PXW301" s="413"/>
      <c r="PXX301" s="413"/>
      <c r="PXY301" s="413"/>
      <c r="PXZ301" s="413"/>
      <c r="PYA301" s="413"/>
      <c r="PYB301" s="413"/>
      <c r="PYC301" s="413"/>
      <c r="PYD301" s="413"/>
      <c r="PYE301" s="413"/>
      <c r="PYF301" s="413"/>
      <c r="PYG301" s="413"/>
      <c r="PYH301" s="413"/>
      <c r="PYI301" s="409"/>
      <c r="PYJ301" s="68"/>
      <c r="PYK301" s="413"/>
      <c r="PYL301" s="413"/>
      <c r="PYM301" s="413"/>
      <c r="PYN301" s="413"/>
      <c r="PYO301" s="413"/>
      <c r="PYP301" s="413"/>
      <c r="PYQ301" s="413"/>
      <c r="PYR301" s="413"/>
      <c r="PYS301" s="413"/>
      <c r="PYT301" s="413"/>
      <c r="PYU301" s="413"/>
      <c r="PYV301" s="413"/>
      <c r="PYW301" s="413"/>
      <c r="PYX301" s="409"/>
      <c r="PYY301" s="68"/>
      <c r="PYZ301" s="413"/>
      <c r="PZA301" s="413"/>
      <c r="PZB301" s="413"/>
      <c r="PZC301" s="413"/>
      <c r="PZD301" s="413"/>
      <c r="PZE301" s="413"/>
      <c r="PZF301" s="413"/>
      <c r="PZG301" s="413"/>
      <c r="PZH301" s="413"/>
      <c r="PZI301" s="413"/>
      <c r="PZJ301" s="413"/>
      <c r="PZK301" s="413"/>
      <c r="PZL301" s="413"/>
      <c r="PZM301" s="409"/>
      <c r="PZN301" s="68"/>
      <c r="PZO301" s="413"/>
      <c r="PZP301" s="413"/>
      <c r="PZQ301" s="413"/>
      <c r="PZR301" s="413"/>
      <c r="PZS301" s="413"/>
      <c r="PZT301" s="413"/>
      <c r="PZU301" s="413"/>
      <c r="PZV301" s="413"/>
      <c r="PZW301" s="413"/>
      <c r="PZX301" s="413"/>
      <c r="PZY301" s="413"/>
      <c r="PZZ301" s="413"/>
      <c r="QAA301" s="413"/>
      <c r="QAB301" s="409"/>
      <c r="QAC301" s="68"/>
      <c r="QAD301" s="413"/>
      <c r="QAE301" s="413"/>
      <c r="QAF301" s="413"/>
      <c r="QAG301" s="413"/>
      <c r="QAH301" s="413"/>
      <c r="QAI301" s="413"/>
      <c r="QAJ301" s="413"/>
      <c r="QAK301" s="413"/>
      <c r="QAL301" s="413"/>
      <c r="QAM301" s="413"/>
      <c r="QAN301" s="413"/>
      <c r="QAO301" s="413"/>
      <c r="QAP301" s="413"/>
      <c r="QAQ301" s="409"/>
      <c r="QAR301" s="68"/>
      <c r="QAS301" s="413"/>
      <c r="QAT301" s="413"/>
      <c r="QAU301" s="413"/>
      <c r="QAV301" s="413"/>
      <c r="QAW301" s="413"/>
      <c r="QAX301" s="413"/>
      <c r="QAY301" s="413"/>
      <c r="QAZ301" s="413"/>
      <c r="QBA301" s="413"/>
      <c r="QBB301" s="413"/>
      <c r="QBC301" s="413"/>
      <c r="QBD301" s="413"/>
      <c r="QBE301" s="413"/>
      <c r="QBF301" s="409"/>
      <c r="QBG301" s="68"/>
      <c r="QBH301" s="413"/>
      <c r="QBI301" s="413"/>
      <c r="QBJ301" s="413"/>
      <c r="QBK301" s="413"/>
      <c r="QBL301" s="413"/>
      <c r="QBM301" s="413"/>
      <c r="QBN301" s="413"/>
      <c r="QBO301" s="413"/>
      <c r="QBP301" s="413"/>
      <c r="QBQ301" s="413"/>
      <c r="QBR301" s="413"/>
      <c r="QBS301" s="413"/>
      <c r="QBT301" s="413"/>
      <c r="QBU301" s="409"/>
      <c r="QBV301" s="68"/>
      <c r="QBW301" s="413"/>
      <c r="QBX301" s="413"/>
      <c r="QBY301" s="413"/>
      <c r="QBZ301" s="413"/>
      <c r="QCA301" s="413"/>
      <c r="QCB301" s="413"/>
      <c r="QCC301" s="413"/>
      <c r="QCD301" s="413"/>
      <c r="QCE301" s="413"/>
      <c r="QCF301" s="413"/>
      <c r="QCG301" s="413"/>
      <c r="QCH301" s="413"/>
      <c r="QCI301" s="413"/>
      <c r="QCJ301" s="409"/>
      <c r="QCK301" s="68"/>
      <c r="QCL301" s="413"/>
      <c r="QCM301" s="413"/>
      <c r="QCN301" s="413"/>
      <c r="QCO301" s="413"/>
      <c r="QCP301" s="413"/>
      <c r="QCQ301" s="413"/>
      <c r="QCR301" s="413"/>
      <c r="QCS301" s="413"/>
      <c r="QCT301" s="413"/>
      <c r="QCU301" s="413"/>
      <c r="QCV301" s="413"/>
      <c r="QCW301" s="413"/>
      <c r="QCX301" s="413"/>
      <c r="QCY301" s="409"/>
      <c r="QCZ301" s="68"/>
      <c r="QDA301" s="413"/>
      <c r="QDB301" s="413"/>
      <c r="QDC301" s="413"/>
      <c r="QDD301" s="413"/>
      <c r="QDE301" s="413"/>
      <c r="QDF301" s="413"/>
      <c r="QDG301" s="413"/>
      <c r="QDH301" s="413"/>
      <c r="QDI301" s="413"/>
      <c r="QDJ301" s="413"/>
      <c r="QDK301" s="413"/>
      <c r="QDL301" s="413"/>
      <c r="QDM301" s="413"/>
      <c r="QDN301" s="409"/>
      <c r="QDO301" s="68"/>
      <c r="QDP301" s="413"/>
      <c r="QDQ301" s="413"/>
      <c r="QDR301" s="413"/>
      <c r="QDS301" s="413"/>
      <c r="QDT301" s="413"/>
      <c r="QDU301" s="413"/>
      <c r="QDV301" s="413"/>
      <c r="QDW301" s="413"/>
      <c r="QDX301" s="413"/>
      <c r="QDY301" s="413"/>
      <c r="QDZ301" s="413"/>
      <c r="QEA301" s="413"/>
      <c r="QEB301" s="413"/>
      <c r="QEC301" s="409"/>
      <c r="QED301" s="68"/>
      <c r="QEE301" s="413"/>
      <c r="QEF301" s="413"/>
      <c r="QEG301" s="413"/>
      <c r="QEH301" s="413"/>
      <c r="QEI301" s="413"/>
      <c r="QEJ301" s="413"/>
      <c r="QEK301" s="413"/>
      <c r="QEL301" s="413"/>
      <c r="QEM301" s="413"/>
      <c r="QEN301" s="413"/>
      <c r="QEO301" s="413"/>
      <c r="QEP301" s="413"/>
      <c r="QEQ301" s="413"/>
      <c r="QER301" s="409"/>
      <c r="QES301" s="68"/>
      <c r="QET301" s="413"/>
      <c r="QEU301" s="413"/>
      <c r="QEV301" s="413"/>
      <c r="QEW301" s="413"/>
      <c r="QEX301" s="413"/>
      <c r="QEY301" s="413"/>
      <c r="QEZ301" s="413"/>
      <c r="QFA301" s="413"/>
      <c r="QFB301" s="413"/>
      <c r="QFC301" s="413"/>
      <c r="QFD301" s="413"/>
      <c r="QFE301" s="413"/>
      <c r="QFF301" s="413"/>
      <c r="QFG301" s="409"/>
      <c r="QFH301" s="68"/>
      <c r="QFI301" s="413"/>
      <c r="QFJ301" s="413"/>
      <c r="QFK301" s="413"/>
      <c r="QFL301" s="413"/>
      <c r="QFM301" s="413"/>
      <c r="QFN301" s="413"/>
      <c r="QFO301" s="413"/>
      <c r="QFP301" s="413"/>
      <c r="QFQ301" s="413"/>
      <c r="QFR301" s="413"/>
      <c r="QFS301" s="413"/>
      <c r="QFT301" s="413"/>
      <c r="QFU301" s="413"/>
      <c r="QFV301" s="409"/>
      <c r="QFW301" s="68"/>
      <c r="QFX301" s="413"/>
      <c r="QFY301" s="413"/>
      <c r="QFZ301" s="413"/>
      <c r="QGA301" s="413"/>
      <c r="QGB301" s="413"/>
      <c r="QGC301" s="413"/>
      <c r="QGD301" s="413"/>
      <c r="QGE301" s="413"/>
      <c r="QGF301" s="413"/>
      <c r="QGG301" s="413"/>
      <c r="QGH301" s="413"/>
      <c r="QGI301" s="413"/>
      <c r="QGJ301" s="413"/>
      <c r="QGK301" s="409"/>
      <c r="QGL301" s="68"/>
      <c r="QGM301" s="413"/>
      <c r="QGN301" s="413"/>
      <c r="QGO301" s="413"/>
      <c r="QGP301" s="413"/>
      <c r="QGQ301" s="413"/>
      <c r="QGR301" s="413"/>
      <c r="QGS301" s="413"/>
      <c r="QGT301" s="413"/>
      <c r="QGU301" s="413"/>
      <c r="QGV301" s="413"/>
      <c r="QGW301" s="413"/>
      <c r="QGX301" s="413"/>
      <c r="QGY301" s="413"/>
      <c r="QGZ301" s="409"/>
      <c r="QHA301" s="68"/>
      <c r="QHB301" s="413"/>
      <c r="QHC301" s="413"/>
      <c r="QHD301" s="413"/>
      <c r="QHE301" s="413"/>
      <c r="QHF301" s="413"/>
      <c r="QHG301" s="413"/>
      <c r="QHH301" s="413"/>
      <c r="QHI301" s="413"/>
      <c r="QHJ301" s="413"/>
      <c r="QHK301" s="413"/>
      <c r="QHL301" s="413"/>
      <c r="QHM301" s="413"/>
      <c r="QHN301" s="413"/>
      <c r="QHO301" s="409"/>
      <c r="QHP301" s="68"/>
      <c r="QHQ301" s="413"/>
      <c r="QHR301" s="413"/>
      <c r="QHS301" s="413"/>
      <c r="QHT301" s="413"/>
      <c r="QHU301" s="413"/>
      <c r="QHV301" s="413"/>
      <c r="QHW301" s="413"/>
      <c r="QHX301" s="413"/>
      <c r="QHY301" s="413"/>
      <c r="QHZ301" s="413"/>
      <c r="QIA301" s="413"/>
      <c r="QIB301" s="413"/>
      <c r="QIC301" s="413"/>
      <c r="QID301" s="409"/>
      <c r="QIE301" s="68"/>
      <c r="QIF301" s="413"/>
      <c r="QIG301" s="413"/>
      <c r="QIH301" s="413"/>
      <c r="QII301" s="413"/>
      <c r="QIJ301" s="413"/>
      <c r="QIK301" s="413"/>
      <c r="QIL301" s="413"/>
      <c r="QIM301" s="413"/>
      <c r="QIN301" s="413"/>
      <c r="QIO301" s="413"/>
      <c r="QIP301" s="413"/>
      <c r="QIQ301" s="413"/>
      <c r="QIR301" s="413"/>
      <c r="QIS301" s="409"/>
      <c r="QIT301" s="68"/>
      <c r="QIU301" s="413"/>
      <c r="QIV301" s="413"/>
      <c r="QIW301" s="413"/>
      <c r="QIX301" s="413"/>
      <c r="QIY301" s="413"/>
      <c r="QIZ301" s="413"/>
      <c r="QJA301" s="413"/>
      <c r="QJB301" s="413"/>
      <c r="QJC301" s="413"/>
      <c r="QJD301" s="413"/>
      <c r="QJE301" s="413"/>
      <c r="QJF301" s="413"/>
      <c r="QJG301" s="413"/>
      <c r="QJH301" s="409"/>
      <c r="QJI301" s="68"/>
      <c r="QJJ301" s="413"/>
      <c r="QJK301" s="413"/>
      <c r="QJL301" s="413"/>
      <c r="QJM301" s="413"/>
      <c r="QJN301" s="413"/>
      <c r="QJO301" s="413"/>
      <c r="QJP301" s="413"/>
      <c r="QJQ301" s="413"/>
      <c r="QJR301" s="413"/>
      <c r="QJS301" s="413"/>
      <c r="QJT301" s="413"/>
      <c r="QJU301" s="413"/>
      <c r="QJV301" s="413"/>
      <c r="QJW301" s="409"/>
      <c r="QJX301" s="68"/>
      <c r="QJY301" s="413"/>
      <c r="QJZ301" s="413"/>
      <c r="QKA301" s="413"/>
      <c r="QKB301" s="413"/>
      <c r="QKC301" s="413"/>
      <c r="QKD301" s="413"/>
      <c r="QKE301" s="413"/>
      <c r="QKF301" s="413"/>
      <c r="QKG301" s="413"/>
      <c r="QKH301" s="413"/>
      <c r="QKI301" s="413"/>
      <c r="QKJ301" s="413"/>
      <c r="QKK301" s="413"/>
      <c r="QKL301" s="409"/>
      <c r="QKM301" s="68"/>
      <c r="QKN301" s="413"/>
      <c r="QKO301" s="413"/>
      <c r="QKP301" s="413"/>
      <c r="QKQ301" s="413"/>
      <c r="QKR301" s="413"/>
      <c r="QKS301" s="413"/>
      <c r="QKT301" s="413"/>
      <c r="QKU301" s="413"/>
      <c r="QKV301" s="413"/>
      <c r="QKW301" s="413"/>
      <c r="QKX301" s="413"/>
      <c r="QKY301" s="413"/>
      <c r="QKZ301" s="413"/>
      <c r="QLA301" s="409"/>
      <c r="QLB301" s="68"/>
      <c r="QLC301" s="413"/>
      <c r="QLD301" s="413"/>
      <c r="QLE301" s="413"/>
      <c r="QLF301" s="413"/>
      <c r="QLG301" s="413"/>
      <c r="QLH301" s="413"/>
      <c r="QLI301" s="413"/>
      <c r="QLJ301" s="413"/>
      <c r="QLK301" s="413"/>
      <c r="QLL301" s="413"/>
      <c r="QLM301" s="413"/>
      <c r="QLN301" s="413"/>
      <c r="QLO301" s="413"/>
      <c r="QLP301" s="409"/>
      <c r="QLQ301" s="68"/>
      <c r="QLR301" s="413"/>
      <c r="QLS301" s="413"/>
      <c r="QLT301" s="413"/>
      <c r="QLU301" s="413"/>
      <c r="QLV301" s="413"/>
      <c r="QLW301" s="413"/>
      <c r="QLX301" s="413"/>
      <c r="QLY301" s="413"/>
      <c r="QLZ301" s="413"/>
      <c r="QMA301" s="413"/>
      <c r="QMB301" s="413"/>
      <c r="QMC301" s="413"/>
      <c r="QMD301" s="413"/>
      <c r="QME301" s="409"/>
      <c r="QMF301" s="68"/>
      <c r="QMG301" s="413"/>
      <c r="QMH301" s="413"/>
      <c r="QMI301" s="413"/>
      <c r="QMJ301" s="413"/>
      <c r="QMK301" s="413"/>
      <c r="QML301" s="413"/>
      <c r="QMM301" s="413"/>
      <c r="QMN301" s="413"/>
      <c r="QMO301" s="413"/>
      <c r="QMP301" s="413"/>
      <c r="QMQ301" s="413"/>
      <c r="QMR301" s="413"/>
      <c r="QMS301" s="413"/>
      <c r="QMT301" s="409"/>
      <c r="QMU301" s="68"/>
      <c r="QMV301" s="413"/>
      <c r="QMW301" s="413"/>
      <c r="QMX301" s="413"/>
      <c r="QMY301" s="413"/>
      <c r="QMZ301" s="413"/>
      <c r="QNA301" s="413"/>
      <c r="QNB301" s="413"/>
      <c r="QNC301" s="413"/>
      <c r="QND301" s="413"/>
      <c r="QNE301" s="413"/>
      <c r="QNF301" s="413"/>
      <c r="QNG301" s="413"/>
      <c r="QNH301" s="413"/>
      <c r="QNI301" s="409"/>
      <c r="QNJ301" s="68"/>
      <c r="QNK301" s="413"/>
      <c r="QNL301" s="413"/>
      <c r="QNM301" s="413"/>
      <c r="QNN301" s="413"/>
      <c r="QNO301" s="413"/>
      <c r="QNP301" s="413"/>
      <c r="QNQ301" s="413"/>
      <c r="QNR301" s="413"/>
      <c r="QNS301" s="413"/>
      <c r="QNT301" s="413"/>
      <c r="QNU301" s="413"/>
      <c r="QNV301" s="413"/>
      <c r="QNW301" s="413"/>
      <c r="QNX301" s="409"/>
      <c r="QNY301" s="68"/>
      <c r="QNZ301" s="413"/>
      <c r="QOA301" s="413"/>
      <c r="QOB301" s="413"/>
      <c r="QOC301" s="413"/>
      <c r="QOD301" s="413"/>
      <c r="QOE301" s="413"/>
      <c r="QOF301" s="413"/>
      <c r="QOG301" s="413"/>
      <c r="QOH301" s="413"/>
      <c r="QOI301" s="413"/>
      <c r="QOJ301" s="413"/>
      <c r="QOK301" s="413"/>
      <c r="QOL301" s="413"/>
      <c r="QOM301" s="409"/>
      <c r="QON301" s="68"/>
      <c r="QOO301" s="413"/>
      <c r="QOP301" s="413"/>
      <c r="QOQ301" s="413"/>
      <c r="QOR301" s="413"/>
      <c r="QOS301" s="413"/>
      <c r="QOT301" s="413"/>
      <c r="QOU301" s="413"/>
      <c r="QOV301" s="413"/>
      <c r="QOW301" s="413"/>
      <c r="QOX301" s="413"/>
      <c r="QOY301" s="413"/>
      <c r="QOZ301" s="413"/>
      <c r="QPA301" s="413"/>
      <c r="QPB301" s="409"/>
      <c r="QPC301" s="68"/>
      <c r="QPD301" s="413"/>
      <c r="QPE301" s="413"/>
      <c r="QPF301" s="413"/>
      <c r="QPG301" s="413"/>
      <c r="QPH301" s="413"/>
      <c r="QPI301" s="413"/>
      <c r="QPJ301" s="413"/>
      <c r="QPK301" s="413"/>
      <c r="QPL301" s="413"/>
      <c r="QPM301" s="413"/>
      <c r="QPN301" s="413"/>
      <c r="QPO301" s="413"/>
      <c r="QPP301" s="413"/>
      <c r="QPQ301" s="409"/>
      <c r="QPR301" s="68"/>
      <c r="QPS301" s="413"/>
      <c r="QPT301" s="413"/>
      <c r="QPU301" s="413"/>
      <c r="QPV301" s="413"/>
      <c r="QPW301" s="413"/>
      <c r="QPX301" s="413"/>
      <c r="QPY301" s="413"/>
      <c r="QPZ301" s="413"/>
      <c r="QQA301" s="413"/>
      <c r="QQB301" s="413"/>
      <c r="QQC301" s="413"/>
      <c r="QQD301" s="413"/>
      <c r="QQE301" s="413"/>
      <c r="QQF301" s="409"/>
      <c r="QQG301" s="68"/>
      <c r="QQH301" s="413"/>
      <c r="QQI301" s="413"/>
      <c r="QQJ301" s="413"/>
      <c r="QQK301" s="413"/>
      <c r="QQL301" s="413"/>
      <c r="QQM301" s="413"/>
      <c r="QQN301" s="413"/>
      <c r="QQO301" s="413"/>
      <c r="QQP301" s="413"/>
      <c r="QQQ301" s="413"/>
      <c r="QQR301" s="413"/>
      <c r="QQS301" s="413"/>
      <c r="QQT301" s="413"/>
      <c r="QQU301" s="409"/>
      <c r="QQV301" s="68"/>
      <c r="QQW301" s="413"/>
      <c r="QQX301" s="413"/>
      <c r="QQY301" s="413"/>
      <c r="QQZ301" s="413"/>
      <c r="QRA301" s="413"/>
      <c r="QRB301" s="413"/>
      <c r="QRC301" s="413"/>
      <c r="QRD301" s="413"/>
      <c r="QRE301" s="413"/>
      <c r="QRF301" s="413"/>
      <c r="QRG301" s="413"/>
      <c r="QRH301" s="413"/>
      <c r="QRI301" s="413"/>
      <c r="QRJ301" s="409"/>
      <c r="QRK301" s="68"/>
      <c r="QRL301" s="413"/>
      <c r="QRM301" s="413"/>
      <c r="QRN301" s="413"/>
      <c r="QRO301" s="413"/>
      <c r="QRP301" s="413"/>
      <c r="QRQ301" s="413"/>
      <c r="QRR301" s="413"/>
      <c r="QRS301" s="413"/>
      <c r="QRT301" s="413"/>
      <c r="QRU301" s="413"/>
      <c r="QRV301" s="413"/>
      <c r="QRW301" s="413"/>
      <c r="QRX301" s="413"/>
      <c r="QRY301" s="409"/>
      <c r="QRZ301" s="68"/>
      <c r="QSA301" s="413"/>
      <c r="QSB301" s="413"/>
      <c r="QSC301" s="413"/>
      <c r="QSD301" s="413"/>
      <c r="QSE301" s="413"/>
      <c r="QSF301" s="413"/>
      <c r="QSG301" s="413"/>
      <c r="QSH301" s="413"/>
      <c r="QSI301" s="413"/>
      <c r="QSJ301" s="413"/>
      <c r="QSK301" s="413"/>
      <c r="QSL301" s="413"/>
      <c r="QSM301" s="413"/>
      <c r="QSN301" s="409"/>
      <c r="QSO301" s="68"/>
      <c r="QSP301" s="413"/>
      <c r="QSQ301" s="413"/>
      <c r="QSR301" s="413"/>
      <c r="QSS301" s="413"/>
      <c r="QST301" s="413"/>
      <c r="QSU301" s="413"/>
      <c r="QSV301" s="413"/>
      <c r="QSW301" s="413"/>
      <c r="QSX301" s="413"/>
      <c r="QSY301" s="413"/>
      <c r="QSZ301" s="413"/>
      <c r="QTA301" s="413"/>
      <c r="QTB301" s="413"/>
      <c r="QTC301" s="409"/>
      <c r="QTD301" s="68"/>
      <c r="QTE301" s="413"/>
      <c r="QTF301" s="413"/>
      <c r="QTG301" s="413"/>
      <c r="QTH301" s="413"/>
      <c r="QTI301" s="413"/>
      <c r="QTJ301" s="413"/>
      <c r="QTK301" s="413"/>
      <c r="QTL301" s="413"/>
      <c r="QTM301" s="413"/>
      <c r="QTN301" s="413"/>
      <c r="QTO301" s="413"/>
      <c r="QTP301" s="413"/>
      <c r="QTQ301" s="413"/>
      <c r="QTR301" s="409"/>
      <c r="QTS301" s="68"/>
      <c r="QTT301" s="413"/>
      <c r="QTU301" s="413"/>
      <c r="QTV301" s="413"/>
      <c r="QTW301" s="413"/>
      <c r="QTX301" s="413"/>
      <c r="QTY301" s="413"/>
      <c r="QTZ301" s="413"/>
      <c r="QUA301" s="413"/>
      <c r="QUB301" s="413"/>
      <c r="QUC301" s="413"/>
      <c r="QUD301" s="413"/>
      <c r="QUE301" s="413"/>
      <c r="QUF301" s="413"/>
      <c r="QUG301" s="409"/>
      <c r="QUH301" s="68"/>
      <c r="QUI301" s="413"/>
      <c r="QUJ301" s="413"/>
      <c r="QUK301" s="413"/>
      <c r="QUL301" s="413"/>
      <c r="QUM301" s="413"/>
      <c r="QUN301" s="413"/>
      <c r="QUO301" s="413"/>
      <c r="QUP301" s="413"/>
      <c r="QUQ301" s="413"/>
      <c r="QUR301" s="413"/>
      <c r="QUS301" s="413"/>
      <c r="QUT301" s="413"/>
      <c r="QUU301" s="413"/>
      <c r="QUV301" s="409"/>
      <c r="QUW301" s="68"/>
      <c r="QUX301" s="413"/>
      <c r="QUY301" s="413"/>
      <c r="QUZ301" s="413"/>
      <c r="QVA301" s="413"/>
      <c r="QVB301" s="413"/>
      <c r="QVC301" s="413"/>
      <c r="QVD301" s="413"/>
      <c r="QVE301" s="413"/>
      <c r="QVF301" s="413"/>
      <c r="QVG301" s="413"/>
      <c r="QVH301" s="413"/>
      <c r="QVI301" s="413"/>
      <c r="QVJ301" s="413"/>
      <c r="QVK301" s="409"/>
      <c r="QVL301" s="68"/>
      <c r="QVM301" s="413"/>
      <c r="QVN301" s="413"/>
      <c r="QVO301" s="413"/>
      <c r="QVP301" s="413"/>
      <c r="QVQ301" s="413"/>
      <c r="QVR301" s="413"/>
      <c r="QVS301" s="413"/>
      <c r="QVT301" s="413"/>
      <c r="QVU301" s="413"/>
      <c r="QVV301" s="413"/>
      <c r="QVW301" s="413"/>
      <c r="QVX301" s="413"/>
      <c r="QVY301" s="413"/>
      <c r="QVZ301" s="409"/>
      <c r="QWA301" s="68"/>
      <c r="QWB301" s="413"/>
      <c r="QWC301" s="413"/>
      <c r="QWD301" s="413"/>
      <c r="QWE301" s="413"/>
      <c r="QWF301" s="413"/>
      <c r="QWG301" s="413"/>
      <c r="QWH301" s="413"/>
      <c r="QWI301" s="413"/>
      <c r="QWJ301" s="413"/>
      <c r="QWK301" s="413"/>
      <c r="QWL301" s="413"/>
      <c r="QWM301" s="413"/>
      <c r="QWN301" s="413"/>
      <c r="QWO301" s="409"/>
      <c r="QWP301" s="68"/>
      <c r="QWQ301" s="413"/>
      <c r="QWR301" s="413"/>
      <c r="QWS301" s="413"/>
      <c r="QWT301" s="413"/>
      <c r="QWU301" s="413"/>
      <c r="QWV301" s="413"/>
      <c r="QWW301" s="413"/>
      <c r="QWX301" s="413"/>
      <c r="QWY301" s="413"/>
      <c r="QWZ301" s="413"/>
      <c r="QXA301" s="413"/>
      <c r="QXB301" s="413"/>
      <c r="QXC301" s="413"/>
      <c r="QXD301" s="409"/>
      <c r="QXE301" s="68"/>
      <c r="QXF301" s="413"/>
      <c r="QXG301" s="413"/>
      <c r="QXH301" s="413"/>
      <c r="QXI301" s="413"/>
      <c r="QXJ301" s="413"/>
      <c r="QXK301" s="413"/>
      <c r="QXL301" s="413"/>
      <c r="QXM301" s="413"/>
      <c r="QXN301" s="413"/>
      <c r="QXO301" s="413"/>
      <c r="QXP301" s="413"/>
      <c r="QXQ301" s="413"/>
      <c r="QXR301" s="413"/>
      <c r="QXS301" s="409"/>
      <c r="QXT301" s="68"/>
      <c r="QXU301" s="413"/>
      <c r="QXV301" s="413"/>
      <c r="QXW301" s="413"/>
      <c r="QXX301" s="413"/>
      <c r="QXY301" s="413"/>
      <c r="QXZ301" s="413"/>
      <c r="QYA301" s="413"/>
      <c r="QYB301" s="413"/>
      <c r="QYC301" s="413"/>
      <c r="QYD301" s="413"/>
      <c r="QYE301" s="413"/>
      <c r="QYF301" s="413"/>
      <c r="QYG301" s="413"/>
      <c r="QYH301" s="409"/>
      <c r="QYI301" s="68"/>
      <c r="QYJ301" s="413"/>
      <c r="QYK301" s="413"/>
      <c r="QYL301" s="413"/>
      <c r="QYM301" s="413"/>
      <c r="QYN301" s="413"/>
      <c r="QYO301" s="413"/>
      <c r="QYP301" s="413"/>
      <c r="QYQ301" s="413"/>
      <c r="QYR301" s="413"/>
      <c r="QYS301" s="413"/>
      <c r="QYT301" s="413"/>
      <c r="QYU301" s="413"/>
      <c r="QYV301" s="413"/>
      <c r="QYW301" s="409"/>
      <c r="QYX301" s="68"/>
      <c r="QYY301" s="413"/>
      <c r="QYZ301" s="413"/>
      <c r="QZA301" s="413"/>
      <c r="QZB301" s="413"/>
      <c r="QZC301" s="413"/>
      <c r="QZD301" s="413"/>
      <c r="QZE301" s="413"/>
      <c r="QZF301" s="413"/>
      <c r="QZG301" s="413"/>
      <c r="QZH301" s="413"/>
      <c r="QZI301" s="413"/>
      <c r="QZJ301" s="413"/>
      <c r="QZK301" s="413"/>
      <c r="QZL301" s="409"/>
      <c r="QZM301" s="68"/>
      <c r="QZN301" s="413"/>
      <c r="QZO301" s="413"/>
      <c r="QZP301" s="413"/>
      <c r="QZQ301" s="413"/>
      <c r="QZR301" s="413"/>
      <c r="QZS301" s="413"/>
      <c r="QZT301" s="413"/>
      <c r="QZU301" s="413"/>
      <c r="QZV301" s="413"/>
      <c r="QZW301" s="413"/>
      <c r="QZX301" s="413"/>
      <c r="QZY301" s="413"/>
      <c r="QZZ301" s="413"/>
      <c r="RAA301" s="409"/>
      <c r="RAB301" s="68"/>
      <c r="RAC301" s="413"/>
      <c r="RAD301" s="413"/>
      <c r="RAE301" s="413"/>
      <c r="RAF301" s="413"/>
      <c r="RAG301" s="413"/>
      <c r="RAH301" s="413"/>
      <c r="RAI301" s="413"/>
      <c r="RAJ301" s="413"/>
      <c r="RAK301" s="413"/>
      <c r="RAL301" s="413"/>
      <c r="RAM301" s="413"/>
      <c r="RAN301" s="413"/>
      <c r="RAO301" s="413"/>
      <c r="RAP301" s="409"/>
      <c r="RAQ301" s="68"/>
      <c r="RAR301" s="413"/>
      <c r="RAS301" s="413"/>
      <c r="RAT301" s="413"/>
      <c r="RAU301" s="413"/>
      <c r="RAV301" s="413"/>
      <c r="RAW301" s="413"/>
      <c r="RAX301" s="413"/>
      <c r="RAY301" s="413"/>
      <c r="RAZ301" s="413"/>
      <c r="RBA301" s="413"/>
      <c r="RBB301" s="413"/>
      <c r="RBC301" s="413"/>
      <c r="RBD301" s="413"/>
      <c r="RBE301" s="409"/>
      <c r="RBF301" s="68"/>
      <c r="RBG301" s="413"/>
      <c r="RBH301" s="413"/>
      <c r="RBI301" s="413"/>
      <c r="RBJ301" s="413"/>
      <c r="RBK301" s="413"/>
      <c r="RBL301" s="413"/>
      <c r="RBM301" s="413"/>
      <c r="RBN301" s="413"/>
      <c r="RBO301" s="413"/>
      <c r="RBP301" s="413"/>
      <c r="RBQ301" s="413"/>
      <c r="RBR301" s="413"/>
      <c r="RBS301" s="413"/>
      <c r="RBT301" s="409"/>
      <c r="RBU301" s="68"/>
      <c r="RBV301" s="413"/>
      <c r="RBW301" s="413"/>
      <c r="RBX301" s="413"/>
      <c r="RBY301" s="413"/>
      <c r="RBZ301" s="413"/>
      <c r="RCA301" s="413"/>
      <c r="RCB301" s="413"/>
      <c r="RCC301" s="413"/>
      <c r="RCD301" s="413"/>
      <c r="RCE301" s="413"/>
      <c r="RCF301" s="413"/>
      <c r="RCG301" s="413"/>
      <c r="RCH301" s="413"/>
      <c r="RCI301" s="409"/>
      <c r="RCJ301" s="68"/>
      <c r="RCK301" s="413"/>
      <c r="RCL301" s="413"/>
      <c r="RCM301" s="413"/>
      <c r="RCN301" s="413"/>
      <c r="RCO301" s="413"/>
      <c r="RCP301" s="413"/>
      <c r="RCQ301" s="413"/>
      <c r="RCR301" s="413"/>
      <c r="RCS301" s="413"/>
      <c r="RCT301" s="413"/>
      <c r="RCU301" s="413"/>
      <c r="RCV301" s="413"/>
      <c r="RCW301" s="413"/>
      <c r="RCX301" s="409"/>
      <c r="RCY301" s="68"/>
      <c r="RCZ301" s="413"/>
      <c r="RDA301" s="413"/>
      <c r="RDB301" s="413"/>
      <c r="RDC301" s="413"/>
      <c r="RDD301" s="413"/>
      <c r="RDE301" s="413"/>
      <c r="RDF301" s="413"/>
      <c r="RDG301" s="413"/>
      <c r="RDH301" s="413"/>
      <c r="RDI301" s="413"/>
      <c r="RDJ301" s="413"/>
      <c r="RDK301" s="413"/>
      <c r="RDL301" s="413"/>
      <c r="RDM301" s="409"/>
      <c r="RDN301" s="68"/>
      <c r="RDO301" s="413"/>
      <c r="RDP301" s="413"/>
      <c r="RDQ301" s="413"/>
      <c r="RDR301" s="413"/>
      <c r="RDS301" s="413"/>
      <c r="RDT301" s="413"/>
      <c r="RDU301" s="413"/>
      <c r="RDV301" s="413"/>
      <c r="RDW301" s="413"/>
      <c r="RDX301" s="413"/>
      <c r="RDY301" s="413"/>
      <c r="RDZ301" s="413"/>
      <c r="REA301" s="413"/>
      <c r="REB301" s="409"/>
      <c r="REC301" s="68"/>
      <c r="RED301" s="413"/>
      <c r="REE301" s="413"/>
      <c r="REF301" s="413"/>
      <c r="REG301" s="413"/>
      <c r="REH301" s="413"/>
      <c r="REI301" s="413"/>
      <c r="REJ301" s="413"/>
      <c r="REK301" s="413"/>
      <c r="REL301" s="413"/>
      <c r="REM301" s="413"/>
      <c r="REN301" s="413"/>
      <c r="REO301" s="413"/>
      <c r="REP301" s="413"/>
      <c r="REQ301" s="409"/>
      <c r="RER301" s="68"/>
      <c r="RES301" s="413"/>
      <c r="RET301" s="413"/>
      <c r="REU301" s="413"/>
      <c r="REV301" s="413"/>
      <c r="REW301" s="413"/>
      <c r="REX301" s="413"/>
      <c r="REY301" s="413"/>
      <c r="REZ301" s="413"/>
      <c r="RFA301" s="413"/>
      <c r="RFB301" s="413"/>
      <c r="RFC301" s="413"/>
      <c r="RFD301" s="413"/>
      <c r="RFE301" s="413"/>
      <c r="RFF301" s="409"/>
      <c r="RFG301" s="68"/>
      <c r="RFH301" s="413"/>
      <c r="RFI301" s="413"/>
      <c r="RFJ301" s="413"/>
      <c r="RFK301" s="413"/>
      <c r="RFL301" s="413"/>
      <c r="RFM301" s="413"/>
      <c r="RFN301" s="413"/>
      <c r="RFO301" s="413"/>
      <c r="RFP301" s="413"/>
      <c r="RFQ301" s="413"/>
      <c r="RFR301" s="413"/>
      <c r="RFS301" s="413"/>
      <c r="RFT301" s="413"/>
      <c r="RFU301" s="409"/>
      <c r="RFV301" s="68"/>
      <c r="RFW301" s="413"/>
      <c r="RFX301" s="413"/>
      <c r="RFY301" s="413"/>
      <c r="RFZ301" s="413"/>
      <c r="RGA301" s="413"/>
      <c r="RGB301" s="413"/>
      <c r="RGC301" s="413"/>
      <c r="RGD301" s="413"/>
      <c r="RGE301" s="413"/>
      <c r="RGF301" s="413"/>
      <c r="RGG301" s="413"/>
      <c r="RGH301" s="413"/>
      <c r="RGI301" s="413"/>
      <c r="RGJ301" s="409"/>
      <c r="RGK301" s="68"/>
      <c r="RGL301" s="413"/>
      <c r="RGM301" s="413"/>
      <c r="RGN301" s="413"/>
      <c r="RGO301" s="413"/>
      <c r="RGP301" s="413"/>
      <c r="RGQ301" s="413"/>
      <c r="RGR301" s="413"/>
      <c r="RGS301" s="413"/>
      <c r="RGT301" s="413"/>
      <c r="RGU301" s="413"/>
      <c r="RGV301" s="413"/>
      <c r="RGW301" s="413"/>
      <c r="RGX301" s="413"/>
      <c r="RGY301" s="409"/>
      <c r="RGZ301" s="68"/>
      <c r="RHA301" s="413"/>
      <c r="RHB301" s="413"/>
      <c r="RHC301" s="413"/>
      <c r="RHD301" s="413"/>
      <c r="RHE301" s="413"/>
      <c r="RHF301" s="413"/>
      <c r="RHG301" s="413"/>
      <c r="RHH301" s="413"/>
      <c r="RHI301" s="413"/>
      <c r="RHJ301" s="413"/>
      <c r="RHK301" s="413"/>
      <c r="RHL301" s="413"/>
      <c r="RHM301" s="413"/>
      <c r="RHN301" s="409"/>
      <c r="RHO301" s="68"/>
      <c r="RHP301" s="413"/>
      <c r="RHQ301" s="413"/>
      <c r="RHR301" s="413"/>
      <c r="RHS301" s="413"/>
      <c r="RHT301" s="413"/>
      <c r="RHU301" s="413"/>
      <c r="RHV301" s="413"/>
      <c r="RHW301" s="413"/>
      <c r="RHX301" s="413"/>
      <c r="RHY301" s="413"/>
      <c r="RHZ301" s="413"/>
      <c r="RIA301" s="413"/>
      <c r="RIB301" s="413"/>
      <c r="RIC301" s="409"/>
      <c r="RID301" s="68"/>
      <c r="RIE301" s="413"/>
      <c r="RIF301" s="413"/>
      <c r="RIG301" s="413"/>
      <c r="RIH301" s="413"/>
      <c r="RII301" s="413"/>
      <c r="RIJ301" s="413"/>
      <c r="RIK301" s="413"/>
      <c r="RIL301" s="413"/>
      <c r="RIM301" s="413"/>
      <c r="RIN301" s="413"/>
      <c r="RIO301" s="413"/>
      <c r="RIP301" s="413"/>
      <c r="RIQ301" s="413"/>
      <c r="RIR301" s="409"/>
      <c r="RIS301" s="68"/>
      <c r="RIT301" s="413"/>
      <c r="RIU301" s="413"/>
      <c r="RIV301" s="413"/>
      <c r="RIW301" s="413"/>
      <c r="RIX301" s="413"/>
      <c r="RIY301" s="413"/>
      <c r="RIZ301" s="413"/>
      <c r="RJA301" s="413"/>
      <c r="RJB301" s="413"/>
      <c r="RJC301" s="413"/>
      <c r="RJD301" s="413"/>
      <c r="RJE301" s="413"/>
      <c r="RJF301" s="413"/>
      <c r="RJG301" s="409"/>
      <c r="RJH301" s="68"/>
      <c r="RJI301" s="413"/>
      <c r="RJJ301" s="413"/>
      <c r="RJK301" s="413"/>
      <c r="RJL301" s="413"/>
      <c r="RJM301" s="413"/>
      <c r="RJN301" s="413"/>
      <c r="RJO301" s="413"/>
      <c r="RJP301" s="413"/>
      <c r="RJQ301" s="413"/>
      <c r="RJR301" s="413"/>
      <c r="RJS301" s="413"/>
      <c r="RJT301" s="413"/>
      <c r="RJU301" s="413"/>
      <c r="RJV301" s="409"/>
      <c r="RJW301" s="68"/>
      <c r="RJX301" s="413"/>
      <c r="RJY301" s="413"/>
      <c r="RJZ301" s="413"/>
      <c r="RKA301" s="413"/>
      <c r="RKB301" s="413"/>
      <c r="RKC301" s="413"/>
      <c r="RKD301" s="413"/>
      <c r="RKE301" s="413"/>
      <c r="RKF301" s="413"/>
      <c r="RKG301" s="413"/>
      <c r="RKH301" s="413"/>
      <c r="RKI301" s="413"/>
      <c r="RKJ301" s="413"/>
      <c r="RKK301" s="409"/>
      <c r="RKL301" s="68"/>
      <c r="RKM301" s="413"/>
      <c r="RKN301" s="413"/>
      <c r="RKO301" s="413"/>
      <c r="RKP301" s="413"/>
      <c r="RKQ301" s="413"/>
      <c r="RKR301" s="413"/>
      <c r="RKS301" s="413"/>
      <c r="RKT301" s="413"/>
      <c r="RKU301" s="413"/>
      <c r="RKV301" s="413"/>
      <c r="RKW301" s="413"/>
      <c r="RKX301" s="413"/>
      <c r="RKY301" s="413"/>
      <c r="RKZ301" s="409"/>
      <c r="RLA301" s="68"/>
      <c r="RLB301" s="413"/>
      <c r="RLC301" s="413"/>
      <c r="RLD301" s="413"/>
      <c r="RLE301" s="413"/>
      <c r="RLF301" s="413"/>
      <c r="RLG301" s="413"/>
      <c r="RLH301" s="413"/>
      <c r="RLI301" s="413"/>
      <c r="RLJ301" s="413"/>
      <c r="RLK301" s="413"/>
      <c r="RLL301" s="413"/>
      <c r="RLM301" s="413"/>
      <c r="RLN301" s="413"/>
      <c r="RLO301" s="409"/>
      <c r="RLP301" s="68"/>
      <c r="RLQ301" s="413"/>
      <c r="RLR301" s="413"/>
      <c r="RLS301" s="413"/>
      <c r="RLT301" s="413"/>
      <c r="RLU301" s="413"/>
      <c r="RLV301" s="413"/>
      <c r="RLW301" s="413"/>
      <c r="RLX301" s="413"/>
      <c r="RLY301" s="413"/>
      <c r="RLZ301" s="413"/>
      <c r="RMA301" s="413"/>
      <c r="RMB301" s="413"/>
      <c r="RMC301" s="413"/>
      <c r="RMD301" s="409"/>
      <c r="RME301" s="68"/>
      <c r="RMF301" s="413"/>
      <c r="RMG301" s="413"/>
      <c r="RMH301" s="413"/>
      <c r="RMI301" s="413"/>
      <c r="RMJ301" s="413"/>
      <c r="RMK301" s="413"/>
      <c r="RML301" s="413"/>
      <c r="RMM301" s="413"/>
      <c r="RMN301" s="413"/>
      <c r="RMO301" s="413"/>
      <c r="RMP301" s="413"/>
      <c r="RMQ301" s="413"/>
      <c r="RMR301" s="413"/>
      <c r="RMS301" s="409"/>
      <c r="RMT301" s="68"/>
      <c r="RMU301" s="413"/>
      <c r="RMV301" s="413"/>
      <c r="RMW301" s="413"/>
      <c r="RMX301" s="413"/>
      <c r="RMY301" s="413"/>
      <c r="RMZ301" s="413"/>
      <c r="RNA301" s="413"/>
      <c r="RNB301" s="413"/>
      <c r="RNC301" s="413"/>
      <c r="RND301" s="413"/>
      <c r="RNE301" s="413"/>
      <c r="RNF301" s="413"/>
      <c r="RNG301" s="413"/>
      <c r="RNH301" s="409"/>
      <c r="RNI301" s="68"/>
      <c r="RNJ301" s="413"/>
      <c r="RNK301" s="413"/>
      <c r="RNL301" s="413"/>
      <c r="RNM301" s="413"/>
      <c r="RNN301" s="413"/>
      <c r="RNO301" s="413"/>
      <c r="RNP301" s="413"/>
      <c r="RNQ301" s="413"/>
      <c r="RNR301" s="413"/>
      <c r="RNS301" s="413"/>
      <c r="RNT301" s="413"/>
      <c r="RNU301" s="413"/>
      <c r="RNV301" s="413"/>
      <c r="RNW301" s="409"/>
      <c r="RNX301" s="68"/>
      <c r="RNY301" s="413"/>
      <c r="RNZ301" s="413"/>
      <c r="ROA301" s="413"/>
      <c r="ROB301" s="413"/>
      <c r="ROC301" s="413"/>
      <c r="ROD301" s="413"/>
      <c r="ROE301" s="413"/>
      <c r="ROF301" s="413"/>
      <c r="ROG301" s="413"/>
      <c r="ROH301" s="413"/>
      <c r="ROI301" s="413"/>
      <c r="ROJ301" s="413"/>
      <c r="ROK301" s="413"/>
      <c r="ROL301" s="409"/>
      <c r="ROM301" s="68"/>
      <c r="RON301" s="413"/>
      <c r="ROO301" s="413"/>
      <c r="ROP301" s="413"/>
      <c r="ROQ301" s="413"/>
      <c r="ROR301" s="413"/>
      <c r="ROS301" s="413"/>
      <c r="ROT301" s="413"/>
      <c r="ROU301" s="413"/>
      <c r="ROV301" s="413"/>
      <c r="ROW301" s="413"/>
      <c r="ROX301" s="413"/>
      <c r="ROY301" s="413"/>
      <c r="ROZ301" s="413"/>
      <c r="RPA301" s="409"/>
      <c r="RPB301" s="68"/>
      <c r="RPC301" s="413"/>
      <c r="RPD301" s="413"/>
      <c r="RPE301" s="413"/>
      <c r="RPF301" s="413"/>
      <c r="RPG301" s="413"/>
      <c r="RPH301" s="413"/>
      <c r="RPI301" s="413"/>
      <c r="RPJ301" s="413"/>
      <c r="RPK301" s="413"/>
      <c r="RPL301" s="413"/>
      <c r="RPM301" s="413"/>
      <c r="RPN301" s="413"/>
      <c r="RPO301" s="413"/>
      <c r="RPP301" s="409"/>
      <c r="RPQ301" s="68"/>
      <c r="RPR301" s="413"/>
      <c r="RPS301" s="413"/>
      <c r="RPT301" s="413"/>
      <c r="RPU301" s="413"/>
      <c r="RPV301" s="413"/>
      <c r="RPW301" s="413"/>
      <c r="RPX301" s="413"/>
      <c r="RPY301" s="413"/>
      <c r="RPZ301" s="413"/>
      <c r="RQA301" s="413"/>
      <c r="RQB301" s="413"/>
      <c r="RQC301" s="413"/>
      <c r="RQD301" s="413"/>
      <c r="RQE301" s="409"/>
      <c r="RQF301" s="68"/>
      <c r="RQG301" s="413"/>
      <c r="RQH301" s="413"/>
      <c r="RQI301" s="413"/>
      <c r="RQJ301" s="413"/>
      <c r="RQK301" s="413"/>
      <c r="RQL301" s="413"/>
      <c r="RQM301" s="413"/>
      <c r="RQN301" s="413"/>
      <c r="RQO301" s="413"/>
      <c r="RQP301" s="413"/>
      <c r="RQQ301" s="413"/>
      <c r="RQR301" s="413"/>
      <c r="RQS301" s="413"/>
      <c r="RQT301" s="409"/>
      <c r="RQU301" s="68"/>
      <c r="RQV301" s="413"/>
      <c r="RQW301" s="413"/>
      <c r="RQX301" s="413"/>
      <c r="RQY301" s="413"/>
      <c r="RQZ301" s="413"/>
      <c r="RRA301" s="413"/>
      <c r="RRB301" s="413"/>
      <c r="RRC301" s="413"/>
      <c r="RRD301" s="413"/>
      <c r="RRE301" s="413"/>
      <c r="RRF301" s="413"/>
      <c r="RRG301" s="413"/>
      <c r="RRH301" s="413"/>
      <c r="RRI301" s="409"/>
      <c r="RRJ301" s="68"/>
      <c r="RRK301" s="413"/>
      <c r="RRL301" s="413"/>
      <c r="RRM301" s="413"/>
      <c r="RRN301" s="413"/>
      <c r="RRO301" s="413"/>
      <c r="RRP301" s="413"/>
      <c r="RRQ301" s="413"/>
      <c r="RRR301" s="413"/>
      <c r="RRS301" s="413"/>
      <c r="RRT301" s="413"/>
      <c r="RRU301" s="413"/>
      <c r="RRV301" s="413"/>
      <c r="RRW301" s="413"/>
      <c r="RRX301" s="409"/>
      <c r="RRY301" s="68"/>
      <c r="RRZ301" s="413"/>
      <c r="RSA301" s="413"/>
      <c r="RSB301" s="413"/>
      <c r="RSC301" s="413"/>
      <c r="RSD301" s="413"/>
      <c r="RSE301" s="413"/>
      <c r="RSF301" s="413"/>
      <c r="RSG301" s="413"/>
      <c r="RSH301" s="413"/>
      <c r="RSI301" s="413"/>
      <c r="RSJ301" s="413"/>
      <c r="RSK301" s="413"/>
      <c r="RSL301" s="413"/>
      <c r="RSM301" s="409"/>
      <c r="RSN301" s="68"/>
      <c r="RSO301" s="413"/>
      <c r="RSP301" s="413"/>
      <c r="RSQ301" s="413"/>
      <c r="RSR301" s="413"/>
      <c r="RSS301" s="413"/>
      <c r="RST301" s="413"/>
      <c r="RSU301" s="413"/>
      <c r="RSV301" s="413"/>
      <c r="RSW301" s="413"/>
      <c r="RSX301" s="413"/>
      <c r="RSY301" s="413"/>
      <c r="RSZ301" s="413"/>
      <c r="RTA301" s="413"/>
      <c r="RTB301" s="409"/>
      <c r="RTC301" s="68"/>
      <c r="RTD301" s="413"/>
      <c r="RTE301" s="413"/>
      <c r="RTF301" s="413"/>
      <c r="RTG301" s="413"/>
      <c r="RTH301" s="413"/>
      <c r="RTI301" s="413"/>
      <c r="RTJ301" s="413"/>
      <c r="RTK301" s="413"/>
      <c r="RTL301" s="413"/>
      <c r="RTM301" s="413"/>
      <c r="RTN301" s="413"/>
      <c r="RTO301" s="413"/>
      <c r="RTP301" s="413"/>
      <c r="RTQ301" s="409"/>
      <c r="RTR301" s="68"/>
      <c r="RTS301" s="413"/>
      <c r="RTT301" s="413"/>
      <c r="RTU301" s="413"/>
      <c r="RTV301" s="413"/>
      <c r="RTW301" s="413"/>
      <c r="RTX301" s="413"/>
      <c r="RTY301" s="413"/>
      <c r="RTZ301" s="413"/>
      <c r="RUA301" s="413"/>
      <c r="RUB301" s="413"/>
      <c r="RUC301" s="413"/>
      <c r="RUD301" s="413"/>
      <c r="RUE301" s="413"/>
      <c r="RUF301" s="409"/>
      <c r="RUG301" s="68"/>
      <c r="RUH301" s="413"/>
      <c r="RUI301" s="413"/>
      <c r="RUJ301" s="413"/>
      <c r="RUK301" s="413"/>
      <c r="RUL301" s="413"/>
      <c r="RUM301" s="413"/>
      <c r="RUN301" s="413"/>
      <c r="RUO301" s="413"/>
      <c r="RUP301" s="413"/>
      <c r="RUQ301" s="413"/>
      <c r="RUR301" s="413"/>
      <c r="RUS301" s="413"/>
      <c r="RUT301" s="413"/>
      <c r="RUU301" s="409"/>
      <c r="RUV301" s="68"/>
      <c r="RUW301" s="413"/>
      <c r="RUX301" s="413"/>
      <c r="RUY301" s="413"/>
      <c r="RUZ301" s="413"/>
      <c r="RVA301" s="413"/>
      <c r="RVB301" s="413"/>
      <c r="RVC301" s="413"/>
      <c r="RVD301" s="413"/>
      <c r="RVE301" s="413"/>
      <c r="RVF301" s="413"/>
      <c r="RVG301" s="413"/>
      <c r="RVH301" s="413"/>
      <c r="RVI301" s="413"/>
      <c r="RVJ301" s="409"/>
      <c r="RVK301" s="68"/>
      <c r="RVL301" s="413"/>
      <c r="RVM301" s="413"/>
      <c r="RVN301" s="413"/>
      <c r="RVO301" s="413"/>
      <c r="RVP301" s="413"/>
      <c r="RVQ301" s="413"/>
      <c r="RVR301" s="413"/>
      <c r="RVS301" s="413"/>
      <c r="RVT301" s="413"/>
      <c r="RVU301" s="413"/>
      <c r="RVV301" s="413"/>
      <c r="RVW301" s="413"/>
      <c r="RVX301" s="413"/>
      <c r="RVY301" s="409"/>
      <c r="RVZ301" s="68"/>
      <c r="RWA301" s="413"/>
      <c r="RWB301" s="413"/>
      <c r="RWC301" s="413"/>
      <c r="RWD301" s="413"/>
      <c r="RWE301" s="413"/>
      <c r="RWF301" s="413"/>
      <c r="RWG301" s="413"/>
      <c r="RWH301" s="413"/>
      <c r="RWI301" s="413"/>
      <c r="RWJ301" s="413"/>
      <c r="RWK301" s="413"/>
      <c r="RWL301" s="413"/>
      <c r="RWM301" s="413"/>
      <c r="RWN301" s="409"/>
      <c r="RWO301" s="68"/>
      <c r="RWP301" s="413"/>
      <c r="RWQ301" s="413"/>
      <c r="RWR301" s="413"/>
      <c r="RWS301" s="413"/>
      <c r="RWT301" s="413"/>
      <c r="RWU301" s="413"/>
      <c r="RWV301" s="413"/>
      <c r="RWW301" s="413"/>
      <c r="RWX301" s="413"/>
      <c r="RWY301" s="413"/>
      <c r="RWZ301" s="413"/>
      <c r="RXA301" s="413"/>
      <c r="RXB301" s="413"/>
      <c r="RXC301" s="409"/>
      <c r="RXD301" s="68"/>
      <c r="RXE301" s="413"/>
      <c r="RXF301" s="413"/>
      <c r="RXG301" s="413"/>
      <c r="RXH301" s="413"/>
      <c r="RXI301" s="413"/>
      <c r="RXJ301" s="413"/>
      <c r="RXK301" s="413"/>
      <c r="RXL301" s="413"/>
      <c r="RXM301" s="413"/>
      <c r="RXN301" s="413"/>
      <c r="RXO301" s="413"/>
      <c r="RXP301" s="413"/>
      <c r="RXQ301" s="413"/>
      <c r="RXR301" s="409"/>
      <c r="RXS301" s="68"/>
      <c r="RXT301" s="413"/>
      <c r="RXU301" s="413"/>
      <c r="RXV301" s="413"/>
      <c r="RXW301" s="413"/>
      <c r="RXX301" s="413"/>
      <c r="RXY301" s="413"/>
      <c r="RXZ301" s="413"/>
      <c r="RYA301" s="413"/>
      <c r="RYB301" s="413"/>
      <c r="RYC301" s="413"/>
      <c r="RYD301" s="413"/>
      <c r="RYE301" s="413"/>
      <c r="RYF301" s="413"/>
      <c r="RYG301" s="409"/>
      <c r="RYH301" s="68"/>
      <c r="RYI301" s="413"/>
      <c r="RYJ301" s="413"/>
      <c r="RYK301" s="413"/>
      <c r="RYL301" s="413"/>
      <c r="RYM301" s="413"/>
      <c r="RYN301" s="413"/>
      <c r="RYO301" s="413"/>
      <c r="RYP301" s="413"/>
      <c r="RYQ301" s="413"/>
      <c r="RYR301" s="413"/>
      <c r="RYS301" s="413"/>
      <c r="RYT301" s="413"/>
      <c r="RYU301" s="413"/>
      <c r="RYV301" s="409"/>
      <c r="RYW301" s="68"/>
      <c r="RYX301" s="413"/>
      <c r="RYY301" s="413"/>
      <c r="RYZ301" s="413"/>
      <c r="RZA301" s="413"/>
      <c r="RZB301" s="413"/>
      <c r="RZC301" s="413"/>
      <c r="RZD301" s="413"/>
      <c r="RZE301" s="413"/>
      <c r="RZF301" s="413"/>
      <c r="RZG301" s="413"/>
      <c r="RZH301" s="413"/>
      <c r="RZI301" s="413"/>
      <c r="RZJ301" s="413"/>
      <c r="RZK301" s="409"/>
      <c r="RZL301" s="68"/>
      <c r="RZM301" s="413"/>
      <c r="RZN301" s="413"/>
      <c r="RZO301" s="413"/>
      <c r="RZP301" s="413"/>
      <c r="RZQ301" s="413"/>
      <c r="RZR301" s="413"/>
      <c r="RZS301" s="413"/>
      <c r="RZT301" s="413"/>
      <c r="RZU301" s="413"/>
      <c r="RZV301" s="413"/>
      <c r="RZW301" s="413"/>
      <c r="RZX301" s="413"/>
      <c r="RZY301" s="413"/>
      <c r="RZZ301" s="409"/>
      <c r="SAA301" s="68"/>
      <c r="SAB301" s="413"/>
      <c r="SAC301" s="413"/>
      <c r="SAD301" s="413"/>
      <c r="SAE301" s="413"/>
      <c r="SAF301" s="413"/>
      <c r="SAG301" s="413"/>
      <c r="SAH301" s="413"/>
      <c r="SAI301" s="413"/>
      <c r="SAJ301" s="413"/>
      <c r="SAK301" s="413"/>
      <c r="SAL301" s="413"/>
      <c r="SAM301" s="413"/>
      <c r="SAN301" s="413"/>
      <c r="SAO301" s="409"/>
      <c r="SAP301" s="68"/>
      <c r="SAQ301" s="413"/>
      <c r="SAR301" s="413"/>
      <c r="SAS301" s="413"/>
      <c r="SAT301" s="413"/>
      <c r="SAU301" s="413"/>
      <c r="SAV301" s="413"/>
      <c r="SAW301" s="413"/>
      <c r="SAX301" s="413"/>
      <c r="SAY301" s="413"/>
      <c r="SAZ301" s="413"/>
      <c r="SBA301" s="413"/>
      <c r="SBB301" s="413"/>
      <c r="SBC301" s="413"/>
      <c r="SBD301" s="409"/>
      <c r="SBE301" s="68"/>
      <c r="SBF301" s="413"/>
      <c r="SBG301" s="413"/>
      <c r="SBH301" s="413"/>
      <c r="SBI301" s="413"/>
      <c r="SBJ301" s="413"/>
      <c r="SBK301" s="413"/>
      <c r="SBL301" s="413"/>
      <c r="SBM301" s="413"/>
      <c r="SBN301" s="413"/>
      <c r="SBO301" s="413"/>
      <c r="SBP301" s="413"/>
      <c r="SBQ301" s="413"/>
      <c r="SBR301" s="413"/>
      <c r="SBS301" s="409"/>
      <c r="SBT301" s="68"/>
      <c r="SBU301" s="413"/>
      <c r="SBV301" s="413"/>
      <c r="SBW301" s="413"/>
      <c r="SBX301" s="413"/>
      <c r="SBY301" s="413"/>
      <c r="SBZ301" s="413"/>
      <c r="SCA301" s="413"/>
      <c r="SCB301" s="413"/>
      <c r="SCC301" s="413"/>
      <c r="SCD301" s="413"/>
      <c r="SCE301" s="413"/>
      <c r="SCF301" s="413"/>
      <c r="SCG301" s="413"/>
      <c r="SCH301" s="409"/>
      <c r="SCI301" s="68"/>
      <c r="SCJ301" s="413"/>
      <c r="SCK301" s="413"/>
      <c r="SCL301" s="413"/>
      <c r="SCM301" s="413"/>
      <c r="SCN301" s="413"/>
      <c r="SCO301" s="413"/>
      <c r="SCP301" s="413"/>
      <c r="SCQ301" s="413"/>
      <c r="SCR301" s="413"/>
      <c r="SCS301" s="413"/>
      <c r="SCT301" s="413"/>
      <c r="SCU301" s="413"/>
      <c r="SCV301" s="413"/>
      <c r="SCW301" s="409"/>
      <c r="SCX301" s="68"/>
      <c r="SCY301" s="413"/>
      <c r="SCZ301" s="413"/>
      <c r="SDA301" s="413"/>
      <c r="SDB301" s="413"/>
      <c r="SDC301" s="413"/>
      <c r="SDD301" s="413"/>
      <c r="SDE301" s="413"/>
      <c r="SDF301" s="413"/>
      <c r="SDG301" s="413"/>
      <c r="SDH301" s="413"/>
      <c r="SDI301" s="413"/>
      <c r="SDJ301" s="413"/>
      <c r="SDK301" s="413"/>
      <c r="SDL301" s="409"/>
      <c r="SDM301" s="68"/>
      <c r="SDN301" s="413"/>
      <c r="SDO301" s="413"/>
      <c r="SDP301" s="413"/>
      <c r="SDQ301" s="413"/>
      <c r="SDR301" s="413"/>
      <c r="SDS301" s="413"/>
      <c r="SDT301" s="413"/>
      <c r="SDU301" s="413"/>
      <c r="SDV301" s="413"/>
      <c r="SDW301" s="413"/>
      <c r="SDX301" s="413"/>
      <c r="SDY301" s="413"/>
      <c r="SDZ301" s="413"/>
      <c r="SEA301" s="409"/>
      <c r="SEB301" s="68"/>
      <c r="SEC301" s="413"/>
      <c r="SED301" s="413"/>
      <c r="SEE301" s="413"/>
      <c r="SEF301" s="413"/>
      <c r="SEG301" s="413"/>
      <c r="SEH301" s="413"/>
      <c r="SEI301" s="413"/>
      <c r="SEJ301" s="413"/>
      <c r="SEK301" s="413"/>
      <c r="SEL301" s="413"/>
      <c r="SEM301" s="413"/>
      <c r="SEN301" s="413"/>
      <c r="SEO301" s="413"/>
      <c r="SEP301" s="409"/>
      <c r="SEQ301" s="68"/>
      <c r="SER301" s="413"/>
      <c r="SES301" s="413"/>
      <c r="SET301" s="413"/>
      <c r="SEU301" s="413"/>
      <c r="SEV301" s="413"/>
      <c r="SEW301" s="413"/>
      <c r="SEX301" s="413"/>
      <c r="SEY301" s="413"/>
      <c r="SEZ301" s="413"/>
      <c r="SFA301" s="413"/>
      <c r="SFB301" s="413"/>
      <c r="SFC301" s="413"/>
      <c r="SFD301" s="413"/>
      <c r="SFE301" s="409"/>
      <c r="SFF301" s="68"/>
      <c r="SFG301" s="413"/>
      <c r="SFH301" s="413"/>
      <c r="SFI301" s="413"/>
      <c r="SFJ301" s="413"/>
      <c r="SFK301" s="413"/>
      <c r="SFL301" s="413"/>
      <c r="SFM301" s="413"/>
      <c r="SFN301" s="413"/>
      <c r="SFO301" s="413"/>
      <c r="SFP301" s="413"/>
      <c r="SFQ301" s="413"/>
      <c r="SFR301" s="413"/>
      <c r="SFS301" s="413"/>
      <c r="SFT301" s="409"/>
      <c r="SFU301" s="68"/>
      <c r="SFV301" s="413"/>
      <c r="SFW301" s="413"/>
      <c r="SFX301" s="413"/>
      <c r="SFY301" s="413"/>
      <c r="SFZ301" s="413"/>
      <c r="SGA301" s="413"/>
      <c r="SGB301" s="413"/>
      <c r="SGC301" s="413"/>
      <c r="SGD301" s="413"/>
      <c r="SGE301" s="413"/>
      <c r="SGF301" s="413"/>
      <c r="SGG301" s="413"/>
      <c r="SGH301" s="413"/>
      <c r="SGI301" s="409"/>
      <c r="SGJ301" s="68"/>
      <c r="SGK301" s="413"/>
      <c r="SGL301" s="413"/>
      <c r="SGM301" s="413"/>
      <c r="SGN301" s="413"/>
      <c r="SGO301" s="413"/>
      <c r="SGP301" s="413"/>
      <c r="SGQ301" s="413"/>
      <c r="SGR301" s="413"/>
      <c r="SGS301" s="413"/>
      <c r="SGT301" s="413"/>
      <c r="SGU301" s="413"/>
      <c r="SGV301" s="413"/>
      <c r="SGW301" s="413"/>
      <c r="SGX301" s="409"/>
      <c r="SGY301" s="68"/>
      <c r="SGZ301" s="413"/>
      <c r="SHA301" s="413"/>
      <c r="SHB301" s="413"/>
      <c r="SHC301" s="413"/>
      <c r="SHD301" s="413"/>
      <c r="SHE301" s="413"/>
      <c r="SHF301" s="413"/>
      <c r="SHG301" s="413"/>
      <c r="SHH301" s="413"/>
      <c r="SHI301" s="413"/>
      <c r="SHJ301" s="413"/>
      <c r="SHK301" s="413"/>
      <c r="SHL301" s="413"/>
      <c r="SHM301" s="409"/>
      <c r="SHN301" s="68"/>
      <c r="SHO301" s="413"/>
      <c r="SHP301" s="413"/>
      <c r="SHQ301" s="413"/>
      <c r="SHR301" s="413"/>
      <c r="SHS301" s="413"/>
      <c r="SHT301" s="413"/>
      <c r="SHU301" s="413"/>
      <c r="SHV301" s="413"/>
      <c r="SHW301" s="413"/>
      <c r="SHX301" s="413"/>
      <c r="SHY301" s="413"/>
      <c r="SHZ301" s="413"/>
      <c r="SIA301" s="413"/>
      <c r="SIB301" s="409"/>
      <c r="SIC301" s="68"/>
      <c r="SID301" s="413"/>
      <c r="SIE301" s="413"/>
      <c r="SIF301" s="413"/>
      <c r="SIG301" s="413"/>
      <c r="SIH301" s="413"/>
      <c r="SII301" s="413"/>
      <c r="SIJ301" s="413"/>
      <c r="SIK301" s="413"/>
      <c r="SIL301" s="413"/>
      <c r="SIM301" s="413"/>
      <c r="SIN301" s="413"/>
      <c r="SIO301" s="413"/>
      <c r="SIP301" s="413"/>
      <c r="SIQ301" s="409"/>
      <c r="SIR301" s="68"/>
      <c r="SIS301" s="413"/>
      <c r="SIT301" s="413"/>
      <c r="SIU301" s="413"/>
      <c r="SIV301" s="413"/>
      <c r="SIW301" s="413"/>
      <c r="SIX301" s="413"/>
      <c r="SIY301" s="413"/>
      <c r="SIZ301" s="413"/>
      <c r="SJA301" s="413"/>
      <c r="SJB301" s="413"/>
      <c r="SJC301" s="413"/>
      <c r="SJD301" s="413"/>
      <c r="SJE301" s="413"/>
      <c r="SJF301" s="409"/>
      <c r="SJG301" s="68"/>
      <c r="SJH301" s="413"/>
      <c r="SJI301" s="413"/>
      <c r="SJJ301" s="413"/>
      <c r="SJK301" s="413"/>
      <c r="SJL301" s="413"/>
      <c r="SJM301" s="413"/>
      <c r="SJN301" s="413"/>
      <c r="SJO301" s="413"/>
      <c r="SJP301" s="413"/>
      <c r="SJQ301" s="413"/>
      <c r="SJR301" s="413"/>
      <c r="SJS301" s="413"/>
      <c r="SJT301" s="413"/>
      <c r="SJU301" s="409"/>
      <c r="SJV301" s="68"/>
      <c r="SJW301" s="413"/>
      <c r="SJX301" s="413"/>
      <c r="SJY301" s="413"/>
      <c r="SJZ301" s="413"/>
      <c r="SKA301" s="413"/>
      <c r="SKB301" s="413"/>
      <c r="SKC301" s="413"/>
      <c r="SKD301" s="413"/>
      <c r="SKE301" s="413"/>
      <c r="SKF301" s="413"/>
      <c r="SKG301" s="413"/>
      <c r="SKH301" s="413"/>
      <c r="SKI301" s="413"/>
      <c r="SKJ301" s="409"/>
      <c r="SKK301" s="68"/>
      <c r="SKL301" s="413"/>
      <c r="SKM301" s="413"/>
      <c r="SKN301" s="413"/>
      <c r="SKO301" s="413"/>
      <c r="SKP301" s="413"/>
      <c r="SKQ301" s="413"/>
      <c r="SKR301" s="413"/>
      <c r="SKS301" s="413"/>
      <c r="SKT301" s="413"/>
      <c r="SKU301" s="413"/>
      <c r="SKV301" s="413"/>
      <c r="SKW301" s="413"/>
      <c r="SKX301" s="413"/>
      <c r="SKY301" s="409"/>
      <c r="SKZ301" s="68"/>
      <c r="SLA301" s="413"/>
      <c r="SLB301" s="413"/>
      <c r="SLC301" s="413"/>
      <c r="SLD301" s="413"/>
      <c r="SLE301" s="413"/>
      <c r="SLF301" s="413"/>
      <c r="SLG301" s="413"/>
      <c r="SLH301" s="413"/>
      <c r="SLI301" s="413"/>
      <c r="SLJ301" s="413"/>
      <c r="SLK301" s="413"/>
      <c r="SLL301" s="413"/>
      <c r="SLM301" s="413"/>
      <c r="SLN301" s="409"/>
      <c r="SLO301" s="68"/>
      <c r="SLP301" s="413"/>
      <c r="SLQ301" s="413"/>
      <c r="SLR301" s="413"/>
      <c r="SLS301" s="413"/>
      <c r="SLT301" s="413"/>
      <c r="SLU301" s="413"/>
      <c r="SLV301" s="413"/>
      <c r="SLW301" s="413"/>
      <c r="SLX301" s="413"/>
      <c r="SLY301" s="413"/>
      <c r="SLZ301" s="413"/>
      <c r="SMA301" s="413"/>
      <c r="SMB301" s="413"/>
      <c r="SMC301" s="409"/>
      <c r="SMD301" s="68"/>
      <c r="SME301" s="413"/>
      <c r="SMF301" s="413"/>
      <c r="SMG301" s="413"/>
      <c r="SMH301" s="413"/>
      <c r="SMI301" s="413"/>
      <c r="SMJ301" s="413"/>
      <c r="SMK301" s="413"/>
      <c r="SML301" s="413"/>
      <c r="SMM301" s="413"/>
      <c r="SMN301" s="413"/>
      <c r="SMO301" s="413"/>
      <c r="SMP301" s="413"/>
      <c r="SMQ301" s="413"/>
      <c r="SMR301" s="409"/>
      <c r="SMS301" s="68"/>
      <c r="SMT301" s="413"/>
      <c r="SMU301" s="413"/>
      <c r="SMV301" s="413"/>
      <c r="SMW301" s="413"/>
      <c r="SMX301" s="413"/>
      <c r="SMY301" s="413"/>
      <c r="SMZ301" s="413"/>
      <c r="SNA301" s="413"/>
      <c r="SNB301" s="413"/>
      <c r="SNC301" s="413"/>
      <c r="SND301" s="413"/>
      <c r="SNE301" s="413"/>
      <c r="SNF301" s="413"/>
      <c r="SNG301" s="409"/>
      <c r="SNH301" s="68"/>
      <c r="SNI301" s="413"/>
      <c r="SNJ301" s="413"/>
      <c r="SNK301" s="413"/>
      <c r="SNL301" s="413"/>
      <c r="SNM301" s="413"/>
      <c r="SNN301" s="413"/>
      <c r="SNO301" s="413"/>
      <c r="SNP301" s="413"/>
      <c r="SNQ301" s="413"/>
      <c r="SNR301" s="413"/>
      <c r="SNS301" s="413"/>
      <c r="SNT301" s="413"/>
      <c r="SNU301" s="413"/>
      <c r="SNV301" s="409"/>
      <c r="SNW301" s="68"/>
      <c r="SNX301" s="413"/>
      <c r="SNY301" s="413"/>
      <c r="SNZ301" s="413"/>
      <c r="SOA301" s="413"/>
      <c r="SOB301" s="413"/>
      <c r="SOC301" s="413"/>
      <c r="SOD301" s="413"/>
      <c r="SOE301" s="413"/>
      <c r="SOF301" s="413"/>
      <c r="SOG301" s="413"/>
      <c r="SOH301" s="413"/>
      <c r="SOI301" s="413"/>
      <c r="SOJ301" s="413"/>
      <c r="SOK301" s="409"/>
      <c r="SOL301" s="68"/>
      <c r="SOM301" s="413"/>
      <c r="SON301" s="413"/>
      <c r="SOO301" s="413"/>
      <c r="SOP301" s="413"/>
      <c r="SOQ301" s="413"/>
      <c r="SOR301" s="413"/>
      <c r="SOS301" s="413"/>
      <c r="SOT301" s="413"/>
      <c r="SOU301" s="413"/>
      <c r="SOV301" s="413"/>
      <c r="SOW301" s="413"/>
      <c r="SOX301" s="413"/>
      <c r="SOY301" s="413"/>
      <c r="SOZ301" s="409"/>
      <c r="SPA301" s="68"/>
      <c r="SPB301" s="413"/>
      <c r="SPC301" s="413"/>
      <c r="SPD301" s="413"/>
      <c r="SPE301" s="413"/>
      <c r="SPF301" s="413"/>
      <c r="SPG301" s="413"/>
      <c r="SPH301" s="413"/>
      <c r="SPI301" s="413"/>
      <c r="SPJ301" s="413"/>
      <c r="SPK301" s="413"/>
      <c r="SPL301" s="413"/>
      <c r="SPM301" s="413"/>
      <c r="SPN301" s="413"/>
      <c r="SPO301" s="409"/>
      <c r="SPP301" s="68"/>
      <c r="SPQ301" s="413"/>
      <c r="SPR301" s="413"/>
      <c r="SPS301" s="413"/>
      <c r="SPT301" s="413"/>
      <c r="SPU301" s="413"/>
      <c r="SPV301" s="413"/>
      <c r="SPW301" s="413"/>
      <c r="SPX301" s="413"/>
      <c r="SPY301" s="413"/>
      <c r="SPZ301" s="413"/>
      <c r="SQA301" s="413"/>
      <c r="SQB301" s="413"/>
      <c r="SQC301" s="413"/>
      <c r="SQD301" s="409"/>
      <c r="SQE301" s="68"/>
      <c r="SQF301" s="413"/>
      <c r="SQG301" s="413"/>
      <c r="SQH301" s="413"/>
      <c r="SQI301" s="413"/>
      <c r="SQJ301" s="413"/>
      <c r="SQK301" s="413"/>
      <c r="SQL301" s="413"/>
      <c r="SQM301" s="413"/>
      <c r="SQN301" s="413"/>
      <c r="SQO301" s="413"/>
      <c r="SQP301" s="413"/>
      <c r="SQQ301" s="413"/>
      <c r="SQR301" s="413"/>
      <c r="SQS301" s="409"/>
      <c r="SQT301" s="68"/>
      <c r="SQU301" s="413"/>
      <c r="SQV301" s="413"/>
      <c r="SQW301" s="413"/>
      <c r="SQX301" s="413"/>
      <c r="SQY301" s="413"/>
      <c r="SQZ301" s="413"/>
      <c r="SRA301" s="413"/>
      <c r="SRB301" s="413"/>
      <c r="SRC301" s="413"/>
      <c r="SRD301" s="413"/>
      <c r="SRE301" s="413"/>
      <c r="SRF301" s="413"/>
      <c r="SRG301" s="413"/>
      <c r="SRH301" s="409"/>
      <c r="SRI301" s="68"/>
      <c r="SRJ301" s="413"/>
      <c r="SRK301" s="413"/>
      <c r="SRL301" s="413"/>
      <c r="SRM301" s="413"/>
      <c r="SRN301" s="413"/>
      <c r="SRO301" s="413"/>
      <c r="SRP301" s="413"/>
      <c r="SRQ301" s="413"/>
      <c r="SRR301" s="413"/>
      <c r="SRS301" s="413"/>
      <c r="SRT301" s="413"/>
      <c r="SRU301" s="413"/>
      <c r="SRV301" s="413"/>
      <c r="SRW301" s="409"/>
      <c r="SRX301" s="68"/>
      <c r="SRY301" s="413"/>
      <c r="SRZ301" s="413"/>
      <c r="SSA301" s="413"/>
      <c r="SSB301" s="413"/>
      <c r="SSC301" s="413"/>
      <c r="SSD301" s="413"/>
      <c r="SSE301" s="413"/>
      <c r="SSF301" s="413"/>
      <c r="SSG301" s="413"/>
      <c r="SSH301" s="413"/>
      <c r="SSI301" s="413"/>
      <c r="SSJ301" s="413"/>
      <c r="SSK301" s="413"/>
      <c r="SSL301" s="409"/>
      <c r="SSM301" s="68"/>
      <c r="SSN301" s="413"/>
      <c r="SSO301" s="413"/>
      <c r="SSP301" s="413"/>
      <c r="SSQ301" s="413"/>
      <c r="SSR301" s="413"/>
      <c r="SSS301" s="413"/>
      <c r="SST301" s="413"/>
      <c r="SSU301" s="413"/>
      <c r="SSV301" s="413"/>
      <c r="SSW301" s="413"/>
      <c r="SSX301" s="413"/>
      <c r="SSY301" s="413"/>
      <c r="SSZ301" s="413"/>
      <c r="STA301" s="409"/>
      <c r="STB301" s="68"/>
      <c r="STC301" s="413"/>
      <c r="STD301" s="413"/>
      <c r="STE301" s="413"/>
      <c r="STF301" s="413"/>
      <c r="STG301" s="413"/>
      <c r="STH301" s="413"/>
      <c r="STI301" s="413"/>
      <c r="STJ301" s="413"/>
      <c r="STK301" s="413"/>
      <c r="STL301" s="413"/>
      <c r="STM301" s="413"/>
      <c r="STN301" s="413"/>
      <c r="STO301" s="413"/>
      <c r="STP301" s="409"/>
      <c r="STQ301" s="68"/>
      <c r="STR301" s="413"/>
      <c r="STS301" s="413"/>
      <c r="STT301" s="413"/>
      <c r="STU301" s="413"/>
      <c r="STV301" s="413"/>
      <c r="STW301" s="413"/>
      <c r="STX301" s="413"/>
      <c r="STY301" s="413"/>
      <c r="STZ301" s="413"/>
      <c r="SUA301" s="413"/>
      <c r="SUB301" s="413"/>
      <c r="SUC301" s="413"/>
      <c r="SUD301" s="413"/>
      <c r="SUE301" s="409"/>
      <c r="SUF301" s="68"/>
      <c r="SUG301" s="413"/>
      <c r="SUH301" s="413"/>
      <c r="SUI301" s="413"/>
      <c r="SUJ301" s="413"/>
      <c r="SUK301" s="413"/>
      <c r="SUL301" s="413"/>
      <c r="SUM301" s="413"/>
      <c r="SUN301" s="413"/>
      <c r="SUO301" s="413"/>
      <c r="SUP301" s="413"/>
      <c r="SUQ301" s="413"/>
      <c r="SUR301" s="413"/>
      <c r="SUS301" s="413"/>
      <c r="SUT301" s="409"/>
      <c r="SUU301" s="68"/>
      <c r="SUV301" s="413"/>
      <c r="SUW301" s="413"/>
      <c r="SUX301" s="413"/>
      <c r="SUY301" s="413"/>
      <c r="SUZ301" s="413"/>
      <c r="SVA301" s="413"/>
      <c r="SVB301" s="413"/>
      <c r="SVC301" s="413"/>
      <c r="SVD301" s="413"/>
      <c r="SVE301" s="413"/>
      <c r="SVF301" s="413"/>
      <c r="SVG301" s="413"/>
      <c r="SVH301" s="413"/>
      <c r="SVI301" s="409"/>
      <c r="SVJ301" s="68"/>
      <c r="SVK301" s="413"/>
      <c r="SVL301" s="413"/>
      <c r="SVM301" s="413"/>
      <c r="SVN301" s="413"/>
      <c r="SVO301" s="413"/>
      <c r="SVP301" s="413"/>
      <c r="SVQ301" s="413"/>
      <c r="SVR301" s="413"/>
      <c r="SVS301" s="413"/>
      <c r="SVT301" s="413"/>
      <c r="SVU301" s="413"/>
      <c r="SVV301" s="413"/>
      <c r="SVW301" s="413"/>
      <c r="SVX301" s="409"/>
      <c r="SVY301" s="68"/>
      <c r="SVZ301" s="413"/>
      <c r="SWA301" s="413"/>
      <c r="SWB301" s="413"/>
      <c r="SWC301" s="413"/>
      <c r="SWD301" s="413"/>
      <c r="SWE301" s="413"/>
      <c r="SWF301" s="413"/>
      <c r="SWG301" s="413"/>
      <c r="SWH301" s="413"/>
      <c r="SWI301" s="413"/>
      <c r="SWJ301" s="413"/>
      <c r="SWK301" s="413"/>
      <c r="SWL301" s="413"/>
      <c r="SWM301" s="409"/>
      <c r="SWN301" s="68"/>
      <c r="SWO301" s="413"/>
      <c r="SWP301" s="413"/>
      <c r="SWQ301" s="413"/>
      <c r="SWR301" s="413"/>
      <c r="SWS301" s="413"/>
      <c r="SWT301" s="413"/>
      <c r="SWU301" s="413"/>
      <c r="SWV301" s="413"/>
      <c r="SWW301" s="413"/>
      <c r="SWX301" s="413"/>
      <c r="SWY301" s="413"/>
      <c r="SWZ301" s="413"/>
      <c r="SXA301" s="413"/>
      <c r="SXB301" s="409"/>
      <c r="SXC301" s="68"/>
      <c r="SXD301" s="413"/>
      <c r="SXE301" s="413"/>
      <c r="SXF301" s="413"/>
      <c r="SXG301" s="413"/>
      <c r="SXH301" s="413"/>
      <c r="SXI301" s="413"/>
      <c r="SXJ301" s="413"/>
      <c r="SXK301" s="413"/>
      <c r="SXL301" s="413"/>
      <c r="SXM301" s="413"/>
      <c r="SXN301" s="413"/>
      <c r="SXO301" s="413"/>
      <c r="SXP301" s="413"/>
      <c r="SXQ301" s="409"/>
      <c r="SXR301" s="68"/>
      <c r="SXS301" s="413"/>
      <c r="SXT301" s="413"/>
      <c r="SXU301" s="413"/>
      <c r="SXV301" s="413"/>
      <c r="SXW301" s="413"/>
      <c r="SXX301" s="413"/>
      <c r="SXY301" s="413"/>
      <c r="SXZ301" s="413"/>
      <c r="SYA301" s="413"/>
      <c r="SYB301" s="413"/>
      <c r="SYC301" s="413"/>
      <c r="SYD301" s="413"/>
      <c r="SYE301" s="413"/>
      <c r="SYF301" s="409"/>
      <c r="SYG301" s="68"/>
      <c r="SYH301" s="413"/>
      <c r="SYI301" s="413"/>
      <c r="SYJ301" s="413"/>
      <c r="SYK301" s="413"/>
      <c r="SYL301" s="413"/>
      <c r="SYM301" s="413"/>
      <c r="SYN301" s="413"/>
      <c r="SYO301" s="413"/>
      <c r="SYP301" s="413"/>
      <c r="SYQ301" s="413"/>
      <c r="SYR301" s="413"/>
      <c r="SYS301" s="413"/>
      <c r="SYT301" s="413"/>
      <c r="SYU301" s="409"/>
      <c r="SYV301" s="68"/>
      <c r="SYW301" s="413"/>
      <c r="SYX301" s="413"/>
      <c r="SYY301" s="413"/>
      <c r="SYZ301" s="413"/>
      <c r="SZA301" s="413"/>
      <c r="SZB301" s="413"/>
      <c r="SZC301" s="413"/>
      <c r="SZD301" s="413"/>
      <c r="SZE301" s="413"/>
      <c r="SZF301" s="413"/>
      <c r="SZG301" s="413"/>
      <c r="SZH301" s="413"/>
      <c r="SZI301" s="413"/>
      <c r="SZJ301" s="409"/>
      <c r="SZK301" s="68"/>
      <c r="SZL301" s="413"/>
      <c r="SZM301" s="413"/>
      <c r="SZN301" s="413"/>
      <c r="SZO301" s="413"/>
      <c r="SZP301" s="413"/>
      <c r="SZQ301" s="413"/>
      <c r="SZR301" s="413"/>
      <c r="SZS301" s="413"/>
      <c r="SZT301" s="413"/>
      <c r="SZU301" s="413"/>
      <c r="SZV301" s="413"/>
      <c r="SZW301" s="413"/>
      <c r="SZX301" s="413"/>
      <c r="SZY301" s="409"/>
      <c r="SZZ301" s="68"/>
      <c r="TAA301" s="413"/>
      <c r="TAB301" s="413"/>
      <c r="TAC301" s="413"/>
      <c r="TAD301" s="413"/>
      <c r="TAE301" s="413"/>
      <c r="TAF301" s="413"/>
      <c r="TAG301" s="413"/>
      <c r="TAH301" s="413"/>
      <c r="TAI301" s="413"/>
      <c r="TAJ301" s="413"/>
      <c r="TAK301" s="413"/>
      <c r="TAL301" s="413"/>
      <c r="TAM301" s="413"/>
      <c r="TAN301" s="409"/>
      <c r="TAO301" s="68"/>
      <c r="TAP301" s="413"/>
      <c r="TAQ301" s="413"/>
      <c r="TAR301" s="413"/>
      <c r="TAS301" s="413"/>
      <c r="TAT301" s="413"/>
      <c r="TAU301" s="413"/>
      <c r="TAV301" s="413"/>
      <c r="TAW301" s="413"/>
      <c r="TAX301" s="413"/>
      <c r="TAY301" s="413"/>
      <c r="TAZ301" s="413"/>
      <c r="TBA301" s="413"/>
      <c r="TBB301" s="413"/>
      <c r="TBC301" s="409"/>
      <c r="TBD301" s="68"/>
      <c r="TBE301" s="413"/>
      <c r="TBF301" s="413"/>
      <c r="TBG301" s="413"/>
      <c r="TBH301" s="413"/>
      <c r="TBI301" s="413"/>
      <c r="TBJ301" s="413"/>
      <c r="TBK301" s="413"/>
      <c r="TBL301" s="413"/>
      <c r="TBM301" s="413"/>
      <c r="TBN301" s="413"/>
      <c r="TBO301" s="413"/>
      <c r="TBP301" s="413"/>
      <c r="TBQ301" s="413"/>
      <c r="TBR301" s="409"/>
      <c r="TBS301" s="68"/>
      <c r="TBT301" s="413"/>
      <c r="TBU301" s="413"/>
      <c r="TBV301" s="413"/>
      <c r="TBW301" s="413"/>
      <c r="TBX301" s="413"/>
      <c r="TBY301" s="413"/>
      <c r="TBZ301" s="413"/>
      <c r="TCA301" s="413"/>
      <c r="TCB301" s="413"/>
      <c r="TCC301" s="413"/>
      <c r="TCD301" s="413"/>
      <c r="TCE301" s="413"/>
      <c r="TCF301" s="413"/>
      <c r="TCG301" s="409"/>
      <c r="TCH301" s="68"/>
      <c r="TCI301" s="413"/>
      <c r="TCJ301" s="413"/>
      <c r="TCK301" s="413"/>
      <c r="TCL301" s="413"/>
      <c r="TCM301" s="413"/>
      <c r="TCN301" s="413"/>
      <c r="TCO301" s="413"/>
      <c r="TCP301" s="413"/>
      <c r="TCQ301" s="413"/>
      <c r="TCR301" s="413"/>
      <c r="TCS301" s="413"/>
      <c r="TCT301" s="413"/>
      <c r="TCU301" s="413"/>
      <c r="TCV301" s="409"/>
      <c r="TCW301" s="68"/>
      <c r="TCX301" s="413"/>
      <c r="TCY301" s="413"/>
      <c r="TCZ301" s="413"/>
      <c r="TDA301" s="413"/>
      <c r="TDB301" s="413"/>
      <c r="TDC301" s="413"/>
      <c r="TDD301" s="413"/>
      <c r="TDE301" s="413"/>
      <c r="TDF301" s="413"/>
      <c r="TDG301" s="413"/>
      <c r="TDH301" s="413"/>
      <c r="TDI301" s="413"/>
      <c r="TDJ301" s="413"/>
      <c r="TDK301" s="409"/>
      <c r="TDL301" s="68"/>
      <c r="TDM301" s="413"/>
      <c r="TDN301" s="413"/>
      <c r="TDO301" s="413"/>
      <c r="TDP301" s="413"/>
      <c r="TDQ301" s="413"/>
      <c r="TDR301" s="413"/>
      <c r="TDS301" s="413"/>
      <c r="TDT301" s="413"/>
      <c r="TDU301" s="413"/>
      <c r="TDV301" s="413"/>
      <c r="TDW301" s="413"/>
      <c r="TDX301" s="413"/>
      <c r="TDY301" s="413"/>
      <c r="TDZ301" s="409"/>
      <c r="TEA301" s="68"/>
      <c r="TEB301" s="413"/>
      <c r="TEC301" s="413"/>
      <c r="TED301" s="413"/>
      <c r="TEE301" s="413"/>
      <c r="TEF301" s="413"/>
      <c r="TEG301" s="413"/>
      <c r="TEH301" s="413"/>
      <c r="TEI301" s="413"/>
      <c r="TEJ301" s="413"/>
      <c r="TEK301" s="413"/>
      <c r="TEL301" s="413"/>
      <c r="TEM301" s="413"/>
      <c r="TEN301" s="413"/>
      <c r="TEO301" s="409"/>
      <c r="TEP301" s="68"/>
      <c r="TEQ301" s="413"/>
      <c r="TER301" s="413"/>
      <c r="TES301" s="413"/>
      <c r="TET301" s="413"/>
      <c r="TEU301" s="413"/>
      <c r="TEV301" s="413"/>
      <c r="TEW301" s="413"/>
      <c r="TEX301" s="413"/>
      <c r="TEY301" s="413"/>
      <c r="TEZ301" s="413"/>
      <c r="TFA301" s="413"/>
      <c r="TFB301" s="413"/>
      <c r="TFC301" s="413"/>
      <c r="TFD301" s="409"/>
      <c r="TFE301" s="68"/>
      <c r="TFF301" s="413"/>
      <c r="TFG301" s="413"/>
      <c r="TFH301" s="413"/>
      <c r="TFI301" s="413"/>
      <c r="TFJ301" s="413"/>
      <c r="TFK301" s="413"/>
      <c r="TFL301" s="413"/>
      <c r="TFM301" s="413"/>
      <c r="TFN301" s="413"/>
      <c r="TFO301" s="413"/>
      <c r="TFP301" s="413"/>
      <c r="TFQ301" s="413"/>
      <c r="TFR301" s="413"/>
      <c r="TFS301" s="409"/>
      <c r="TFT301" s="68"/>
      <c r="TFU301" s="413"/>
      <c r="TFV301" s="413"/>
      <c r="TFW301" s="413"/>
      <c r="TFX301" s="413"/>
      <c r="TFY301" s="413"/>
      <c r="TFZ301" s="413"/>
      <c r="TGA301" s="413"/>
      <c r="TGB301" s="413"/>
      <c r="TGC301" s="413"/>
      <c r="TGD301" s="413"/>
      <c r="TGE301" s="413"/>
      <c r="TGF301" s="413"/>
      <c r="TGG301" s="413"/>
      <c r="TGH301" s="409"/>
      <c r="TGI301" s="68"/>
      <c r="TGJ301" s="413"/>
      <c r="TGK301" s="413"/>
      <c r="TGL301" s="413"/>
      <c r="TGM301" s="413"/>
      <c r="TGN301" s="413"/>
      <c r="TGO301" s="413"/>
      <c r="TGP301" s="413"/>
      <c r="TGQ301" s="413"/>
      <c r="TGR301" s="413"/>
      <c r="TGS301" s="413"/>
      <c r="TGT301" s="413"/>
      <c r="TGU301" s="413"/>
      <c r="TGV301" s="413"/>
      <c r="TGW301" s="409"/>
      <c r="TGX301" s="68"/>
      <c r="TGY301" s="413"/>
      <c r="TGZ301" s="413"/>
      <c r="THA301" s="413"/>
      <c r="THB301" s="413"/>
      <c r="THC301" s="413"/>
      <c r="THD301" s="413"/>
      <c r="THE301" s="413"/>
      <c r="THF301" s="413"/>
      <c r="THG301" s="413"/>
      <c r="THH301" s="413"/>
      <c r="THI301" s="413"/>
      <c r="THJ301" s="413"/>
      <c r="THK301" s="413"/>
      <c r="THL301" s="409"/>
      <c r="THM301" s="68"/>
      <c r="THN301" s="413"/>
      <c r="THO301" s="413"/>
      <c r="THP301" s="413"/>
      <c r="THQ301" s="413"/>
      <c r="THR301" s="413"/>
      <c r="THS301" s="413"/>
      <c r="THT301" s="413"/>
      <c r="THU301" s="413"/>
      <c r="THV301" s="413"/>
      <c r="THW301" s="413"/>
      <c r="THX301" s="413"/>
      <c r="THY301" s="413"/>
      <c r="THZ301" s="413"/>
      <c r="TIA301" s="409"/>
      <c r="TIB301" s="68"/>
      <c r="TIC301" s="413"/>
      <c r="TID301" s="413"/>
      <c r="TIE301" s="413"/>
      <c r="TIF301" s="413"/>
      <c r="TIG301" s="413"/>
      <c r="TIH301" s="413"/>
      <c r="TII301" s="413"/>
      <c r="TIJ301" s="413"/>
      <c r="TIK301" s="413"/>
      <c r="TIL301" s="413"/>
      <c r="TIM301" s="413"/>
      <c r="TIN301" s="413"/>
      <c r="TIO301" s="413"/>
      <c r="TIP301" s="409"/>
      <c r="TIQ301" s="68"/>
      <c r="TIR301" s="413"/>
      <c r="TIS301" s="413"/>
      <c r="TIT301" s="413"/>
      <c r="TIU301" s="413"/>
      <c r="TIV301" s="413"/>
      <c r="TIW301" s="413"/>
      <c r="TIX301" s="413"/>
      <c r="TIY301" s="413"/>
      <c r="TIZ301" s="413"/>
      <c r="TJA301" s="413"/>
      <c r="TJB301" s="413"/>
      <c r="TJC301" s="413"/>
      <c r="TJD301" s="413"/>
      <c r="TJE301" s="409"/>
      <c r="TJF301" s="68"/>
      <c r="TJG301" s="413"/>
      <c r="TJH301" s="413"/>
      <c r="TJI301" s="413"/>
      <c r="TJJ301" s="413"/>
      <c r="TJK301" s="413"/>
      <c r="TJL301" s="413"/>
      <c r="TJM301" s="413"/>
      <c r="TJN301" s="413"/>
      <c r="TJO301" s="413"/>
      <c r="TJP301" s="413"/>
      <c r="TJQ301" s="413"/>
      <c r="TJR301" s="413"/>
      <c r="TJS301" s="413"/>
      <c r="TJT301" s="409"/>
      <c r="TJU301" s="68"/>
      <c r="TJV301" s="413"/>
      <c r="TJW301" s="413"/>
      <c r="TJX301" s="413"/>
      <c r="TJY301" s="413"/>
      <c r="TJZ301" s="413"/>
      <c r="TKA301" s="413"/>
      <c r="TKB301" s="413"/>
      <c r="TKC301" s="413"/>
      <c r="TKD301" s="413"/>
      <c r="TKE301" s="413"/>
      <c r="TKF301" s="413"/>
      <c r="TKG301" s="413"/>
      <c r="TKH301" s="413"/>
      <c r="TKI301" s="409"/>
      <c r="TKJ301" s="68"/>
      <c r="TKK301" s="413"/>
      <c r="TKL301" s="413"/>
      <c r="TKM301" s="413"/>
      <c r="TKN301" s="413"/>
      <c r="TKO301" s="413"/>
      <c r="TKP301" s="413"/>
      <c r="TKQ301" s="413"/>
      <c r="TKR301" s="413"/>
      <c r="TKS301" s="413"/>
      <c r="TKT301" s="413"/>
      <c r="TKU301" s="413"/>
      <c r="TKV301" s="413"/>
      <c r="TKW301" s="413"/>
      <c r="TKX301" s="409"/>
      <c r="TKY301" s="68"/>
      <c r="TKZ301" s="413"/>
      <c r="TLA301" s="413"/>
      <c r="TLB301" s="413"/>
      <c r="TLC301" s="413"/>
      <c r="TLD301" s="413"/>
      <c r="TLE301" s="413"/>
      <c r="TLF301" s="413"/>
      <c r="TLG301" s="413"/>
      <c r="TLH301" s="413"/>
      <c r="TLI301" s="413"/>
      <c r="TLJ301" s="413"/>
      <c r="TLK301" s="413"/>
      <c r="TLL301" s="413"/>
      <c r="TLM301" s="409"/>
      <c r="TLN301" s="68"/>
      <c r="TLO301" s="413"/>
      <c r="TLP301" s="413"/>
      <c r="TLQ301" s="413"/>
      <c r="TLR301" s="413"/>
      <c r="TLS301" s="413"/>
      <c r="TLT301" s="413"/>
      <c r="TLU301" s="413"/>
      <c r="TLV301" s="413"/>
      <c r="TLW301" s="413"/>
      <c r="TLX301" s="413"/>
      <c r="TLY301" s="413"/>
      <c r="TLZ301" s="413"/>
      <c r="TMA301" s="413"/>
      <c r="TMB301" s="409"/>
      <c r="TMC301" s="68"/>
      <c r="TMD301" s="413"/>
      <c r="TME301" s="413"/>
      <c r="TMF301" s="413"/>
      <c r="TMG301" s="413"/>
      <c r="TMH301" s="413"/>
      <c r="TMI301" s="413"/>
      <c r="TMJ301" s="413"/>
      <c r="TMK301" s="413"/>
      <c r="TML301" s="413"/>
      <c r="TMM301" s="413"/>
      <c r="TMN301" s="413"/>
      <c r="TMO301" s="413"/>
      <c r="TMP301" s="413"/>
      <c r="TMQ301" s="409"/>
      <c r="TMR301" s="68"/>
      <c r="TMS301" s="413"/>
      <c r="TMT301" s="413"/>
      <c r="TMU301" s="413"/>
      <c r="TMV301" s="413"/>
      <c r="TMW301" s="413"/>
      <c r="TMX301" s="413"/>
      <c r="TMY301" s="413"/>
      <c r="TMZ301" s="413"/>
      <c r="TNA301" s="413"/>
      <c r="TNB301" s="413"/>
      <c r="TNC301" s="413"/>
      <c r="TND301" s="413"/>
      <c r="TNE301" s="413"/>
      <c r="TNF301" s="409"/>
      <c r="TNG301" s="68"/>
      <c r="TNH301" s="413"/>
      <c r="TNI301" s="413"/>
      <c r="TNJ301" s="413"/>
      <c r="TNK301" s="413"/>
      <c r="TNL301" s="413"/>
      <c r="TNM301" s="413"/>
      <c r="TNN301" s="413"/>
      <c r="TNO301" s="413"/>
      <c r="TNP301" s="413"/>
      <c r="TNQ301" s="413"/>
      <c r="TNR301" s="413"/>
      <c r="TNS301" s="413"/>
      <c r="TNT301" s="413"/>
      <c r="TNU301" s="409"/>
      <c r="TNV301" s="68"/>
      <c r="TNW301" s="413"/>
      <c r="TNX301" s="413"/>
      <c r="TNY301" s="413"/>
      <c r="TNZ301" s="413"/>
      <c r="TOA301" s="413"/>
      <c r="TOB301" s="413"/>
      <c r="TOC301" s="413"/>
      <c r="TOD301" s="413"/>
      <c r="TOE301" s="413"/>
      <c r="TOF301" s="413"/>
      <c r="TOG301" s="413"/>
      <c r="TOH301" s="413"/>
      <c r="TOI301" s="413"/>
      <c r="TOJ301" s="409"/>
      <c r="TOK301" s="68"/>
      <c r="TOL301" s="413"/>
      <c r="TOM301" s="413"/>
      <c r="TON301" s="413"/>
      <c r="TOO301" s="413"/>
      <c r="TOP301" s="413"/>
      <c r="TOQ301" s="413"/>
      <c r="TOR301" s="413"/>
      <c r="TOS301" s="413"/>
      <c r="TOT301" s="413"/>
      <c r="TOU301" s="413"/>
      <c r="TOV301" s="413"/>
      <c r="TOW301" s="413"/>
      <c r="TOX301" s="413"/>
      <c r="TOY301" s="409"/>
      <c r="TOZ301" s="68"/>
      <c r="TPA301" s="413"/>
      <c r="TPB301" s="413"/>
      <c r="TPC301" s="413"/>
      <c r="TPD301" s="413"/>
      <c r="TPE301" s="413"/>
      <c r="TPF301" s="413"/>
      <c r="TPG301" s="413"/>
      <c r="TPH301" s="413"/>
      <c r="TPI301" s="413"/>
      <c r="TPJ301" s="413"/>
      <c r="TPK301" s="413"/>
      <c r="TPL301" s="413"/>
      <c r="TPM301" s="413"/>
      <c r="TPN301" s="409"/>
      <c r="TPO301" s="68"/>
      <c r="TPP301" s="413"/>
      <c r="TPQ301" s="413"/>
      <c r="TPR301" s="413"/>
      <c r="TPS301" s="413"/>
      <c r="TPT301" s="413"/>
      <c r="TPU301" s="413"/>
      <c r="TPV301" s="413"/>
      <c r="TPW301" s="413"/>
      <c r="TPX301" s="413"/>
      <c r="TPY301" s="413"/>
      <c r="TPZ301" s="413"/>
      <c r="TQA301" s="413"/>
      <c r="TQB301" s="413"/>
      <c r="TQC301" s="409"/>
      <c r="TQD301" s="68"/>
      <c r="TQE301" s="413"/>
      <c r="TQF301" s="413"/>
      <c r="TQG301" s="413"/>
      <c r="TQH301" s="413"/>
      <c r="TQI301" s="413"/>
      <c r="TQJ301" s="413"/>
      <c r="TQK301" s="413"/>
      <c r="TQL301" s="413"/>
      <c r="TQM301" s="413"/>
      <c r="TQN301" s="413"/>
      <c r="TQO301" s="413"/>
      <c r="TQP301" s="413"/>
      <c r="TQQ301" s="413"/>
      <c r="TQR301" s="409"/>
      <c r="TQS301" s="68"/>
      <c r="TQT301" s="413"/>
      <c r="TQU301" s="413"/>
      <c r="TQV301" s="413"/>
      <c r="TQW301" s="413"/>
      <c r="TQX301" s="413"/>
      <c r="TQY301" s="413"/>
      <c r="TQZ301" s="413"/>
      <c r="TRA301" s="413"/>
      <c r="TRB301" s="413"/>
      <c r="TRC301" s="413"/>
      <c r="TRD301" s="413"/>
      <c r="TRE301" s="413"/>
      <c r="TRF301" s="413"/>
      <c r="TRG301" s="409"/>
      <c r="TRH301" s="68"/>
      <c r="TRI301" s="413"/>
      <c r="TRJ301" s="413"/>
      <c r="TRK301" s="413"/>
      <c r="TRL301" s="413"/>
      <c r="TRM301" s="413"/>
      <c r="TRN301" s="413"/>
      <c r="TRO301" s="413"/>
      <c r="TRP301" s="413"/>
      <c r="TRQ301" s="413"/>
      <c r="TRR301" s="413"/>
      <c r="TRS301" s="413"/>
      <c r="TRT301" s="413"/>
      <c r="TRU301" s="413"/>
      <c r="TRV301" s="409"/>
      <c r="TRW301" s="68"/>
      <c r="TRX301" s="413"/>
      <c r="TRY301" s="413"/>
      <c r="TRZ301" s="413"/>
      <c r="TSA301" s="413"/>
      <c r="TSB301" s="413"/>
      <c r="TSC301" s="413"/>
      <c r="TSD301" s="413"/>
      <c r="TSE301" s="413"/>
      <c r="TSF301" s="413"/>
      <c r="TSG301" s="413"/>
      <c r="TSH301" s="413"/>
      <c r="TSI301" s="413"/>
      <c r="TSJ301" s="413"/>
      <c r="TSK301" s="409"/>
      <c r="TSL301" s="68"/>
      <c r="TSM301" s="413"/>
      <c r="TSN301" s="413"/>
      <c r="TSO301" s="413"/>
      <c r="TSP301" s="413"/>
      <c r="TSQ301" s="413"/>
      <c r="TSR301" s="413"/>
      <c r="TSS301" s="413"/>
      <c r="TST301" s="413"/>
      <c r="TSU301" s="413"/>
      <c r="TSV301" s="413"/>
      <c r="TSW301" s="413"/>
      <c r="TSX301" s="413"/>
      <c r="TSY301" s="413"/>
      <c r="TSZ301" s="409"/>
      <c r="TTA301" s="68"/>
      <c r="TTB301" s="413"/>
      <c r="TTC301" s="413"/>
      <c r="TTD301" s="413"/>
      <c r="TTE301" s="413"/>
      <c r="TTF301" s="413"/>
      <c r="TTG301" s="413"/>
      <c r="TTH301" s="413"/>
      <c r="TTI301" s="413"/>
      <c r="TTJ301" s="413"/>
      <c r="TTK301" s="413"/>
      <c r="TTL301" s="413"/>
      <c r="TTM301" s="413"/>
      <c r="TTN301" s="413"/>
      <c r="TTO301" s="409"/>
      <c r="TTP301" s="68"/>
      <c r="TTQ301" s="413"/>
      <c r="TTR301" s="413"/>
      <c r="TTS301" s="413"/>
      <c r="TTT301" s="413"/>
      <c r="TTU301" s="413"/>
      <c r="TTV301" s="413"/>
      <c r="TTW301" s="413"/>
      <c r="TTX301" s="413"/>
      <c r="TTY301" s="413"/>
      <c r="TTZ301" s="413"/>
      <c r="TUA301" s="413"/>
      <c r="TUB301" s="413"/>
      <c r="TUC301" s="413"/>
      <c r="TUD301" s="409"/>
      <c r="TUE301" s="68"/>
      <c r="TUF301" s="413"/>
      <c r="TUG301" s="413"/>
      <c r="TUH301" s="413"/>
      <c r="TUI301" s="413"/>
      <c r="TUJ301" s="413"/>
      <c r="TUK301" s="413"/>
      <c r="TUL301" s="413"/>
      <c r="TUM301" s="413"/>
      <c r="TUN301" s="413"/>
      <c r="TUO301" s="413"/>
      <c r="TUP301" s="413"/>
      <c r="TUQ301" s="413"/>
      <c r="TUR301" s="413"/>
      <c r="TUS301" s="409"/>
      <c r="TUT301" s="68"/>
      <c r="TUU301" s="413"/>
      <c r="TUV301" s="413"/>
      <c r="TUW301" s="413"/>
      <c r="TUX301" s="413"/>
      <c r="TUY301" s="413"/>
      <c r="TUZ301" s="413"/>
      <c r="TVA301" s="413"/>
      <c r="TVB301" s="413"/>
      <c r="TVC301" s="413"/>
      <c r="TVD301" s="413"/>
      <c r="TVE301" s="413"/>
      <c r="TVF301" s="413"/>
      <c r="TVG301" s="413"/>
      <c r="TVH301" s="409"/>
      <c r="TVI301" s="68"/>
      <c r="TVJ301" s="413"/>
      <c r="TVK301" s="413"/>
      <c r="TVL301" s="413"/>
      <c r="TVM301" s="413"/>
      <c r="TVN301" s="413"/>
      <c r="TVO301" s="413"/>
      <c r="TVP301" s="413"/>
      <c r="TVQ301" s="413"/>
      <c r="TVR301" s="413"/>
      <c r="TVS301" s="413"/>
      <c r="TVT301" s="413"/>
      <c r="TVU301" s="413"/>
      <c r="TVV301" s="413"/>
      <c r="TVW301" s="409"/>
      <c r="TVX301" s="68"/>
      <c r="TVY301" s="413"/>
      <c r="TVZ301" s="413"/>
      <c r="TWA301" s="413"/>
      <c r="TWB301" s="413"/>
      <c r="TWC301" s="413"/>
      <c r="TWD301" s="413"/>
      <c r="TWE301" s="413"/>
      <c r="TWF301" s="413"/>
      <c r="TWG301" s="413"/>
      <c r="TWH301" s="413"/>
      <c r="TWI301" s="413"/>
      <c r="TWJ301" s="413"/>
      <c r="TWK301" s="413"/>
      <c r="TWL301" s="409"/>
      <c r="TWM301" s="68"/>
      <c r="TWN301" s="413"/>
      <c r="TWO301" s="413"/>
      <c r="TWP301" s="413"/>
      <c r="TWQ301" s="413"/>
      <c r="TWR301" s="413"/>
      <c r="TWS301" s="413"/>
      <c r="TWT301" s="413"/>
      <c r="TWU301" s="413"/>
      <c r="TWV301" s="413"/>
      <c r="TWW301" s="413"/>
      <c r="TWX301" s="413"/>
      <c r="TWY301" s="413"/>
      <c r="TWZ301" s="413"/>
      <c r="TXA301" s="409"/>
      <c r="TXB301" s="68"/>
      <c r="TXC301" s="413"/>
      <c r="TXD301" s="413"/>
      <c r="TXE301" s="413"/>
      <c r="TXF301" s="413"/>
      <c r="TXG301" s="413"/>
      <c r="TXH301" s="413"/>
      <c r="TXI301" s="413"/>
      <c r="TXJ301" s="413"/>
      <c r="TXK301" s="413"/>
      <c r="TXL301" s="413"/>
      <c r="TXM301" s="413"/>
      <c r="TXN301" s="413"/>
      <c r="TXO301" s="413"/>
      <c r="TXP301" s="409"/>
      <c r="TXQ301" s="68"/>
      <c r="TXR301" s="413"/>
      <c r="TXS301" s="413"/>
      <c r="TXT301" s="413"/>
      <c r="TXU301" s="413"/>
      <c r="TXV301" s="413"/>
      <c r="TXW301" s="413"/>
      <c r="TXX301" s="413"/>
      <c r="TXY301" s="413"/>
      <c r="TXZ301" s="413"/>
      <c r="TYA301" s="413"/>
      <c r="TYB301" s="413"/>
      <c r="TYC301" s="413"/>
      <c r="TYD301" s="413"/>
      <c r="TYE301" s="409"/>
      <c r="TYF301" s="68"/>
      <c r="TYG301" s="413"/>
      <c r="TYH301" s="413"/>
      <c r="TYI301" s="413"/>
      <c r="TYJ301" s="413"/>
      <c r="TYK301" s="413"/>
      <c r="TYL301" s="413"/>
      <c r="TYM301" s="413"/>
      <c r="TYN301" s="413"/>
      <c r="TYO301" s="413"/>
      <c r="TYP301" s="413"/>
      <c r="TYQ301" s="413"/>
      <c r="TYR301" s="413"/>
      <c r="TYS301" s="413"/>
      <c r="TYT301" s="409"/>
      <c r="TYU301" s="68"/>
      <c r="TYV301" s="413"/>
      <c r="TYW301" s="413"/>
      <c r="TYX301" s="413"/>
      <c r="TYY301" s="413"/>
      <c r="TYZ301" s="413"/>
      <c r="TZA301" s="413"/>
      <c r="TZB301" s="413"/>
      <c r="TZC301" s="413"/>
      <c r="TZD301" s="413"/>
      <c r="TZE301" s="413"/>
      <c r="TZF301" s="413"/>
      <c r="TZG301" s="413"/>
      <c r="TZH301" s="413"/>
      <c r="TZI301" s="409"/>
      <c r="TZJ301" s="68"/>
      <c r="TZK301" s="413"/>
      <c r="TZL301" s="413"/>
      <c r="TZM301" s="413"/>
      <c r="TZN301" s="413"/>
      <c r="TZO301" s="413"/>
      <c r="TZP301" s="413"/>
      <c r="TZQ301" s="413"/>
      <c r="TZR301" s="413"/>
      <c r="TZS301" s="413"/>
      <c r="TZT301" s="413"/>
      <c r="TZU301" s="413"/>
      <c r="TZV301" s="413"/>
      <c r="TZW301" s="413"/>
      <c r="TZX301" s="409"/>
      <c r="TZY301" s="68"/>
      <c r="TZZ301" s="413"/>
      <c r="UAA301" s="413"/>
      <c r="UAB301" s="413"/>
      <c r="UAC301" s="413"/>
      <c r="UAD301" s="413"/>
      <c r="UAE301" s="413"/>
      <c r="UAF301" s="413"/>
      <c r="UAG301" s="413"/>
      <c r="UAH301" s="413"/>
      <c r="UAI301" s="413"/>
      <c r="UAJ301" s="413"/>
      <c r="UAK301" s="413"/>
      <c r="UAL301" s="413"/>
      <c r="UAM301" s="409"/>
      <c r="UAN301" s="68"/>
      <c r="UAO301" s="413"/>
      <c r="UAP301" s="413"/>
      <c r="UAQ301" s="413"/>
      <c r="UAR301" s="413"/>
      <c r="UAS301" s="413"/>
      <c r="UAT301" s="413"/>
      <c r="UAU301" s="413"/>
      <c r="UAV301" s="413"/>
      <c r="UAW301" s="413"/>
      <c r="UAX301" s="413"/>
      <c r="UAY301" s="413"/>
      <c r="UAZ301" s="413"/>
      <c r="UBA301" s="413"/>
      <c r="UBB301" s="409"/>
      <c r="UBC301" s="68"/>
      <c r="UBD301" s="413"/>
      <c r="UBE301" s="413"/>
      <c r="UBF301" s="413"/>
      <c r="UBG301" s="413"/>
      <c r="UBH301" s="413"/>
      <c r="UBI301" s="413"/>
      <c r="UBJ301" s="413"/>
      <c r="UBK301" s="413"/>
      <c r="UBL301" s="413"/>
      <c r="UBM301" s="413"/>
      <c r="UBN301" s="413"/>
      <c r="UBO301" s="413"/>
      <c r="UBP301" s="413"/>
      <c r="UBQ301" s="409"/>
      <c r="UBR301" s="68"/>
      <c r="UBS301" s="413"/>
      <c r="UBT301" s="413"/>
      <c r="UBU301" s="413"/>
      <c r="UBV301" s="413"/>
      <c r="UBW301" s="413"/>
      <c r="UBX301" s="413"/>
      <c r="UBY301" s="413"/>
      <c r="UBZ301" s="413"/>
      <c r="UCA301" s="413"/>
      <c r="UCB301" s="413"/>
      <c r="UCC301" s="413"/>
      <c r="UCD301" s="413"/>
      <c r="UCE301" s="413"/>
      <c r="UCF301" s="409"/>
      <c r="UCG301" s="68"/>
      <c r="UCH301" s="413"/>
      <c r="UCI301" s="413"/>
      <c r="UCJ301" s="413"/>
      <c r="UCK301" s="413"/>
      <c r="UCL301" s="413"/>
      <c r="UCM301" s="413"/>
      <c r="UCN301" s="413"/>
      <c r="UCO301" s="413"/>
      <c r="UCP301" s="413"/>
      <c r="UCQ301" s="413"/>
      <c r="UCR301" s="413"/>
      <c r="UCS301" s="413"/>
      <c r="UCT301" s="413"/>
      <c r="UCU301" s="409"/>
      <c r="UCV301" s="68"/>
      <c r="UCW301" s="413"/>
      <c r="UCX301" s="413"/>
      <c r="UCY301" s="413"/>
      <c r="UCZ301" s="413"/>
      <c r="UDA301" s="413"/>
      <c r="UDB301" s="413"/>
      <c r="UDC301" s="413"/>
      <c r="UDD301" s="413"/>
      <c r="UDE301" s="413"/>
      <c r="UDF301" s="413"/>
      <c r="UDG301" s="413"/>
      <c r="UDH301" s="413"/>
      <c r="UDI301" s="413"/>
      <c r="UDJ301" s="409"/>
      <c r="UDK301" s="68"/>
      <c r="UDL301" s="413"/>
      <c r="UDM301" s="413"/>
      <c r="UDN301" s="413"/>
      <c r="UDO301" s="413"/>
      <c r="UDP301" s="413"/>
      <c r="UDQ301" s="413"/>
      <c r="UDR301" s="413"/>
      <c r="UDS301" s="413"/>
      <c r="UDT301" s="413"/>
      <c r="UDU301" s="413"/>
      <c r="UDV301" s="413"/>
      <c r="UDW301" s="413"/>
      <c r="UDX301" s="413"/>
      <c r="UDY301" s="409"/>
      <c r="UDZ301" s="68"/>
      <c r="UEA301" s="413"/>
      <c r="UEB301" s="413"/>
      <c r="UEC301" s="413"/>
      <c r="UED301" s="413"/>
      <c r="UEE301" s="413"/>
      <c r="UEF301" s="413"/>
      <c r="UEG301" s="413"/>
      <c r="UEH301" s="413"/>
      <c r="UEI301" s="413"/>
      <c r="UEJ301" s="413"/>
      <c r="UEK301" s="413"/>
      <c r="UEL301" s="413"/>
      <c r="UEM301" s="413"/>
      <c r="UEN301" s="409"/>
      <c r="UEO301" s="68"/>
      <c r="UEP301" s="413"/>
      <c r="UEQ301" s="413"/>
      <c r="UER301" s="413"/>
      <c r="UES301" s="413"/>
      <c r="UET301" s="413"/>
      <c r="UEU301" s="413"/>
      <c r="UEV301" s="413"/>
      <c r="UEW301" s="413"/>
      <c r="UEX301" s="413"/>
      <c r="UEY301" s="413"/>
      <c r="UEZ301" s="413"/>
      <c r="UFA301" s="413"/>
      <c r="UFB301" s="413"/>
      <c r="UFC301" s="409"/>
      <c r="UFD301" s="68"/>
      <c r="UFE301" s="413"/>
      <c r="UFF301" s="413"/>
      <c r="UFG301" s="413"/>
      <c r="UFH301" s="413"/>
      <c r="UFI301" s="413"/>
      <c r="UFJ301" s="413"/>
      <c r="UFK301" s="413"/>
      <c r="UFL301" s="413"/>
      <c r="UFM301" s="413"/>
      <c r="UFN301" s="413"/>
      <c r="UFO301" s="413"/>
      <c r="UFP301" s="413"/>
      <c r="UFQ301" s="413"/>
      <c r="UFR301" s="409"/>
      <c r="UFS301" s="68"/>
      <c r="UFT301" s="413"/>
      <c r="UFU301" s="413"/>
      <c r="UFV301" s="413"/>
      <c r="UFW301" s="413"/>
      <c r="UFX301" s="413"/>
      <c r="UFY301" s="413"/>
      <c r="UFZ301" s="413"/>
      <c r="UGA301" s="413"/>
      <c r="UGB301" s="413"/>
      <c r="UGC301" s="413"/>
      <c r="UGD301" s="413"/>
      <c r="UGE301" s="413"/>
      <c r="UGF301" s="413"/>
      <c r="UGG301" s="409"/>
      <c r="UGH301" s="68"/>
      <c r="UGI301" s="413"/>
      <c r="UGJ301" s="413"/>
      <c r="UGK301" s="413"/>
      <c r="UGL301" s="413"/>
      <c r="UGM301" s="413"/>
      <c r="UGN301" s="413"/>
      <c r="UGO301" s="413"/>
      <c r="UGP301" s="413"/>
      <c r="UGQ301" s="413"/>
      <c r="UGR301" s="413"/>
      <c r="UGS301" s="413"/>
      <c r="UGT301" s="413"/>
      <c r="UGU301" s="413"/>
      <c r="UGV301" s="409"/>
      <c r="UGW301" s="68"/>
      <c r="UGX301" s="413"/>
      <c r="UGY301" s="413"/>
      <c r="UGZ301" s="413"/>
      <c r="UHA301" s="413"/>
      <c r="UHB301" s="413"/>
      <c r="UHC301" s="413"/>
      <c r="UHD301" s="413"/>
      <c r="UHE301" s="413"/>
      <c r="UHF301" s="413"/>
      <c r="UHG301" s="413"/>
      <c r="UHH301" s="413"/>
      <c r="UHI301" s="413"/>
      <c r="UHJ301" s="413"/>
      <c r="UHK301" s="409"/>
      <c r="UHL301" s="68"/>
      <c r="UHM301" s="413"/>
      <c r="UHN301" s="413"/>
      <c r="UHO301" s="413"/>
      <c r="UHP301" s="413"/>
      <c r="UHQ301" s="413"/>
      <c r="UHR301" s="413"/>
      <c r="UHS301" s="413"/>
      <c r="UHT301" s="413"/>
      <c r="UHU301" s="413"/>
      <c r="UHV301" s="413"/>
      <c r="UHW301" s="413"/>
      <c r="UHX301" s="413"/>
      <c r="UHY301" s="413"/>
      <c r="UHZ301" s="409"/>
      <c r="UIA301" s="68"/>
      <c r="UIB301" s="413"/>
      <c r="UIC301" s="413"/>
      <c r="UID301" s="413"/>
      <c r="UIE301" s="413"/>
      <c r="UIF301" s="413"/>
      <c r="UIG301" s="413"/>
      <c r="UIH301" s="413"/>
      <c r="UII301" s="413"/>
      <c r="UIJ301" s="413"/>
      <c r="UIK301" s="413"/>
      <c r="UIL301" s="413"/>
      <c r="UIM301" s="413"/>
      <c r="UIN301" s="413"/>
      <c r="UIO301" s="409"/>
      <c r="UIP301" s="68"/>
      <c r="UIQ301" s="413"/>
      <c r="UIR301" s="413"/>
      <c r="UIS301" s="413"/>
      <c r="UIT301" s="413"/>
      <c r="UIU301" s="413"/>
      <c r="UIV301" s="413"/>
      <c r="UIW301" s="413"/>
      <c r="UIX301" s="413"/>
      <c r="UIY301" s="413"/>
      <c r="UIZ301" s="413"/>
      <c r="UJA301" s="413"/>
      <c r="UJB301" s="413"/>
      <c r="UJC301" s="413"/>
      <c r="UJD301" s="409"/>
      <c r="UJE301" s="68"/>
      <c r="UJF301" s="413"/>
      <c r="UJG301" s="413"/>
      <c r="UJH301" s="413"/>
      <c r="UJI301" s="413"/>
      <c r="UJJ301" s="413"/>
      <c r="UJK301" s="413"/>
      <c r="UJL301" s="413"/>
      <c r="UJM301" s="413"/>
      <c r="UJN301" s="413"/>
      <c r="UJO301" s="413"/>
      <c r="UJP301" s="413"/>
      <c r="UJQ301" s="413"/>
      <c r="UJR301" s="413"/>
      <c r="UJS301" s="409"/>
      <c r="UJT301" s="68"/>
      <c r="UJU301" s="413"/>
      <c r="UJV301" s="413"/>
      <c r="UJW301" s="413"/>
      <c r="UJX301" s="413"/>
      <c r="UJY301" s="413"/>
      <c r="UJZ301" s="413"/>
      <c r="UKA301" s="413"/>
      <c r="UKB301" s="413"/>
      <c r="UKC301" s="413"/>
      <c r="UKD301" s="413"/>
      <c r="UKE301" s="413"/>
      <c r="UKF301" s="413"/>
      <c r="UKG301" s="413"/>
      <c r="UKH301" s="409"/>
      <c r="UKI301" s="68"/>
      <c r="UKJ301" s="413"/>
      <c r="UKK301" s="413"/>
      <c r="UKL301" s="413"/>
      <c r="UKM301" s="413"/>
      <c r="UKN301" s="413"/>
      <c r="UKO301" s="413"/>
      <c r="UKP301" s="413"/>
      <c r="UKQ301" s="413"/>
      <c r="UKR301" s="413"/>
      <c r="UKS301" s="413"/>
      <c r="UKT301" s="413"/>
      <c r="UKU301" s="413"/>
      <c r="UKV301" s="413"/>
      <c r="UKW301" s="409"/>
      <c r="UKX301" s="68"/>
      <c r="UKY301" s="413"/>
      <c r="UKZ301" s="413"/>
      <c r="ULA301" s="413"/>
      <c r="ULB301" s="413"/>
      <c r="ULC301" s="413"/>
      <c r="ULD301" s="413"/>
      <c r="ULE301" s="413"/>
      <c r="ULF301" s="413"/>
      <c r="ULG301" s="413"/>
      <c r="ULH301" s="413"/>
      <c r="ULI301" s="413"/>
      <c r="ULJ301" s="413"/>
      <c r="ULK301" s="413"/>
      <c r="ULL301" s="409"/>
      <c r="ULM301" s="68"/>
      <c r="ULN301" s="413"/>
      <c r="ULO301" s="413"/>
      <c r="ULP301" s="413"/>
      <c r="ULQ301" s="413"/>
      <c r="ULR301" s="413"/>
      <c r="ULS301" s="413"/>
      <c r="ULT301" s="413"/>
      <c r="ULU301" s="413"/>
      <c r="ULV301" s="413"/>
      <c r="ULW301" s="413"/>
      <c r="ULX301" s="413"/>
      <c r="ULY301" s="413"/>
      <c r="ULZ301" s="413"/>
      <c r="UMA301" s="409"/>
      <c r="UMB301" s="68"/>
      <c r="UMC301" s="413"/>
      <c r="UMD301" s="413"/>
      <c r="UME301" s="413"/>
      <c r="UMF301" s="413"/>
      <c r="UMG301" s="413"/>
      <c r="UMH301" s="413"/>
      <c r="UMI301" s="413"/>
      <c r="UMJ301" s="413"/>
      <c r="UMK301" s="413"/>
      <c r="UML301" s="413"/>
      <c r="UMM301" s="413"/>
      <c r="UMN301" s="413"/>
      <c r="UMO301" s="413"/>
      <c r="UMP301" s="409"/>
      <c r="UMQ301" s="68"/>
      <c r="UMR301" s="413"/>
      <c r="UMS301" s="413"/>
      <c r="UMT301" s="413"/>
      <c r="UMU301" s="413"/>
      <c r="UMV301" s="413"/>
      <c r="UMW301" s="413"/>
      <c r="UMX301" s="413"/>
      <c r="UMY301" s="413"/>
      <c r="UMZ301" s="413"/>
      <c r="UNA301" s="413"/>
      <c r="UNB301" s="413"/>
      <c r="UNC301" s="413"/>
      <c r="UND301" s="413"/>
      <c r="UNE301" s="409"/>
      <c r="UNF301" s="68"/>
      <c r="UNG301" s="413"/>
      <c r="UNH301" s="413"/>
      <c r="UNI301" s="413"/>
      <c r="UNJ301" s="413"/>
      <c r="UNK301" s="413"/>
      <c r="UNL301" s="413"/>
      <c r="UNM301" s="413"/>
      <c r="UNN301" s="413"/>
      <c r="UNO301" s="413"/>
      <c r="UNP301" s="413"/>
      <c r="UNQ301" s="413"/>
      <c r="UNR301" s="413"/>
      <c r="UNS301" s="413"/>
      <c r="UNT301" s="409"/>
      <c r="UNU301" s="68"/>
      <c r="UNV301" s="413"/>
      <c r="UNW301" s="413"/>
      <c r="UNX301" s="413"/>
      <c r="UNY301" s="413"/>
      <c r="UNZ301" s="413"/>
      <c r="UOA301" s="413"/>
      <c r="UOB301" s="413"/>
      <c r="UOC301" s="413"/>
      <c r="UOD301" s="413"/>
      <c r="UOE301" s="413"/>
      <c r="UOF301" s="413"/>
      <c r="UOG301" s="413"/>
      <c r="UOH301" s="413"/>
      <c r="UOI301" s="409"/>
      <c r="UOJ301" s="68"/>
      <c r="UOK301" s="413"/>
      <c r="UOL301" s="413"/>
      <c r="UOM301" s="413"/>
      <c r="UON301" s="413"/>
      <c r="UOO301" s="413"/>
      <c r="UOP301" s="413"/>
      <c r="UOQ301" s="413"/>
      <c r="UOR301" s="413"/>
      <c r="UOS301" s="413"/>
      <c r="UOT301" s="413"/>
      <c r="UOU301" s="413"/>
      <c r="UOV301" s="413"/>
      <c r="UOW301" s="413"/>
      <c r="UOX301" s="409"/>
      <c r="UOY301" s="68"/>
      <c r="UOZ301" s="413"/>
      <c r="UPA301" s="413"/>
      <c r="UPB301" s="413"/>
      <c r="UPC301" s="413"/>
      <c r="UPD301" s="413"/>
      <c r="UPE301" s="413"/>
      <c r="UPF301" s="413"/>
      <c r="UPG301" s="413"/>
      <c r="UPH301" s="413"/>
      <c r="UPI301" s="413"/>
      <c r="UPJ301" s="413"/>
      <c r="UPK301" s="413"/>
      <c r="UPL301" s="413"/>
      <c r="UPM301" s="409"/>
      <c r="UPN301" s="68"/>
      <c r="UPO301" s="413"/>
      <c r="UPP301" s="413"/>
      <c r="UPQ301" s="413"/>
      <c r="UPR301" s="413"/>
      <c r="UPS301" s="413"/>
      <c r="UPT301" s="413"/>
      <c r="UPU301" s="413"/>
      <c r="UPV301" s="413"/>
      <c r="UPW301" s="413"/>
      <c r="UPX301" s="413"/>
      <c r="UPY301" s="413"/>
      <c r="UPZ301" s="413"/>
      <c r="UQA301" s="413"/>
      <c r="UQB301" s="409"/>
      <c r="UQC301" s="68"/>
      <c r="UQD301" s="413"/>
      <c r="UQE301" s="413"/>
      <c r="UQF301" s="413"/>
      <c r="UQG301" s="413"/>
      <c r="UQH301" s="413"/>
      <c r="UQI301" s="413"/>
      <c r="UQJ301" s="413"/>
      <c r="UQK301" s="413"/>
      <c r="UQL301" s="413"/>
      <c r="UQM301" s="413"/>
      <c r="UQN301" s="413"/>
      <c r="UQO301" s="413"/>
      <c r="UQP301" s="413"/>
      <c r="UQQ301" s="409"/>
      <c r="UQR301" s="68"/>
      <c r="UQS301" s="413"/>
      <c r="UQT301" s="413"/>
      <c r="UQU301" s="413"/>
      <c r="UQV301" s="413"/>
      <c r="UQW301" s="413"/>
      <c r="UQX301" s="413"/>
      <c r="UQY301" s="413"/>
      <c r="UQZ301" s="413"/>
      <c r="URA301" s="413"/>
      <c r="URB301" s="413"/>
      <c r="URC301" s="413"/>
      <c r="URD301" s="413"/>
      <c r="URE301" s="413"/>
      <c r="URF301" s="409"/>
      <c r="URG301" s="68"/>
      <c r="URH301" s="413"/>
      <c r="URI301" s="413"/>
      <c r="URJ301" s="413"/>
      <c r="URK301" s="413"/>
      <c r="URL301" s="413"/>
      <c r="URM301" s="413"/>
      <c r="URN301" s="413"/>
      <c r="URO301" s="413"/>
      <c r="URP301" s="413"/>
      <c r="URQ301" s="413"/>
      <c r="URR301" s="413"/>
      <c r="URS301" s="413"/>
      <c r="URT301" s="413"/>
      <c r="URU301" s="409"/>
      <c r="URV301" s="68"/>
      <c r="URW301" s="413"/>
      <c r="URX301" s="413"/>
      <c r="URY301" s="413"/>
      <c r="URZ301" s="413"/>
      <c r="USA301" s="413"/>
      <c r="USB301" s="413"/>
      <c r="USC301" s="413"/>
      <c r="USD301" s="413"/>
      <c r="USE301" s="413"/>
      <c r="USF301" s="413"/>
      <c r="USG301" s="413"/>
      <c r="USH301" s="413"/>
      <c r="USI301" s="413"/>
      <c r="USJ301" s="409"/>
      <c r="USK301" s="68"/>
      <c r="USL301" s="413"/>
      <c r="USM301" s="413"/>
      <c r="USN301" s="413"/>
      <c r="USO301" s="413"/>
      <c r="USP301" s="413"/>
      <c r="USQ301" s="413"/>
      <c r="USR301" s="413"/>
      <c r="USS301" s="413"/>
      <c r="UST301" s="413"/>
      <c r="USU301" s="413"/>
      <c r="USV301" s="413"/>
      <c r="USW301" s="413"/>
      <c r="USX301" s="413"/>
      <c r="USY301" s="409"/>
      <c r="USZ301" s="68"/>
      <c r="UTA301" s="413"/>
      <c r="UTB301" s="413"/>
      <c r="UTC301" s="413"/>
      <c r="UTD301" s="413"/>
      <c r="UTE301" s="413"/>
      <c r="UTF301" s="413"/>
      <c r="UTG301" s="413"/>
      <c r="UTH301" s="413"/>
      <c r="UTI301" s="413"/>
      <c r="UTJ301" s="413"/>
      <c r="UTK301" s="413"/>
      <c r="UTL301" s="413"/>
      <c r="UTM301" s="413"/>
      <c r="UTN301" s="409"/>
      <c r="UTO301" s="68"/>
      <c r="UTP301" s="413"/>
      <c r="UTQ301" s="413"/>
      <c r="UTR301" s="413"/>
      <c r="UTS301" s="413"/>
      <c r="UTT301" s="413"/>
      <c r="UTU301" s="413"/>
      <c r="UTV301" s="413"/>
      <c r="UTW301" s="413"/>
      <c r="UTX301" s="413"/>
      <c r="UTY301" s="413"/>
      <c r="UTZ301" s="413"/>
      <c r="UUA301" s="413"/>
      <c r="UUB301" s="413"/>
      <c r="UUC301" s="409"/>
      <c r="UUD301" s="68"/>
      <c r="UUE301" s="413"/>
      <c r="UUF301" s="413"/>
      <c r="UUG301" s="413"/>
      <c r="UUH301" s="413"/>
      <c r="UUI301" s="413"/>
      <c r="UUJ301" s="413"/>
      <c r="UUK301" s="413"/>
      <c r="UUL301" s="413"/>
      <c r="UUM301" s="413"/>
      <c r="UUN301" s="413"/>
      <c r="UUO301" s="413"/>
      <c r="UUP301" s="413"/>
      <c r="UUQ301" s="413"/>
      <c r="UUR301" s="409"/>
      <c r="UUS301" s="68"/>
      <c r="UUT301" s="413"/>
      <c r="UUU301" s="413"/>
      <c r="UUV301" s="413"/>
      <c r="UUW301" s="413"/>
      <c r="UUX301" s="413"/>
      <c r="UUY301" s="413"/>
      <c r="UUZ301" s="413"/>
      <c r="UVA301" s="413"/>
      <c r="UVB301" s="413"/>
      <c r="UVC301" s="413"/>
      <c r="UVD301" s="413"/>
      <c r="UVE301" s="413"/>
      <c r="UVF301" s="413"/>
      <c r="UVG301" s="409"/>
      <c r="UVH301" s="68"/>
      <c r="UVI301" s="413"/>
      <c r="UVJ301" s="413"/>
      <c r="UVK301" s="413"/>
      <c r="UVL301" s="413"/>
      <c r="UVM301" s="413"/>
      <c r="UVN301" s="413"/>
      <c r="UVO301" s="413"/>
      <c r="UVP301" s="413"/>
      <c r="UVQ301" s="413"/>
      <c r="UVR301" s="413"/>
      <c r="UVS301" s="413"/>
      <c r="UVT301" s="413"/>
      <c r="UVU301" s="413"/>
      <c r="UVV301" s="409"/>
      <c r="UVW301" s="68"/>
      <c r="UVX301" s="413"/>
      <c r="UVY301" s="413"/>
      <c r="UVZ301" s="413"/>
      <c r="UWA301" s="413"/>
      <c r="UWB301" s="413"/>
      <c r="UWC301" s="413"/>
      <c r="UWD301" s="413"/>
      <c r="UWE301" s="413"/>
      <c r="UWF301" s="413"/>
      <c r="UWG301" s="413"/>
      <c r="UWH301" s="413"/>
      <c r="UWI301" s="413"/>
      <c r="UWJ301" s="413"/>
      <c r="UWK301" s="409"/>
      <c r="UWL301" s="68"/>
      <c r="UWM301" s="413"/>
      <c r="UWN301" s="413"/>
      <c r="UWO301" s="413"/>
      <c r="UWP301" s="413"/>
      <c r="UWQ301" s="413"/>
      <c r="UWR301" s="413"/>
      <c r="UWS301" s="413"/>
      <c r="UWT301" s="413"/>
      <c r="UWU301" s="413"/>
      <c r="UWV301" s="413"/>
      <c r="UWW301" s="413"/>
      <c r="UWX301" s="413"/>
      <c r="UWY301" s="413"/>
      <c r="UWZ301" s="409"/>
      <c r="UXA301" s="68"/>
      <c r="UXB301" s="413"/>
      <c r="UXC301" s="413"/>
      <c r="UXD301" s="413"/>
      <c r="UXE301" s="413"/>
      <c r="UXF301" s="413"/>
      <c r="UXG301" s="413"/>
      <c r="UXH301" s="413"/>
      <c r="UXI301" s="413"/>
      <c r="UXJ301" s="413"/>
      <c r="UXK301" s="413"/>
      <c r="UXL301" s="413"/>
      <c r="UXM301" s="413"/>
      <c r="UXN301" s="413"/>
      <c r="UXO301" s="409"/>
      <c r="UXP301" s="68"/>
      <c r="UXQ301" s="413"/>
      <c r="UXR301" s="413"/>
      <c r="UXS301" s="413"/>
      <c r="UXT301" s="413"/>
      <c r="UXU301" s="413"/>
      <c r="UXV301" s="413"/>
      <c r="UXW301" s="413"/>
      <c r="UXX301" s="413"/>
      <c r="UXY301" s="413"/>
      <c r="UXZ301" s="413"/>
      <c r="UYA301" s="413"/>
      <c r="UYB301" s="413"/>
      <c r="UYC301" s="413"/>
      <c r="UYD301" s="409"/>
      <c r="UYE301" s="68"/>
      <c r="UYF301" s="413"/>
      <c r="UYG301" s="413"/>
      <c r="UYH301" s="413"/>
      <c r="UYI301" s="413"/>
      <c r="UYJ301" s="413"/>
      <c r="UYK301" s="413"/>
      <c r="UYL301" s="413"/>
      <c r="UYM301" s="413"/>
      <c r="UYN301" s="413"/>
      <c r="UYO301" s="413"/>
      <c r="UYP301" s="413"/>
      <c r="UYQ301" s="413"/>
      <c r="UYR301" s="413"/>
      <c r="UYS301" s="409"/>
      <c r="UYT301" s="68"/>
      <c r="UYU301" s="413"/>
      <c r="UYV301" s="413"/>
      <c r="UYW301" s="413"/>
      <c r="UYX301" s="413"/>
      <c r="UYY301" s="413"/>
      <c r="UYZ301" s="413"/>
      <c r="UZA301" s="413"/>
      <c r="UZB301" s="413"/>
      <c r="UZC301" s="413"/>
      <c r="UZD301" s="413"/>
      <c r="UZE301" s="413"/>
      <c r="UZF301" s="413"/>
      <c r="UZG301" s="413"/>
      <c r="UZH301" s="409"/>
      <c r="UZI301" s="68"/>
      <c r="UZJ301" s="413"/>
      <c r="UZK301" s="413"/>
      <c r="UZL301" s="413"/>
      <c r="UZM301" s="413"/>
      <c r="UZN301" s="413"/>
      <c r="UZO301" s="413"/>
      <c r="UZP301" s="413"/>
      <c r="UZQ301" s="413"/>
      <c r="UZR301" s="413"/>
      <c r="UZS301" s="413"/>
      <c r="UZT301" s="413"/>
      <c r="UZU301" s="413"/>
      <c r="UZV301" s="413"/>
      <c r="UZW301" s="409"/>
      <c r="UZX301" s="68"/>
      <c r="UZY301" s="413"/>
      <c r="UZZ301" s="413"/>
      <c r="VAA301" s="413"/>
      <c r="VAB301" s="413"/>
      <c r="VAC301" s="413"/>
      <c r="VAD301" s="413"/>
      <c r="VAE301" s="413"/>
      <c r="VAF301" s="413"/>
      <c r="VAG301" s="413"/>
      <c r="VAH301" s="413"/>
      <c r="VAI301" s="413"/>
      <c r="VAJ301" s="413"/>
      <c r="VAK301" s="413"/>
      <c r="VAL301" s="409"/>
      <c r="VAM301" s="68"/>
      <c r="VAN301" s="413"/>
      <c r="VAO301" s="413"/>
      <c r="VAP301" s="413"/>
      <c r="VAQ301" s="413"/>
      <c r="VAR301" s="413"/>
      <c r="VAS301" s="413"/>
      <c r="VAT301" s="413"/>
      <c r="VAU301" s="413"/>
      <c r="VAV301" s="413"/>
      <c r="VAW301" s="413"/>
      <c r="VAX301" s="413"/>
      <c r="VAY301" s="413"/>
      <c r="VAZ301" s="413"/>
      <c r="VBA301" s="409"/>
      <c r="VBB301" s="68"/>
      <c r="VBC301" s="413"/>
      <c r="VBD301" s="413"/>
      <c r="VBE301" s="413"/>
      <c r="VBF301" s="413"/>
      <c r="VBG301" s="413"/>
      <c r="VBH301" s="413"/>
      <c r="VBI301" s="413"/>
      <c r="VBJ301" s="413"/>
      <c r="VBK301" s="413"/>
      <c r="VBL301" s="413"/>
      <c r="VBM301" s="413"/>
      <c r="VBN301" s="413"/>
      <c r="VBO301" s="413"/>
      <c r="VBP301" s="409"/>
      <c r="VBQ301" s="68"/>
      <c r="VBR301" s="413"/>
      <c r="VBS301" s="413"/>
      <c r="VBT301" s="413"/>
      <c r="VBU301" s="413"/>
      <c r="VBV301" s="413"/>
      <c r="VBW301" s="413"/>
      <c r="VBX301" s="413"/>
      <c r="VBY301" s="413"/>
      <c r="VBZ301" s="413"/>
      <c r="VCA301" s="413"/>
      <c r="VCB301" s="413"/>
      <c r="VCC301" s="413"/>
      <c r="VCD301" s="413"/>
      <c r="VCE301" s="409"/>
      <c r="VCF301" s="68"/>
      <c r="VCG301" s="413"/>
      <c r="VCH301" s="413"/>
      <c r="VCI301" s="413"/>
      <c r="VCJ301" s="413"/>
      <c r="VCK301" s="413"/>
      <c r="VCL301" s="413"/>
      <c r="VCM301" s="413"/>
      <c r="VCN301" s="413"/>
      <c r="VCO301" s="413"/>
      <c r="VCP301" s="413"/>
      <c r="VCQ301" s="413"/>
      <c r="VCR301" s="413"/>
      <c r="VCS301" s="413"/>
      <c r="VCT301" s="409"/>
      <c r="VCU301" s="68"/>
      <c r="VCV301" s="413"/>
      <c r="VCW301" s="413"/>
      <c r="VCX301" s="413"/>
      <c r="VCY301" s="413"/>
      <c r="VCZ301" s="413"/>
      <c r="VDA301" s="413"/>
      <c r="VDB301" s="413"/>
      <c r="VDC301" s="413"/>
      <c r="VDD301" s="413"/>
      <c r="VDE301" s="413"/>
      <c r="VDF301" s="413"/>
      <c r="VDG301" s="413"/>
      <c r="VDH301" s="413"/>
      <c r="VDI301" s="409"/>
      <c r="VDJ301" s="68"/>
      <c r="VDK301" s="413"/>
      <c r="VDL301" s="413"/>
      <c r="VDM301" s="413"/>
      <c r="VDN301" s="413"/>
      <c r="VDO301" s="413"/>
      <c r="VDP301" s="413"/>
      <c r="VDQ301" s="413"/>
      <c r="VDR301" s="413"/>
      <c r="VDS301" s="413"/>
      <c r="VDT301" s="413"/>
      <c r="VDU301" s="413"/>
      <c r="VDV301" s="413"/>
      <c r="VDW301" s="413"/>
      <c r="VDX301" s="409"/>
      <c r="VDY301" s="68"/>
      <c r="VDZ301" s="413"/>
      <c r="VEA301" s="413"/>
      <c r="VEB301" s="413"/>
      <c r="VEC301" s="413"/>
      <c r="VED301" s="413"/>
      <c r="VEE301" s="413"/>
      <c r="VEF301" s="413"/>
      <c r="VEG301" s="413"/>
      <c r="VEH301" s="413"/>
      <c r="VEI301" s="413"/>
      <c r="VEJ301" s="413"/>
      <c r="VEK301" s="413"/>
      <c r="VEL301" s="413"/>
      <c r="VEM301" s="409"/>
      <c r="VEN301" s="68"/>
      <c r="VEO301" s="413"/>
      <c r="VEP301" s="413"/>
      <c r="VEQ301" s="413"/>
      <c r="VER301" s="413"/>
      <c r="VES301" s="413"/>
      <c r="VET301" s="413"/>
      <c r="VEU301" s="413"/>
      <c r="VEV301" s="413"/>
      <c r="VEW301" s="413"/>
      <c r="VEX301" s="413"/>
      <c r="VEY301" s="413"/>
      <c r="VEZ301" s="413"/>
      <c r="VFA301" s="413"/>
      <c r="VFB301" s="409"/>
      <c r="VFC301" s="68"/>
      <c r="VFD301" s="413"/>
      <c r="VFE301" s="413"/>
      <c r="VFF301" s="413"/>
      <c r="VFG301" s="413"/>
      <c r="VFH301" s="413"/>
      <c r="VFI301" s="413"/>
      <c r="VFJ301" s="413"/>
      <c r="VFK301" s="413"/>
      <c r="VFL301" s="413"/>
      <c r="VFM301" s="413"/>
      <c r="VFN301" s="413"/>
      <c r="VFO301" s="413"/>
      <c r="VFP301" s="413"/>
      <c r="VFQ301" s="409"/>
      <c r="VFR301" s="68"/>
      <c r="VFS301" s="413"/>
      <c r="VFT301" s="413"/>
      <c r="VFU301" s="413"/>
      <c r="VFV301" s="413"/>
      <c r="VFW301" s="413"/>
      <c r="VFX301" s="413"/>
      <c r="VFY301" s="413"/>
      <c r="VFZ301" s="413"/>
      <c r="VGA301" s="413"/>
      <c r="VGB301" s="413"/>
      <c r="VGC301" s="413"/>
      <c r="VGD301" s="413"/>
      <c r="VGE301" s="413"/>
      <c r="VGF301" s="409"/>
      <c r="VGG301" s="68"/>
      <c r="VGH301" s="413"/>
      <c r="VGI301" s="413"/>
      <c r="VGJ301" s="413"/>
      <c r="VGK301" s="413"/>
      <c r="VGL301" s="413"/>
      <c r="VGM301" s="413"/>
      <c r="VGN301" s="413"/>
      <c r="VGO301" s="413"/>
      <c r="VGP301" s="413"/>
      <c r="VGQ301" s="413"/>
      <c r="VGR301" s="413"/>
      <c r="VGS301" s="413"/>
      <c r="VGT301" s="413"/>
      <c r="VGU301" s="409"/>
      <c r="VGV301" s="68"/>
      <c r="VGW301" s="413"/>
      <c r="VGX301" s="413"/>
      <c r="VGY301" s="413"/>
      <c r="VGZ301" s="413"/>
      <c r="VHA301" s="413"/>
      <c r="VHB301" s="413"/>
      <c r="VHC301" s="413"/>
      <c r="VHD301" s="413"/>
      <c r="VHE301" s="413"/>
      <c r="VHF301" s="413"/>
      <c r="VHG301" s="413"/>
      <c r="VHH301" s="413"/>
      <c r="VHI301" s="413"/>
      <c r="VHJ301" s="409"/>
      <c r="VHK301" s="68"/>
      <c r="VHL301" s="413"/>
      <c r="VHM301" s="413"/>
      <c r="VHN301" s="413"/>
      <c r="VHO301" s="413"/>
      <c r="VHP301" s="413"/>
      <c r="VHQ301" s="413"/>
      <c r="VHR301" s="413"/>
      <c r="VHS301" s="413"/>
      <c r="VHT301" s="413"/>
      <c r="VHU301" s="413"/>
      <c r="VHV301" s="413"/>
      <c r="VHW301" s="413"/>
      <c r="VHX301" s="413"/>
      <c r="VHY301" s="409"/>
      <c r="VHZ301" s="68"/>
      <c r="VIA301" s="413"/>
      <c r="VIB301" s="413"/>
      <c r="VIC301" s="413"/>
      <c r="VID301" s="413"/>
      <c r="VIE301" s="413"/>
      <c r="VIF301" s="413"/>
      <c r="VIG301" s="413"/>
      <c r="VIH301" s="413"/>
      <c r="VII301" s="413"/>
      <c r="VIJ301" s="413"/>
      <c r="VIK301" s="413"/>
      <c r="VIL301" s="413"/>
      <c r="VIM301" s="413"/>
      <c r="VIN301" s="409"/>
      <c r="VIO301" s="68"/>
      <c r="VIP301" s="413"/>
      <c r="VIQ301" s="413"/>
      <c r="VIR301" s="413"/>
      <c r="VIS301" s="413"/>
      <c r="VIT301" s="413"/>
      <c r="VIU301" s="413"/>
      <c r="VIV301" s="413"/>
      <c r="VIW301" s="413"/>
      <c r="VIX301" s="413"/>
      <c r="VIY301" s="413"/>
      <c r="VIZ301" s="413"/>
      <c r="VJA301" s="413"/>
      <c r="VJB301" s="413"/>
      <c r="VJC301" s="409"/>
      <c r="VJD301" s="68"/>
      <c r="VJE301" s="413"/>
      <c r="VJF301" s="413"/>
      <c r="VJG301" s="413"/>
      <c r="VJH301" s="413"/>
      <c r="VJI301" s="413"/>
      <c r="VJJ301" s="413"/>
      <c r="VJK301" s="413"/>
      <c r="VJL301" s="413"/>
      <c r="VJM301" s="413"/>
      <c r="VJN301" s="413"/>
      <c r="VJO301" s="413"/>
      <c r="VJP301" s="413"/>
      <c r="VJQ301" s="413"/>
      <c r="VJR301" s="409"/>
      <c r="VJS301" s="68"/>
      <c r="VJT301" s="413"/>
      <c r="VJU301" s="413"/>
      <c r="VJV301" s="413"/>
      <c r="VJW301" s="413"/>
      <c r="VJX301" s="413"/>
      <c r="VJY301" s="413"/>
      <c r="VJZ301" s="413"/>
      <c r="VKA301" s="413"/>
      <c r="VKB301" s="413"/>
      <c r="VKC301" s="413"/>
      <c r="VKD301" s="413"/>
      <c r="VKE301" s="413"/>
      <c r="VKF301" s="413"/>
      <c r="VKG301" s="409"/>
      <c r="VKH301" s="68"/>
      <c r="VKI301" s="413"/>
      <c r="VKJ301" s="413"/>
      <c r="VKK301" s="413"/>
      <c r="VKL301" s="413"/>
      <c r="VKM301" s="413"/>
      <c r="VKN301" s="413"/>
      <c r="VKO301" s="413"/>
      <c r="VKP301" s="413"/>
      <c r="VKQ301" s="413"/>
      <c r="VKR301" s="413"/>
      <c r="VKS301" s="413"/>
      <c r="VKT301" s="413"/>
      <c r="VKU301" s="413"/>
      <c r="VKV301" s="409"/>
      <c r="VKW301" s="68"/>
      <c r="VKX301" s="413"/>
      <c r="VKY301" s="413"/>
      <c r="VKZ301" s="413"/>
      <c r="VLA301" s="413"/>
      <c r="VLB301" s="413"/>
      <c r="VLC301" s="413"/>
      <c r="VLD301" s="413"/>
      <c r="VLE301" s="413"/>
      <c r="VLF301" s="413"/>
      <c r="VLG301" s="413"/>
      <c r="VLH301" s="413"/>
      <c r="VLI301" s="413"/>
      <c r="VLJ301" s="413"/>
      <c r="VLK301" s="409"/>
      <c r="VLL301" s="68"/>
      <c r="VLM301" s="413"/>
      <c r="VLN301" s="413"/>
      <c r="VLO301" s="413"/>
      <c r="VLP301" s="413"/>
      <c r="VLQ301" s="413"/>
      <c r="VLR301" s="413"/>
      <c r="VLS301" s="413"/>
      <c r="VLT301" s="413"/>
      <c r="VLU301" s="413"/>
      <c r="VLV301" s="413"/>
      <c r="VLW301" s="413"/>
      <c r="VLX301" s="413"/>
      <c r="VLY301" s="413"/>
      <c r="VLZ301" s="409"/>
      <c r="VMA301" s="68"/>
      <c r="VMB301" s="413"/>
      <c r="VMC301" s="413"/>
      <c r="VMD301" s="413"/>
      <c r="VME301" s="413"/>
      <c r="VMF301" s="413"/>
      <c r="VMG301" s="413"/>
      <c r="VMH301" s="413"/>
      <c r="VMI301" s="413"/>
      <c r="VMJ301" s="413"/>
      <c r="VMK301" s="413"/>
      <c r="VML301" s="413"/>
      <c r="VMM301" s="413"/>
      <c r="VMN301" s="413"/>
      <c r="VMO301" s="409"/>
      <c r="VMP301" s="68"/>
      <c r="VMQ301" s="413"/>
      <c r="VMR301" s="413"/>
      <c r="VMS301" s="413"/>
      <c r="VMT301" s="413"/>
      <c r="VMU301" s="413"/>
      <c r="VMV301" s="413"/>
      <c r="VMW301" s="413"/>
      <c r="VMX301" s="413"/>
      <c r="VMY301" s="413"/>
      <c r="VMZ301" s="413"/>
      <c r="VNA301" s="413"/>
      <c r="VNB301" s="413"/>
      <c r="VNC301" s="413"/>
      <c r="VND301" s="409"/>
      <c r="VNE301" s="68"/>
      <c r="VNF301" s="413"/>
      <c r="VNG301" s="413"/>
      <c r="VNH301" s="413"/>
      <c r="VNI301" s="413"/>
      <c r="VNJ301" s="413"/>
      <c r="VNK301" s="413"/>
      <c r="VNL301" s="413"/>
      <c r="VNM301" s="413"/>
      <c r="VNN301" s="413"/>
      <c r="VNO301" s="413"/>
      <c r="VNP301" s="413"/>
      <c r="VNQ301" s="413"/>
      <c r="VNR301" s="413"/>
      <c r="VNS301" s="409"/>
      <c r="VNT301" s="68"/>
      <c r="VNU301" s="413"/>
      <c r="VNV301" s="413"/>
      <c r="VNW301" s="413"/>
      <c r="VNX301" s="413"/>
      <c r="VNY301" s="413"/>
      <c r="VNZ301" s="413"/>
      <c r="VOA301" s="413"/>
      <c r="VOB301" s="413"/>
      <c r="VOC301" s="413"/>
      <c r="VOD301" s="413"/>
      <c r="VOE301" s="413"/>
      <c r="VOF301" s="413"/>
      <c r="VOG301" s="413"/>
      <c r="VOH301" s="409"/>
      <c r="VOI301" s="68"/>
      <c r="VOJ301" s="413"/>
      <c r="VOK301" s="413"/>
      <c r="VOL301" s="413"/>
      <c r="VOM301" s="413"/>
      <c r="VON301" s="413"/>
      <c r="VOO301" s="413"/>
      <c r="VOP301" s="413"/>
      <c r="VOQ301" s="413"/>
      <c r="VOR301" s="413"/>
      <c r="VOS301" s="413"/>
      <c r="VOT301" s="413"/>
      <c r="VOU301" s="413"/>
      <c r="VOV301" s="413"/>
      <c r="VOW301" s="409"/>
      <c r="VOX301" s="68"/>
      <c r="VOY301" s="413"/>
      <c r="VOZ301" s="413"/>
      <c r="VPA301" s="413"/>
      <c r="VPB301" s="413"/>
      <c r="VPC301" s="413"/>
      <c r="VPD301" s="413"/>
      <c r="VPE301" s="413"/>
      <c r="VPF301" s="413"/>
      <c r="VPG301" s="413"/>
      <c r="VPH301" s="413"/>
      <c r="VPI301" s="413"/>
      <c r="VPJ301" s="413"/>
      <c r="VPK301" s="413"/>
      <c r="VPL301" s="409"/>
      <c r="VPM301" s="68"/>
      <c r="VPN301" s="413"/>
      <c r="VPO301" s="413"/>
      <c r="VPP301" s="413"/>
      <c r="VPQ301" s="413"/>
      <c r="VPR301" s="413"/>
      <c r="VPS301" s="413"/>
      <c r="VPT301" s="413"/>
      <c r="VPU301" s="413"/>
      <c r="VPV301" s="413"/>
      <c r="VPW301" s="413"/>
      <c r="VPX301" s="413"/>
      <c r="VPY301" s="413"/>
      <c r="VPZ301" s="413"/>
      <c r="VQA301" s="409"/>
      <c r="VQB301" s="68"/>
      <c r="VQC301" s="413"/>
      <c r="VQD301" s="413"/>
      <c r="VQE301" s="413"/>
      <c r="VQF301" s="413"/>
      <c r="VQG301" s="413"/>
      <c r="VQH301" s="413"/>
      <c r="VQI301" s="413"/>
      <c r="VQJ301" s="413"/>
      <c r="VQK301" s="413"/>
      <c r="VQL301" s="413"/>
      <c r="VQM301" s="413"/>
      <c r="VQN301" s="413"/>
      <c r="VQO301" s="413"/>
      <c r="VQP301" s="409"/>
      <c r="VQQ301" s="68"/>
      <c r="VQR301" s="413"/>
      <c r="VQS301" s="413"/>
      <c r="VQT301" s="413"/>
      <c r="VQU301" s="413"/>
      <c r="VQV301" s="413"/>
      <c r="VQW301" s="413"/>
      <c r="VQX301" s="413"/>
      <c r="VQY301" s="413"/>
      <c r="VQZ301" s="413"/>
      <c r="VRA301" s="413"/>
      <c r="VRB301" s="413"/>
      <c r="VRC301" s="413"/>
      <c r="VRD301" s="413"/>
      <c r="VRE301" s="409"/>
      <c r="VRF301" s="68"/>
      <c r="VRG301" s="413"/>
      <c r="VRH301" s="413"/>
      <c r="VRI301" s="413"/>
      <c r="VRJ301" s="413"/>
      <c r="VRK301" s="413"/>
      <c r="VRL301" s="413"/>
      <c r="VRM301" s="413"/>
      <c r="VRN301" s="413"/>
      <c r="VRO301" s="413"/>
      <c r="VRP301" s="413"/>
      <c r="VRQ301" s="413"/>
      <c r="VRR301" s="413"/>
      <c r="VRS301" s="413"/>
      <c r="VRT301" s="409"/>
      <c r="VRU301" s="68"/>
      <c r="VRV301" s="413"/>
      <c r="VRW301" s="413"/>
      <c r="VRX301" s="413"/>
      <c r="VRY301" s="413"/>
      <c r="VRZ301" s="413"/>
      <c r="VSA301" s="413"/>
      <c r="VSB301" s="413"/>
      <c r="VSC301" s="413"/>
      <c r="VSD301" s="413"/>
      <c r="VSE301" s="413"/>
      <c r="VSF301" s="413"/>
      <c r="VSG301" s="413"/>
      <c r="VSH301" s="413"/>
      <c r="VSI301" s="409"/>
      <c r="VSJ301" s="68"/>
      <c r="VSK301" s="413"/>
      <c r="VSL301" s="413"/>
      <c r="VSM301" s="413"/>
      <c r="VSN301" s="413"/>
      <c r="VSO301" s="413"/>
      <c r="VSP301" s="413"/>
      <c r="VSQ301" s="413"/>
      <c r="VSR301" s="413"/>
      <c r="VSS301" s="413"/>
      <c r="VST301" s="413"/>
      <c r="VSU301" s="413"/>
      <c r="VSV301" s="413"/>
      <c r="VSW301" s="413"/>
      <c r="VSX301" s="409"/>
      <c r="VSY301" s="68"/>
      <c r="VSZ301" s="413"/>
      <c r="VTA301" s="413"/>
      <c r="VTB301" s="413"/>
      <c r="VTC301" s="413"/>
      <c r="VTD301" s="413"/>
      <c r="VTE301" s="413"/>
      <c r="VTF301" s="413"/>
      <c r="VTG301" s="413"/>
      <c r="VTH301" s="413"/>
      <c r="VTI301" s="413"/>
      <c r="VTJ301" s="413"/>
      <c r="VTK301" s="413"/>
      <c r="VTL301" s="413"/>
      <c r="VTM301" s="409"/>
      <c r="VTN301" s="68"/>
      <c r="VTO301" s="413"/>
      <c r="VTP301" s="413"/>
      <c r="VTQ301" s="413"/>
      <c r="VTR301" s="413"/>
      <c r="VTS301" s="413"/>
      <c r="VTT301" s="413"/>
      <c r="VTU301" s="413"/>
      <c r="VTV301" s="413"/>
      <c r="VTW301" s="413"/>
      <c r="VTX301" s="413"/>
      <c r="VTY301" s="413"/>
      <c r="VTZ301" s="413"/>
      <c r="VUA301" s="413"/>
      <c r="VUB301" s="409"/>
      <c r="VUC301" s="68"/>
      <c r="VUD301" s="413"/>
      <c r="VUE301" s="413"/>
      <c r="VUF301" s="413"/>
      <c r="VUG301" s="413"/>
      <c r="VUH301" s="413"/>
      <c r="VUI301" s="413"/>
      <c r="VUJ301" s="413"/>
      <c r="VUK301" s="413"/>
      <c r="VUL301" s="413"/>
      <c r="VUM301" s="413"/>
      <c r="VUN301" s="413"/>
      <c r="VUO301" s="413"/>
      <c r="VUP301" s="413"/>
      <c r="VUQ301" s="409"/>
      <c r="VUR301" s="68"/>
      <c r="VUS301" s="413"/>
      <c r="VUT301" s="413"/>
      <c r="VUU301" s="413"/>
      <c r="VUV301" s="413"/>
      <c r="VUW301" s="413"/>
      <c r="VUX301" s="413"/>
      <c r="VUY301" s="413"/>
      <c r="VUZ301" s="413"/>
      <c r="VVA301" s="413"/>
      <c r="VVB301" s="413"/>
      <c r="VVC301" s="413"/>
      <c r="VVD301" s="413"/>
      <c r="VVE301" s="413"/>
      <c r="VVF301" s="409"/>
      <c r="VVG301" s="68"/>
      <c r="VVH301" s="413"/>
      <c r="VVI301" s="413"/>
      <c r="VVJ301" s="413"/>
      <c r="VVK301" s="413"/>
      <c r="VVL301" s="413"/>
      <c r="VVM301" s="413"/>
      <c r="VVN301" s="413"/>
      <c r="VVO301" s="413"/>
      <c r="VVP301" s="413"/>
      <c r="VVQ301" s="413"/>
      <c r="VVR301" s="413"/>
      <c r="VVS301" s="413"/>
      <c r="VVT301" s="413"/>
      <c r="VVU301" s="409"/>
      <c r="VVV301" s="68"/>
      <c r="VVW301" s="413"/>
      <c r="VVX301" s="413"/>
      <c r="VVY301" s="413"/>
      <c r="VVZ301" s="413"/>
      <c r="VWA301" s="413"/>
      <c r="VWB301" s="413"/>
      <c r="VWC301" s="413"/>
      <c r="VWD301" s="413"/>
      <c r="VWE301" s="413"/>
      <c r="VWF301" s="413"/>
      <c r="VWG301" s="413"/>
      <c r="VWH301" s="413"/>
      <c r="VWI301" s="413"/>
      <c r="VWJ301" s="409"/>
      <c r="VWK301" s="68"/>
      <c r="VWL301" s="413"/>
      <c r="VWM301" s="413"/>
      <c r="VWN301" s="413"/>
      <c r="VWO301" s="413"/>
      <c r="VWP301" s="413"/>
      <c r="VWQ301" s="413"/>
      <c r="VWR301" s="413"/>
      <c r="VWS301" s="413"/>
      <c r="VWT301" s="413"/>
      <c r="VWU301" s="413"/>
      <c r="VWV301" s="413"/>
      <c r="VWW301" s="413"/>
      <c r="VWX301" s="413"/>
      <c r="VWY301" s="409"/>
      <c r="VWZ301" s="68"/>
      <c r="VXA301" s="413"/>
      <c r="VXB301" s="413"/>
      <c r="VXC301" s="413"/>
      <c r="VXD301" s="413"/>
      <c r="VXE301" s="413"/>
      <c r="VXF301" s="413"/>
      <c r="VXG301" s="413"/>
      <c r="VXH301" s="413"/>
      <c r="VXI301" s="413"/>
      <c r="VXJ301" s="413"/>
      <c r="VXK301" s="413"/>
      <c r="VXL301" s="413"/>
      <c r="VXM301" s="413"/>
      <c r="VXN301" s="409"/>
      <c r="VXO301" s="68"/>
      <c r="VXP301" s="413"/>
      <c r="VXQ301" s="413"/>
      <c r="VXR301" s="413"/>
      <c r="VXS301" s="413"/>
      <c r="VXT301" s="413"/>
      <c r="VXU301" s="413"/>
      <c r="VXV301" s="413"/>
      <c r="VXW301" s="413"/>
      <c r="VXX301" s="413"/>
      <c r="VXY301" s="413"/>
      <c r="VXZ301" s="413"/>
      <c r="VYA301" s="413"/>
      <c r="VYB301" s="413"/>
      <c r="VYC301" s="409"/>
      <c r="VYD301" s="68"/>
      <c r="VYE301" s="413"/>
      <c r="VYF301" s="413"/>
      <c r="VYG301" s="413"/>
      <c r="VYH301" s="413"/>
      <c r="VYI301" s="413"/>
      <c r="VYJ301" s="413"/>
      <c r="VYK301" s="413"/>
      <c r="VYL301" s="413"/>
      <c r="VYM301" s="413"/>
      <c r="VYN301" s="413"/>
      <c r="VYO301" s="413"/>
      <c r="VYP301" s="413"/>
      <c r="VYQ301" s="413"/>
      <c r="VYR301" s="409"/>
      <c r="VYS301" s="68"/>
      <c r="VYT301" s="413"/>
      <c r="VYU301" s="413"/>
      <c r="VYV301" s="413"/>
      <c r="VYW301" s="413"/>
      <c r="VYX301" s="413"/>
      <c r="VYY301" s="413"/>
      <c r="VYZ301" s="413"/>
      <c r="VZA301" s="413"/>
      <c r="VZB301" s="413"/>
      <c r="VZC301" s="413"/>
      <c r="VZD301" s="413"/>
      <c r="VZE301" s="413"/>
      <c r="VZF301" s="413"/>
      <c r="VZG301" s="409"/>
      <c r="VZH301" s="68"/>
      <c r="VZI301" s="413"/>
      <c r="VZJ301" s="413"/>
      <c r="VZK301" s="413"/>
      <c r="VZL301" s="413"/>
      <c r="VZM301" s="413"/>
      <c r="VZN301" s="413"/>
      <c r="VZO301" s="413"/>
      <c r="VZP301" s="413"/>
      <c r="VZQ301" s="413"/>
      <c r="VZR301" s="413"/>
      <c r="VZS301" s="413"/>
      <c r="VZT301" s="413"/>
      <c r="VZU301" s="413"/>
      <c r="VZV301" s="409"/>
      <c r="VZW301" s="68"/>
      <c r="VZX301" s="413"/>
      <c r="VZY301" s="413"/>
      <c r="VZZ301" s="413"/>
      <c r="WAA301" s="413"/>
      <c r="WAB301" s="413"/>
      <c r="WAC301" s="413"/>
      <c r="WAD301" s="413"/>
      <c r="WAE301" s="413"/>
      <c r="WAF301" s="413"/>
      <c r="WAG301" s="413"/>
      <c r="WAH301" s="413"/>
      <c r="WAI301" s="413"/>
      <c r="WAJ301" s="413"/>
      <c r="WAK301" s="409"/>
      <c r="WAL301" s="68"/>
      <c r="WAM301" s="413"/>
      <c r="WAN301" s="413"/>
      <c r="WAO301" s="413"/>
      <c r="WAP301" s="413"/>
      <c r="WAQ301" s="413"/>
      <c r="WAR301" s="413"/>
      <c r="WAS301" s="413"/>
      <c r="WAT301" s="413"/>
      <c r="WAU301" s="413"/>
      <c r="WAV301" s="413"/>
      <c r="WAW301" s="413"/>
      <c r="WAX301" s="413"/>
      <c r="WAY301" s="413"/>
      <c r="WAZ301" s="409"/>
      <c r="WBA301" s="68"/>
      <c r="WBB301" s="413"/>
      <c r="WBC301" s="413"/>
      <c r="WBD301" s="413"/>
      <c r="WBE301" s="413"/>
      <c r="WBF301" s="413"/>
      <c r="WBG301" s="413"/>
      <c r="WBH301" s="413"/>
      <c r="WBI301" s="413"/>
      <c r="WBJ301" s="413"/>
      <c r="WBK301" s="413"/>
      <c r="WBL301" s="413"/>
      <c r="WBM301" s="413"/>
      <c r="WBN301" s="413"/>
      <c r="WBO301" s="409"/>
      <c r="WBP301" s="68"/>
      <c r="WBQ301" s="413"/>
      <c r="WBR301" s="413"/>
      <c r="WBS301" s="413"/>
      <c r="WBT301" s="413"/>
      <c r="WBU301" s="413"/>
      <c r="WBV301" s="413"/>
      <c r="WBW301" s="413"/>
      <c r="WBX301" s="413"/>
      <c r="WBY301" s="413"/>
      <c r="WBZ301" s="413"/>
      <c r="WCA301" s="413"/>
      <c r="WCB301" s="413"/>
      <c r="WCC301" s="413"/>
      <c r="WCD301" s="409"/>
      <c r="WCE301" s="68"/>
      <c r="WCF301" s="413"/>
      <c r="WCG301" s="413"/>
      <c r="WCH301" s="413"/>
      <c r="WCI301" s="413"/>
      <c r="WCJ301" s="413"/>
      <c r="WCK301" s="413"/>
      <c r="WCL301" s="413"/>
      <c r="WCM301" s="413"/>
      <c r="WCN301" s="413"/>
      <c r="WCO301" s="413"/>
      <c r="WCP301" s="413"/>
      <c r="WCQ301" s="413"/>
      <c r="WCR301" s="413"/>
      <c r="WCS301" s="409"/>
      <c r="WCT301" s="68"/>
      <c r="WCU301" s="413"/>
      <c r="WCV301" s="413"/>
      <c r="WCW301" s="413"/>
      <c r="WCX301" s="413"/>
      <c r="WCY301" s="413"/>
      <c r="WCZ301" s="413"/>
      <c r="WDA301" s="413"/>
      <c r="WDB301" s="413"/>
      <c r="WDC301" s="413"/>
      <c r="WDD301" s="413"/>
      <c r="WDE301" s="413"/>
      <c r="WDF301" s="413"/>
      <c r="WDG301" s="413"/>
      <c r="WDH301" s="409"/>
      <c r="WDI301" s="68"/>
      <c r="WDJ301" s="413"/>
      <c r="WDK301" s="413"/>
      <c r="WDL301" s="413"/>
      <c r="WDM301" s="413"/>
      <c r="WDN301" s="413"/>
      <c r="WDO301" s="413"/>
      <c r="WDP301" s="413"/>
      <c r="WDQ301" s="413"/>
      <c r="WDR301" s="413"/>
      <c r="WDS301" s="413"/>
      <c r="WDT301" s="413"/>
      <c r="WDU301" s="413"/>
      <c r="WDV301" s="413"/>
      <c r="WDW301" s="409"/>
      <c r="WDX301" s="68"/>
      <c r="WDY301" s="413"/>
      <c r="WDZ301" s="413"/>
      <c r="WEA301" s="413"/>
      <c r="WEB301" s="413"/>
      <c r="WEC301" s="413"/>
      <c r="WED301" s="413"/>
      <c r="WEE301" s="413"/>
      <c r="WEF301" s="413"/>
      <c r="WEG301" s="413"/>
      <c r="WEH301" s="413"/>
      <c r="WEI301" s="413"/>
      <c r="WEJ301" s="413"/>
      <c r="WEK301" s="413"/>
      <c r="WEL301" s="409"/>
      <c r="WEM301" s="68"/>
      <c r="WEN301" s="413"/>
      <c r="WEO301" s="413"/>
      <c r="WEP301" s="413"/>
      <c r="WEQ301" s="413"/>
      <c r="WER301" s="413"/>
      <c r="WES301" s="413"/>
      <c r="WET301" s="413"/>
      <c r="WEU301" s="413"/>
      <c r="WEV301" s="413"/>
      <c r="WEW301" s="413"/>
      <c r="WEX301" s="413"/>
      <c r="WEY301" s="413"/>
      <c r="WEZ301" s="413"/>
      <c r="WFA301" s="409"/>
      <c r="WFB301" s="68"/>
      <c r="WFC301" s="413"/>
      <c r="WFD301" s="413"/>
      <c r="WFE301" s="413"/>
      <c r="WFF301" s="413"/>
      <c r="WFG301" s="413"/>
      <c r="WFH301" s="413"/>
      <c r="WFI301" s="413"/>
      <c r="WFJ301" s="413"/>
      <c r="WFK301" s="413"/>
      <c r="WFL301" s="413"/>
      <c r="WFM301" s="413"/>
      <c r="WFN301" s="413"/>
      <c r="WFO301" s="413"/>
      <c r="WFP301" s="409"/>
      <c r="WFQ301" s="68"/>
      <c r="WFR301" s="413"/>
      <c r="WFS301" s="413"/>
      <c r="WFT301" s="413"/>
      <c r="WFU301" s="413"/>
      <c r="WFV301" s="413"/>
      <c r="WFW301" s="413"/>
      <c r="WFX301" s="413"/>
      <c r="WFY301" s="413"/>
      <c r="WFZ301" s="413"/>
      <c r="WGA301" s="413"/>
      <c r="WGB301" s="413"/>
      <c r="WGC301" s="413"/>
      <c r="WGD301" s="413"/>
      <c r="WGE301" s="409"/>
      <c r="WGF301" s="68"/>
      <c r="WGG301" s="413"/>
      <c r="WGH301" s="413"/>
      <c r="WGI301" s="413"/>
      <c r="WGJ301" s="413"/>
      <c r="WGK301" s="413"/>
      <c r="WGL301" s="413"/>
      <c r="WGM301" s="413"/>
      <c r="WGN301" s="413"/>
      <c r="WGO301" s="413"/>
      <c r="WGP301" s="413"/>
      <c r="WGQ301" s="413"/>
      <c r="WGR301" s="413"/>
      <c r="WGS301" s="413"/>
      <c r="WGT301" s="409"/>
      <c r="WGU301" s="68"/>
      <c r="WGV301" s="413"/>
      <c r="WGW301" s="413"/>
      <c r="WGX301" s="413"/>
      <c r="WGY301" s="413"/>
      <c r="WGZ301" s="413"/>
      <c r="WHA301" s="413"/>
      <c r="WHB301" s="413"/>
      <c r="WHC301" s="413"/>
      <c r="WHD301" s="413"/>
      <c r="WHE301" s="413"/>
      <c r="WHF301" s="413"/>
      <c r="WHG301" s="413"/>
      <c r="WHH301" s="413"/>
      <c r="WHI301" s="409"/>
      <c r="WHJ301" s="68"/>
      <c r="WHK301" s="413"/>
      <c r="WHL301" s="413"/>
      <c r="WHM301" s="413"/>
      <c r="WHN301" s="413"/>
      <c r="WHO301" s="413"/>
      <c r="WHP301" s="413"/>
      <c r="WHQ301" s="413"/>
      <c r="WHR301" s="413"/>
      <c r="WHS301" s="413"/>
      <c r="WHT301" s="413"/>
      <c r="WHU301" s="413"/>
      <c r="WHV301" s="413"/>
      <c r="WHW301" s="413"/>
      <c r="WHX301" s="409"/>
      <c r="WHY301" s="68"/>
      <c r="WHZ301" s="413"/>
      <c r="WIA301" s="413"/>
      <c r="WIB301" s="413"/>
      <c r="WIC301" s="413"/>
      <c r="WID301" s="413"/>
      <c r="WIE301" s="413"/>
      <c r="WIF301" s="413"/>
      <c r="WIG301" s="413"/>
      <c r="WIH301" s="413"/>
      <c r="WII301" s="413"/>
      <c r="WIJ301" s="413"/>
      <c r="WIK301" s="413"/>
      <c r="WIL301" s="413"/>
      <c r="WIM301" s="409"/>
      <c r="WIN301" s="68"/>
      <c r="WIO301" s="413"/>
      <c r="WIP301" s="413"/>
      <c r="WIQ301" s="413"/>
      <c r="WIR301" s="413"/>
      <c r="WIS301" s="413"/>
      <c r="WIT301" s="413"/>
      <c r="WIU301" s="413"/>
      <c r="WIV301" s="413"/>
      <c r="WIW301" s="413"/>
      <c r="WIX301" s="413"/>
      <c r="WIY301" s="413"/>
      <c r="WIZ301" s="413"/>
      <c r="WJA301" s="413"/>
      <c r="WJB301" s="409"/>
      <c r="WJC301" s="68"/>
      <c r="WJD301" s="413"/>
      <c r="WJE301" s="413"/>
      <c r="WJF301" s="413"/>
      <c r="WJG301" s="413"/>
      <c r="WJH301" s="413"/>
      <c r="WJI301" s="413"/>
      <c r="WJJ301" s="413"/>
      <c r="WJK301" s="413"/>
      <c r="WJL301" s="413"/>
      <c r="WJM301" s="413"/>
      <c r="WJN301" s="413"/>
      <c r="WJO301" s="413"/>
      <c r="WJP301" s="413"/>
      <c r="WJQ301" s="409"/>
      <c r="WJR301" s="68"/>
      <c r="WJS301" s="413"/>
      <c r="WJT301" s="413"/>
      <c r="WJU301" s="413"/>
      <c r="WJV301" s="413"/>
      <c r="WJW301" s="413"/>
      <c r="WJX301" s="413"/>
      <c r="WJY301" s="413"/>
      <c r="WJZ301" s="413"/>
      <c r="WKA301" s="413"/>
      <c r="WKB301" s="413"/>
      <c r="WKC301" s="413"/>
      <c r="WKD301" s="413"/>
      <c r="WKE301" s="413"/>
      <c r="WKF301" s="409"/>
      <c r="WKG301" s="68"/>
      <c r="WKH301" s="413"/>
      <c r="WKI301" s="413"/>
      <c r="WKJ301" s="413"/>
      <c r="WKK301" s="413"/>
      <c r="WKL301" s="413"/>
      <c r="WKM301" s="413"/>
      <c r="WKN301" s="413"/>
      <c r="WKO301" s="413"/>
      <c r="WKP301" s="413"/>
      <c r="WKQ301" s="413"/>
      <c r="WKR301" s="413"/>
      <c r="WKS301" s="413"/>
      <c r="WKT301" s="413"/>
      <c r="WKU301" s="409"/>
      <c r="WKV301" s="68"/>
      <c r="WKW301" s="413"/>
      <c r="WKX301" s="413"/>
      <c r="WKY301" s="413"/>
      <c r="WKZ301" s="413"/>
      <c r="WLA301" s="413"/>
      <c r="WLB301" s="413"/>
      <c r="WLC301" s="413"/>
      <c r="WLD301" s="413"/>
      <c r="WLE301" s="413"/>
      <c r="WLF301" s="413"/>
      <c r="WLG301" s="413"/>
      <c r="WLH301" s="413"/>
      <c r="WLI301" s="413"/>
      <c r="WLJ301" s="409"/>
      <c r="WLK301" s="68"/>
      <c r="WLL301" s="413"/>
      <c r="WLM301" s="413"/>
      <c r="WLN301" s="413"/>
      <c r="WLO301" s="413"/>
      <c r="WLP301" s="413"/>
      <c r="WLQ301" s="413"/>
      <c r="WLR301" s="413"/>
      <c r="WLS301" s="413"/>
      <c r="WLT301" s="413"/>
      <c r="WLU301" s="413"/>
      <c r="WLV301" s="413"/>
      <c r="WLW301" s="413"/>
      <c r="WLX301" s="413"/>
      <c r="WLY301" s="409"/>
      <c r="WLZ301" s="68"/>
      <c r="WMA301" s="413"/>
      <c r="WMB301" s="413"/>
      <c r="WMC301" s="413"/>
      <c r="WMD301" s="413"/>
      <c r="WME301" s="413"/>
      <c r="WMF301" s="413"/>
      <c r="WMG301" s="413"/>
      <c r="WMH301" s="413"/>
      <c r="WMI301" s="413"/>
      <c r="WMJ301" s="413"/>
      <c r="WMK301" s="413"/>
      <c r="WML301" s="413"/>
      <c r="WMM301" s="413"/>
      <c r="WMN301" s="409"/>
      <c r="WMO301" s="68"/>
      <c r="WMP301" s="413"/>
      <c r="WMQ301" s="413"/>
      <c r="WMR301" s="413"/>
      <c r="WMS301" s="413"/>
      <c r="WMT301" s="413"/>
      <c r="WMU301" s="413"/>
      <c r="WMV301" s="413"/>
      <c r="WMW301" s="413"/>
      <c r="WMX301" s="413"/>
      <c r="WMY301" s="413"/>
      <c r="WMZ301" s="413"/>
      <c r="WNA301" s="413"/>
      <c r="WNB301" s="413"/>
      <c r="WNC301" s="409"/>
      <c r="WND301" s="68"/>
      <c r="WNE301" s="413"/>
      <c r="WNF301" s="413"/>
      <c r="WNG301" s="413"/>
      <c r="WNH301" s="413"/>
      <c r="WNI301" s="413"/>
      <c r="WNJ301" s="413"/>
      <c r="WNK301" s="413"/>
      <c r="WNL301" s="413"/>
      <c r="WNM301" s="413"/>
      <c r="WNN301" s="413"/>
      <c r="WNO301" s="413"/>
      <c r="WNP301" s="413"/>
      <c r="WNQ301" s="413"/>
      <c r="WNR301" s="409"/>
      <c r="WNS301" s="68"/>
      <c r="WNT301" s="413"/>
      <c r="WNU301" s="413"/>
      <c r="WNV301" s="413"/>
      <c r="WNW301" s="413"/>
      <c r="WNX301" s="413"/>
      <c r="WNY301" s="413"/>
      <c r="WNZ301" s="413"/>
      <c r="WOA301" s="413"/>
      <c r="WOB301" s="413"/>
      <c r="WOC301" s="413"/>
      <c r="WOD301" s="413"/>
      <c r="WOE301" s="413"/>
      <c r="WOF301" s="413"/>
      <c r="WOG301" s="409"/>
      <c r="WOH301" s="68"/>
      <c r="WOI301" s="413"/>
      <c r="WOJ301" s="413"/>
      <c r="WOK301" s="413"/>
      <c r="WOL301" s="413"/>
      <c r="WOM301" s="413"/>
      <c r="WON301" s="413"/>
      <c r="WOO301" s="413"/>
      <c r="WOP301" s="413"/>
      <c r="WOQ301" s="413"/>
      <c r="WOR301" s="413"/>
      <c r="WOS301" s="413"/>
      <c r="WOT301" s="413"/>
      <c r="WOU301" s="413"/>
      <c r="WOV301" s="409"/>
      <c r="WOW301" s="68"/>
      <c r="WOX301" s="413"/>
      <c r="WOY301" s="413"/>
      <c r="WOZ301" s="413"/>
      <c r="WPA301" s="413"/>
      <c r="WPB301" s="413"/>
      <c r="WPC301" s="413"/>
      <c r="WPD301" s="413"/>
      <c r="WPE301" s="413"/>
      <c r="WPF301" s="413"/>
      <c r="WPG301" s="413"/>
      <c r="WPH301" s="413"/>
      <c r="WPI301" s="413"/>
      <c r="WPJ301" s="413"/>
      <c r="WPK301" s="409"/>
      <c r="WPL301" s="68"/>
      <c r="WPM301" s="413"/>
      <c r="WPN301" s="413"/>
      <c r="WPO301" s="413"/>
      <c r="WPP301" s="413"/>
      <c r="WPQ301" s="413"/>
      <c r="WPR301" s="413"/>
      <c r="WPS301" s="413"/>
      <c r="WPT301" s="413"/>
      <c r="WPU301" s="413"/>
      <c r="WPV301" s="413"/>
      <c r="WPW301" s="413"/>
      <c r="WPX301" s="413"/>
      <c r="WPY301" s="413"/>
      <c r="WPZ301" s="409"/>
      <c r="WQA301" s="68"/>
      <c r="WQB301" s="413"/>
      <c r="WQC301" s="413"/>
      <c r="WQD301" s="413"/>
      <c r="WQE301" s="413"/>
      <c r="WQF301" s="413"/>
      <c r="WQG301" s="413"/>
      <c r="WQH301" s="413"/>
      <c r="WQI301" s="413"/>
      <c r="WQJ301" s="413"/>
      <c r="WQK301" s="413"/>
      <c r="WQL301" s="413"/>
      <c r="WQM301" s="413"/>
      <c r="WQN301" s="413"/>
      <c r="WQO301" s="409"/>
      <c r="WQP301" s="68"/>
      <c r="WQQ301" s="413"/>
      <c r="WQR301" s="413"/>
      <c r="WQS301" s="413"/>
      <c r="WQT301" s="413"/>
      <c r="WQU301" s="413"/>
      <c r="WQV301" s="413"/>
      <c r="WQW301" s="413"/>
      <c r="WQX301" s="413"/>
      <c r="WQY301" s="413"/>
      <c r="WQZ301" s="413"/>
      <c r="WRA301" s="413"/>
      <c r="WRB301" s="413"/>
      <c r="WRC301" s="413"/>
      <c r="WRD301" s="409"/>
      <c r="WRE301" s="68"/>
      <c r="WRF301" s="413"/>
      <c r="WRG301" s="413"/>
      <c r="WRH301" s="413"/>
      <c r="WRI301" s="413"/>
      <c r="WRJ301" s="413"/>
      <c r="WRK301" s="413"/>
      <c r="WRL301" s="413"/>
      <c r="WRM301" s="413"/>
      <c r="WRN301" s="413"/>
      <c r="WRO301" s="413"/>
      <c r="WRP301" s="413"/>
      <c r="WRQ301" s="413"/>
      <c r="WRR301" s="413"/>
      <c r="WRS301" s="409"/>
      <c r="WRT301" s="68"/>
      <c r="WRU301" s="413"/>
      <c r="WRV301" s="413"/>
      <c r="WRW301" s="413"/>
      <c r="WRX301" s="413"/>
      <c r="WRY301" s="413"/>
      <c r="WRZ301" s="413"/>
      <c r="WSA301" s="413"/>
      <c r="WSB301" s="413"/>
      <c r="WSC301" s="413"/>
      <c r="WSD301" s="413"/>
      <c r="WSE301" s="413"/>
      <c r="WSF301" s="413"/>
      <c r="WSG301" s="413"/>
      <c r="WSH301" s="409"/>
      <c r="WSI301" s="68"/>
      <c r="WSJ301" s="413"/>
      <c r="WSK301" s="413"/>
      <c r="WSL301" s="413"/>
      <c r="WSM301" s="413"/>
      <c r="WSN301" s="413"/>
      <c r="WSO301" s="413"/>
      <c r="WSP301" s="413"/>
      <c r="WSQ301" s="413"/>
      <c r="WSR301" s="413"/>
      <c r="WSS301" s="413"/>
      <c r="WST301" s="413"/>
      <c r="WSU301" s="413"/>
      <c r="WSV301" s="413"/>
      <c r="WSW301" s="409"/>
      <c r="WSX301" s="68"/>
      <c r="WSY301" s="413"/>
      <c r="WSZ301" s="413"/>
      <c r="WTA301" s="413"/>
      <c r="WTB301" s="413"/>
      <c r="WTC301" s="413"/>
      <c r="WTD301" s="413"/>
      <c r="WTE301" s="413"/>
      <c r="WTF301" s="413"/>
      <c r="WTG301" s="413"/>
      <c r="WTH301" s="413"/>
      <c r="WTI301" s="413"/>
      <c r="WTJ301" s="413"/>
      <c r="WTK301" s="413"/>
      <c r="WTL301" s="409"/>
      <c r="WTM301" s="68"/>
      <c r="WTN301" s="413"/>
      <c r="WTO301" s="413"/>
      <c r="WTP301" s="413"/>
      <c r="WTQ301" s="413"/>
      <c r="WTR301" s="413"/>
      <c r="WTS301" s="413"/>
      <c r="WTT301" s="413"/>
      <c r="WTU301" s="413"/>
      <c r="WTV301" s="413"/>
      <c r="WTW301" s="413"/>
      <c r="WTX301" s="413"/>
      <c r="WTY301" s="413"/>
      <c r="WTZ301" s="413"/>
      <c r="WUA301" s="409"/>
      <c r="WUB301" s="68"/>
      <c r="WUC301" s="413"/>
      <c r="WUD301" s="413"/>
      <c r="WUE301" s="413"/>
      <c r="WUF301" s="413"/>
      <c r="WUG301" s="413"/>
      <c r="WUH301" s="413"/>
      <c r="WUI301" s="413"/>
      <c r="WUJ301" s="413"/>
      <c r="WUK301" s="413"/>
      <c r="WUL301" s="413"/>
      <c r="WUM301" s="413"/>
      <c r="WUN301" s="413"/>
      <c r="WUO301" s="413"/>
      <c r="WUP301" s="409"/>
      <c r="WUQ301" s="68"/>
      <c r="WUR301" s="413"/>
      <c r="WUS301" s="413"/>
      <c r="WUT301" s="413"/>
      <c r="WUU301" s="413"/>
      <c r="WUV301" s="413"/>
      <c r="WUW301" s="413"/>
      <c r="WUX301" s="413"/>
      <c r="WUY301" s="413"/>
      <c r="WUZ301" s="413"/>
      <c r="WVA301" s="413"/>
      <c r="WVB301" s="413"/>
      <c r="WVC301" s="413"/>
      <c r="WVD301" s="413"/>
      <c r="WVE301" s="409"/>
      <c r="WVF301" s="68"/>
      <c r="WVG301" s="413"/>
      <c r="WVH301" s="413"/>
      <c r="WVI301" s="413"/>
      <c r="WVJ301" s="413"/>
      <c r="WVK301" s="413"/>
      <c r="WVL301" s="413"/>
      <c r="WVM301" s="413"/>
      <c r="WVN301" s="413"/>
      <c r="WVO301" s="413"/>
      <c r="WVP301" s="413"/>
      <c r="WVQ301" s="413"/>
      <c r="WVR301" s="413"/>
      <c r="WVS301" s="413"/>
      <c r="WVT301" s="409"/>
      <c r="WVU301" s="68"/>
      <c r="WVV301" s="413"/>
      <c r="WVW301" s="413"/>
      <c r="WVX301" s="413"/>
      <c r="WVY301" s="413"/>
      <c r="WVZ301" s="413"/>
      <c r="WWA301" s="413"/>
      <c r="WWB301" s="413"/>
      <c r="WWC301" s="413"/>
      <c r="WWD301" s="413"/>
      <c r="WWE301" s="413"/>
      <c r="WWF301" s="413"/>
      <c r="WWG301" s="413"/>
      <c r="WWH301" s="413"/>
      <c r="WWI301" s="409"/>
      <c r="WWJ301" s="68"/>
      <c r="WWK301" s="413"/>
      <c r="WWL301" s="413"/>
      <c r="WWM301" s="413"/>
      <c r="WWN301" s="413"/>
      <c r="WWO301" s="413"/>
      <c r="WWP301" s="413"/>
      <c r="WWQ301" s="413"/>
      <c r="WWR301" s="413"/>
      <c r="WWS301" s="413"/>
      <c r="WWT301" s="413"/>
      <c r="WWU301" s="413"/>
      <c r="WWV301" s="413"/>
      <c r="WWW301" s="413"/>
      <c r="WWX301" s="409"/>
      <c r="WWY301" s="68"/>
      <c r="WWZ301" s="413"/>
      <c r="WXA301" s="413"/>
      <c r="WXB301" s="413"/>
      <c r="WXC301" s="413"/>
      <c r="WXD301" s="413"/>
      <c r="WXE301" s="413"/>
      <c r="WXF301" s="413"/>
      <c r="WXG301" s="413"/>
      <c r="WXH301" s="413"/>
      <c r="WXI301" s="413"/>
      <c r="WXJ301" s="413"/>
      <c r="WXK301" s="413"/>
      <c r="WXL301" s="413"/>
      <c r="WXM301" s="409"/>
      <c r="WXN301" s="68"/>
      <c r="WXO301" s="413"/>
      <c r="WXP301" s="413"/>
      <c r="WXQ301" s="413"/>
      <c r="WXR301" s="413"/>
      <c r="WXS301" s="413"/>
      <c r="WXT301" s="413"/>
      <c r="WXU301" s="413"/>
      <c r="WXV301" s="413"/>
      <c r="WXW301" s="413"/>
      <c r="WXX301" s="413"/>
      <c r="WXY301" s="413"/>
      <c r="WXZ301" s="413"/>
      <c r="WYA301" s="413"/>
      <c r="WYB301" s="409"/>
      <c r="WYC301" s="68"/>
      <c r="WYD301" s="413"/>
      <c r="WYE301" s="413"/>
      <c r="WYF301" s="413"/>
      <c r="WYG301" s="413"/>
      <c r="WYH301" s="413"/>
      <c r="WYI301" s="413"/>
      <c r="WYJ301" s="413"/>
      <c r="WYK301" s="413"/>
      <c r="WYL301" s="413"/>
      <c r="WYM301" s="413"/>
      <c r="WYN301" s="413"/>
      <c r="WYO301" s="413"/>
      <c r="WYP301" s="413"/>
      <c r="WYQ301" s="409"/>
      <c r="WYR301" s="68"/>
      <c r="WYS301" s="413"/>
      <c r="WYT301" s="413"/>
      <c r="WYU301" s="413"/>
      <c r="WYV301" s="413"/>
      <c r="WYW301" s="413"/>
      <c r="WYX301" s="413"/>
      <c r="WYY301" s="413"/>
      <c r="WYZ301" s="413"/>
      <c r="WZA301" s="413"/>
      <c r="WZB301" s="413"/>
      <c r="WZC301" s="413"/>
      <c r="WZD301" s="413"/>
      <c r="WZE301" s="413"/>
      <c r="WZF301" s="409"/>
      <c r="WZG301" s="68"/>
      <c r="WZH301" s="413"/>
      <c r="WZI301" s="413"/>
      <c r="WZJ301" s="413"/>
      <c r="WZK301" s="413"/>
      <c r="WZL301" s="413"/>
      <c r="WZM301" s="413"/>
      <c r="WZN301" s="413"/>
      <c r="WZO301" s="413"/>
      <c r="WZP301" s="413"/>
      <c r="WZQ301" s="413"/>
      <c r="WZR301" s="413"/>
      <c r="WZS301" s="413"/>
      <c r="WZT301" s="413"/>
      <c r="WZU301" s="409"/>
      <c r="WZV301" s="68"/>
      <c r="WZW301" s="413"/>
      <c r="WZX301" s="413"/>
      <c r="WZY301" s="413"/>
      <c r="WZZ301" s="413"/>
      <c r="XAA301" s="413"/>
      <c r="XAB301" s="413"/>
      <c r="XAC301" s="413"/>
      <c r="XAD301" s="413"/>
      <c r="XAE301" s="413"/>
      <c r="XAF301" s="413"/>
      <c r="XAG301" s="413"/>
      <c r="XAH301" s="413"/>
      <c r="XAI301" s="413"/>
      <c r="XAJ301" s="409"/>
      <c r="XAK301" s="68"/>
      <c r="XAL301" s="413"/>
      <c r="XAM301" s="413"/>
      <c r="XAN301" s="413"/>
      <c r="XAO301" s="413"/>
      <c r="XAP301" s="413"/>
      <c r="XAQ301" s="413"/>
      <c r="XAR301" s="413"/>
      <c r="XAS301" s="413"/>
      <c r="XAT301" s="413"/>
      <c r="XAU301" s="413"/>
      <c r="XAV301" s="413"/>
      <c r="XAW301" s="413"/>
      <c r="XAX301" s="413"/>
      <c r="XAY301" s="409"/>
      <c r="XAZ301" s="68"/>
      <c r="XBA301" s="413"/>
      <c r="XBB301" s="413"/>
      <c r="XBC301" s="413"/>
      <c r="XBD301" s="413"/>
      <c r="XBE301" s="413"/>
      <c r="XBF301" s="413"/>
      <c r="XBG301" s="413"/>
      <c r="XBH301" s="413"/>
      <c r="XBI301" s="413"/>
      <c r="XBJ301" s="413"/>
      <c r="XBK301" s="413"/>
      <c r="XBL301" s="413"/>
      <c r="XBM301" s="413"/>
      <c r="XBN301" s="409"/>
      <c r="XBO301" s="68"/>
      <c r="XBP301" s="413"/>
      <c r="XBQ301" s="413"/>
      <c r="XBR301" s="413"/>
      <c r="XBS301" s="413"/>
      <c r="XBT301" s="413"/>
      <c r="XBU301" s="413"/>
      <c r="XBV301" s="413"/>
      <c r="XBW301" s="413"/>
      <c r="XBX301" s="413"/>
      <c r="XBY301" s="413"/>
      <c r="XBZ301" s="413"/>
      <c r="XCA301" s="413"/>
      <c r="XCB301" s="413"/>
      <c r="XCC301" s="409"/>
      <c r="XCD301" s="68"/>
      <c r="XCE301" s="413"/>
      <c r="XCF301" s="413"/>
      <c r="XCG301" s="413"/>
      <c r="XCH301" s="413"/>
      <c r="XCI301" s="413"/>
      <c r="XCJ301" s="413"/>
      <c r="XCK301" s="413"/>
      <c r="XCL301" s="413"/>
      <c r="XCM301" s="413"/>
      <c r="XCN301" s="413"/>
      <c r="XCO301" s="413"/>
      <c r="XCP301" s="413"/>
      <c r="XCQ301" s="413"/>
      <c r="XCR301" s="409"/>
      <c r="XCS301" s="68"/>
      <c r="XCT301" s="413"/>
      <c r="XCU301" s="413"/>
      <c r="XCV301" s="413"/>
      <c r="XCW301" s="413"/>
      <c r="XCX301" s="413"/>
      <c r="XCY301" s="413"/>
      <c r="XCZ301" s="413"/>
      <c r="XDA301" s="413"/>
      <c r="XDB301" s="413"/>
      <c r="XDC301" s="413"/>
      <c r="XDD301" s="413"/>
      <c r="XDE301" s="413"/>
      <c r="XDF301" s="413"/>
      <c r="XDG301" s="409"/>
      <c r="XDH301" s="68"/>
      <c r="XDI301" s="413"/>
      <c r="XDJ301" s="413"/>
      <c r="XDK301" s="413"/>
      <c r="XDL301" s="413"/>
      <c r="XDM301" s="413"/>
      <c r="XDN301" s="413"/>
      <c r="XDO301" s="413"/>
      <c r="XDP301" s="413"/>
      <c r="XDQ301" s="413"/>
      <c r="XDR301" s="413"/>
      <c r="XDS301" s="413"/>
      <c r="XDT301" s="413"/>
      <c r="XDU301" s="413"/>
      <c r="XDV301" s="409"/>
      <c r="XDW301" s="68"/>
      <c r="XDX301" s="413"/>
      <c r="XDY301" s="413"/>
      <c r="XDZ301" s="413"/>
      <c r="XEA301" s="413"/>
      <c r="XEB301" s="413"/>
      <c r="XEC301" s="413"/>
      <c r="XED301" s="413"/>
      <c r="XEE301" s="413"/>
      <c r="XEF301" s="413"/>
      <c r="XEG301" s="413"/>
      <c r="XEH301" s="413"/>
      <c r="XEI301" s="413"/>
      <c r="XEJ301" s="413"/>
      <c r="XEK301" s="409"/>
      <c r="XEL301" s="68"/>
      <c r="XEM301" s="413"/>
      <c r="XEN301" s="413"/>
      <c r="XEO301" s="413"/>
      <c r="XEP301" s="413"/>
      <c r="XEQ301" s="413"/>
      <c r="XER301" s="413"/>
      <c r="XES301" s="413"/>
      <c r="XET301" s="413"/>
      <c r="XEU301" s="413"/>
      <c r="XEV301" s="413"/>
      <c r="XEW301" s="413"/>
      <c r="XEX301" s="413"/>
      <c r="XEY301" s="413"/>
      <c r="XEZ301" s="409"/>
      <c r="XFA301" s="68"/>
      <c r="XFB301" s="413"/>
      <c r="XFC301" s="413"/>
      <c r="XFD301" s="413"/>
    </row>
    <row r="302" spans="1:16384" s="406" customFormat="1" ht="69" customHeight="1">
      <c r="A302" s="810" t="s">
        <v>383</v>
      </c>
      <c r="B302" s="810"/>
      <c r="C302" s="810"/>
      <c r="D302" s="810"/>
      <c r="E302" s="810"/>
      <c r="F302" s="810"/>
      <c r="G302" s="810"/>
      <c r="H302" s="810"/>
      <c r="I302" s="810"/>
      <c r="J302" s="810"/>
      <c r="K302" s="810"/>
      <c r="L302" s="810"/>
      <c r="M302" s="810"/>
      <c r="N302" s="810"/>
      <c r="O302" s="810"/>
    </row>
    <row r="303" spans="1:16384">
      <c r="A303" s="395"/>
      <c r="B303" s="395"/>
      <c r="C303" s="395"/>
      <c r="D303" s="395"/>
      <c r="E303" s="395" t="s">
        <v>155</v>
      </c>
      <c r="F303" s="395"/>
      <c r="G303" s="395" t="s">
        <v>167</v>
      </c>
      <c r="H303" s="395"/>
      <c r="I303" s="395"/>
      <c r="J303" s="395" t="s">
        <v>278</v>
      </c>
      <c r="K303" s="395" t="s">
        <v>278</v>
      </c>
      <c r="L303" s="395"/>
      <c r="M303" s="395"/>
      <c r="N303" s="395"/>
      <c r="O303" s="395"/>
    </row>
    <row r="304" spans="1:16384">
      <c r="A304" s="388" t="s">
        <v>173</v>
      </c>
      <c r="B304" s="388"/>
      <c r="C304" s="388"/>
      <c r="D304" s="388" t="s">
        <v>111</v>
      </c>
      <c r="E304" s="388" t="s">
        <v>277</v>
      </c>
      <c r="F304" s="388" t="s">
        <v>167</v>
      </c>
      <c r="G304" s="428" t="s">
        <v>45</v>
      </c>
      <c r="H304" s="388" t="s">
        <v>168</v>
      </c>
      <c r="I304" s="388" t="s">
        <v>169</v>
      </c>
      <c r="J304" s="388" t="s">
        <v>279</v>
      </c>
      <c r="K304" s="388" t="s">
        <v>280</v>
      </c>
      <c r="L304" s="388" t="s">
        <v>359</v>
      </c>
      <c r="M304" s="388" t="s">
        <v>359</v>
      </c>
      <c r="N304" s="388" t="s">
        <v>360</v>
      </c>
      <c r="O304" s="388" t="s">
        <v>360</v>
      </c>
    </row>
    <row r="305" spans="1:15" s="375" customFormat="1">
      <c r="A305" s="390" t="s">
        <v>174</v>
      </c>
      <c r="B305" s="390" t="s">
        <v>123</v>
      </c>
      <c r="C305" s="390" t="s">
        <v>40</v>
      </c>
      <c r="D305" s="390" t="s">
        <v>262</v>
      </c>
      <c r="E305" s="390" t="s">
        <v>165</v>
      </c>
      <c r="F305" s="390" t="s">
        <v>170</v>
      </c>
      <c r="G305" s="390" t="s">
        <v>170</v>
      </c>
      <c r="H305" s="390" t="s">
        <v>293</v>
      </c>
      <c r="I305" s="390" t="s">
        <v>293</v>
      </c>
      <c r="J305" s="390" t="s">
        <v>171</v>
      </c>
      <c r="K305" s="390" t="s">
        <v>172</v>
      </c>
      <c r="L305" s="390" t="s">
        <v>293</v>
      </c>
      <c r="M305" s="390" t="s">
        <v>172</v>
      </c>
      <c r="N305" s="390" t="s">
        <v>293</v>
      </c>
      <c r="O305" s="390" t="s">
        <v>172</v>
      </c>
    </row>
    <row r="306" spans="1:15">
      <c r="A306" s="208">
        <v>5</v>
      </c>
      <c r="B306" s="118" t="s">
        <v>4</v>
      </c>
      <c r="C306" s="119">
        <v>36202</v>
      </c>
      <c r="D306" s="263" t="s">
        <v>107</v>
      </c>
      <c r="E306" s="263" t="s">
        <v>107</v>
      </c>
      <c r="F306" s="263" t="s">
        <v>107</v>
      </c>
      <c r="G306" s="263" t="s">
        <v>107</v>
      </c>
      <c r="H306" s="263" t="s">
        <v>107</v>
      </c>
      <c r="I306" s="263" t="s">
        <v>107</v>
      </c>
      <c r="J306" s="271" t="s">
        <v>107</v>
      </c>
      <c r="K306" s="762" t="s">
        <v>107</v>
      </c>
      <c r="L306" s="263" t="s">
        <v>107</v>
      </c>
      <c r="M306" s="762" t="s">
        <v>107</v>
      </c>
      <c r="N306" s="263" t="s">
        <v>107</v>
      </c>
      <c r="O306" s="271" t="s">
        <v>107</v>
      </c>
    </row>
    <row r="307" spans="1:15">
      <c r="A307" s="201">
        <v>5</v>
      </c>
      <c r="B307" s="355" t="s">
        <v>4</v>
      </c>
      <c r="C307" s="119">
        <v>36221</v>
      </c>
      <c r="D307" s="122">
        <v>7.61</v>
      </c>
      <c r="E307" s="291">
        <v>0</v>
      </c>
      <c r="F307" s="122">
        <v>1.72</v>
      </c>
      <c r="G307" s="122">
        <v>0</v>
      </c>
      <c r="H307" s="122">
        <v>4.51</v>
      </c>
      <c r="I307" s="122">
        <v>4.51</v>
      </c>
      <c r="J307" s="121">
        <v>1999</v>
      </c>
      <c r="K307" s="763">
        <v>0.2</v>
      </c>
      <c r="L307" s="122">
        <v>4.7</v>
      </c>
      <c r="M307" s="763">
        <v>-0.8</v>
      </c>
      <c r="N307" s="122">
        <v>4.3099999999999996</v>
      </c>
      <c r="O307" s="121">
        <v>1.2</v>
      </c>
    </row>
    <row r="308" spans="1:15">
      <c r="A308" s="208">
        <v>5</v>
      </c>
      <c r="B308" s="118" t="s">
        <v>4</v>
      </c>
      <c r="C308" s="119">
        <v>36230</v>
      </c>
      <c r="D308" s="263" t="s">
        <v>107</v>
      </c>
      <c r="E308" s="263" t="s">
        <v>107</v>
      </c>
      <c r="F308" s="263" t="s">
        <v>107</v>
      </c>
      <c r="G308" s="263" t="s">
        <v>107</v>
      </c>
      <c r="H308" s="263" t="s">
        <v>107</v>
      </c>
      <c r="I308" s="263" t="s">
        <v>107</v>
      </c>
      <c r="J308" s="271" t="s">
        <v>107</v>
      </c>
      <c r="K308" s="763" t="s">
        <v>107</v>
      </c>
      <c r="L308" s="263" t="s">
        <v>107</v>
      </c>
      <c r="M308" s="763" t="s">
        <v>107</v>
      </c>
      <c r="N308" s="263" t="s">
        <v>107</v>
      </c>
      <c r="O308" s="271" t="s">
        <v>107</v>
      </c>
    </row>
    <row r="309" spans="1:15">
      <c r="A309" s="208">
        <v>5</v>
      </c>
      <c r="B309" s="118" t="s">
        <v>4</v>
      </c>
      <c r="C309" s="119">
        <v>36243</v>
      </c>
      <c r="D309" s="263" t="s">
        <v>107</v>
      </c>
      <c r="E309" s="263" t="s">
        <v>107</v>
      </c>
      <c r="F309" s="263" t="s">
        <v>107</v>
      </c>
      <c r="G309" s="263" t="s">
        <v>107</v>
      </c>
      <c r="H309" s="263" t="s">
        <v>107</v>
      </c>
      <c r="I309" s="263" t="s">
        <v>107</v>
      </c>
      <c r="J309" s="271" t="s">
        <v>107</v>
      </c>
      <c r="K309" s="763" t="s">
        <v>107</v>
      </c>
      <c r="L309" s="263" t="s">
        <v>107</v>
      </c>
      <c r="M309" s="763" t="s">
        <v>107</v>
      </c>
      <c r="N309" s="263" t="s">
        <v>107</v>
      </c>
      <c r="O309" s="271" t="s">
        <v>107</v>
      </c>
    </row>
    <row r="310" spans="1:15">
      <c r="A310" s="201">
        <v>5</v>
      </c>
      <c r="B310" s="355" t="s">
        <v>4</v>
      </c>
      <c r="C310" s="119">
        <v>36252</v>
      </c>
      <c r="D310" s="122">
        <v>7.28</v>
      </c>
      <c r="E310" s="122">
        <v>0.15</v>
      </c>
      <c r="F310" s="122">
        <v>1.79</v>
      </c>
      <c r="G310" s="122">
        <v>0.01</v>
      </c>
      <c r="H310" s="122">
        <v>4.6100000000000003</v>
      </c>
      <c r="I310" s="122">
        <v>4.53</v>
      </c>
      <c r="J310" s="121">
        <v>1999</v>
      </c>
      <c r="K310" s="763">
        <v>0.3</v>
      </c>
      <c r="L310" s="122">
        <v>4.7300000000000004</v>
      </c>
      <c r="M310" s="763">
        <v>-0.7</v>
      </c>
      <c r="N310" s="122">
        <v>4.34</v>
      </c>
      <c r="O310" s="121">
        <v>0.8</v>
      </c>
    </row>
    <row r="311" spans="1:15">
      <c r="A311" s="208">
        <v>5</v>
      </c>
      <c r="B311" s="118" t="s">
        <v>4</v>
      </c>
      <c r="C311" s="119">
        <v>36274</v>
      </c>
      <c r="D311" s="263" t="s">
        <v>107</v>
      </c>
      <c r="E311" s="263" t="s">
        <v>107</v>
      </c>
      <c r="F311" s="263" t="s">
        <v>107</v>
      </c>
      <c r="G311" s="263" t="s">
        <v>107</v>
      </c>
      <c r="H311" s="263" t="s">
        <v>107</v>
      </c>
      <c r="I311" s="263" t="s">
        <v>107</v>
      </c>
      <c r="J311" s="271" t="s">
        <v>107</v>
      </c>
      <c r="K311" s="763" t="s">
        <v>107</v>
      </c>
      <c r="L311" s="263" t="s">
        <v>107</v>
      </c>
      <c r="M311" s="763" t="s">
        <v>107</v>
      </c>
      <c r="N311" s="263" t="s">
        <v>107</v>
      </c>
      <c r="O311" s="271" t="s">
        <v>107</v>
      </c>
    </row>
    <row r="312" spans="1:15">
      <c r="A312" s="201">
        <v>5</v>
      </c>
      <c r="B312" s="355" t="s">
        <v>4</v>
      </c>
      <c r="C312" s="119">
        <v>36277</v>
      </c>
      <c r="D312" s="122">
        <v>7.99</v>
      </c>
      <c r="E312" s="122">
        <v>0.16</v>
      </c>
      <c r="F312" s="122">
        <v>1.73</v>
      </c>
      <c r="G312" s="122">
        <v>0.03</v>
      </c>
      <c r="H312" s="122">
        <v>4.6100000000000003</v>
      </c>
      <c r="I312" s="122">
        <v>4.53</v>
      </c>
      <c r="J312" s="121">
        <v>1999</v>
      </c>
      <c r="K312" s="763">
        <v>0.3</v>
      </c>
      <c r="L312" s="122">
        <v>4.72</v>
      </c>
      <c r="M312" s="763">
        <v>-0.7</v>
      </c>
      <c r="N312" s="122">
        <v>4.34</v>
      </c>
      <c r="O312" s="121">
        <v>0.8</v>
      </c>
    </row>
    <row r="313" spans="1:15">
      <c r="A313" s="201">
        <v>5</v>
      </c>
      <c r="B313" s="355" t="s">
        <v>4</v>
      </c>
      <c r="C313" s="119">
        <v>36306</v>
      </c>
      <c r="D313" s="122">
        <v>8.42</v>
      </c>
      <c r="E313" s="122">
        <v>0.18</v>
      </c>
      <c r="F313" s="122">
        <v>1.63</v>
      </c>
      <c r="G313" s="122">
        <v>0.01</v>
      </c>
      <c r="H313" s="122">
        <v>4.41</v>
      </c>
      <c r="I313" s="122">
        <v>4.3099999999999996</v>
      </c>
      <c r="J313" s="121">
        <v>1998</v>
      </c>
      <c r="K313" s="763">
        <v>1.4</v>
      </c>
      <c r="L313" s="122">
        <v>4.5</v>
      </c>
      <c r="M313" s="763">
        <v>0.4</v>
      </c>
      <c r="N313" s="122">
        <v>4.13</v>
      </c>
      <c r="O313" s="121">
        <v>1.9</v>
      </c>
    </row>
    <row r="314" spans="1:15">
      <c r="A314" s="208">
        <v>5</v>
      </c>
      <c r="B314" s="118" t="s">
        <v>4</v>
      </c>
      <c r="C314" s="119">
        <v>36309</v>
      </c>
      <c r="D314" s="263" t="s">
        <v>107</v>
      </c>
      <c r="E314" s="263" t="s">
        <v>107</v>
      </c>
      <c r="F314" s="263" t="s">
        <v>107</v>
      </c>
      <c r="G314" s="263" t="s">
        <v>107</v>
      </c>
      <c r="H314" s="263" t="s">
        <v>107</v>
      </c>
      <c r="I314" s="263" t="s">
        <v>107</v>
      </c>
      <c r="J314" s="271" t="s">
        <v>107</v>
      </c>
      <c r="K314" s="763" t="s">
        <v>107</v>
      </c>
      <c r="L314" s="263" t="s">
        <v>107</v>
      </c>
      <c r="M314" s="763" t="s">
        <v>107</v>
      </c>
      <c r="N314" s="263" t="s">
        <v>107</v>
      </c>
      <c r="O314" s="271" t="s">
        <v>107</v>
      </c>
    </row>
    <row r="315" spans="1:15">
      <c r="A315" s="201">
        <v>5</v>
      </c>
      <c r="B315" s="355" t="s">
        <v>4</v>
      </c>
      <c r="C315" s="119">
        <v>36334</v>
      </c>
      <c r="D315" s="122">
        <v>7.84</v>
      </c>
      <c r="E315" s="122">
        <v>0.14000000000000001</v>
      </c>
      <c r="F315" s="122">
        <v>1.78</v>
      </c>
      <c r="G315" s="122">
        <v>0.02</v>
      </c>
      <c r="H315" s="122">
        <v>4.7</v>
      </c>
      <c r="I315" s="122">
        <v>4.63</v>
      </c>
      <c r="J315" s="121">
        <v>1999.5</v>
      </c>
      <c r="K315" s="763">
        <v>0</v>
      </c>
      <c r="L315" s="122">
        <v>4.83</v>
      </c>
      <c r="M315" s="763">
        <v>-1</v>
      </c>
      <c r="N315" s="122">
        <v>4.43</v>
      </c>
      <c r="O315" s="121">
        <v>0.5</v>
      </c>
    </row>
    <row r="316" spans="1:15">
      <c r="A316" s="208">
        <v>5</v>
      </c>
      <c r="B316" s="118" t="s">
        <v>4</v>
      </c>
      <c r="C316" s="119">
        <v>36339</v>
      </c>
      <c r="D316" s="263" t="s">
        <v>107</v>
      </c>
      <c r="E316" s="263" t="s">
        <v>107</v>
      </c>
      <c r="F316" s="263" t="s">
        <v>107</v>
      </c>
      <c r="G316" s="263" t="s">
        <v>107</v>
      </c>
      <c r="H316" s="263" t="s">
        <v>107</v>
      </c>
      <c r="I316" s="263" t="s">
        <v>107</v>
      </c>
      <c r="J316" s="271" t="s">
        <v>107</v>
      </c>
      <c r="K316" s="763" t="s">
        <v>107</v>
      </c>
      <c r="L316" s="263" t="s">
        <v>107</v>
      </c>
      <c r="M316" s="763" t="s">
        <v>107</v>
      </c>
      <c r="N316" s="263" t="s">
        <v>107</v>
      </c>
      <c r="O316" s="271" t="s">
        <v>107</v>
      </c>
    </row>
    <row r="317" spans="1:15">
      <c r="A317" s="201">
        <v>5</v>
      </c>
      <c r="B317" s="355" t="s">
        <v>4</v>
      </c>
      <c r="C317" s="119">
        <v>36356</v>
      </c>
      <c r="D317" s="122">
        <v>7.77</v>
      </c>
      <c r="E317" s="122">
        <v>0.27</v>
      </c>
      <c r="F317" s="122">
        <v>1.84</v>
      </c>
      <c r="G317" s="122">
        <v>0.03</v>
      </c>
      <c r="H317" s="122">
        <v>4.84</v>
      </c>
      <c r="I317" s="122">
        <v>4.6900000000000004</v>
      </c>
      <c r="J317" s="121">
        <v>2000</v>
      </c>
      <c r="K317" s="763">
        <v>-0.5</v>
      </c>
      <c r="L317" s="122">
        <v>4.8899999999999997</v>
      </c>
      <c r="M317" s="763">
        <v>-1</v>
      </c>
      <c r="N317" s="122">
        <v>4.49</v>
      </c>
      <c r="O317" s="121">
        <v>0.5</v>
      </c>
    </row>
    <row r="318" spans="1:15">
      <c r="A318" s="201">
        <v>5</v>
      </c>
      <c r="B318" s="355" t="s">
        <v>4</v>
      </c>
      <c r="C318" s="119">
        <v>36383</v>
      </c>
      <c r="D318" s="122">
        <v>8.3800000000000008</v>
      </c>
      <c r="E318" s="122">
        <v>0.18</v>
      </c>
      <c r="F318" s="122">
        <v>1.62</v>
      </c>
      <c r="G318" s="122">
        <v>0.05</v>
      </c>
      <c r="H318" s="122">
        <v>4.38</v>
      </c>
      <c r="I318" s="122">
        <v>4.29</v>
      </c>
      <c r="J318" s="121">
        <v>1998</v>
      </c>
      <c r="K318" s="763">
        <v>1.6</v>
      </c>
      <c r="L318" s="122">
        <v>4.47</v>
      </c>
      <c r="M318" s="763">
        <v>0.6</v>
      </c>
      <c r="N318" s="122">
        <v>4.1100000000000003</v>
      </c>
      <c r="O318" s="121">
        <v>2.1</v>
      </c>
    </row>
    <row r="319" spans="1:15">
      <c r="A319" s="208">
        <v>5</v>
      </c>
      <c r="B319" s="118" t="s">
        <v>4</v>
      </c>
      <c r="C319" s="119">
        <v>36389</v>
      </c>
      <c r="D319" s="263" t="s">
        <v>107</v>
      </c>
      <c r="E319" s="263" t="s">
        <v>107</v>
      </c>
      <c r="F319" s="263" t="s">
        <v>107</v>
      </c>
      <c r="G319" s="263" t="s">
        <v>107</v>
      </c>
      <c r="H319" s="263" t="s">
        <v>107</v>
      </c>
      <c r="I319" s="263" t="s">
        <v>107</v>
      </c>
      <c r="J319" s="271" t="s">
        <v>107</v>
      </c>
      <c r="K319" s="763" t="s">
        <v>107</v>
      </c>
      <c r="L319" s="263" t="s">
        <v>107</v>
      </c>
      <c r="M319" s="763" t="s">
        <v>107</v>
      </c>
      <c r="N319" s="263" t="s">
        <v>107</v>
      </c>
      <c r="O319" s="271" t="s">
        <v>107</v>
      </c>
    </row>
    <row r="320" spans="1:15">
      <c r="A320" s="201">
        <v>5</v>
      </c>
      <c r="B320" s="355" t="s">
        <v>4</v>
      </c>
      <c r="C320" s="119">
        <v>36410</v>
      </c>
      <c r="D320" s="122">
        <v>8.76</v>
      </c>
      <c r="E320" s="122">
        <v>0.2</v>
      </c>
      <c r="F320" s="122">
        <v>1.77</v>
      </c>
      <c r="G320" s="122">
        <v>0</v>
      </c>
      <c r="H320" s="122">
        <v>4.8600000000000003</v>
      </c>
      <c r="I320" s="122">
        <v>4.75</v>
      </c>
      <c r="J320" s="121">
        <v>2000</v>
      </c>
      <c r="K320" s="763">
        <v>-0.3</v>
      </c>
      <c r="L320" s="122">
        <v>4.95</v>
      </c>
      <c r="M320" s="763">
        <v>-1.3</v>
      </c>
      <c r="N320" s="122">
        <v>4.55</v>
      </c>
      <c r="O320" s="121">
        <v>0.2</v>
      </c>
    </row>
    <row r="321" spans="1:15">
      <c r="A321" s="201">
        <v>5</v>
      </c>
      <c r="B321" s="355" t="s">
        <v>4</v>
      </c>
      <c r="C321" s="119">
        <v>36412</v>
      </c>
      <c r="D321" s="122">
        <v>8.36</v>
      </c>
      <c r="E321" s="122">
        <v>0.11</v>
      </c>
      <c r="F321" s="122">
        <v>1.71</v>
      </c>
      <c r="G321" s="122">
        <v>0.01</v>
      </c>
      <c r="H321" s="122">
        <v>4.63</v>
      </c>
      <c r="I321" s="122">
        <v>4.57</v>
      </c>
      <c r="J321" s="121">
        <v>1999.5</v>
      </c>
      <c r="K321" s="763">
        <v>0.2</v>
      </c>
      <c r="L321" s="122">
        <v>4.7699999999999996</v>
      </c>
      <c r="M321" s="763">
        <v>-0.3</v>
      </c>
      <c r="N321" s="122">
        <v>4.38</v>
      </c>
      <c r="O321" s="121">
        <v>1.2</v>
      </c>
    </row>
    <row r="322" spans="1:15">
      <c r="A322" s="201">
        <v>5</v>
      </c>
      <c r="B322" s="355" t="s">
        <v>4</v>
      </c>
      <c r="C322" s="119">
        <v>36425</v>
      </c>
      <c r="D322" s="122">
        <v>8.42</v>
      </c>
      <c r="E322" s="122">
        <v>0.24</v>
      </c>
      <c r="F322" s="122">
        <v>1.69</v>
      </c>
      <c r="G322" s="122">
        <v>0.01</v>
      </c>
      <c r="H322" s="122">
        <v>4.59</v>
      </c>
      <c r="I322" s="122">
        <v>4.46</v>
      </c>
      <c r="J322" s="121">
        <v>1999</v>
      </c>
      <c r="K322" s="763">
        <v>0.7</v>
      </c>
      <c r="L322" s="122">
        <v>4.6399999999999997</v>
      </c>
      <c r="M322" s="763">
        <v>0.2</v>
      </c>
      <c r="N322" s="122">
        <v>4.2699999999999996</v>
      </c>
      <c r="O322" s="121">
        <v>1.7</v>
      </c>
    </row>
    <row r="323" spans="1:15">
      <c r="A323" s="221">
        <v>5</v>
      </c>
      <c r="B323" s="127" t="s">
        <v>4</v>
      </c>
      <c r="C323" s="145">
        <v>36432</v>
      </c>
      <c r="D323" s="242" t="s">
        <v>107</v>
      </c>
      <c r="E323" s="242" t="s">
        <v>107</v>
      </c>
      <c r="F323" s="242" t="s">
        <v>107</v>
      </c>
      <c r="G323" s="242" t="s">
        <v>107</v>
      </c>
      <c r="H323" s="242" t="s">
        <v>107</v>
      </c>
      <c r="I323" s="242" t="s">
        <v>107</v>
      </c>
      <c r="J323" s="253" t="s">
        <v>107</v>
      </c>
      <c r="K323" s="763" t="s">
        <v>107</v>
      </c>
      <c r="L323" s="242" t="s">
        <v>107</v>
      </c>
      <c r="M323" s="763" t="s">
        <v>107</v>
      </c>
      <c r="N323" s="242" t="s">
        <v>107</v>
      </c>
      <c r="O323" s="253" t="s">
        <v>107</v>
      </c>
    </row>
    <row r="324" spans="1:15">
      <c r="A324" s="221">
        <v>5</v>
      </c>
      <c r="B324" s="127" t="s">
        <v>4</v>
      </c>
      <c r="C324" s="145">
        <v>36438</v>
      </c>
      <c r="D324" s="242" t="s">
        <v>107</v>
      </c>
      <c r="E324" s="242" t="s">
        <v>107</v>
      </c>
      <c r="F324" s="242" t="s">
        <v>107</v>
      </c>
      <c r="G324" s="242" t="s">
        <v>107</v>
      </c>
      <c r="H324" s="242" t="s">
        <v>107</v>
      </c>
      <c r="I324" s="242" t="s">
        <v>107</v>
      </c>
      <c r="J324" s="253" t="s">
        <v>107</v>
      </c>
      <c r="K324" s="763" t="s">
        <v>107</v>
      </c>
      <c r="L324" s="242" t="s">
        <v>107</v>
      </c>
      <c r="M324" s="763" t="s">
        <v>107</v>
      </c>
      <c r="N324" s="242" t="s">
        <v>107</v>
      </c>
      <c r="O324" s="253" t="s">
        <v>107</v>
      </c>
    </row>
    <row r="325" spans="1:15">
      <c r="A325" s="221">
        <v>5</v>
      </c>
      <c r="B325" s="127" t="s">
        <v>4</v>
      </c>
      <c r="C325" s="145">
        <v>36467</v>
      </c>
      <c r="D325" s="242" t="s">
        <v>107</v>
      </c>
      <c r="E325" s="242" t="s">
        <v>107</v>
      </c>
      <c r="F325" s="242" t="s">
        <v>107</v>
      </c>
      <c r="G325" s="242" t="s">
        <v>107</v>
      </c>
      <c r="H325" s="242" t="s">
        <v>107</v>
      </c>
      <c r="I325" s="242" t="s">
        <v>107</v>
      </c>
      <c r="J325" s="253" t="s">
        <v>107</v>
      </c>
      <c r="K325" s="764" t="s">
        <v>107</v>
      </c>
      <c r="L325" s="242" t="s">
        <v>107</v>
      </c>
      <c r="M325" s="764" t="s">
        <v>107</v>
      </c>
      <c r="N325" s="242" t="s">
        <v>107</v>
      </c>
      <c r="O325" s="253" t="s">
        <v>107</v>
      </c>
    </row>
    <row r="326" spans="1:15">
      <c r="A326" s="221">
        <v>5</v>
      </c>
      <c r="B326" s="127" t="s">
        <v>4</v>
      </c>
      <c r="C326" s="145">
        <v>36469</v>
      </c>
      <c r="D326" s="242" t="s">
        <v>107</v>
      </c>
      <c r="E326" s="242" t="s">
        <v>107</v>
      </c>
      <c r="F326" s="242" t="s">
        <v>107</v>
      </c>
      <c r="G326" s="242" t="s">
        <v>107</v>
      </c>
      <c r="H326" s="242" t="s">
        <v>107</v>
      </c>
      <c r="I326" s="242" t="s">
        <v>107</v>
      </c>
      <c r="J326" s="253" t="s">
        <v>107</v>
      </c>
      <c r="K326" s="764" t="s">
        <v>107</v>
      </c>
      <c r="L326" s="242" t="s">
        <v>107</v>
      </c>
      <c r="M326" s="764" t="s">
        <v>107</v>
      </c>
      <c r="N326" s="242" t="s">
        <v>107</v>
      </c>
      <c r="O326" s="253" t="s">
        <v>107</v>
      </c>
    </row>
    <row r="327" spans="1:15">
      <c r="A327" s="221">
        <v>5</v>
      </c>
      <c r="B327" s="127" t="s">
        <v>4</v>
      </c>
      <c r="C327" s="145">
        <v>36497</v>
      </c>
      <c r="D327" s="242" t="s">
        <v>107</v>
      </c>
      <c r="E327" s="242" t="s">
        <v>107</v>
      </c>
      <c r="F327" s="242" t="s">
        <v>107</v>
      </c>
      <c r="G327" s="242" t="s">
        <v>107</v>
      </c>
      <c r="H327" s="242" t="s">
        <v>107</v>
      </c>
      <c r="I327" s="242" t="s">
        <v>107</v>
      </c>
      <c r="J327" s="253" t="s">
        <v>107</v>
      </c>
      <c r="K327" s="764" t="s">
        <v>107</v>
      </c>
      <c r="L327" s="242" t="s">
        <v>107</v>
      </c>
      <c r="M327" s="764" t="s">
        <v>107</v>
      </c>
      <c r="N327" s="242" t="s">
        <v>107</v>
      </c>
      <c r="O327" s="253" t="s">
        <v>107</v>
      </c>
    </row>
    <row r="328" spans="1:15">
      <c r="A328" s="221">
        <v>5</v>
      </c>
      <c r="B328" s="127" t="s">
        <v>4</v>
      </c>
      <c r="C328" s="145">
        <v>36509</v>
      </c>
      <c r="D328" s="242" t="s">
        <v>107</v>
      </c>
      <c r="E328" s="242" t="s">
        <v>107</v>
      </c>
      <c r="F328" s="242" t="s">
        <v>107</v>
      </c>
      <c r="G328" s="242" t="s">
        <v>107</v>
      </c>
      <c r="H328" s="242" t="s">
        <v>107</v>
      </c>
      <c r="I328" s="242" t="s">
        <v>107</v>
      </c>
      <c r="J328" s="253" t="s">
        <v>107</v>
      </c>
      <c r="K328" s="764" t="s">
        <v>107</v>
      </c>
      <c r="L328" s="242" t="s">
        <v>107</v>
      </c>
      <c r="M328" s="764" t="s">
        <v>107</v>
      </c>
      <c r="N328" s="242" t="s">
        <v>107</v>
      </c>
      <c r="O328" s="253" t="s">
        <v>107</v>
      </c>
    </row>
    <row r="329" spans="1:15">
      <c r="A329" s="221">
        <v>5</v>
      </c>
      <c r="B329" s="127" t="s">
        <v>4</v>
      </c>
      <c r="C329" s="145">
        <v>36532</v>
      </c>
      <c r="D329" s="242" t="s">
        <v>107</v>
      </c>
      <c r="E329" s="242" t="s">
        <v>107</v>
      </c>
      <c r="F329" s="242" t="s">
        <v>107</v>
      </c>
      <c r="G329" s="242" t="s">
        <v>107</v>
      </c>
      <c r="H329" s="242" t="s">
        <v>107</v>
      </c>
      <c r="I329" s="242" t="s">
        <v>107</v>
      </c>
      <c r="J329" s="253" t="s">
        <v>107</v>
      </c>
      <c r="K329" s="764" t="s">
        <v>107</v>
      </c>
      <c r="L329" s="242" t="s">
        <v>107</v>
      </c>
      <c r="M329" s="764" t="s">
        <v>107</v>
      </c>
      <c r="N329" s="242" t="s">
        <v>107</v>
      </c>
      <c r="O329" s="253" t="s">
        <v>107</v>
      </c>
    </row>
    <row r="330" spans="1:15">
      <c r="A330" s="221">
        <v>5</v>
      </c>
      <c r="B330" s="127" t="s">
        <v>4</v>
      </c>
      <c r="C330" s="145">
        <v>36543</v>
      </c>
      <c r="D330" s="242" t="s">
        <v>107</v>
      </c>
      <c r="E330" s="242" t="s">
        <v>107</v>
      </c>
      <c r="F330" s="242" t="s">
        <v>107</v>
      </c>
      <c r="G330" s="242" t="s">
        <v>107</v>
      </c>
      <c r="H330" s="242" t="s">
        <v>107</v>
      </c>
      <c r="I330" s="242" t="s">
        <v>107</v>
      </c>
      <c r="J330" s="253" t="s">
        <v>107</v>
      </c>
      <c r="K330" s="764" t="s">
        <v>107</v>
      </c>
      <c r="L330" s="242" t="s">
        <v>107</v>
      </c>
      <c r="M330" s="764" t="s">
        <v>107</v>
      </c>
      <c r="N330" s="242" t="s">
        <v>107</v>
      </c>
      <c r="O330" s="253" t="s">
        <v>107</v>
      </c>
    </row>
    <row r="331" spans="1:15" s="379" customFormat="1">
      <c r="A331" s="68" t="s">
        <v>281</v>
      </c>
      <c r="B331" s="413"/>
      <c r="C331" s="413"/>
      <c r="D331" s="413"/>
      <c r="E331" s="413"/>
      <c r="F331" s="413"/>
      <c r="G331" s="413"/>
      <c r="H331" s="413"/>
      <c r="I331" s="413"/>
      <c r="J331" s="413"/>
      <c r="K331" s="413"/>
      <c r="L331" s="413"/>
      <c r="M331" s="413"/>
      <c r="N331" s="413"/>
      <c r="O331" s="409"/>
    </row>
    <row r="332" spans="1:15" s="406" customFormat="1" ht="69" customHeight="1">
      <c r="A332" s="810" t="s">
        <v>383</v>
      </c>
      <c r="B332" s="810"/>
      <c r="C332" s="810"/>
      <c r="D332" s="810"/>
      <c r="E332" s="810"/>
      <c r="F332" s="810"/>
      <c r="G332" s="810"/>
      <c r="H332" s="810"/>
      <c r="I332" s="810"/>
      <c r="J332" s="810"/>
      <c r="K332" s="810"/>
      <c r="L332" s="810"/>
      <c r="M332" s="810"/>
      <c r="N332" s="810"/>
      <c r="O332" s="810"/>
    </row>
    <row r="333" spans="1:15">
      <c r="A333" s="395"/>
      <c r="B333" s="395"/>
      <c r="C333" s="395"/>
      <c r="D333" s="395"/>
      <c r="E333" s="395" t="s">
        <v>155</v>
      </c>
      <c r="F333" s="395"/>
      <c r="G333" s="395" t="s">
        <v>167</v>
      </c>
      <c r="H333" s="395"/>
      <c r="I333" s="395"/>
      <c r="J333" s="395" t="s">
        <v>278</v>
      </c>
      <c r="K333" s="395" t="s">
        <v>278</v>
      </c>
      <c r="L333" s="395"/>
      <c r="M333" s="395"/>
      <c r="N333" s="395"/>
      <c r="O333" s="395"/>
    </row>
    <row r="334" spans="1:15">
      <c r="A334" s="388" t="s">
        <v>173</v>
      </c>
      <c r="B334" s="388"/>
      <c r="C334" s="388"/>
      <c r="D334" s="388" t="s">
        <v>111</v>
      </c>
      <c r="E334" s="388" t="s">
        <v>277</v>
      </c>
      <c r="F334" s="388" t="s">
        <v>167</v>
      </c>
      <c r="G334" s="428" t="s">
        <v>45</v>
      </c>
      <c r="H334" s="388" t="s">
        <v>168</v>
      </c>
      <c r="I334" s="388" t="s">
        <v>169</v>
      </c>
      <c r="J334" s="388" t="s">
        <v>279</v>
      </c>
      <c r="K334" s="388" t="s">
        <v>280</v>
      </c>
      <c r="L334" s="388" t="s">
        <v>359</v>
      </c>
      <c r="M334" s="388" t="s">
        <v>359</v>
      </c>
      <c r="N334" s="388" t="s">
        <v>360</v>
      </c>
      <c r="O334" s="388" t="s">
        <v>360</v>
      </c>
    </row>
    <row r="335" spans="1:15" s="375" customFormat="1">
      <c r="A335" s="390" t="s">
        <v>174</v>
      </c>
      <c r="B335" s="390" t="s">
        <v>123</v>
      </c>
      <c r="C335" s="390" t="s">
        <v>40</v>
      </c>
      <c r="D335" s="390" t="s">
        <v>262</v>
      </c>
      <c r="E335" s="390" t="s">
        <v>165</v>
      </c>
      <c r="F335" s="390" t="s">
        <v>170</v>
      </c>
      <c r="G335" s="390" t="s">
        <v>170</v>
      </c>
      <c r="H335" s="390" t="s">
        <v>293</v>
      </c>
      <c r="I335" s="390" t="s">
        <v>293</v>
      </c>
      <c r="J335" s="390" t="s">
        <v>171</v>
      </c>
      <c r="K335" s="390" t="s">
        <v>172</v>
      </c>
      <c r="L335" s="390" t="s">
        <v>293</v>
      </c>
      <c r="M335" s="390" t="s">
        <v>172</v>
      </c>
      <c r="N335" s="390" t="s">
        <v>293</v>
      </c>
      <c r="O335" s="390" t="s">
        <v>172</v>
      </c>
    </row>
    <row r="336" spans="1:15">
      <c r="A336" s="221">
        <v>5</v>
      </c>
      <c r="B336" s="127" t="s">
        <v>4</v>
      </c>
      <c r="C336" s="145">
        <v>36548</v>
      </c>
      <c r="D336" s="242" t="s">
        <v>107</v>
      </c>
      <c r="E336" s="242" t="s">
        <v>107</v>
      </c>
      <c r="F336" s="242" t="s">
        <v>107</v>
      </c>
      <c r="G336" s="242" t="s">
        <v>107</v>
      </c>
      <c r="H336" s="242" t="s">
        <v>107</v>
      </c>
      <c r="I336" s="242" t="s">
        <v>107</v>
      </c>
      <c r="J336" s="253" t="s">
        <v>107</v>
      </c>
      <c r="K336" s="253" t="s">
        <v>107</v>
      </c>
      <c r="L336" s="242" t="s">
        <v>107</v>
      </c>
      <c r="M336" s="764" t="s">
        <v>107</v>
      </c>
      <c r="N336" s="242" t="s">
        <v>107</v>
      </c>
      <c r="O336" s="762" t="s">
        <v>107</v>
      </c>
    </row>
    <row r="337" spans="1:15">
      <c r="A337" s="221">
        <v>5</v>
      </c>
      <c r="B337" s="127" t="s">
        <v>4</v>
      </c>
      <c r="C337" s="145">
        <v>36560</v>
      </c>
      <c r="D337" s="242" t="s">
        <v>107</v>
      </c>
      <c r="E337" s="242" t="s">
        <v>107</v>
      </c>
      <c r="F337" s="242" t="s">
        <v>107</v>
      </c>
      <c r="G337" s="242" t="s">
        <v>107</v>
      </c>
      <c r="H337" s="242" t="s">
        <v>107</v>
      </c>
      <c r="I337" s="242" t="s">
        <v>107</v>
      </c>
      <c r="J337" s="253" t="s">
        <v>107</v>
      </c>
      <c r="K337" s="253" t="s">
        <v>107</v>
      </c>
      <c r="L337" s="242" t="s">
        <v>107</v>
      </c>
      <c r="M337" s="764" t="s">
        <v>107</v>
      </c>
      <c r="N337" s="242" t="s">
        <v>107</v>
      </c>
      <c r="O337" s="763" t="s">
        <v>107</v>
      </c>
    </row>
    <row r="338" spans="1:15">
      <c r="A338" s="221">
        <v>5</v>
      </c>
      <c r="B338" s="127" t="s">
        <v>4</v>
      </c>
      <c r="C338" s="145">
        <v>36588</v>
      </c>
      <c r="D338" s="242" t="s">
        <v>107</v>
      </c>
      <c r="E338" s="242" t="s">
        <v>107</v>
      </c>
      <c r="F338" s="242" t="s">
        <v>107</v>
      </c>
      <c r="G338" s="242" t="s">
        <v>107</v>
      </c>
      <c r="H338" s="242" t="s">
        <v>107</v>
      </c>
      <c r="I338" s="242" t="s">
        <v>107</v>
      </c>
      <c r="J338" s="253" t="s">
        <v>107</v>
      </c>
      <c r="K338" s="253" t="s">
        <v>107</v>
      </c>
      <c r="L338" s="242" t="s">
        <v>107</v>
      </c>
      <c r="M338" s="764" t="s">
        <v>107</v>
      </c>
      <c r="N338" s="242" t="s">
        <v>107</v>
      </c>
      <c r="O338" s="763" t="s">
        <v>107</v>
      </c>
    </row>
    <row r="339" spans="1:15">
      <c r="A339" s="221">
        <v>5</v>
      </c>
      <c r="B339" s="127" t="s">
        <v>4</v>
      </c>
      <c r="C339" s="145">
        <v>36616</v>
      </c>
      <c r="D339" s="242" t="s">
        <v>107</v>
      </c>
      <c r="E339" s="242" t="s">
        <v>107</v>
      </c>
      <c r="F339" s="242" t="s">
        <v>107</v>
      </c>
      <c r="G339" s="242" t="s">
        <v>107</v>
      </c>
      <c r="H339" s="242" t="s">
        <v>107</v>
      </c>
      <c r="I339" s="242" t="s">
        <v>107</v>
      </c>
      <c r="J339" s="253" t="s">
        <v>107</v>
      </c>
      <c r="K339" s="253" t="s">
        <v>107</v>
      </c>
      <c r="L339" s="242" t="s">
        <v>107</v>
      </c>
      <c r="M339" s="764" t="s">
        <v>107</v>
      </c>
      <c r="N339" s="242" t="s">
        <v>107</v>
      </c>
      <c r="O339" s="763" t="s">
        <v>107</v>
      </c>
    </row>
    <row r="340" spans="1:15">
      <c r="A340" s="221">
        <v>5</v>
      </c>
      <c r="B340" s="127" t="s">
        <v>4</v>
      </c>
      <c r="C340" s="145">
        <v>36635</v>
      </c>
      <c r="D340" s="242" t="s">
        <v>107</v>
      </c>
      <c r="E340" s="242" t="s">
        <v>107</v>
      </c>
      <c r="F340" s="242" t="s">
        <v>107</v>
      </c>
      <c r="G340" s="242" t="s">
        <v>107</v>
      </c>
      <c r="H340" s="242" t="s">
        <v>107</v>
      </c>
      <c r="I340" s="242" t="s">
        <v>107</v>
      </c>
      <c r="J340" s="253" t="s">
        <v>107</v>
      </c>
      <c r="K340" s="253" t="s">
        <v>107</v>
      </c>
      <c r="L340" s="242" t="s">
        <v>107</v>
      </c>
      <c r="M340" s="764" t="s">
        <v>107</v>
      </c>
      <c r="N340" s="242" t="s">
        <v>107</v>
      </c>
      <c r="O340" s="763" t="s">
        <v>107</v>
      </c>
    </row>
    <row r="341" spans="1:15">
      <c r="A341" s="221">
        <v>5</v>
      </c>
      <c r="B341" s="127" t="s">
        <v>4</v>
      </c>
      <c r="C341" s="145">
        <v>36646</v>
      </c>
      <c r="D341" s="242" t="s">
        <v>107</v>
      </c>
      <c r="E341" s="242" t="s">
        <v>107</v>
      </c>
      <c r="F341" s="242" t="s">
        <v>107</v>
      </c>
      <c r="G341" s="242" t="s">
        <v>107</v>
      </c>
      <c r="H341" s="242" t="s">
        <v>107</v>
      </c>
      <c r="I341" s="242" t="s">
        <v>107</v>
      </c>
      <c r="J341" s="253" t="s">
        <v>107</v>
      </c>
      <c r="K341" s="253" t="s">
        <v>107</v>
      </c>
      <c r="L341" s="242" t="s">
        <v>107</v>
      </c>
      <c r="M341" s="764" t="s">
        <v>107</v>
      </c>
      <c r="N341" s="242" t="s">
        <v>107</v>
      </c>
      <c r="O341" s="763" t="s">
        <v>107</v>
      </c>
    </row>
    <row r="342" spans="1:15">
      <c r="A342" s="221">
        <v>5</v>
      </c>
      <c r="B342" s="127" t="s">
        <v>4</v>
      </c>
      <c r="C342" s="145">
        <v>36657</v>
      </c>
      <c r="D342" s="242">
        <v>8.23</v>
      </c>
      <c r="E342" s="242">
        <v>0.27</v>
      </c>
      <c r="F342" s="242" t="s">
        <v>107</v>
      </c>
      <c r="G342" s="242" t="s">
        <v>107</v>
      </c>
      <c r="H342" s="242" t="s">
        <v>107</v>
      </c>
      <c r="I342" s="242" t="s">
        <v>107</v>
      </c>
      <c r="J342" s="253" t="s">
        <v>107</v>
      </c>
      <c r="K342" s="253" t="s">
        <v>107</v>
      </c>
      <c r="L342" s="242" t="s">
        <v>107</v>
      </c>
      <c r="M342" s="764" t="s">
        <v>107</v>
      </c>
      <c r="N342" s="242" t="s">
        <v>107</v>
      </c>
      <c r="O342" s="763" t="s">
        <v>107</v>
      </c>
    </row>
    <row r="343" spans="1:15">
      <c r="A343" s="221">
        <v>5</v>
      </c>
      <c r="B343" s="127" t="s">
        <v>4</v>
      </c>
      <c r="C343" s="145">
        <v>36671</v>
      </c>
      <c r="D343" s="242" t="s">
        <v>107</v>
      </c>
      <c r="E343" s="242" t="s">
        <v>107</v>
      </c>
      <c r="F343" s="242" t="s">
        <v>107</v>
      </c>
      <c r="G343" s="242" t="s">
        <v>107</v>
      </c>
      <c r="H343" s="242" t="s">
        <v>107</v>
      </c>
      <c r="I343" s="242" t="s">
        <v>107</v>
      </c>
      <c r="J343" s="253" t="s">
        <v>107</v>
      </c>
      <c r="K343" s="253" t="s">
        <v>107</v>
      </c>
      <c r="L343" s="242" t="s">
        <v>107</v>
      </c>
      <c r="M343" s="764" t="s">
        <v>107</v>
      </c>
      <c r="N343" s="242" t="s">
        <v>107</v>
      </c>
      <c r="O343" s="763" t="s">
        <v>107</v>
      </c>
    </row>
    <row r="344" spans="1:15">
      <c r="A344" s="221">
        <v>5</v>
      </c>
      <c r="B344" s="127" t="s">
        <v>4</v>
      </c>
      <c r="C344" s="145">
        <v>36700</v>
      </c>
      <c r="D344" s="242" t="s">
        <v>107</v>
      </c>
      <c r="E344" s="242" t="s">
        <v>107</v>
      </c>
      <c r="F344" s="242" t="s">
        <v>107</v>
      </c>
      <c r="G344" s="242" t="s">
        <v>107</v>
      </c>
      <c r="H344" s="242" t="s">
        <v>107</v>
      </c>
      <c r="I344" s="242" t="s">
        <v>107</v>
      </c>
      <c r="J344" s="253" t="s">
        <v>107</v>
      </c>
      <c r="K344" s="253" t="s">
        <v>107</v>
      </c>
      <c r="L344" s="242" t="s">
        <v>107</v>
      </c>
      <c r="M344" s="764" t="s">
        <v>107</v>
      </c>
      <c r="N344" s="242" t="s">
        <v>107</v>
      </c>
      <c r="O344" s="763" t="s">
        <v>107</v>
      </c>
    </row>
    <row r="345" spans="1:15">
      <c r="A345" s="221">
        <v>5</v>
      </c>
      <c r="B345" s="127" t="s">
        <v>4</v>
      </c>
      <c r="C345" s="145">
        <v>36733</v>
      </c>
      <c r="D345" s="242" t="s">
        <v>107</v>
      </c>
      <c r="E345" s="242" t="s">
        <v>107</v>
      </c>
      <c r="F345" s="242" t="s">
        <v>107</v>
      </c>
      <c r="G345" s="242" t="s">
        <v>107</v>
      </c>
      <c r="H345" s="242" t="s">
        <v>107</v>
      </c>
      <c r="I345" s="242" t="s">
        <v>107</v>
      </c>
      <c r="J345" s="253" t="s">
        <v>107</v>
      </c>
      <c r="K345" s="253" t="s">
        <v>107</v>
      </c>
      <c r="L345" s="242" t="s">
        <v>107</v>
      </c>
      <c r="M345" s="764" t="s">
        <v>107</v>
      </c>
      <c r="N345" s="242" t="s">
        <v>107</v>
      </c>
      <c r="O345" s="763" t="s">
        <v>107</v>
      </c>
    </row>
    <row r="346" spans="1:15">
      <c r="A346" s="221">
        <v>5</v>
      </c>
      <c r="B346" s="127" t="s">
        <v>4</v>
      </c>
      <c r="C346" s="145">
        <v>36762</v>
      </c>
      <c r="D346" s="242" t="s">
        <v>107</v>
      </c>
      <c r="E346" s="242" t="s">
        <v>107</v>
      </c>
      <c r="F346" s="242" t="s">
        <v>107</v>
      </c>
      <c r="G346" s="242" t="s">
        <v>107</v>
      </c>
      <c r="H346" s="242" t="s">
        <v>107</v>
      </c>
      <c r="I346" s="242" t="s">
        <v>107</v>
      </c>
      <c r="J346" s="253" t="s">
        <v>107</v>
      </c>
      <c r="K346" s="253" t="s">
        <v>107</v>
      </c>
      <c r="L346" s="242" t="s">
        <v>107</v>
      </c>
      <c r="M346" s="764" t="s">
        <v>107</v>
      </c>
      <c r="N346" s="242" t="s">
        <v>107</v>
      </c>
      <c r="O346" s="763" t="s">
        <v>107</v>
      </c>
    </row>
    <row r="347" spans="1:15">
      <c r="A347" s="221">
        <v>5</v>
      </c>
      <c r="B347" s="127" t="s">
        <v>4</v>
      </c>
      <c r="C347" s="145">
        <v>36794</v>
      </c>
      <c r="D347" s="242" t="s">
        <v>107</v>
      </c>
      <c r="E347" s="242" t="s">
        <v>107</v>
      </c>
      <c r="F347" s="242" t="s">
        <v>107</v>
      </c>
      <c r="G347" s="242" t="s">
        <v>107</v>
      </c>
      <c r="H347" s="242" t="s">
        <v>107</v>
      </c>
      <c r="I347" s="242" t="s">
        <v>107</v>
      </c>
      <c r="J347" s="253" t="s">
        <v>107</v>
      </c>
      <c r="K347" s="253" t="s">
        <v>107</v>
      </c>
      <c r="L347" s="242" t="s">
        <v>107</v>
      </c>
      <c r="M347" s="764" t="s">
        <v>107</v>
      </c>
      <c r="N347" s="242" t="s">
        <v>107</v>
      </c>
      <c r="O347" s="763" t="s">
        <v>107</v>
      </c>
    </row>
    <row r="348" spans="1:15">
      <c r="A348" s="221">
        <v>5</v>
      </c>
      <c r="B348" s="127" t="s">
        <v>4</v>
      </c>
      <c r="C348" s="145">
        <v>36818</v>
      </c>
      <c r="D348" s="242" t="s">
        <v>107</v>
      </c>
      <c r="E348" s="242" t="s">
        <v>107</v>
      </c>
      <c r="F348" s="242" t="s">
        <v>107</v>
      </c>
      <c r="G348" s="242" t="s">
        <v>107</v>
      </c>
      <c r="H348" s="242" t="s">
        <v>107</v>
      </c>
      <c r="I348" s="242" t="s">
        <v>107</v>
      </c>
      <c r="J348" s="253" t="s">
        <v>107</v>
      </c>
      <c r="K348" s="253" t="s">
        <v>107</v>
      </c>
      <c r="L348" s="242" t="s">
        <v>107</v>
      </c>
      <c r="M348" s="764" t="s">
        <v>107</v>
      </c>
      <c r="N348" s="242" t="s">
        <v>107</v>
      </c>
      <c r="O348" s="763" t="s">
        <v>107</v>
      </c>
    </row>
    <row r="349" spans="1:15">
      <c r="A349" s="221">
        <v>5</v>
      </c>
      <c r="B349" s="127" t="s">
        <v>4</v>
      </c>
      <c r="C349" s="145">
        <v>36844</v>
      </c>
      <c r="D349" s="242" t="s">
        <v>107</v>
      </c>
      <c r="E349" s="242" t="s">
        <v>107</v>
      </c>
      <c r="F349" s="242" t="s">
        <v>107</v>
      </c>
      <c r="G349" s="242" t="s">
        <v>107</v>
      </c>
      <c r="H349" s="242" t="s">
        <v>107</v>
      </c>
      <c r="I349" s="242" t="s">
        <v>107</v>
      </c>
      <c r="J349" s="253" t="s">
        <v>107</v>
      </c>
      <c r="K349" s="253" t="s">
        <v>107</v>
      </c>
      <c r="L349" s="242" t="s">
        <v>107</v>
      </c>
      <c r="M349" s="764" t="s">
        <v>107</v>
      </c>
      <c r="N349" s="242" t="s">
        <v>107</v>
      </c>
      <c r="O349" s="763" t="s">
        <v>107</v>
      </c>
    </row>
    <row r="350" spans="1:15">
      <c r="A350" s="221">
        <v>5</v>
      </c>
      <c r="B350" s="127" t="s">
        <v>4</v>
      </c>
      <c r="C350" s="145">
        <v>36860</v>
      </c>
      <c r="D350" s="242" t="s">
        <v>107</v>
      </c>
      <c r="E350" s="242" t="s">
        <v>107</v>
      </c>
      <c r="F350" s="242" t="s">
        <v>107</v>
      </c>
      <c r="G350" s="242" t="s">
        <v>107</v>
      </c>
      <c r="H350" s="242" t="s">
        <v>107</v>
      </c>
      <c r="I350" s="242" t="s">
        <v>107</v>
      </c>
      <c r="J350" s="253" t="s">
        <v>107</v>
      </c>
      <c r="K350" s="253" t="s">
        <v>107</v>
      </c>
      <c r="L350" s="242" t="s">
        <v>107</v>
      </c>
      <c r="M350" s="764" t="s">
        <v>107</v>
      </c>
      <c r="N350" s="242" t="s">
        <v>107</v>
      </c>
      <c r="O350" s="763" t="s">
        <v>107</v>
      </c>
    </row>
    <row r="351" spans="1:15">
      <c r="A351" s="221">
        <v>5</v>
      </c>
      <c r="B351" s="127" t="s">
        <v>4</v>
      </c>
      <c r="C351" s="145">
        <v>36881</v>
      </c>
      <c r="D351" s="242" t="s">
        <v>107</v>
      </c>
      <c r="E351" s="242" t="s">
        <v>107</v>
      </c>
      <c r="F351" s="242" t="s">
        <v>107</v>
      </c>
      <c r="G351" s="242" t="s">
        <v>107</v>
      </c>
      <c r="H351" s="242" t="s">
        <v>107</v>
      </c>
      <c r="I351" s="242" t="s">
        <v>107</v>
      </c>
      <c r="J351" s="253" t="s">
        <v>107</v>
      </c>
      <c r="K351" s="253" t="s">
        <v>107</v>
      </c>
      <c r="L351" s="242" t="s">
        <v>107</v>
      </c>
      <c r="M351" s="764" t="s">
        <v>107</v>
      </c>
      <c r="N351" s="242" t="s">
        <v>107</v>
      </c>
      <c r="O351" s="763" t="s">
        <v>107</v>
      </c>
    </row>
    <row r="352" spans="1:15">
      <c r="A352" s="221">
        <v>5</v>
      </c>
      <c r="B352" s="127" t="s">
        <v>4</v>
      </c>
      <c r="C352" s="145">
        <v>36909</v>
      </c>
      <c r="D352" s="242" t="s">
        <v>107</v>
      </c>
      <c r="E352" s="242" t="s">
        <v>107</v>
      </c>
      <c r="F352" s="242" t="s">
        <v>107</v>
      </c>
      <c r="G352" s="242" t="s">
        <v>107</v>
      </c>
      <c r="H352" s="242" t="s">
        <v>107</v>
      </c>
      <c r="I352" s="242" t="s">
        <v>107</v>
      </c>
      <c r="J352" s="253" t="s">
        <v>107</v>
      </c>
      <c r="K352" s="253" t="s">
        <v>107</v>
      </c>
      <c r="L352" s="242" t="s">
        <v>107</v>
      </c>
      <c r="M352" s="764" t="s">
        <v>107</v>
      </c>
      <c r="N352" s="242" t="s">
        <v>107</v>
      </c>
      <c r="O352" s="763" t="s">
        <v>107</v>
      </c>
    </row>
    <row r="353" spans="1:15">
      <c r="A353" s="148">
        <v>5</v>
      </c>
      <c r="B353" s="356" t="s">
        <v>4</v>
      </c>
      <c r="C353" s="147">
        <v>36936</v>
      </c>
      <c r="D353" s="154">
        <v>8.39</v>
      </c>
      <c r="E353" s="154">
        <v>-0.09</v>
      </c>
      <c r="F353" s="154">
        <v>1.35</v>
      </c>
      <c r="G353" s="154">
        <v>0.02</v>
      </c>
      <c r="H353" s="154">
        <v>3.65</v>
      </c>
      <c r="I353" s="154">
        <v>3.65</v>
      </c>
      <c r="J353" s="152">
        <v>1995.5</v>
      </c>
      <c r="K353" s="152">
        <v>5.6</v>
      </c>
      <c r="L353" s="154">
        <v>3.8</v>
      </c>
      <c r="M353" s="764">
        <v>4.5999999999999996</v>
      </c>
      <c r="N353" s="154">
        <v>3.49</v>
      </c>
      <c r="O353" s="763">
        <v>6.1</v>
      </c>
    </row>
    <row r="354" spans="1:15">
      <c r="A354" s="221">
        <v>5</v>
      </c>
      <c r="B354" s="127" t="s">
        <v>4</v>
      </c>
      <c r="C354" s="145">
        <v>36964</v>
      </c>
      <c r="D354" s="242" t="s">
        <v>107</v>
      </c>
      <c r="E354" s="242" t="s">
        <v>107</v>
      </c>
      <c r="F354" s="242" t="s">
        <v>107</v>
      </c>
      <c r="G354" s="242" t="s">
        <v>107</v>
      </c>
      <c r="H354" s="242" t="s">
        <v>107</v>
      </c>
      <c r="I354" s="242" t="s">
        <v>107</v>
      </c>
      <c r="J354" s="253" t="s">
        <v>107</v>
      </c>
      <c r="K354" s="253" t="s">
        <v>107</v>
      </c>
      <c r="L354" s="242" t="s">
        <v>107</v>
      </c>
      <c r="M354" s="764" t="s">
        <v>107</v>
      </c>
      <c r="N354" s="242" t="s">
        <v>107</v>
      </c>
      <c r="O354" s="763" t="s">
        <v>107</v>
      </c>
    </row>
    <row r="355" spans="1:15">
      <c r="A355" s="148">
        <v>5</v>
      </c>
      <c r="B355" s="356" t="s">
        <v>4</v>
      </c>
      <c r="C355" s="147">
        <v>37000</v>
      </c>
      <c r="D355" s="154">
        <v>7.76</v>
      </c>
      <c r="E355" s="154">
        <v>0.41</v>
      </c>
      <c r="F355" s="154">
        <v>1.61</v>
      </c>
      <c r="G355" s="154">
        <v>0.01</v>
      </c>
      <c r="H355" s="154">
        <v>4.24</v>
      </c>
      <c r="I355" s="154">
        <v>4.05</v>
      </c>
      <c r="J355" s="152">
        <v>1997.5</v>
      </c>
      <c r="K355" s="152">
        <v>3.8</v>
      </c>
      <c r="L355" s="154">
        <v>4.21</v>
      </c>
      <c r="M355" s="764">
        <v>3.3</v>
      </c>
      <c r="N355" s="154">
        <v>3.88</v>
      </c>
      <c r="O355" s="764">
        <v>4.8</v>
      </c>
    </row>
    <row r="356" spans="1:15">
      <c r="A356" s="221">
        <v>5</v>
      </c>
      <c r="B356" s="127" t="s">
        <v>4</v>
      </c>
      <c r="C356" s="145">
        <v>37019</v>
      </c>
      <c r="D356" s="242" t="s">
        <v>107</v>
      </c>
      <c r="E356" s="242" t="s">
        <v>107</v>
      </c>
      <c r="F356" s="242" t="s">
        <v>107</v>
      </c>
      <c r="G356" s="242" t="s">
        <v>107</v>
      </c>
      <c r="H356" s="242" t="s">
        <v>107</v>
      </c>
      <c r="I356" s="242" t="s">
        <v>107</v>
      </c>
      <c r="J356" s="253" t="s">
        <v>107</v>
      </c>
      <c r="K356" s="253" t="s">
        <v>107</v>
      </c>
      <c r="L356" s="242" t="s">
        <v>107</v>
      </c>
      <c r="M356" s="764" t="s">
        <v>107</v>
      </c>
      <c r="N356" s="242" t="s">
        <v>107</v>
      </c>
      <c r="O356" s="764" t="s">
        <v>107</v>
      </c>
    </row>
    <row r="357" spans="1:15">
      <c r="A357" s="221">
        <v>5</v>
      </c>
      <c r="B357" s="127" t="s">
        <v>4</v>
      </c>
      <c r="C357" s="145">
        <v>37027</v>
      </c>
      <c r="D357" s="242" t="s">
        <v>107</v>
      </c>
      <c r="E357" s="242" t="s">
        <v>107</v>
      </c>
      <c r="F357" s="242" t="s">
        <v>107</v>
      </c>
      <c r="G357" s="242" t="s">
        <v>107</v>
      </c>
      <c r="H357" s="242" t="s">
        <v>107</v>
      </c>
      <c r="I357" s="242" t="s">
        <v>107</v>
      </c>
      <c r="J357" s="253" t="s">
        <v>107</v>
      </c>
      <c r="K357" s="253" t="s">
        <v>107</v>
      </c>
      <c r="L357" s="242" t="s">
        <v>107</v>
      </c>
      <c r="M357" s="764" t="s">
        <v>107</v>
      </c>
      <c r="N357" s="242" t="s">
        <v>107</v>
      </c>
      <c r="O357" s="764" t="s">
        <v>107</v>
      </c>
    </row>
    <row r="358" spans="1:15">
      <c r="A358" s="221">
        <v>5</v>
      </c>
      <c r="B358" s="127" t="s">
        <v>4</v>
      </c>
      <c r="C358" s="145">
        <v>37053</v>
      </c>
      <c r="D358" s="242">
        <v>7.64</v>
      </c>
      <c r="E358" s="242">
        <v>0.06</v>
      </c>
      <c r="F358" s="242" t="s">
        <v>107</v>
      </c>
      <c r="G358" s="242" t="s">
        <v>107</v>
      </c>
      <c r="H358" s="242" t="s">
        <v>107</v>
      </c>
      <c r="I358" s="242" t="s">
        <v>107</v>
      </c>
      <c r="J358" s="253" t="s">
        <v>107</v>
      </c>
      <c r="K358" s="253" t="s">
        <v>107</v>
      </c>
      <c r="L358" s="242" t="s">
        <v>107</v>
      </c>
      <c r="M358" s="764" t="s">
        <v>107</v>
      </c>
      <c r="N358" s="242" t="s">
        <v>107</v>
      </c>
      <c r="O358" s="764" t="s">
        <v>107</v>
      </c>
    </row>
    <row r="359" spans="1:15">
      <c r="A359" s="148">
        <v>5</v>
      </c>
      <c r="B359" s="356" t="s">
        <v>4</v>
      </c>
      <c r="C359" s="147">
        <v>37075</v>
      </c>
      <c r="D359" s="154">
        <v>7.46</v>
      </c>
      <c r="E359" s="154">
        <v>0.17</v>
      </c>
      <c r="F359" s="154">
        <v>2.0499999999999998</v>
      </c>
      <c r="G359" s="154">
        <v>0.01</v>
      </c>
      <c r="H359" s="154">
        <v>5.32</v>
      </c>
      <c r="I359" s="154">
        <v>5.21</v>
      </c>
      <c r="J359" s="152">
        <v>2002.5</v>
      </c>
      <c r="K359" s="152">
        <v>-1</v>
      </c>
      <c r="L359" s="154">
        <v>5.44</v>
      </c>
      <c r="M359" s="764">
        <v>-2</v>
      </c>
      <c r="N359" s="154">
        <v>4.99</v>
      </c>
      <c r="O359" s="764">
        <v>9.9999999999999995E-7</v>
      </c>
    </row>
    <row r="360" spans="1:15">
      <c r="A360" s="148">
        <v>5</v>
      </c>
      <c r="B360" s="356" t="s">
        <v>4</v>
      </c>
      <c r="C360" s="147">
        <v>37105</v>
      </c>
      <c r="D360" s="154">
        <v>8.19</v>
      </c>
      <c r="E360" s="154">
        <v>0.26</v>
      </c>
      <c r="F360" s="154">
        <v>2.04</v>
      </c>
      <c r="G360" s="154">
        <v>0.62</v>
      </c>
      <c r="H360" s="154">
        <v>5.49</v>
      </c>
      <c r="I360" s="154">
        <v>5.32</v>
      </c>
      <c r="J360" s="152">
        <v>2003</v>
      </c>
      <c r="K360" s="152">
        <v>-1.4</v>
      </c>
      <c r="L360" s="154">
        <v>5.55</v>
      </c>
      <c r="M360" s="764">
        <v>-2.4</v>
      </c>
      <c r="N360" s="154">
        <v>5.0999999999999996</v>
      </c>
      <c r="O360" s="764">
        <v>-0.4</v>
      </c>
    </row>
    <row r="361" spans="1:15" s="379" customFormat="1">
      <c r="A361" s="68" t="s">
        <v>281</v>
      </c>
      <c r="B361" s="413"/>
      <c r="C361" s="413"/>
      <c r="D361" s="413"/>
      <c r="E361" s="413"/>
      <c r="F361" s="413"/>
      <c r="G361" s="413"/>
      <c r="H361" s="413"/>
      <c r="I361" s="413"/>
      <c r="J361" s="413"/>
      <c r="K361" s="413"/>
      <c r="L361" s="413"/>
      <c r="M361" s="413"/>
      <c r="N361" s="413"/>
      <c r="O361" s="409"/>
    </row>
    <row r="362" spans="1:15" s="406" customFormat="1" ht="69" customHeight="1">
      <c r="A362" s="810" t="s">
        <v>383</v>
      </c>
      <c r="B362" s="810"/>
      <c r="C362" s="810"/>
      <c r="D362" s="810"/>
      <c r="E362" s="810"/>
      <c r="F362" s="810"/>
      <c r="G362" s="810"/>
      <c r="H362" s="810"/>
      <c r="I362" s="810"/>
      <c r="J362" s="810"/>
      <c r="K362" s="810"/>
      <c r="L362" s="810"/>
      <c r="M362" s="810"/>
      <c r="N362" s="810"/>
      <c r="O362" s="810"/>
    </row>
    <row r="363" spans="1:15">
      <c r="A363" s="395"/>
      <c r="B363" s="395"/>
      <c r="C363" s="395"/>
      <c r="D363" s="395"/>
      <c r="E363" s="395" t="s">
        <v>155</v>
      </c>
      <c r="F363" s="395"/>
      <c r="G363" s="395" t="s">
        <v>167</v>
      </c>
      <c r="H363" s="395"/>
      <c r="I363" s="395"/>
      <c r="J363" s="395" t="s">
        <v>278</v>
      </c>
      <c r="K363" s="395" t="s">
        <v>278</v>
      </c>
      <c r="L363" s="395"/>
      <c r="M363" s="395"/>
      <c r="N363" s="395"/>
      <c r="O363" s="395"/>
    </row>
    <row r="364" spans="1:15">
      <c r="A364" s="388" t="s">
        <v>173</v>
      </c>
      <c r="B364" s="388"/>
      <c r="C364" s="388"/>
      <c r="D364" s="388" t="s">
        <v>111</v>
      </c>
      <c r="E364" s="388" t="s">
        <v>277</v>
      </c>
      <c r="F364" s="388" t="s">
        <v>167</v>
      </c>
      <c r="G364" s="428" t="s">
        <v>45</v>
      </c>
      <c r="H364" s="388" t="s">
        <v>168</v>
      </c>
      <c r="I364" s="388" t="s">
        <v>169</v>
      </c>
      <c r="J364" s="388" t="s">
        <v>279</v>
      </c>
      <c r="K364" s="388" t="s">
        <v>280</v>
      </c>
      <c r="L364" s="388" t="s">
        <v>359</v>
      </c>
      <c r="M364" s="388" t="s">
        <v>359</v>
      </c>
      <c r="N364" s="388" t="s">
        <v>360</v>
      </c>
      <c r="O364" s="388" t="s">
        <v>360</v>
      </c>
    </row>
    <row r="365" spans="1:15" s="375" customFormat="1">
      <c r="A365" s="390" t="s">
        <v>174</v>
      </c>
      <c r="B365" s="390" t="s">
        <v>123</v>
      </c>
      <c r="C365" s="390" t="s">
        <v>40</v>
      </c>
      <c r="D365" s="390" t="s">
        <v>262</v>
      </c>
      <c r="E365" s="390" t="s">
        <v>165</v>
      </c>
      <c r="F365" s="390" t="s">
        <v>170</v>
      </c>
      <c r="G365" s="390" t="s">
        <v>170</v>
      </c>
      <c r="H365" s="390" t="s">
        <v>293</v>
      </c>
      <c r="I365" s="390" t="s">
        <v>293</v>
      </c>
      <c r="J365" s="390" t="s">
        <v>171</v>
      </c>
      <c r="K365" s="390" t="s">
        <v>172</v>
      </c>
      <c r="L365" s="390" t="s">
        <v>293</v>
      </c>
      <c r="M365" s="390" t="s">
        <v>172</v>
      </c>
      <c r="N365" s="390" t="s">
        <v>293</v>
      </c>
      <c r="O365" s="390" t="s">
        <v>172</v>
      </c>
    </row>
    <row r="366" spans="1:15">
      <c r="A366" s="148">
        <v>5</v>
      </c>
      <c r="B366" s="356" t="s">
        <v>4</v>
      </c>
      <c r="C366" s="147">
        <v>37139</v>
      </c>
      <c r="D366" s="154">
        <v>8.68</v>
      </c>
      <c r="E366" s="154">
        <v>0.25</v>
      </c>
      <c r="F366" s="154">
        <v>1.84</v>
      </c>
      <c r="G366" s="154">
        <v>0.1</v>
      </c>
      <c r="H366" s="154">
        <v>5.03</v>
      </c>
      <c r="I366" s="154">
        <v>4.88</v>
      </c>
      <c r="J366" s="152">
        <v>2001</v>
      </c>
      <c r="K366" s="152">
        <v>0.7</v>
      </c>
      <c r="L366" s="154">
        <v>5.09</v>
      </c>
      <c r="M366" s="764">
        <v>-0.3</v>
      </c>
      <c r="N366" s="154">
        <v>4.68</v>
      </c>
      <c r="O366" s="764">
        <v>1.2</v>
      </c>
    </row>
    <row r="367" spans="1:15">
      <c r="A367" s="148">
        <v>5</v>
      </c>
      <c r="B367" s="356" t="s">
        <v>4</v>
      </c>
      <c r="C367" s="147">
        <v>37174</v>
      </c>
      <c r="D367" s="154">
        <v>8.68</v>
      </c>
      <c r="E367" s="154">
        <v>0.25</v>
      </c>
      <c r="F367" s="154">
        <v>2.0499999999999998</v>
      </c>
      <c r="G367" s="155" t="s">
        <v>107</v>
      </c>
      <c r="H367" s="154">
        <v>5.61</v>
      </c>
      <c r="I367" s="154">
        <v>5.29</v>
      </c>
      <c r="J367" s="152">
        <v>2003</v>
      </c>
      <c r="K367" s="152">
        <v>-1.2</v>
      </c>
      <c r="L367" s="154">
        <v>5.52</v>
      </c>
      <c r="M367" s="764">
        <v>-2.2000000000000002</v>
      </c>
      <c r="N367" s="154">
        <v>5.08</v>
      </c>
      <c r="O367" s="764">
        <v>-0.2</v>
      </c>
    </row>
    <row r="368" spans="1:15">
      <c r="A368" s="148">
        <v>5</v>
      </c>
      <c r="B368" s="356" t="s">
        <v>4</v>
      </c>
      <c r="C368" s="147">
        <v>37202</v>
      </c>
      <c r="D368" s="154">
        <v>8.26</v>
      </c>
      <c r="E368" s="154">
        <v>0.32</v>
      </c>
      <c r="F368" s="154">
        <v>1.97</v>
      </c>
      <c r="G368" s="154">
        <v>0.02</v>
      </c>
      <c r="H368" s="154">
        <v>5.31</v>
      </c>
      <c r="I368" s="154">
        <v>5.12</v>
      </c>
      <c r="J368" s="152">
        <v>2002</v>
      </c>
      <c r="K368" s="152">
        <v>-0.1</v>
      </c>
      <c r="L368" s="154">
        <v>5.33</v>
      </c>
      <c r="M368" s="764">
        <v>-1.1000000000000001</v>
      </c>
      <c r="N368" s="154">
        <v>4.91</v>
      </c>
      <c r="O368" s="764">
        <v>0.4</v>
      </c>
    </row>
    <row r="369" spans="1:15">
      <c r="A369" s="148">
        <v>5</v>
      </c>
      <c r="B369" s="356" t="s">
        <v>4</v>
      </c>
      <c r="C369" s="147">
        <v>37230</v>
      </c>
      <c r="D369" s="154">
        <v>8.3800000000000008</v>
      </c>
      <c r="E369" s="154">
        <v>0.21</v>
      </c>
      <c r="F369" s="154">
        <v>1.95</v>
      </c>
      <c r="G369" s="155" t="s">
        <v>107</v>
      </c>
      <c r="H369" s="154">
        <v>5.27</v>
      </c>
      <c r="I369" s="154">
        <v>5.42</v>
      </c>
      <c r="J369" s="152">
        <v>2003.5</v>
      </c>
      <c r="K369" s="152">
        <v>-1.6</v>
      </c>
      <c r="L369" s="154">
        <v>5.65</v>
      </c>
      <c r="M369" s="764">
        <v>-2.6</v>
      </c>
      <c r="N369" s="154">
        <v>5.19</v>
      </c>
      <c r="O369" s="764">
        <v>-0.6</v>
      </c>
    </row>
    <row r="370" spans="1:15">
      <c r="A370" s="148">
        <v>5</v>
      </c>
      <c r="B370" s="356" t="s">
        <v>4</v>
      </c>
      <c r="C370" s="147">
        <v>37266</v>
      </c>
      <c r="D370" s="154">
        <v>8.76</v>
      </c>
      <c r="E370" s="154">
        <v>0.09</v>
      </c>
      <c r="F370" s="154">
        <v>2.11</v>
      </c>
      <c r="G370" s="154">
        <v>0.02</v>
      </c>
      <c r="H370" s="154">
        <v>5.8</v>
      </c>
      <c r="I370" s="154">
        <v>5.74</v>
      </c>
      <c r="J370" s="152">
        <v>2005</v>
      </c>
      <c r="K370" s="152">
        <v>-3</v>
      </c>
      <c r="L370" s="154">
        <v>5.98</v>
      </c>
      <c r="M370" s="764">
        <v>-4</v>
      </c>
      <c r="N370" s="154">
        <v>5.5</v>
      </c>
      <c r="O370" s="764">
        <v>-2</v>
      </c>
    </row>
    <row r="371" spans="1:15">
      <c r="A371" s="148">
        <v>5</v>
      </c>
      <c r="B371" s="356" t="s">
        <v>4</v>
      </c>
      <c r="C371" s="147">
        <v>37293</v>
      </c>
      <c r="D371" s="154">
        <v>8.25</v>
      </c>
      <c r="E371" s="154">
        <v>0.32</v>
      </c>
      <c r="F371" s="154">
        <v>1.71</v>
      </c>
      <c r="G371" s="154">
        <v>0.27</v>
      </c>
      <c r="H371" s="154">
        <v>4.5999999999999996</v>
      </c>
      <c r="I371" s="154">
        <v>4.43</v>
      </c>
      <c r="J371" s="152">
        <v>1999</v>
      </c>
      <c r="K371" s="152">
        <v>3.1</v>
      </c>
      <c r="L371" s="154">
        <v>4.62</v>
      </c>
      <c r="M371" s="764">
        <v>2.1</v>
      </c>
      <c r="N371" s="154">
        <v>4.25</v>
      </c>
      <c r="O371" s="764">
        <v>3.6</v>
      </c>
    </row>
    <row r="372" spans="1:15">
      <c r="A372" s="148">
        <v>5</v>
      </c>
      <c r="B372" s="356" t="s">
        <v>4</v>
      </c>
      <c r="C372" s="147">
        <v>37322</v>
      </c>
      <c r="D372" s="154">
        <v>7.71</v>
      </c>
      <c r="E372" s="154">
        <v>0.22</v>
      </c>
      <c r="F372" s="154">
        <v>1.93</v>
      </c>
      <c r="G372" s="154">
        <v>0.04</v>
      </c>
      <c r="H372" s="154">
        <v>5.07</v>
      </c>
      <c r="I372" s="154">
        <v>4.9400000000000004</v>
      </c>
      <c r="J372" s="152">
        <v>2001.5</v>
      </c>
      <c r="K372" s="152">
        <v>0.7</v>
      </c>
      <c r="L372" s="154">
        <v>5.15</v>
      </c>
      <c r="M372" s="764">
        <v>-0.3</v>
      </c>
      <c r="N372" s="154">
        <v>4.7300000000000004</v>
      </c>
      <c r="O372" s="764">
        <v>1.7</v>
      </c>
    </row>
    <row r="373" spans="1:15">
      <c r="A373" s="148">
        <v>5</v>
      </c>
      <c r="B373" s="356" t="s">
        <v>4</v>
      </c>
      <c r="C373" s="147">
        <v>37356</v>
      </c>
      <c r="D373" s="154">
        <v>8.18</v>
      </c>
      <c r="E373" s="154">
        <v>0.25</v>
      </c>
      <c r="F373" s="154">
        <v>1.74</v>
      </c>
      <c r="G373" s="154">
        <v>0.04</v>
      </c>
      <c r="H373" s="154">
        <v>4.6500000000000004</v>
      </c>
      <c r="I373" s="154">
        <v>4.5199999999999996</v>
      </c>
      <c r="J373" s="152">
        <v>1999.5</v>
      </c>
      <c r="K373" s="152">
        <v>2.8</v>
      </c>
      <c r="L373" s="154">
        <v>4.71</v>
      </c>
      <c r="M373" s="764">
        <v>1.8</v>
      </c>
      <c r="N373" s="154">
        <v>4.33</v>
      </c>
      <c r="O373" s="764">
        <v>3.8</v>
      </c>
    </row>
    <row r="374" spans="1:15">
      <c r="A374" s="221">
        <v>5</v>
      </c>
      <c r="B374" s="127" t="s">
        <v>4</v>
      </c>
      <c r="C374" s="145">
        <v>37362</v>
      </c>
      <c r="D374" s="242" t="s">
        <v>107</v>
      </c>
      <c r="E374" s="242" t="s">
        <v>107</v>
      </c>
      <c r="F374" s="242" t="s">
        <v>107</v>
      </c>
      <c r="G374" s="242" t="s">
        <v>107</v>
      </c>
      <c r="H374" s="242" t="s">
        <v>107</v>
      </c>
      <c r="I374" s="242" t="s">
        <v>107</v>
      </c>
      <c r="J374" s="253" t="s">
        <v>107</v>
      </c>
      <c r="K374" s="253" t="s">
        <v>107</v>
      </c>
      <c r="L374" s="242" t="s">
        <v>107</v>
      </c>
      <c r="M374" s="764" t="s">
        <v>107</v>
      </c>
      <c r="N374" s="242" t="s">
        <v>107</v>
      </c>
      <c r="O374" s="764" t="s">
        <v>107</v>
      </c>
    </row>
    <row r="375" spans="1:15">
      <c r="A375" s="148">
        <v>5</v>
      </c>
      <c r="B375" s="356" t="s">
        <v>4</v>
      </c>
      <c r="C375" s="147">
        <v>37391</v>
      </c>
      <c r="D375" s="154">
        <v>7.98</v>
      </c>
      <c r="E375" s="154">
        <v>0.36</v>
      </c>
      <c r="F375" s="154">
        <v>1.91</v>
      </c>
      <c r="G375" s="154">
        <v>0.04</v>
      </c>
      <c r="H375" s="154">
        <v>5.07</v>
      </c>
      <c r="I375" s="154">
        <v>4.8600000000000003</v>
      </c>
      <c r="J375" s="152">
        <v>2001</v>
      </c>
      <c r="K375" s="152">
        <v>1.4</v>
      </c>
      <c r="L375" s="154">
        <v>5.07</v>
      </c>
      <c r="M375" s="764">
        <v>0.4</v>
      </c>
      <c r="N375" s="154">
        <v>4.66</v>
      </c>
      <c r="O375" s="764">
        <v>2.4</v>
      </c>
    </row>
    <row r="376" spans="1:15">
      <c r="A376" s="148">
        <v>5</v>
      </c>
      <c r="B376" s="356" t="s">
        <v>4</v>
      </c>
      <c r="C376" s="147">
        <v>37427</v>
      </c>
      <c r="D376" s="154">
        <v>8.17</v>
      </c>
      <c r="E376" s="154">
        <v>0.41</v>
      </c>
      <c r="F376" s="154">
        <v>1.8</v>
      </c>
      <c r="G376" s="154">
        <v>0.03</v>
      </c>
      <c r="H376" s="154">
        <v>4.84</v>
      </c>
      <c r="I376" s="154">
        <v>4.6100000000000003</v>
      </c>
      <c r="J376" s="152">
        <v>2000</v>
      </c>
      <c r="K376" s="152">
        <v>2.5</v>
      </c>
      <c r="L376" s="154">
        <v>4.8</v>
      </c>
      <c r="M376" s="764">
        <v>1.5</v>
      </c>
      <c r="N376" s="154">
        <v>4.43</v>
      </c>
      <c r="O376" s="764">
        <v>3.5</v>
      </c>
    </row>
    <row r="377" spans="1:15">
      <c r="A377" s="148">
        <v>5</v>
      </c>
      <c r="B377" s="356" t="s">
        <v>4</v>
      </c>
      <c r="C377" s="147">
        <v>37454</v>
      </c>
      <c r="D377" s="154">
        <v>8.86</v>
      </c>
      <c r="E377" s="154">
        <v>0.5</v>
      </c>
      <c r="F377" s="154">
        <v>1.68</v>
      </c>
      <c r="G377" s="154">
        <v>0.03</v>
      </c>
      <c r="H377" s="154">
        <v>4.63</v>
      </c>
      <c r="I377" s="154">
        <v>4.3600000000000003</v>
      </c>
      <c r="J377" s="152">
        <v>1999</v>
      </c>
      <c r="K377" s="152">
        <v>3.5</v>
      </c>
      <c r="L377" s="154">
        <v>4.54</v>
      </c>
      <c r="M377" s="764">
        <v>3</v>
      </c>
      <c r="N377" s="154">
        <v>4.1900000000000004</v>
      </c>
      <c r="O377" s="764">
        <v>4.5</v>
      </c>
    </row>
    <row r="378" spans="1:15">
      <c r="A378" s="148">
        <v>5</v>
      </c>
      <c r="B378" s="356" t="s">
        <v>4</v>
      </c>
      <c r="C378" s="147">
        <v>37489</v>
      </c>
      <c r="D378" s="154">
        <v>8.5299999999999994</v>
      </c>
      <c r="E378" s="154">
        <v>0.73</v>
      </c>
      <c r="F378" s="154">
        <v>1.86</v>
      </c>
      <c r="G378" s="154">
        <v>0.15</v>
      </c>
      <c r="H378" s="154">
        <v>5.08</v>
      </c>
      <c r="I378" s="154">
        <v>4.66</v>
      </c>
      <c r="J378" s="152">
        <v>2000</v>
      </c>
      <c r="K378" s="152">
        <v>2.6</v>
      </c>
      <c r="L378" s="154">
        <v>4.8499999999999996</v>
      </c>
      <c r="M378" s="764">
        <v>1.6</v>
      </c>
      <c r="N378" s="154">
        <v>4.4800000000000004</v>
      </c>
      <c r="O378" s="764">
        <v>3.1</v>
      </c>
    </row>
    <row r="379" spans="1:15">
      <c r="A379" s="148">
        <v>5</v>
      </c>
      <c r="B379" s="356" t="s">
        <v>4</v>
      </c>
      <c r="C379" s="147">
        <v>37516</v>
      </c>
      <c r="D379" s="154">
        <v>8.89</v>
      </c>
      <c r="E379" s="154">
        <v>0.09</v>
      </c>
      <c r="F379" s="154">
        <v>2.0299999999999998</v>
      </c>
      <c r="G379" s="154">
        <v>0.01</v>
      </c>
      <c r="H379" s="154">
        <v>5.62</v>
      </c>
      <c r="I379" s="154">
        <v>5.56</v>
      </c>
      <c r="J379" s="152">
        <v>2004</v>
      </c>
      <c r="K379" s="152">
        <v>-1.3</v>
      </c>
      <c r="L379" s="154">
        <v>5.8</v>
      </c>
      <c r="M379" s="764">
        <v>-2.8</v>
      </c>
      <c r="N379" s="154">
        <v>5.33</v>
      </c>
      <c r="O379" s="764">
        <v>-0.3</v>
      </c>
    </row>
    <row r="380" spans="1:15">
      <c r="A380" s="221">
        <v>5</v>
      </c>
      <c r="B380" s="127" t="s">
        <v>4</v>
      </c>
      <c r="C380" s="145">
        <v>37532</v>
      </c>
      <c r="D380" s="242" t="s">
        <v>107</v>
      </c>
      <c r="E380" s="242" t="s">
        <v>107</v>
      </c>
      <c r="F380" s="242" t="s">
        <v>107</v>
      </c>
      <c r="G380" s="242" t="s">
        <v>107</v>
      </c>
      <c r="H380" s="242" t="s">
        <v>107</v>
      </c>
      <c r="I380" s="242" t="s">
        <v>107</v>
      </c>
      <c r="J380" s="253" t="s">
        <v>107</v>
      </c>
      <c r="K380" s="253" t="s">
        <v>107</v>
      </c>
      <c r="L380" s="242" t="s">
        <v>107</v>
      </c>
      <c r="M380" s="764" t="s">
        <v>107</v>
      </c>
      <c r="N380" s="242" t="s">
        <v>107</v>
      </c>
      <c r="O380" s="764" t="s">
        <v>107</v>
      </c>
    </row>
    <row r="381" spans="1:15">
      <c r="A381" s="148">
        <v>5</v>
      </c>
      <c r="B381" s="356" t="s">
        <v>4</v>
      </c>
      <c r="C381" s="147">
        <v>37551</v>
      </c>
      <c r="D381" s="154">
        <v>9.33</v>
      </c>
      <c r="E381" s="154">
        <v>0.83</v>
      </c>
      <c r="F381" s="154">
        <v>2.2999999999999998</v>
      </c>
      <c r="G381" s="154">
        <v>0.02</v>
      </c>
      <c r="H381" s="154">
        <v>6.49</v>
      </c>
      <c r="I381" s="154">
        <v>5.87</v>
      </c>
      <c r="J381" s="152">
        <v>2005.5</v>
      </c>
      <c r="K381" s="152">
        <v>-2.7</v>
      </c>
      <c r="L381" s="154">
        <v>6.1</v>
      </c>
      <c r="M381" s="764">
        <v>-3.7</v>
      </c>
      <c r="N381" s="154">
        <v>5.65</v>
      </c>
      <c r="O381" s="764">
        <v>-1.7</v>
      </c>
    </row>
    <row r="382" spans="1:15">
      <c r="A382" s="148">
        <v>5</v>
      </c>
      <c r="B382" s="356" t="s">
        <v>4</v>
      </c>
      <c r="C382" s="147">
        <v>37580</v>
      </c>
      <c r="D382" s="154">
        <v>8.3800000000000008</v>
      </c>
      <c r="E382" s="154">
        <v>0.38</v>
      </c>
      <c r="F382" s="154">
        <v>2.04</v>
      </c>
      <c r="G382" s="154">
        <v>0.06</v>
      </c>
      <c r="H382" s="154">
        <v>5.51</v>
      </c>
      <c r="I382" s="154">
        <v>5.26</v>
      </c>
      <c r="J382" s="152">
        <v>2003</v>
      </c>
      <c r="K382" s="152">
        <v>-0.1</v>
      </c>
      <c r="L382" s="154">
        <v>5.48</v>
      </c>
      <c r="M382" s="764">
        <v>-1.1000000000000001</v>
      </c>
      <c r="N382" s="154">
        <v>5.05</v>
      </c>
      <c r="O382" s="764">
        <v>0.9</v>
      </c>
    </row>
    <row r="383" spans="1:15">
      <c r="A383" s="148">
        <v>5</v>
      </c>
      <c r="B383" s="356" t="s">
        <v>4</v>
      </c>
      <c r="C383" s="147">
        <v>37607</v>
      </c>
      <c r="D383" s="154">
        <v>8.4</v>
      </c>
      <c r="E383" s="154">
        <v>0.24</v>
      </c>
      <c r="F383" s="154">
        <v>2.11</v>
      </c>
      <c r="G383" s="154">
        <v>0.01</v>
      </c>
      <c r="H383" s="154">
        <v>5.71</v>
      </c>
      <c r="I383" s="154">
        <v>5.55</v>
      </c>
      <c r="J383" s="152">
        <v>2004</v>
      </c>
      <c r="K383" s="152">
        <v>-1</v>
      </c>
      <c r="L383" s="154">
        <v>5.79</v>
      </c>
      <c r="M383" s="764">
        <v>-2.5</v>
      </c>
      <c r="N383" s="154">
        <v>5.33</v>
      </c>
      <c r="O383" s="764">
        <v>0</v>
      </c>
    </row>
    <row r="384" spans="1:15">
      <c r="A384" s="148">
        <v>5</v>
      </c>
      <c r="B384" s="356" t="s">
        <v>4</v>
      </c>
      <c r="C384" s="147">
        <v>37651</v>
      </c>
      <c r="D384" s="154">
        <v>8.6</v>
      </c>
      <c r="E384" s="154">
        <v>0.52</v>
      </c>
      <c r="F384" s="154">
        <v>1.98</v>
      </c>
      <c r="G384" s="154">
        <v>0.26</v>
      </c>
      <c r="H384" s="154">
        <v>5.41</v>
      </c>
      <c r="I384" s="154">
        <v>5.09</v>
      </c>
      <c r="J384" s="152">
        <v>2002</v>
      </c>
      <c r="K384" s="152">
        <v>1.1000000000000001</v>
      </c>
      <c r="L384" s="154">
        <v>5.29</v>
      </c>
      <c r="M384" s="764">
        <v>0.1</v>
      </c>
      <c r="N384" s="154">
        <v>4.88</v>
      </c>
      <c r="O384" s="764">
        <v>2.1</v>
      </c>
    </row>
    <row r="385" spans="1:15">
      <c r="A385" s="221">
        <v>5</v>
      </c>
      <c r="B385" s="127" t="s">
        <v>4</v>
      </c>
      <c r="C385" s="145">
        <v>37685</v>
      </c>
      <c r="D385" s="242" t="s">
        <v>107</v>
      </c>
      <c r="E385" s="242" t="s">
        <v>107</v>
      </c>
      <c r="F385" s="242" t="s">
        <v>107</v>
      </c>
      <c r="G385" s="242" t="s">
        <v>107</v>
      </c>
      <c r="H385" s="242" t="s">
        <v>107</v>
      </c>
      <c r="I385" s="242" t="s">
        <v>107</v>
      </c>
      <c r="J385" s="253" t="s">
        <v>107</v>
      </c>
      <c r="K385" s="253" t="s">
        <v>107</v>
      </c>
      <c r="L385" s="242" t="s">
        <v>107</v>
      </c>
      <c r="M385" s="764" t="s">
        <v>107</v>
      </c>
      <c r="N385" s="242" t="s">
        <v>107</v>
      </c>
      <c r="O385" s="764" t="s">
        <v>107</v>
      </c>
    </row>
    <row r="386" spans="1:15">
      <c r="A386" s="221">
        <v>5</v>
      </c>
      <c r="B386" s="127" t="s">
        <v>4</v>
      </c>
      <c r="C386" s="145">
        <v>37713</v>
      </c>
      <c r="D386" s="242" t="s">
        <v>107</v>
      </c>
      <c r="E386" s="242" t="s">
        <v>107</v>
      </c>
      <c r="F386" s="242" t="s">
        <v>107</v>
      </c>
      <c r="G386" s="242" t="s">
        <v>107</v>
      </c>
      <c r="H386" s="242" t="s">
        <v>107</v>
      </c>
      <c r="I386" s="242" t="s">
        <v>107</v>
      </c>
      <c r="J386" s="253" t="s">
        <v>107</v>
      </c>
      <c r="K386" s="253" t="s">
        <v>107</v>
      </c>
      <c r="L386" s="242" t="s">
        <v>107</v>
      </c>
      <c r="M386" s="764" t="s">
        <v>107</v>
      </c>
      <c r="N386" s="242" t="s">
        <v>107</v>
      </c>
      <c r="O386" s="764" t="s">
        <v>107</v>
      </c>
    </row>
    <row r="387" spans="1:15">
      <c r="A387" s="148">
        <v>5</v>
      </c>
      <c r="B387" s="356" t="s">
        <v>4</v>
      </c>
      <c r="C387" s="147">
        <v>37714</v>
      </c>
      <c r="D387" s="154">
        <v>7.88</v>
      </c>
      <c r="E387" s="154">
        <v>0.37</v>
      </c>
      <c r="F387" s="154">
        <v>2.0499999999999998</v>
      </c>
      <c r="G387" s="154">
        <v>0.04</v>
      </c>
      <c r="H387" s="154">
        <v>5.42</v>
      </c>
      <c r="I387" s="154">
        <v>5.19</v>
      </c>
      <c r="J387" s="152">
        <v>2002.5</v>
      </c>
      <c r="K387" s="152">
        <v>0.8</v>
      </c>
      <c r="L387" s="154">
        <v>5.41</v>
      </c>
      <c r="M387" s="764">
        <v>-0.2</v>
      </c>
      <c r="N387" s="154">
        <v>4.9800000000000004</v>
      </c>
      <c r="O387" s="764">
        <v>1.8</v>
      </c>
    </row>
    <row r="388" spans="1:15">
      <c r="A388" s="148">
        <v>5</v>
      </c>
      <c r="B388" s="356" t="s">
        <v>4</v>
      </c>
      <c r="C388" s="147">
        <v>37747</v>
      </c>
      <c r="D388" s="154">
        <v>8.16</v>
      </c>
      <c r="E388" s="154">
        <v>0.62</v>
      </c>
      <c r="F388" s="154">
        <v>1.88</v>
      </c>
      <c r="G388" s="154">
        <v>0.01</v>
      </c>
      <c r="H388" s="154">
        <v>5.05</v>
      </c>
      <c r="I388" s="154">
        <v>4.7</v>
      </c>
      <c r="J388" s="152">
        <v>2000.5</v>
      </c>
      <c r="K388" s="152">
        <v>2.8</v>
      </c>
      <c r="L388" s="154">
        <v>4.8899999999999997</v>
      </c>
      <c r="M388" s="764">
        <v>2.2999999999999998</v>
      </c>
      <c r="N388" s="154">
        <v>4.51</v>
      </c>
      <c r="O388" s="764">
        <v>3.8</v>
      </c>
    </row>
    <row r="389" spans="1:15">
      <c r="A389" s="148">
        <v>5</v>
      </c>
      <c r="B389" s="356" t="s">
        <v>4</v>
      </c>
      <c r="C389" s="147">
        <v>37775</v>
      </c>
      <c r="D389" s="154">
        <v>8.25</v>
      </c>
      <c r="E389" s="154">
        <v>0.72</v>
      </c>
      <c r="F389" s="154">
        <v>2.06</v>
      </c>
      <c r="G389" s="154">
        <v>0.01</v>
      </c>
      <c r="H389" s="154">
        <v>5.55</v>
      </c>
      <c r="I389" s="154">
        <v>5.1100000000000003</v>
      </c>
      <c r="J389" s="152">
        <v>2002</v>
      </c>
      <c r="K389" s="152">
        <v>1.4</v>
      </c>
      <c r="L389" s="154">
        <v>5.31</v>
      </c>
      <c r="M389" s="764">
        <v>0.4</v>
      </c>
      <c r="N389" s="154">
        <v>4.91</v>
      </c>
      <c r="O389" s="764">
        <v>1.9</v>
      </c>
    </row>
    <row r="390" spans="1:15">
      <c r="A390" s="148">
        <v>5</v>
      </c>
      <c r="B390" s="356" t="s">
        <v>4</v>
      </c>
      <c r="C390" s="147">
        <v>37804</v>
      </c>
      <c r="D390" s="154">
        <v>8.2200000000000006</v>
      </c>
      <c r="E390" s="154">
        <v>0.12</v>
      </c>
      <c r="F390" s="154">
        <v>1.98</v>
      </c>
      <c r="G390" s="154">
        <v>0.05</v>
      </c>
      <c r="H390" s="154">
        <v>5.31</v>
      </c>
      <c r="I390" s="154">
        <v>5.23</v>
      </c>
      <c r="J390" s="152">
        <v>2002.5</v>
      </c>
      <c r="K390" s="152">
        <v>1</v>
      </c>
      <c r="L390" s="154">
        <v>5.46</v>
      </c>
      <c r="M390" s="764">
        <v>1.0000000000000001E-5</v>
      </c>
      <c r="N390" s="154">
        <v>5.01</v>
      </c>
      <c r="O390" s="764">
        <v>2</v>
      </c>
    </row>
    <row r="391" spans="1:15" s="379" customFormat="1">
      <c r="A391" s="68" t="s">
        <v>281</v>
      </c>
      <c r="B391" s="413"/>
      <c r="C391" s="413"/>
      <c r="D391" s="413"/>
      <c r="E391" s="413"/>
      <c r="F391" s="413"/>
      <c r="G391" s="413"/>
      <c r="H391" s="413"/>
      <c r="I391" s="413"/>
      <c r="J391" s="413"/>
      <c r="K391" s="413"/>
      <c r="L391" s="413"/>
      <c r="M391" s="413"/>
      <c r="N391" s="413"/>
      <c r="O391" s="409"/>
    </row>
    <row r="392" spans="1:15" s="406" customFormat="1" ht="69" customHeight="1">
      <c r="A392" s="810" t="s">
        <v>383</v>
      </c>
      <c r="B392" s="810"/>
      <c r="C392" s="810"/>
      <c r="D392" s="810"/>
      <c r="E392" s="810"/>
      <c r="F392" s="810"/>
      <c r="G392" s="810"/>
      <c r="H392" s="810"/>
      <c r="I392" s="810"/>
      <c r="J392" s="810"/>
      <c r="K392" s="810"/>
      <c r="L392" s="810"/>
      <c r="M392" s="810"/>
      <c r="N392" s="810"/>
      <c r="O392" s="810"/>
    </row>
    <row r="393" spans="1:15">
      <c r="A393" s="395"/>
      <c r="B393" s="395"/>
      <c r="C393" s="395"/>
      <c r="D393" s="395"/>
      <c r="E393" s="395" t="s">
        <v>155</v>
      </c>
      <c r="F393" s="395"/>
      <c r="G393" s="395" t="s">
        <v>167</v>
      </c>
      <c r="H393" s="395"/>
      <c r="I393" s="395"/>
      <c r="J393" s="395" t="s">
        <v>278</v>
      </c>
      <c r="K393" s="395" t="s">
        <v>278</v>
      </c>
      <c r="L393" s="395"/>
      <c r="M393" s="395"/>
      <c r="N393" s="395"/>
      <c r="O393" s="395"/>
    </row>
    <row r="394" spans="1:15">
      <c r="A394" s="388" t="s">
        <v>173</v>
      </c>
      <c r="B394" s="388"/>
      <c r="C394" s="388"/>
      <c r="D394" s="388" t="s">
        <v>111</v>
      </c>
      <c r="E394" s="388" t="s">
        <v>277</v>
      </c>
      <c r="F394" s="388" t="s">
        <v>167</v>
      </c>
      <c r="G394" s="428" t="s">
        <v>45</v>
      </c>
      <c r="H394" s="388" t="s">
        <v>168</v>
      </c>
      <c r="I394" s="388" t="s">
        <v>169</v>
      </c>
      <c r="J394" s="388" t="s">
        <v>279</v>
      </c>
      <c r="K394" s="388" t="s">
        <v>280</v>
      </c>
      <c r="L394" s="388" t="s">
        <v>359</v>
      </c>
      <c r="M394" s="388" t="s">
        <v>359</v>
      </c>
      <c r="N394" s="388" t="s">
        <v>360</v>
      </c>
      <c r="O394" s="388" t="s">
        <v>360</v>
      </c>
    </row>
    <row r="395" spans="1:15" s="375" customFormat="1">
      <c r="A395" s="390" t="s">
        <v>174</v>
      </c>
      <c r="B395" s="390" t="s">
        <v>123</v>
      </c>
      <c r="C395" s="390" t="s">
        <v>40</v>
      </c>
      <c r="D395" s="390" t="s">
        <v>262</v>
      </c>
      <c r="E395" s="390" t="s">
        <v>165</v>
      </c>
      <c r="F395" s="390" t="s">
        <v>170</v>
      </c>
      <c r="G395" s="390" t="s">
        <v>170</v>
      </c>
      <c r="H395" s="390" t="s">
        <v>293</v>
      </c>
      <c r="I395" s="390" t="s">
        <v>293</v>
      </c>
      <c r="J395" s="390" t="s">
        <v>171</v>
      </c>
      <c r="K395" s="390" t="s">
        <v>172</v>
      </c>
      <c r="L395" s="390" t="s">
        <v>293</v>
      </c>
      <c r="M395" s="390" t="s">
        <v>172</v>
      </c>
      <c r="N395" s="390" t="s">
        <v>293</v>
      </c>
      <c r="O395" s="390" t="s">
        <v>172</v>
      </c>
    </row>
    <row r="396" spans="1:15">
      <c r="A396" s="148">
        <v>5</v>
      </c>
      <c r="B396" s="356" t="s">
        <v>4</v>
      </c>
      <c r="C396" s="147">
        <v>37833</v>
      </c>
      <c r="D396" s="636">
        <v>8.0500000000000007</v>
      </c>
      <c r="E396" s="759">
        <v>0.02</v>
      </c>
      <c r="F396" s="154">
        <v>1.95</v>
      </c>
      <c r="G396" s="154">
        <v>0.01</v>
      </c>
      <c r="H396" s="154">
        <v>5.2</v>
      </c>
      <c r="I396" s="154">
        <v>5.19</v>
      </c>
      <c r="J396" s="152">
        <v>2002.5</v>
      </c>
      <c r="K396" s="764">
        <v>1.1000000000000001</v>
      </c>
      <c r="L396" s="154">
        <v>5.41</v>
      </c>
      <c r="M396" s="764">
        <v>0.1</v>
      </c>
      <c r="N396" s="154">
        <v>4.97</v>
      </c>
      <c r="O396" s="764">
        <v>2.1</v>
      </c>
    </row>
    <row r="397" spans="1:15">
      <c r="A397" s="221">
        <v>5</v>
      </c>
      <c r="B397" s="127" t="s">
        <v>4</v>
      </c>
      <c r="C397" s="145">
        <v>37834</v>
      </c>
      <c r="D397" s="757" t="s">
        <v>107</v>
      </c>
      <c r="E397" s="759" t="s">
        <v>107</v>
      </c>
      <c r="F397" s="242" t="s">
        <v>107</v>
      </c>
      <c r="G397" s="242" t="s">
        <v>107</v>
      </c>
      <c r="H397" s="242" t="s">
        <v>107</v>
      </c>
      <c r="I397" s="242" t="s">
        <v>107</v>
      </c>
      <c r="J397" s="253" t="s">
        <v>107</v>
      </c>
      <c r="K397" s="764" t="s">
        <v>107</v>
      </c>
      <c r="L397" s="242" t="s">
        <v>107</v>
      </c>
      <c r="M397" s="764" t="s">
        <v>107</v>
      </c>
      <c r="N397" s="242" t="s">
        <v>107</v>
      </c>
      <c r="O397" s="764" t="s">
        <v>107</v>
      </c>
    </row>
    <row r="398" spans="1:15">
      <c r="A398" s="148">
        <v>5</v>
      </c>
      <c r="B398" s="356" t="s">
        <v>4</v>
      </c>
      <c r="C398" s="147">
        <v>37860</v>
      </c>
      <c r="D398" s="636">
        <v>8.56</v>
      </c>
      <c r="E398" s="759">
        <v>0.28000000000000003</v>
      </c>
      <c r="F398" s="154">
        <v>2.04</v>
      </c>
      <c r="G398" s="154">
        <v>0.11</v>
      </c>
      <c r="H398" s="154">
        <v>5.55</v>
      </c>
      <c r="I398" s="154">
        <v>5.37</v>
      </c>
      <c r="J398" s="152">
        <v>2003.5</v>
      </c>
      <c r="K398" s="764">
        <v>0.2</v>
      </c>
      <c r="L398" s="154">
        <v>5.59</v>
      </c>
      <c r="M398" s="764">
        <v>-0.8</v>
      </c>
      <c r="N398" s="154">
        <v>5.15</v>
      </c>
      <c r="O398" s="764">
        <v>1.2</v>
      </c>
    </row>
    <row r="399" spans="1:15">
      <c r="A399" s="148">
        <v>5</v>
      </c>
      <c r="B399" s="356" t="s">
        <v>4</v>
      </c>
      <c r="C399" s="147">
        <v>37896</v>
      </c>
      <c r="D399" s="636">
        <v>8.69</v>
      </c>
      <c r="E399" s="760">
        <v>0.12</v>
      </c>
      <c r="F399" s="154">
        <v>1.81</v>
      </c>
      <c r="G399" s="154">
        <v>0.14000000000000001</v>
      </c>
      <c r="H399" s="154">
        <v>4.96</v>
      </c>
      <c r="I399" s="154">
        <v>4.8899999999999997</v>
      </c>
      <c r="J399" s="152">
        <v>2001</v>
      </c>
      <c r="K399" s="764">
        <v>2.8</v>
      </c>
      <c r="L399" s="154">
        <v>5.09</v>
      </c>
      <c r="M399" s="764">
        <v>1.8</v>
      </c>
      <c r="N399" s="154">
        <v>4.68</v>
      </c>
      <c r="O399" s="764">
        <v>3.3</v>
      </c>
    </row>
    <row r="400" spans="1:15">
      <c r="A400" s="148">
        <v>5</v>
      </c>
      <c r="B400" s="356" t="s">
        <v>4</v>
      </c>
      <c r="C400" s="147">
        <v>37930</v>
      </c>
      <c r="D400" s="636">
        <v>10.37</v>
      </c>
      <c r="E400" s="759">
        <v>0.98</v>
      </c>
      <c r="F400" s="154">
        <v>1.87</v>
      </c>
      <c r="G400" s="154">
        <v>0.14000000000000001</v>
      </c>
      <c r="H400" s="154">
        <v>5.51</v>
      </c>
      <c r="I400" s="154">
        <v>4.88</v>
      </c>
      <c r="J400" s="152">
        <v>2001</v>
      </c>
      <c r="K400" s="764">
        <v>2.8</v>
      </c>
      <c r="L400" s="154">
        <v>5.0599999999999996</v>
      </c>
      <c r="M400" s="764">
        <v>1.8</v>
      </c>
      <c r="N400" s="154">
        <v>4.7</v>
      </c>
      <c r="O400" s="764">
        <v>3.3</v>
      </c>
    </row>
    <row r="401" spans="1:15">
      <c r="A401" s="148">
        <v>5</v>
      </c>
      <c r="B401" s="356" t="s">
        <v>4</v>
      </c>
      <c r="C401" s="147">
        <v>37966</v>
      </c>
      <c r="D401" s="636">
        <v>11.99</v>
      </c>
      <c r="E401" s="759">
        <v>1.25</v>
      </c>
      <c r="F401" s="154">
        <v>1.89</v>
      </c>
      <c r="G401" s="154">
        <v>0.12</v>
      </c>
      <c r="H401" s="154">
        <v>5.96</v>
      </c>
      <c r="I401" s="154">
        <v>5.07</v>
      </c>
      <c r="J401" s="152">
        <v>2002</v>
      </c>
      <c r="K401" s="764">
        <v>1.9</v>
      </c>
      <c r="L401" s="154">
        <v>5.24</v>
      </c>
      <c r="M401" s="764">
        <v>0.9</v>
      </c>
      <c r="N401" s="154">
        <v>4.9000000000000004</v>
      </c>
      <c r="O401" s="764">
        <v>2.9</v>
      </c>
    </row>
    <row r="402" spans="1:15">
      <c r="A402" s="148">
        <v>5</v>
      </c>
      <c r="B402" s="356" t="s">
        <v>4</v>
      </c>
      <c r="C402" s="147">
        <v>37999</v>
      </c>
      <c r="D402" s="636">
        <v>10.91</v>
      </c>
      <c r="E402" s="759">
        <v>-7.0000000000000007E-2</v>
      </c>
      <c r="F402" s="154">
        <v>1.98</v>
      </c>
      <c r="G402" s="154">
        <v>0</v>
      </c>
      <c r="H402" s="154">
        <v>5.96</v>
      </c>
      <c r="I402" s="154">
        <v>5.96</v>
      </c>
      <c r="J402" s="152">
        <v>2006</v>
      </c>
      <c r="K402" s="764">
        <v>-2</v>
      </c>
      <c r="L402" s="154">
        <v>6.2</v>
      </c>
      <c r="M402" s="764">
        <v>-3</v>
      </c>
      <c r="N402" s="154">
        <v>5.71</v>
      </c>
      <c r="O402" s="764">
        <v>-1</v>
      </c>
    </row>
    <row r="403" spans="1:15">
      <c r="A403" s="148">
        <v>5</v>
      </c>
      <c r="B403" s="356" t="s">
        <v>4</v>
      </c>
      <c r="C403" s="147">
        <v>38037</v>
      </c>
      <c r="D403" s="636">
        <v>8.0299999999999994</v>
      </c>
      <c r="E403" s="759">
        <v>0.05</v>
      </c>
      <c r="F403" s="154">
        <v>2.04</v>
      </c>
      <c r="G403" s="154">
        <v>0.22</v>
      </c>
      <c r="H403" s="154">
        <v>5.45</v>
      </c>
      <c r="I403" s="154">
        <v>5.42</v>
      </c>
      <c r="J403" s="152">
        <v>2003.5</v>
      </c>
      <c r="K403" s="764">
        <v>0.6</v>
      </c>
      <c r="L403" s="154">
        <v>5.65</v>
      </c>
      <c r="M403" s="764">
        <v>-0.4</v>
      </c>
      <c r="N403" s="154">
        <v>5.19</v>
      </c>
      <c r="O403" s="764">
        <v>1.6</v>
      </c>
    </row>
    <row r="404" spans="1:15">
      <c r="A404" s="148">
        <v>5</v>
      </c>
      <c r="B404" s="356" t="s">
        <v>4</v>
      </c>
      <c r="C404" s="147">
        <v>38071</v>
      </c>
      <c r="D404" s="636">
        <v>7.29</v>
      </c>
      <c r="E404" s="759">
        <v>0.08</v>
      </c>
      <c r="F404" s="154">
        <v>2.2599999999999998</v>
      </c>
      <c r="G404" s="154">
        <v>0.04</v>
      </c>
      <c r="H404" s="154">
        <v>5.84</v>
      </c>
      <c r="I404" s="154">
        <v>5.79</v>
      </c>
      <c r="J404" s="152">
        <v>2005.5</v>
      </c>
      <c r="K404" s="764">
        <v>-1.3</v>
      </c>
      <c r="L404" s="154">
        <v>6.05</v>
      </c>
      <c r="M404" s="764">
        <v>-1.8</v>
      </c>
      <c r="N404" s="154">
        <v>5.54</v>
      </c>
      <c r="O404" s="764">
        <v>0.2</v>
      </c>
    </row>
    <row r="405" spans="1:15">
      <c r="A405" s="148">
        <v>5</v>
      </c>
      <c r="B405" s="356" t="s">
        <v>4</v>
      </c>
      <c r="C405" s="147">
        <v>38106</v>
      </c>
      <c r="D405" s="636">
        <v>7.8</v>
      </c>
      <c r="E405" s="759">
        <v>0.36</v>
      </c>
      <c r="F405" s="154">
        <v>1.99</v>
      </c>
      <c r="G405" s="154">
        <v>0.14000000000000001</v>
      </c>
      <c r="H405" s="154">
        <v>5.25</v>
      </c>
      <c r="I405" s="154">
        <v>5.04</v>
      </c>
      <c r="J405" s="152">
        <v>2002</v>
      </c>
      <c r="K405" s="764">
        <v>2.2999999999999998</v>
      </c>
      <c r="L405" s="154">
        <v>5.25</v>
      </c>
      <c r="M405" s="764">
        <v>1.3</v>
      </c>
      <c r="N405" s="154">
        <v>4.83</v>
      </c>
      <c r="O405" s="764">
        <v>3.3</v>
      </c>
    </row>
    <row r="406" spans="1:15">
      <c r="A406" s="221">
        <v>5</v>
      </c>
      <c r="B406" s="127" t="s">
        <v>4</v>
      </c>
      <c r="C406" s="145">
        <v>38125</v>
      </c>
      <c r="D406" s="757" t="s">
        <v>107</v>
      </c>
      <c r="E406" s="759" t="s">
        <v>107</v>
      </c>
      <c r="F406" s="242" t="s">
        <v>107</v>
      </c>
      <c r="G406" s="242" t="s">
        <v>107</v>
      </c>
      <c r="H406" s="242" t="s">
        <v>107</v>
      </c>
      <c r="I406" s="242" t="s">
        <v>107</v>
      </c>
      <c r="J406" s="253" t="s">
        <v>107</v>
      </c>
      <c r="K406" s="764" t="s">
        <v>107</v>
      </c>
      <c r="L406" s="242" t="s">
        <v>107</v>
      </c>
      <c r="M406" s="764" t="s">
        <v>107</v>
      </c>
      <c r="N406" s="242" t="s">
        <v>107</v>
      </c>
      <c r="O406" s="764" t="s">
        <v>107</v>
      </c>
    </row>
    <row r="407" spans="1:15">
      <c r="A407" s="148">
        <v>5</v>
      </c>
      <c r="B407" s="356" t="s">
        <v>4</v>
      </c>
      <c r="C407" s="147">
        <v>38141</v>
      </c>
      <c r="D407" s="636">
        <v>9.4</v>
      </c>
      <c r="E407" s="759">
        <v>0.38</v>
      </c>
      <c r="F407" s="154">
        <v>2.08</v>
      </c>
      <c r="G407" s="154">
        <v>0.08</v>
      </c>
      <c r="H407" s="154">
        <v>5.88</v>
      </c>
      <c r="I407" s="154">
        <v>5.61</v>
      </c>
      <c r="J407" s="152">
        <v>2004.5</v>
      </c>
      <c r="K407" s="764">
        <v>-0.1</v>
      </c>
      <c r="L407" s="154">
        <v>5.84</v>
      </c>
      <c r="M407" s="764">
        <v>-1.1000000000000001</v>
      </c>
      <c r="N407" s="154">
        <v>5.39</v>
      </c>
      <c r="O407" s="764">
        <v>0.9</v>
      </c>
    </row>
    <row r="408" spans="1:15">
      <c r="A408" s="148">
        <v>5</v>
      </c>
      <c r="B408" s="356" t="s">
        <v>4</v>
      </c>
      <c r="C408" s="147">
        <v>38166</v>
      </c>
      <c r="D408" s="636">
        <v>8.1300000000000008</v>
      </c>
      <c r="E408" s="760">
        <v>0.54</v>
      </c>
      <c r="F408" s="154">
        <v>2.13</v>
      </c>
      <c r="G408" s="154">
        <v>0.08</v>
      </c>
      <c r="H408" s="154">
        <v>5.71</v>
      </c>
      <c r="I408" s="154">
        <v>5.37</v>
      </c>
      <c r="J408" s="152">
        <v>2003.5</v>
      </c>
      <c r="K408" s="764">
        <v>1</v>
      </c>
      <c r="L408" s="154">
        <v>5.59</v>
      </c>
      <c r="M408" s="764">
        <v>9.9999999999999995E-8</v>
      </c>
      <c r="N408" s="154">
        <v>5.15</v>
      </c>
      <c r="O408" s="764">
        <v>2</v>
      </c>
    </row>
    <row r="409" spans="1:15">
      <c r="A409" s="148">
        <v>5</v>
      </c>
      <c r="B409" s="356" t="s">
        <v>4</v>
      </c>
      <c r="C409" s="147">
        <v>38204</v>
      </c>
      <c r="D409" s="636">
        <v>9.1300000000000008</v>
      </c>
      <c r="E409" s="759">
        <v>0.21</v>
      </c>
      <c r="F409" s="154">
        <v>1.7</v>
      </c>
      <c r="G409" s="154">
        <v>0.25</v>
      </c>
      <c r="H409" s="154">
        <v>4.74</v>
      </c>
      <c r="I409" s="154">
        <v>4.62</v>
      </c>
      <c r="J409" s="152">
        <v>2000</v>
      </c>
      <c r="K409" s="764">
        <v>4.5999999999999996</v>
      </c>
      <c r="L409" s="154">
        <v>4.82</v>
      </c>
      <c r="M409" s="764">
        <v>3.6</v>
      </c>
      <c r="N409" s="154">
        <v>4.43</v>
      </c>
      <c r="O409" s="764">
        <v>5.6</v>
      </c>
    </row>
    <row r="410" spans="1:15">
      <c r="A410" s="148">
        <v>5</v>
      </c>
      <c r="B410" s="356" t="s">
        <v>4</v>
      </c>
      <c r="C410" s="147">
        <v>38240</v>
      </c>
      <c r="D410" s="636">
        <v>9.08</v>
      </c>
      <c r="E410" s="759">
        <v>0.41</v>
      </c>
      <c r="F410" s="154">
        <v>2.0099999999999998</v>
      </c>
      <c r="G410" s="154">
        <v>0.15</v>
      </c>
      <c r="H410" s="154">
        <v>5.59</v>
      </c>
      <c r="I410" s="154">
        <v>5.32</v>
      </c>
      <c r="J410" s="152">
        <v>2003</v>
      </c>
      <c r="K410" s="764">
        <v>1.7</v>
      </c>
      <c r="L410" s="154">
        <v>5.54</v>
      </c>
      <c r="M410" s="764">
        <v>0.7</v>
      </c>
      <c r="N410" s="154">
        <v>5.1100000000000003</v>
      </c>
      <c r="O410" s="764">
        <v>2.7</v>
      </c>
    </row>
    <row r="411" spans="1:15">
      <c r="A411" s="148">
        <v>5</v>
      </c>
      <c r="B411" s="356" t="s">
        <v>4</v>
      </c>
      <c r="C411" s="147">
        <v>38273</v>
      </c>
      <c r="D411" s="636">
        <v>9.9600000000000009</v>
      </c>
      <c r="E411" s="759">
        <v>0.36</v>
      </c>
      <c r="F411" s="154">
        <v>1.99</v>
      </c>
      <c r="G411" s="154">
        <v>0.05</v>
      </c>
      <c r="H411" s="154">
        <v>5.77</v>
      </c>
      <c r="I411" s="154">
        <v>5.52</v>
      </c>
      <c r="J411" s="152">
        <v>2004</v>
      </c>
      <c r="K411" s="764">
        <v>0.8</v>
      </c>
      <c r="L411" s="154">
        <v>5.74</v>
      </c>
      <c r="M411" s="764">
        <v>-0.2</v>
      </c>
      <c r="N411" s="154">
        <v>5.3</v>
      </c>
      <c r="O411" s="764">
        <v>1.8</v>
      </c>
    </row>
    <row r="412" spans="1:15">
      <c r="A412" s="148">
        <v>5</v>
      </c>
      <c r="B412" s="356" t="s">
        <v>4</v>
      </c>
      <c r="C412" s="147">
        <v>38309</v>
      </c>
      <c r="D412" s="636">
        <v>8.33</v>
      </c>
      <c r="E412" s="759">
        <v>0.05</v>
      </c>
      <c r="F412" s="154">
        <v>2.39</v>
      </c>
      <c r="G412" s="154">
        <v>0.02</v>
      </c>
      <c r="H412" s="154">
        <v>6.46</v>
      </c>
      <c r="I412" s="154">
        <v>6.42</v>
      </c>
      <c r="J412" s="152">
        <v>2007.5</v>
      </c>
      <c r="K412" s="764">
        <v>-2.6</v>
      </c>
      <c r="L412" s="154">
        <v>6.69</v>
      </c>
      <c r="M412" s="764">
        <v>-3.6</v>
      </c>
      <c r="N412" s="154">
        <v>6.15</v>
      </c>
      <c r="O412" s="764">
        <v>-1.6</v>
      </c>
    </row>
    <row r="413" spans="1:15">
      <c r="A413" s="148">
        <v>5</v>
      </c>
      <c r="B413" s="356" t="s">
        <v>4</v>
      </c>
      <c r="C413" s="147">
        <v>38351</v>
      </c>
      <c r="D413" s="636">
        <v>8.0500000000000007</v>
      </c>
      <c r="E413" s="759">
        <v>0.24</v>
      </c>
      <c r="F413" s="154">
        <v>2.33</v>
      </c>
      <c r="G413" s="155" t="s">
        <v>107</v>
      </c>
      <c r="H413" s="154">
        <v>6.2</v>
      </c>
      <c r="I413" s="154">
        <v>6.19</v>
      </c>
      <c r="J413" s="152">
        <v>2007</v>
      </c>
      <c r="K413" s="764">
        <v>-2</v>
      </c>
      <c r="L413" s="154">
        <v>6.45</v>
      </c>
      <c r="M413" s="764">
        <v>-2.5</v>
      </c>
      <c r="N413" s="154">
        <v>5.93</v>
      </c>
      <c r="O413" s="764">
        <v>-0.5</v>
      </c>
    </row>
    <row r="414" spans="1:15">
      <c r="A414" s="148">
        <v>5</v>
      </c>
      <c r="B414" s="356" t="s">
        <v>4</v>
      </c>
      <c r="C414" s="147">
        <v>38391</v>
      </c>
      <c r="D414" s="636">
        <v>8.51</v>
      </c>
      <c r="E414" s="759">
        <v>-0.1</v>
      </c>
      <c r="F414" s="154">
        <v>2.33</v>
      </c>
      <c r="G414" s="155" t="s">
        <v>107</v>
      </c>
      <c r="H414" s="154">
        <v>6.34</v>
      </c>
      <c r="I414" s="154">
        <v>6.07</v>
      </c>
      <c r="J414" s="152">
        <v>2006.5</v>
      </c>
      <c r="K414" s="764">
        <v>-1.4</v>
      </c>
      <c r="L414" s="154">
        <v>6.33</v>
      </c>
      <c r="M414" s="764">
        <v>-2.4</v>
      </c>
      <c r="N414" s="154">
        <v>5.82</v>
      </c>
      <c r="O414" s="764">
        <v>-0.4</v>
      </c>
    </row>
    <row r="415" spans="1:15">
      <c r="A415" s="148">
        <v>5</v>
      </c>
      <c r="B415" s="356" t="s">
        <v>4</v>
      </c>
      <c r="C415" s="147">
        <v>38433</v>
      </c>
      <c r="D415" s="636">
        <v>9.15</v>
      </c>
      <c r="E415" s="759">
        <v>0.27</v>
      </c>
      <c r="F415" s="154">
        <v>2.12</v>
      </c>
      <c r="G415" s="154">
        <v>0.04</v>
      </c>
      <c r="H415" s="154">
        <v>5.92</v>
      </c>
      <c r="I415" s="154">
        <v>5.72</v>
      </c>
      <c r="J415" s="152">
        <v>2005</v>
      </c>
      <c r="K415" s="764">
        <v>0.2</v>
      </c>
      <c r="L415" s="154">
        <v>5.96</v>
      </c>
      <c r="M415" s="764">
        <v>-0.8</v>
      </c>
      <c r="N415" s="154">
        <v>5.49</v>
      </c>
      <c r="O415" s="764">
        <v>1.2</v>
      </c>
    </row>
    <row r="416" spans="1:15">
      <c r="A416" s="148">
        <v>5</v>
      </c>
      <c r="B416" s="356" t="s">
        <v>4</v>
      </c>
      <c r="C416" s="147">
        <v>38469</v>
      </c>
      <c r="D416" s="636">
        <v>8.41</v>
      </c>
      <c r="E416" s="759">
        <v>0.04</v>
      </c>
      <c r="F416" s="154">
        <v>2.11</v>
      </c>
      <c r="G416" s="154">
        <v>0.2</v>
      </c>
      <c r="H416" s="154">
        <v>5.72</v>
      </c>
      <c r="I416" s="154">
        <v>5.69</v>
      </c>
      <c r="J416" s="152">
        <v>2005</v>
      </c>
      <c r="K416" s="764">
        <v>0.3</v>
      </c>
      <c r="L416" s="154">
        <v>5.94</v>
      </c>
      <c r="M416" s="764">
        <v>-0.7</v>
      </c>
      <c r="N416" s="154">
        <v>5.45</v>
      </c>
      <c r="O416" s="764">
        <v>1.8</v>
      </c>
    </row>
    <row r="417" spans="1:15">
      <c r="A417" s="148">
        <v>5</v>
      </c>
      <c r="B417" s="356" t="s">
        <v>4</v>
      </c>
      <c r="C417" s="147">
        <v>38504</v>
      </c>
      <c r="D417" s="636">
        <v>7.18</v>
      </c>
      <c r="E417" s="759">
        <v>0.22</v>
      </c>
      <c r="F417" s="154">
        <v>2.19</v>
      </c>
      <c r="G417" s="154">
        <v>0.02</v>
      </c>
      <c r="H417" s="154">
        <v>5.62</v>
      </c>
      <c r="I417" s="154">
        <v>5.49</v>
      </c>
      <c r="J417" s="152">
        <v>2004</v>
      </c>
      <c r="K417" s="764">
        <v>1.4</v>
      </c>
      <c r="L417" s="154">
        <v>5.72</v>
      </c>
      <c r="M417" s="764">
        <v>0.4</v>
      </c>
      <c r="N417" s="154">
        <v>5.25</v>
      </c>
      <c r="O417" s="764">
        <v>2.4</v>
      </c>
    </row>
    <row r="418" spans="1:15">
      <c r="A418" s="148">
        <v>5</v>
      </c>
      <c r="B418" s="356" t="s">
        <v>4</v>
      </c>
      <c r="C418" s="147">
        <v>38553</v>
      </c>
      <c r="D418" s="636">
        <v>7.72</v>
      </c>
      <c r="E418" s="759">
        <v>-0.03</v>
      </c>
      <c r="F418" s="154">
        <v>2.39</v>
      </c>
      <c r="G418" s="154">
        <v>0.04</v>
      </c>
      <c r="H418" s="154">
        <v>6.28</v>
      </c>
      <c r="I418" s="154">
        <v>6.28</v>
      </c>
      <c r="J418" s="152">
        <v>2007</v>
      </c>
      <c r="K418" s="764">
        <v>-1.4</v>
      </c>
      <c r="L418" s="154">
        <v>6.56</v>
      </c>
      <c r="M418" s="764">
        <v>-2.4</v>
      </c>
      <c r="N418" s="154">
        <v>6.02</v>
      </c>
      <c r="O418" s="764">
        <v>-0.4</v>
      </c>
    </row>
    <row r="419" spans="1:15">
      <c r="A419" s="148">
        <v>5</v>
      </c>
      <c r="B419" s="356" t="s">
        <v>4</v>
      </c>
      <c r="C419" s="147">
        <v>38596</v>
      </c>
      <c r="D419" s="636">
        <v>8.36</v>
      </c>
      <c r="E419" s="759">
        <v>0.06</v>
      </c>
      <c r="F419" s="154">
        <v>2.13</v>
      </c>
      <c r="G419" s="154">
        <v>0.02</v>
      </c>
      <c r="H419" s="154">
        <v>5.75</v>
      </c>
      <c r="I419" s="154">
        <v>5.71</v>
      </c>
      <c r="J419" s="152">
        <v>2005</v>
      </c>
      <c r="K419" s="764">
        <v>0.7</v>
      </c>
      <c r="L419" s="154">
        <v>5.96</v>
      </c>
      <c r="M419" s="764">
        <v>-0.3</v>
      </c>
      <c r="N419" s="154">
        <v>5.47</v>
      </c>
      <c r="O419" s="764">
        <v>1.7</v>
      </c>
    </row>
    <row r="420" spans="1:15">
      <c r="A420" s="148">
        <v>5</v>
      </c>
      <c r="B420" s="356" t="s">
        <v>4</v>
      </c>
      <c r="C420" s="147">
        <v>38623</v>
      </c>
      <c r="D420" s="636">
        <v>9.59</v>
      </c>
      <c r="E420" s="759">
        <v>0.25</v>
      </c>
      <c r="F420" s="154">
        <v>2.0699999999999998</v>
      </c>
      <c r="G420" s="154">
        <v>0.05</v>
      </c>
      <c r="H420" s="154">
        <v>5.9</v>
      </c>
      <c r="I420" s="154">
        <v>5.72</v>
      </c>
      <c r="J420" s="152">
        <v>2005</v>
      </c>
      <c r="K420" s="764">
        <v>0.7</v>
      </c>
      <c r="L420" s="154">
        <v>5.95</v>
      </c>
      <c r="M420" s="764">
        <v>-0.3</v>
      </c>
      <c r="N420" s="154">
        <v>5.49</v>
      </c>
      <c r="O420" s="764">
        <v>1.7</v>
      </c>
    </row>
    <row r="421" spans="1:15" s="379" customFormat="1">
      <c r="A421" s="68" t="s">
        <v>281</v>
      </c>
      <c r="B421" s="413"/>
      <c r="C421" s="413"/>
      <c r="D421" s="413"/>
      <c r="E421" s="413"/>
      <c r="F421" s="413"/>
      <c r="G421" s="413"/>
      <c r="H421" s="413"/>
      <c r="I421" s="413"/>
      <c r="J421" s="413"/>
      <c r="K421" s="413"/>
      <c r="L421" s="413"/>
      <c r="M421" s="413"/>
      <c r="N421" s="413"/>
      <c r="O421" s="409"/>
    </row>
    <row r="422" spans="1:15" s="406" customFormat="1" ht="69" customHeight="1">
      <c r="A422" s="810" t="s">
        <v>383</v>
      </c>
      <c r="B422" s="810"/>
      <c r="C422" s="810"/>
      <c r="D422" s="810"/>
      <c r="E422" s="810"/>
      <c r="F422" s="810"/>
      <c r="G422" s="810"/>
      <c r="H422" s="810"/>
      <c r="I422" s="810"/>
      <c r="J422" s="810"/>
      <c r="K422" s="810"/>
      <c r="L422" s="810"/>
      <c r="M422" s="810"/>
      <c r="N422" s="810"/>
      <c r="O422" s="810"/>
    </row>
    <row r="423" spans="1:15">
      <c r="A423" s="395"/>
      <c r="B423" s="395"/>
      <c r="C423" s="395"/>
      <c r="D423" s="395"/>
      <c r="E423" s="395" t="s">
        <v>155</v>
      </c>
      <c r="F423" s="395"/>
      <c r="G423" s="395" t="s">
        <v>167</v>
      </c>
      <c r="H423" s="395"/>
      <c r="I423" s="395"/>
      <c r="J423" s="395" t="s">
        <v>278</v>
      </c>
      <c r="K423" s="395" t="s">
        <v>278</v>
      </c>
      <c r="L423" s="395"/>
      <c r="M423" s="395"/>
      <c r="N423" s="395"/>
      <c r="O423" s="395"/>
    </row>
    <row r="424" spans="1:15">
      <c r="A424" s="388" t="s">
        <v>173</v>
      </c>
      <c r="B424" s="388"/>
      <c r="C424" s="388"/>
      <c r="D424" s="388" t="s">
        <v>111</v>
      </c>
      <c r="E424" s="388" t="s">
        <v>277</v>
      </c>
      <c r="F424" s="388" t="s">
        <v>167</v>
      </c>
      <c r="G424" s="428" t="s">
        <v>45</v>
      </c>
      <c r="H424" s="388" t="s">
        <v>168</v>
      </c>
      <c r="I424" s="388" t="s">
        <v>169</v>
      </c>
      <c r="J424" s="388" t="s">
        <v>279</v>
      </c>
      <c r="K424" s="388" t="s">
        <v>280</v>
      </c>
      <c r="L424" s="388" t="s">
        <v>359</v>
      </c>
      <c r="M424" s="388" t="s">
        <v>359</v>
      </c>
      <c r="N424" s="388" t="s">
        <v>360</v>
      </c>
      <c r="O424" s="388" t="s">
        <v>360</v>
      </c>
    </row>
    <row r="425" spans="1:15" s="375" customFormat="1">
      <c r="A425" s="390" t="s">
        <v>174</v>
      </c>
      <c r="B425" s="390" t="s">
        <v>123</v>
      </c>
      <c r="C425" s="390" t="s">
        <v>40</v>
      </c>
      <c r="D425" s="390" t="s">
        <v>262</v>
      </c>
      <c r="E425" s="390" t="s">
        <v>165</v>
      </c>
      <c r="F425" s="390" t="s">
        <v>170</v>
      </c>
      <c r="G425" s="390" t="s">
        <v>170</v>
      </c>
      <c r="H425" s="390" t="s">
        <v>293</v>
      </c>
      <c r="I425" s="390" t="s">
        <v>293</v>
      </c>
      <c r="J425" s="390" t="s">
        <v>171</v>
      </c>
      <c r="K425" s="390" t="s">
        <v>172</v>
      </c>
      <c r="L425" s="390" t="s">
        <v>293</v>
      </c>
      <c r="M425" s="390" t="s">
        <v>172</v>
      </c>
      <c r="N425" s="390" t="s">
        <v>293</v>
      </c>
      <c r="O425" s="390" t="s">
        <v>172</v>
      </c>
    </row>
    <row r="426" spans="1:15">
      <c r="A426" s="148">
        <v>5</v>
      </c>
      <c r="B426" s="356" t="s">
        <v>4</v>
      </c>
      <c r="C426" s="147">
        <v>38664</v>
      </c>
      <c r="D426" s="154">
        <v>8.92</v>
      </c>
      <c r="E426" s="759">
        <v>0.17</v>
      </c>
      <c r="F426" s="154">
        <v>2.33</v>
      </c>
      <c r="G426" s="154">
        <v>0.06</v>
      </c>
      <c r="H426" s="154">
        <v>6.46</v>
      </c>
      <c r="I426" s="154">
        <v>6.32</v>
      </c>
      <c r="J426" s="152">
        <v>2007.5</v>
      </c>
      <c r="K426" s="764">
        <v>-1.6</v>
      </c>
      <c r="L426" s="154">
        <v>6.59</v>
      </c>
      <c r="M426" s="764">
        <v>-2.1</v>
      </c>
      <c r="N426" s="154">
        <v>6.06</v>
      </c>
      <c r="O426" s="764">
        <v>-0.6</v>
      </c>
    </row>
    <row r="427" spans="1:15">
      <c r="A427" s="148">
        <v>5</v>
      </c>
      <c r="B427" s="356" t="s">
        <v>4</v>
      </c>
      <c r="C427" s="147">
        <v>38722</v>
      </c>
      <c r="D427" s="154">
        <v>9.2100000000000009</v>
      </c>
      <c r="E427" s="759">
        <v>0.3</v>
      </c>
      <c r="F427" s="154">
        <v>2.06</v>
      </c>
      <c r="G427" s="154">
        <v>0.25</v>
      </c>
      <c r="H427" s="154">
        <v>5.77</v>
      </c>
      <c r="I427" s="154">
        <v>5.57</v>
      </c>
      <c r="J427" s="152">
        <v>2004</v>
      </c>
      <c r="K427" s="764">
        <v>2</v>
      </c>
      <c r="L427" s="154">
        <v>5.8</v>
      </c>
      <c r="M427" s="764">
        <v>0.5</v>
      </c>
      <c r="N427" s="154">
        <v>5.34</v>
      </c>
      <c r="O427" s="764">
        <v>3</v>
      </c>
    </row>
    <row r="428" spans="1:15">
      <c r="A428" s="148">
        <v>5</v>
      </c>
      <c r="B428" s="356" t="s">
        <v>4</v>
      </c>
      <c r="C428" s="147">
        <v>38785</v>
      </c>
      <c r="D428" s="154">
        <v>9.08</v>
      </c>
      <c r="E428" s="759">
        <v>0.38</v>
      </c>
      <c r="F428" s="154">
        <v>2.0299999999999998</v>
      </c>
      <c r="G428" s="155" t="s">
        <v>107</v>
      </c>
      <c r="H428" s="154">
        <v>5.67</v>
      </c>
      <c r="I428" s="154">
        <v>5.78</v>
      </c>
      <c r="J428" s="152">
        <v>2005</v>
      </c>
      <c r="K428" s="764">
        <v>1.2</v>
      </c>
      <c r="L428" s="154">
        <v>6.02</v>
      </c>
      <c r="M428" s="764">
        <v>0.2</v>
      </c>
      <c r="N428" s="154">
        <v>5.54</v>
      </c>
      <c r="O428" s="764">
        <v>2.2000000000000002</v>
      </c>
    </row>
    <row r="429" spans="1:15">
      <c r="A429" s="148">
        <v>5</v>
      </c>
      <c r="B429" s="356" t="s">
        <v>4</v>
      </c>
      <c r="C429" s="147">
        <v>38826</v>
      </c>
      <c r="D429" s="154">
        <v>8.2899999999999991</v>
      </c>
      <c r="E429" s="760">
        <v>0.08</v>
      </c>
      <c r="F429" s="154">
        <v>2.2200000000000002</v>
      </c>
      <c r="G429" s="154">
        <v>0.11</v>
      </c>
      <c r="H429" s="154">
        <v>5.99</v>
      </c>
      <c r="I429" s="154">
        <v>5.94</v>
      </c>
      <c r="J429" s="152">
        <v>2006</v>
      </c>
      <c r="K429" s="764">
        <v>0.3</v>
      </c>
      <c r="L429" s="154">
        <v>6.19</v>
      </c>
      <c r="M429" s="764">
        <v>-0.7</v>
      </c>
      <c r="N429" s="154">
        <v>5.69</v>
      </c>
      <c r="O429" s="764">
        <v>1.3</v>
      </c>
    </row>
    <row r="430" spans="1:15">
      <c r="A430" s="148">
        <v>5</v>
      </c>
      <c r="B430" s="356" t="s">
        <v>4</v>
      </c>
      <c r="C430" s="147">
        <v>38869</v>
      </c>
      <c r="D430" s="154">
        <v>8.18</v>
      </c>
      <c r="E430" s="759">
        <v>0.27</v>
      </c>
      <c r="F430" s="154">
        <v>2.52</v>
      </c>
      <c r="G430" s="155" t="s">
        <v>107</v>
      </c>
      <c r="H430" s="154">
        <v>6.77</v>
      </c>
      <c r="I430" s="154">
        <v>5.55</v>
      </c>
      <c r="J430" s="152">
        <v>2004</v>
      </c>
      <c r="K430" s="764">
        <v>2.4</v>
      </c>
      <c r="L430" s="154">
        <v>5.78</v>
      </c>
      <c r="M430" s="764">
        <v>1.4</v>
      </c>
      <c r="N430" s="154">
        <v>5.32</v>
      </c>
      <c r="O430" s="764">
        <v>3.4</v>
      </c>
    </row>
    <row r="431" spans="1:15">
      <c r="A431" s="148">
        <v>5</v>
      </c>
      <c r="B431" s="356" t="s">
        <v>4</v>
      </c>
      <c r="C431" s="147">
        <v>38898</v>
      </c>
      <c r="D431" s="154">
        <v>7.09</v>
      </c>
      <c r="E431" s="759">
        <v>0.11</v>
      </c>
      <c r="F431" s="154">
        <v>2.0699999999999998</v>
      </c>
      <c r="G431" s="155" t="s">
        <v>107</v>
      </c>
      <c r="H431" s="154">
        <v>5.29</v>
      </c>
      <c r="I431" s="154">
        <v>4.43</v>
      </c>
      <c r="J431" s="152">
        <v>1999</v>
      </c>
      <c r="K431" s="764">
        <v>7.5</v>
      </c>
      <c r="L431" s="154">
        <v>4.62</v>
      </c>
      <c r="M431" s="764">
        <v>6.5</v>
      </c>
      <c r="N431" s="154">
        <v>4.24</v>
      </c>
      <c r="O431" s="764">
        <v>8</v>
      </c>
    </row>
    <row r="432" spans="1:15">
      <c r="A432" s="148">
        <v>5</v>
      </c>
      <c r="B432" s="356" t="s">
        <v>4</v>
      </c>
      <c r="C432" s="147">
        <v>38930</v>
      </c>
      <c r="D432" s="154">
        <v>8.27</v>
      </c>
      <c r="E432" s="759">
        <v>0.94</v>
      </c>
      <c r="F432" s="154">
        <v>2.29</v>
      </c>
      <c r="G432" s="154">
        <v>0</v>
      </c>
      <c r="H432" s="154">
        <v>6.17</v>
      </c>
      <c r="I432" s="154">
        <v>5.54</v>
      </c>
      <c r="J432" s="152">
        <v>2004</v>
      </c>
      <c r="K432" s="764">
        <v>2.6</v>
      </c>
      <c r="L432" s="154">
        <v>5.76</v>
      </c>
      <c r="M432" s="764">
        <v>1.6</v>
      </c>
      <c r="N432" s="154">
        <v>5.33</v>
      </c>
      <c r="O432" s="764">
        <v>3.6</v>
      </c>
    </row>
    <row r="433" spans="1:15">
      <c r="A433" s="148">
        <v>5</v>
      </c>
      <c r="B433" s="356" t="s">
        <v>4</v>
      </c>
      <c r="C433" s="147">
        <v>38968</v>
      </c>
      <c r="D433" s="154">
        <v>9.2899999999999991</v>
      </c>
      <c r="E433" s="759">
        <v>0.7</v>
      </c>
      <c r="F433" s="154">
        <v>2.1800000000000002</v>
      </c>
      <c r="G433" s="154">
        <v>0.15</v>
      </c>
      <c r="H433" s="154">
        <v>6.12</v>
      </c>
      <c r="I433" s="154">
        <v>5.63</v>
      </c>
      <c r="J433" s="152">
        <v>2004.5</v>
      </c>
      <c r="K433" s="764">
        <v>2.2000000000000002</v>
      </c>
      <c r="L433" s="154">
        <v>5.85</v>
      </c>
      <c r="M433" s="764">
        <v>1.2</v>
      </c>
      <c r="N433" s="154">
        <v>5.41</v>
      </c>
      <c r="O433" s="764">
        <v>3.2</v>
      </c>
    </row>
    <row r="434" spans="1:15">
      <c r="A434" s="148">
        <v>5</v>
      </c>
      <c r="B434" s="356" t="s">
        <v>4</v>
      </c>
      <c r="C434" s="147">
        <v>39001</v>
      </c>
      <c r="D434" s="154">
        <v>9.82</v>
      </c>
      <c r="E434" s="759">
        <v>0.59</v>
      </c>
      <c r="F434" s="154">
        <v>2.19</v>
      </c>
      <c r="G434" s="154">
        <v>0.04</v>
      </c>
      <c r="H434" s="154">
        <v>6.29</v>
      </c>
      <c r="I434" s="154">
        <v>5.84</v>
      </c>
      <c r="J434" s="152">
        <v>2005.5</v>
      </c>
      <c r="K434" s="764">
        <v>1.3</v>
      </c>
      <c r="L434" s="154">
        <v>6.07</v>
      </c>
      <c r="M434" s="764">
        <v>0.3</v>
      </c>
      <c r="N434" s="154">
        <v>5.62</v>
      </c>
      <c r="O434" s="764">
        <v>2.2999999999999998</v>
      </c>
    </row>
    <row r="435" spans="1:15">
      <c r="A435" s="148">
        <v>5</v>
      </c>
      <c r="B435" s="356" t="s">
        <v>4</v>
      </c>
      <c r="C435" s="147">
        <v>39035</v>
      </c>
      <c r="D435" s="154">
        <v>9.08</v>
      </c>
      <c r="E435" s="759">
        <v>-0.24</v>
      </c>
      <c r="F435" s="154">
        <v>2.33</v>
      </c>
      <c r="G435" s="154">
        <v>0.02</v>
      </c>
      <c r="H435" s="154">
        <v>6.51</v>
      </c>
      <c r="I435" s="154">
        <v>6.51</v>
      </c>
      <c r="J435" s="152">
        <v>2008</v>
      </c>
      <c r="K435" s="764">
        <v>-1.1000000000000001</v>
      </c>
      <c r="L435" s="154">
        <v>6.79</v>
      </c>
      <c r="M435" s="764">
        <v>-2.1</v>
      </c>
      <c r="N435" s="154">
        <v>6.23</v>
      </c>
      <c r="O435" s="764">
        <v>-0.1</v>
      </c>
    </row>
    <row r="436" spans="1:15">
      <c r="A436" s="148">
        <v>5</v>
      </c>
      <c r="B436" s="356" t="s">
        <v>4</v>
      </c>
      <c r="C436" s="147">
        <v>39063</v>
      </c>
      <c r="D436" s="154">
        <v>8.82</v>
      </c>
      <c r="E436" s="759">
        <v>0.28000000000000003</v>
      </c>
      <c r="F436" s="154">
        <v>2.4300000000000002</v>
      </c>
      <c r="G436" s="154">
        <v>0.06</v>
      </c>
      <c r="H436" s="154">
        <v>6.71</v>
      </c>
      <c r="I436" s="154">
        <v>6.49</v>
      </c>
      <c r="J436" s="152">
        <v>2007.5</v>
      </c>
      <c r="K436" s="764">
        <v>-0.5</v>
      </c>
      <c r="L436" s="154">
        <v>6.76</v>
      </c>
      <c r="M436" s="764">
        <v>-1.5</v>
      </c>
      <c r="N436" s="154">
        <v>6.22</v>
      </c>
      <c r="O436" s="764">
        <v>1.0000000000000001E-5</v>
      </c>
    </row>
    <row r="437" spans="1:15">
      <c r="A437" s="148">
        <v>5</v>
      </c>
      <c r="B437" s="356" t="s">
        <v>4</v>
      </c>
      <c r="C437" s="147">
        <v>39094</v>
      </c>
      <c r="D437" s="154">
        <v>7.92</v>
      </c>
      <c r="E437" s="759">
        <v>-0.26</v>
      </c>
      <c r="F437" s="154">
        <v>2.2200000000000002</v>
      </c>
      <c r="G437" s="154">
        <v>0.11</v>
      </c>
      <c r="H437" s="154">
        <v>5.9</v>
      </c>
      <c r="I437" s="154">
        <v>5.9</v>
      </c>
      <c r="J437" s="152">
        <v>2005.5</v>
      </c>
      <c r="K437" s="764">
        <v>1.5</v>
      </c>
      <c r="L437" s="154">
        <v>6.16</v>
      </c>
      <c r="M437" s="764">
        <v>0.5</v>
      </c>
      <c r="N437" s="154">
        <v>5.65</v>
      </c>
      <c r="O437" s="764">
        <v>2.5</v>
      </c>
    </row>
    <row r="438" spans="1:15">
      <c r="A438" s="148">
        <v>5</v>
      </c>
      <c r="B438" s="356" t="s">
        <v>4</v>
      </c>
      <c r="C438" s="147">
        <v>39154</v>
      </c>
      <c r="D438" s="154">
        <v>8.44</v>
      </c>
      <c r="E438" s="760">
        <v>0.15</v>
      </c>
      <c r="F438" s="154">
        <v>2.29</v>
      </c>
      <c r="G438" s="154">
        <v>0.1</v>
      </c>
      <c r="H438" s="154">
        <v>6.22</v>
      </c>
      <c r="I438" s="154">
        <v>6.11</v>
      </c>
      <c r="J438" s="152">
        <v>2006.5</v>
      </c>
      <c r="K438" s="764">
        <v>0.7</v>
      </c>
      <c r="L438" s="154">
        <v>6.37</v>
      </c>
      <c r="M438" s="764">
        <v>-0.3</v>
      </c>
      <c r="N438" s="154">
        <v>5.86</v>
      </c>
      <c r="O438" s="764">
        <v>1.7</v>
      </c>
    </row>
    <row r="439" spans="1:15">
      <c r="A439" s="148">
        <v>5</v>
      </c>
      <c r="B439" s="356" t="s">
        <v>4</v>
      </c>
      <c r="C439" s="147">
        <v>39192</v>
      </c>
      <c r="D439" s="154">
        <v>7.71</v>
      </c>
      <c r="E439" s="759">
        <v>0.11</v>
      </c>
      <c r="F439" s="154">
        <v>1.78</v>
      </c>
      <c r="G439" s="154">
        <v>0.03</v>
      </c>
      <c r="H439" s="154">
        <v>4.6900000000000004</v>
      </c>
      <c r="I439" s="154">
        <v>4.63</v>
      </c>
      <c r="J439" s="152">
        <v>2000</v>
      </c>
      <c r="K439" s="764">
        <v>7.3</v>
      </c>
      <c r="L439" s="154">
        <v>4.83</v>
      </c>
      <c r="M439" s="764">
        <v>6.3</v>
      </c>
      <c r="N439" s="154">
        <v>4.43</v>
      </c>
      <c r="O439" s="764">
        <v>8.3000000000000007</v>
      </c>
    </row>
    <row r="440" spans="1:15">
      <c r="A440" s="148">
        <v>5</v>
      </c>
      <c r="B440" s="356" t="s">
        <v>4</v>
      </c>
      <c r="C440" s="147">
        <v>39225</v>
      </c>
      <c r="D440" s="154">
        <v>7.84</v>
      </c>
      <c r="E440" s="759">
        <v>0.06</v>
      </c>
      <c r="F440" s="154">
        <v>2.5299999999999998</v>
      </c>
      <c r="G440" s="154">
        <v>0.02</v>
      </c>
      <c r="H440" s="154">
        <v>6.69</v>
      </c>
      <c r="I440" s="154">
        <v>6.65</v>
      </c>
      <c r="J440" s="152">
        <v>2008.5</v>
      </c>
      <c r="K440" s="764">
        <v>-1.1000000000000001</v>
      </c>
      <c r="L440" s="154">
        <v>6.94</v>
      </c>
      <c r="M440" s="764">
        <v>-2.1</v>
      </c>
      <c r="N440" s="154">
        <v>6.36</v>
      </c>
      <c r="O440" s="764">
        <v>-0.1</v>
      </c>
    </row>
    <row r="441" spans="1:15">
      <c r="A441" s="148">
        <v>5</v>
      </c>
      <c r="B441" s="356" t="s">
        <v>4</v>
      </c>
      <c r="C441" s="147">
        <v>39254</v>
      </c>
      <c r="D441" s="154">
        <v>7.76</v>
      </c>
      <c r="E441" s="759">
        <v>-0.05</v>
      </c>
      <c r="F441" s="154">
        <v>2.38</v>
      </c>
      <c r="G441" s="154">
        <v>0.05</v>
      </c>
      <c r="H441" s="154">
        <v>6.27</v>
      </c>
      <c r="I441" s="154">
        <v>6.27</v>
      </c>
      <c r="J441" s="152">
        <v>2007</v>
      </c>
      <c r="K441" s="764">
        <v>0.5</v>
      </c>
      <c r="L441" s="154">
        <v>6.55</v>
      </c>
      <c r="M441" s="764">
        <v>-0.5</v>
      </c>
      <c r="N441" s="154">
        <v>6.01</v>
      </c>
      <c r="O441" s="764">
        <v>1.5</v>
      </c>
    </row>
    <row r="442" spans="1:15">
      <c r="A442" s="148">
        <v>5</v>
      </c>
      <c r="B442" s="356" t="s">
        <v>4</v>
      </c>
      <c r="C442" s="147">
        <v>39288</v>
      </c>
      <c r="D442" s="154">
        <v>7.92</v>
      </c>
      <c r="E442" s="759">
        <v>0.4</v>
      </c>
      <c r="F442" s="154">
        <v>2.4700000000000002</v>
      </c>
      <c r="G442" s="154">
        <v>0</v>
      </c>
      <c r="H442" s="154">
        <v>6.55</v>
      </c>
      <c r="I442" s="154">
        <v>6.26</v>
      </c>
      <c r="J442" s="152">
        <v>2007</v>
      </c>
      <c r="K442" s="764">
        <v>0.6</v>
      </c>
      <c r="L442" s="154">
        <v>6.52</v>
      </c>
      <c r="M442" s="764">
        <v>-0.4</v>
      </c>
      <c r="N442" s="154">
        <v>6</v>
      </c>
      <c r="O442" s="764">
        <v>1.6</v>
      </c>
    </row>
    <row r="443" spans="1:15">
      <c r="A443" s="148">
        <v>5</v>
      </c>
      <c r="B443" s="356" t="s">
        <v>4</v>
      </c>
      <c r="C443" s="147">
        <v>39338</v>
      </c>
      <c r="D443" s="154">
        <v>8.24</v>
      </c>
      <c r="E443" s="759">
        <v>7.0000000000000007E-2</v>
      </c>
      <c r="F443" s="154">
        <v>2.42</v>
      </c>
      <c r="G443" s="154">
        <v>0.03</v>
      </c>
      <c r="H443" s="154">
        <v>6.5</v>
      </c>
      <c r="I443" s="154">
        <v>6.45</v>
      </c>
      <c r="J443" s="152">
        <v>2007.5</v>
      </c>
      <c r="K443" s="764">
        <v>0.2</v>
      </c>
      <c r="L443" s="154">
        <v>6.73</v>
      </c>
      <c r="M443" s="764">
        <v>-0.8</v>
      </c>
      <c r="N443" s="154">
        <v>6.18</v>
      </c>
      <c r="O443" s="764">
        <v>0.7</v>
      </c>
    </row>
    <row r="444" spans="1:15">
      <c r="A444" s="148">
        <v>5</v>
      </c>
      <c r="B444" s="356" t="s">
        <v>4</v>
      </c>
      <c r="C444" s="147">
        <v>39385</v>
      </c>
      <c r="D444" s="154">
        <v>8.44</v>
      </c>
      <c r="E444" s="759">
        <v>0.14000000000000001</v>
      </c>
      <c r="F444" s="154">
        <v>2.17</v>
      </c>
      <c r="G444" s="154">
        <v>0.03</v>
      </c>
      <c r="H444" s="154">
        <v>5.87</v>
      </c>
      <c r="I444" s="154">
        <v>5.78</v>
      </c>
      <c r="J444" s="152">
        <v>2005</v>
      </c>
      <c r="K444" s="764">
        <v>2.8</v>
      </c>
      <c r="L444" s="154">
        <v>6.03</v>
      </c>
      <c r="M444" s="764">
        <v>1.8</v>
      </c>
      <c r="N444" s="154">
        <v>5.54</v>
      </c>
      <c r="O444" s="764">
        <v>3.8</v>
      </c>
    </row>
    <row r="445" spans="1:15">
      <c r="A445" s="148">
        <v>5</v>
      </c>
      <c r="B445" s="356" t="s">
        <v>4</v>
      </c>
      <c r="C445" s="147">
        <v>39427</v>
      </c>
      <c r="D445" s="154">
        <v>7.81</v>
      </c>
      <c r="E445" s="759">
        <v>0.08</v>
      </c>
      <c r="F445" s="154">
        <v>2.58</v>
      </c>
      <c r="G445" s="154">
        <v>0.05</v>
      </c>
      <c r="H445" s="154">
        <v>6.8</v>
      </c>
      <c r="I445" s="154">
        <v>6.74</v>
      </c>
      <c r="J445" s="152">
        <v>2008.5</v>
      </c>
      <c r="K445" s="764">
        <v>-0.6</v>
      </c>
      <c r="L445" s="154">
        <v>7.03</v>
      </c>
      <c r="M445" s="764">
        <v>-1.6</v>
      </c>
      <c r="N445" s="154">
        <v>6.45</v>
      </c>
      <c r="O445" s="764">
        <v>0.4</v>
      </c>
    </row>
    <row r="446" spans="1:15">
      <c r="A446" s="148">
        <v>5</v>
      </c>
      <c r="B446" s="356" t="s">
        <v>4</v>
      </c>
      <c r="C446" s="147">
        <v>39455</v>
      </c>
      <c r="D446" s="154">
        <v>7.98</v>
      </c>
      <c r="E446" s="759">
        <v>0.12</v>
      </c>
      <c r="F446" s="154">
        <v>2.6</v>
      </c>
      <c r="G446" s="154">
        <v>0.02</v>
      </c>
      <c r="H446" s="154">
        <v>6.91</v>
      </c>
      <c r="I446" s="154">
        <v>6.82</v>
      </c>
      <c r="J446" s="152">
        <v>2009</v>
      </c>
      <c r="K446" s="764">
        <v>-1</v>
      </c>
      <c r="L446" s="154">
        <v>7.11</v>
      </c>
      <c r="M446" s="764">
        <v>-2</v>
      </c>
      <c r="N446" s="154">
        <v>6.53</v>
      </c>
      <c r="O446" s="764">
        <v>9.9999999999999995E-7</v>
      </c>
    </row>
    <row r="447" spans="1:15">
      <c r="A447" s="148">
        <v>5</v>
      </c>
      <c r="B447" s="356" t="s">
        <v>4</v>
      </c>
      <c r="C447" s="147">
        <v>39493</v>
      </c>
      <c r="D447" s="154">
        <v>8.51</v>
      </c>
      <c r="E447" s="759">
        <v>0.01</v>
      </c>
      <c r="F447" s="154">
        <v>2.2599999999999998</v>
      </c>
      <c r="G447" s="155" t="s">
        <v>107</v>
      </c>
      <c r="H447" s="154">
        <v>6.15</v>
      </c>
      <c r="I447" s="154">
        <v>6.36</v>
      </c>
      <c r="J447" s="152">
        <v>2007.5</v>
      </c>
      <c r="K447" s="764">
        <v>0.6</v>
      </c>
      <c r="L447" s="154">
        <v>6.63</v>
      </c>
      <c r="M447" s="764">
        <v>-0.4</v>
      </c>
      <c r="N447" s="154">
        <v>6.1</v>
      </c>
      <c r="O447" s="764">
        <v>1.6</v>
      </c>
    </row>
    <row r="448" spans="1:15">
      <c r="A448" s="148">
        <v>5</v>
      </c>
      <c r="B448" s="356" t="s">
        <v>4</v>
      </c>
      <c r="C448" s="147">
        <v>39528</v>
      </c>
      <c r="D448" s="154">
        <v>8.48</v>
      </c>
      <c r="E448" s="759">
        <v>0.34</v>
      </c>
      <c r="F448" s="154">
        <v>2.5099999999999998</v>
      </c>
      <c r="G448" s="154">
        <v>0.02</v>
      </c>
      <c r="H448" s="154">
        <v>6.81</v>
      </c>
      <c r="I448" s="154">
        <v>6.54</v>
      </c>
      <c r="J448" s="152">
        <v>2008</v>
      </c>
      <c r="K448" s="764">
        <v>0.2</v>
      </c>
      <c r="L448" s="154">
        <v>6.82</v>
      </c>
      <c r="M448" s="764">
        <v>-0.8</v>
      </c>
      <c r="N448" s="154">
        <v>6.28</v>
      </c>
      <c r="O448" s="764">
        <v>1.2</v>
      </c>
    </row>
    <row r="449" spans="1:15">
      <c r="A449" s="148">
        <v>5</v>
      </c>
      <c r="B449" s="356" t="s">
        <v>4</v>
      </c>
      <c r="C449" s="147">
        <v>39562</v>
      </c>
      <c r="D449" s="154">
        <v>8.52</v>
      </c>
      <c r="E449" s="759">
        <v>0.37</v>
      </c>
      <c r="F449" s="154">
        <v>2.52</v>
      </c>
      <c r="G449" s="154">
        <v>0.04</v>
      </c>
      <c r="H449" s="154">
        <v>6.86</v>
      </c>
      <c r="I449" s="154">
        <v>6.56</v>
      </c>
      <c r="J449" s="152">
        <v>2008</v>
      </c>
      <c r="K449" s="764">
        <v>0.3</v>
      </c>
      <c r="L449" s="154">
        <v>6.83</v>
      </c>
      <c r="M449" s="764">
        <v>-0.7</v>
      </c>
      <c r="N449" s="154">
        <v>6.29</v>
      </c>
      <c r="O449" s="764">
        <v>1.3</v>
      </c>
    </row>
    <row r="450" spans="1:15">
      <c r="A450" s="148">
        <v>5</v>
      </c>
      <c r="B450" s="356" t="s">
        <v>4</v>
      </c>
      <c r="C450" s="147">
        <v>39597</v>
      </c>
      <c r="D450" s="154">
        <v>8.19</v>
      </c>
      <c r="E450" s="759">
        <v>0.18</v>
      </c>
      <c r="F450" s="154">
        <v>2.27</v>
      </c>
      <c r="G450" s="154">
        <v>0.08</v>
      </c>
      <c r="H450" s="154">
        <v>6.1</v>
      </c>
      <c r="I450" s="154">
        <v>5.97</v>
      </c>
      <c r="J450" s="152">
        <v>2006</v>
      </c>
      <c r="K450" s="764">
        <v>2.4</v>
      </c>
      <c r="L450" s="154">
        <v>6.22</v>
      </c>
      <c r="M450" s="764">
        <v>1.4</v>
      </c>
      <c r="N450" s="154">
        <v>5.72</v>
      </c>
      <c r="O450" s="764">
        <v>3.4</v>
      </c>
    </row>
    <row r="451" spans="1:15" s="379" customFormat="1">
      <c r="A451" s="68" t="s">
        <v>281</v>
      </c>
      <c r="B451" s="413"/>
      <c r="C451" s="413"/>
      <c r="D451" s="413"/>
      <c r="E451" s="413"/>
      <c r="F451" s="413"/>
      <c r="G451" s="413"/>
      <c r="H451" s="413"/>
      <c r="I451" s="413"/>
      <c r="J451" s="413"/>
      <c r="K451" s="413"/>
      <c r="L451" s="413"/>
      <c r="M451" s="413"/>
      <c r="N451" s="413"/>
      <c r="O451" s="409"/>
    </row>
    <row r="452" spans="1:15" s="406" customFormat="1" ht="69" customHeight="1">
      <c r="A452" s="810" t="s">
        <v>383</v>
      </c>
      <c r="B452" s="810"/>
      <c r="C452" s="810"/>
      <c r="D452" s="810"/>
      <c r="E452" s="810"/>
      <c r="F452" s="810"/>
      <c r="G452" s="810"/>
      <c r="H452" s="810"/>
      <c r="I452" s="810"/>
      <c r="J452" s="810"/>
      <c r="K452" s="810"/>
      <c r="L452" s="810"/>
      <c r="M452" s="810"/>
      <c r="N452" s="810"/>
      <c r="O452" s="810"/>
    </row>
    <row r="453" spans="1:15">
      <c r="A453" s="395"/>
      <c r="B453" s="395"/>
      <c r="C453" s="395"/>
      <c r="D453" s="395"/>
      <c r="E453" s="395" t="s">
        <v>155</v>
      </c>
      <c r="F453" s="395"/>
      <c r="G453" s="395" t="s">
        <v>167</v>
      </c>
      <c r="H453" s="395"/>
      <c r="I453" s="395"/>
      <c r="J453" s="395" t="s">
        <v>278</v>
      </c>
      <c r="K453" s="395" t="s">
        <v>278</v>
      </c>
      <c r="L453" s="395"/>
      <c r="M453" s="395"/>
      <c r="N453" s="395"/>
      <c r="O453" s="395"/>
    </row>
    <row r="454" spans="1:15">
      <c r="A454" s="388" t="s">
        <v>173</v>
      </c>
      <c r="B454" s="388"/>
      <c r="C454" s="388"/>
      <c r="D454" s="388" t="s">
        <v>111</v>
      </c>
      <c r="E454" s="388" t="s">
        <v>277</v>
      </c>
      <c r="F454" s="388" t="s">
        <v>167</v>
      </c>
      <c r="G454" s="428" t="s">
        <v>45</v>
      </c>
      <c r="H454" s="388" t="s">
        <v>168</v>
      </c>
      <c r="I454" s="388" t="s">
        <v>169</v>
      </c>
      <c r="J454" s="388" t="s">
        <v>279</v>
      </c>
      <c r="K454" s="388" t="s">
        <v>280</v>
      </c>
      <c r="L454" s="388" t="s">
        <v>359</v>
      </c>
      <c r="M454" s="388" t="s">
        <v>359</v>
      </c>
      <c r="N454" s="388" t="s">
        <v>360</v>
      </c>
      <c r="O454" s="388" t="s">
        <v>360</v>
      </c>
    </row>
    <row r="455" spans="1:15" s="375" customFormat="1">
      <c r="A455" s="390" t="s">
        <v>174</v>
      </c>
      <c r="B455" s="390" t="s">
        <v>123</v>
      </c>
      <c r="C455" s="390" t="s">
        <v>40</v>
      </c>
      <c r="D455" s="390" t="s">
        <v>262</v>
      </c>
      <c r="E455" s="390" t="s">
        <v>165</v>
      </c>
      <c r="F455" s="390" t="s">
        <v>170</v>
      </c>
      <c r="G455" s="390" t="s">
        <v>170</v>
      </c>
      <c r="H455" s="390" t="s">
        <v>293</v>
      </c>
      <c r="I455" s="390" t="s">
        <v>293</v>
      </c>
      <c r="J455" s="390" t="s">
        <v>171</v>
      </c>
      <c r="K455" s="390" t="s">
        <v>172</v>
      </c>
      <c r="L455" s="390" t="s">
        <v>293</v>
      </c>
      <c r="M455" s="390" t="s">
        <v>172</v>
      </c>
      <c r="N455" s="390" t="s">
        <v>293</v>
      </c>
      <c r="O455" s="390" t="s">
        <v>172</v>
      </c>
    </row>
    <row r="456" spans="1:15">
      <c r="A456" s="148">
        <v>5</v>
      </c>
      <c r="B456" s="356" t="s">
        <v>4</v>
      </c>
      <c r="C456" s="147">
        <v>39630</v>
      </c>
      <c r="D456" s="154">
        <v>8.4499999999999993</v>
      </c>
      <c r="E456" s="759">
        <v>0.28000000000000003</v>
      </c>
      <c r="F456" s="154">
        <v>2.4</v>
      </c>
      <c r="G456" s="154">
        <v>0.02</v>
      </c>
      <c r="H456" s="154">
        <v>6.5</v>
      </c>
      <c r="I456" s="154">
        <v>6.28</v>
      </c>
      <c r="J456" s="152">
        <v>2007</v>
      </c>
      <c r="K456" s="764">
        <v>1.5</v>
      </c>
      <c r="L456" s="154">
        <v>6.55</v>
      </c>
      <c r="M456" s="764">
        <v>0.5</v>
      </c>
      <c r="N456" s="154">
        <v>6.03</v>
      </c>
      <c r="O456" s="764">
        <v>2.5</v>
      </c>
    </row>
    <row r="457" spans="1:15">
      <c r="A457" s="221">
        <v>5</v>
      </c>
      <c r="B457" s="127" t="s">
        <v>4</v>
      </c>
      <c r="C457" s="145">
        <v>39638</v>
      </c>
      <c r="D457" s="297" t="s">
        <v>107</v>
      </c>
      <c r="E457" s="759" t="s">
        <v>107</v>
      </c>
      <c r="F457" s="242" t="s">
        <v>107</v>
      </c>
      <c r="G457" s="242" t="s">
        <v>107</v>
      </c>
      <c r="H457" s="242" t="s">
        <v>107</v>
      </c>
      <c r="I457" s="242" t="s">
        <v>107</v>
      </c>
      <c r="J457" s="253" t="s">
        <v>107</v>
      </c>
      <c r="K457" s="764" t="s">
        <v>107</v>
      </c>
      <c r="L457" s="242" t="s">
        <v>107</v>
      </c>
      <c r="M457" s="764" t="s">
        <v>107</v>
      </c>
      <c r="N457" s="242" t="s">
        <v>107</v>
      </c>
      <c r="O457" s="764" t="s">
        <v>107</v>
      </c>
    </row>
    <row r="458" spans="1:15">
      <c r="A458" s="148">
        <v>5</v>
      </c>
      <c r="B458" s="356" t="s">
        <v>4</v>
      </c>
      <c r="C458" s="147">
        <v>39672</v>
      </c>
      <c r="D458" s="297">
        <v>8.58</v>
      </c>
      <c r="E458" s="759">
        <v>0.4</v>
      </c>
      <c r="F458" s="154">
        <v>2.0299999999999998</v>
      </c>
      <c r="G458" s="154">
        <v>0.02</v>
      </c>
      <c r="H458" s="154">
        <v>5.53</v>
      </c>
      <c r="I458" s="154">
        <v>5.27</v>
      </c>
      <c r="J458" s="152">
        <v>2003</v>
      </c>
      <c r="K458" s="764">
        <v>5.6</v>
      </c>
      <c r="L458" s="154">
        <v>5.49</v>
      </c>
      <c r="M458" s="764">
        <v>4.5999999999999996</v>
      </c>
      <c r="N458" s="154">
        <v>5.0599999999999996</v>
      </c>
      <c r="O458" s="764">
        <v>6.6</v>
      </c>
    </row>
    <row r="459" spans="1:15">
      <c r="A459" s="148">
        <v>5</v>
      </c>
      <c r="B459" s="356" t="s">
        <v>4</v>
      </c>
      <c r="C459" s="147">
        <v>39707</v>
      </c>
      <c r="D459" s="297">
        <v>9.0299999999999994</v>
      </c>
      <c r="E459" s="760">
        <v>0.22</v>
      </c>
      <c r="F459" s="154">
        <v>2.17</v>
      </c>
      <c r="G459" s="154">
        <v>0.06</v>
      </c>
      <c r="H459" s="154">
        <v>6.04</v>
      </c>
      <c r="I459" s="154">
        <v>5.88</v>
      </c>
      <c r="J459" s="152">
        <v>2005.5</v>
      </c>
      <c r="K459" s="764">
        <v>3.2</v>
      </c>
      <c r="L459" s="154">
        <v>6.12</v>
      </c>
      <c r="M459" s="764">
        <v>2.2000000000000002</v>
      </c>
      <c r="N459" s="154">
        <v>5.64</v>
      </c>
      <c r="O459" s="764">
        <v>4.2</v>
      </c>
    </row>
    <row r="460" spans="1:15">
      <c r="A460" s="148">
        <v>5</v>
      </c>
      <c r="B460" s="356" t="s">
        <v>4</v>
      </c>
      <c r="C460" s="147">
        <v>39751</v>
      </c>
      <c r="D460" s="297">
        <v>8.75</v>
      </c>
      <c r="E460" s="759">
        <v>0.24</v>
      </c>
      <c r="F460" s="154">
        <v>2.56</v>
      </c>
      <c r="G460" s="154">
        <v>0.2</v>
      </c>
      <c r="H460" s="154">
        <v>7.04</v>
      </c>
      <c r="I460" s="154">
        <v>6.84</v>
      </c>
      <c r="J460" s="152">
        <v>2009</v>
      </c>
      <c r="K460" s="764">
        <v>-0.2</v>
      </c>
      <c r="L460" s="154">
        <v>7.12</v>
      </c>
      <c r="M460" s="764">
        <v>-1.2</v>
      </c>
      <c r="N460" s="154">
        <v>6.56</v>
      </c>
      <c r="O460" s="764">
        <v>0.8</v>
      </c>
    </row>
    <row r="461" spans="1:15">
      <c r="A461" s="148">
        <v>5</v>
      </c>
      <c r="B461" s="356" t="s">
        <v>4</v>
      </c>
      <c r="C461" s="147">
        <v>39811</v>
      </c>
      <c r="D461" s="297">
        <v>8.44</v>
      </c>
      <c r="E461" s="759">
        <v>0.47</v>
      </c>
      <c r="F461" s="154">
        <v>2.0699999999999998</v>
      </c>
      <c r="G461" s="154">
        <v>0.43</v>
      </c>
      <c r="H461" s="154">
        <v>5.62</v>
      </c>
      <c r="I461" s="154">
        <v>5.32</v>
      </c>
      <c r="J461" s="152">
        <v>2003</v>
      </c>
      <c r="K461" s="764">
        <v>6</v>
      </c>
      <c r="L461" s="154">
        <v>5.54</v>
      </c>
      <c r="M461" s="764">
        <v>5</v>
      </c>
      <c r="N461" s="154">
        <v>5.1100000000000003</v>
      </c>
      <c r="O461" s="764">
        <v>7</v>
      </c>
    </row>
    <row r="462" spans="1:15">
      <c r="A462" s="148">
        <v>5</v>
      </c>
      <c r="B462" s="356" t="s">
        <v>4</v>
      </c>
      <c r="C462" s="147">
        <v>39855</v>
      </c>
      <c r="D462" s="297">
        <v>8.39</v>
      </c>
      <c r="E462" s="759">
        <v>0.27</v>
      </c>
      <c r="F462" s="154">
        <v>2.4300000000000002</v>
      </c>
      <c r="G462" s="154">
        <v>7.0000000000000007E-2</v>
      </c>
      <c r="H462" s="154">
        <v>6.58</v>
      </c>
      <c r="I462" s="154">
        <v>6.37</v>
      </c>
      <c r="J462" s="152">
        <v>2007.5</v>
      </c>
      <c r="K462" s="764">
        <v>1.6</v>
      </c>
      <c r="L462" s="154">
        <v>6.64</v>
      </c>
      <c r="M462" s="764">
        <v>0.6</v>
      </c>
      <c r="N462" s="154">
        <v>6.11</v>
      </c>
      <c r="O462" s="764">
        <v>2.6</v>
      </c>
    </row>
    <row r="463" spans="1:15">
      <c r="A463" s="148">
        <v>5</v>
      </c>
      <c r="B463" s="356" t="s">
        <v>4</v>
      </c>
      <c r="C463" s="147">
        <v>39883</v>
      </c>
      <c r="D463" s="297">
        <v>8.23</v>
      </c>
      <c r="E463" s="759">
        <v>0.25</v>
      </c>
      <c r="F463" s="154">
        <v>2.66</v>
      </c>
      <c r="G463" s="154">
        <v>0.02</v>
      </c>
      <c r="H463" s="154">
        <v>7.15</v>
      </c>
      <c r="I463" s="154">
        <v>6.95</v>
      </c>
      <c r="J463" s="152">
        <v>2009.5</v>
      </c>
      <c r="K463" s="764">
        <v>-0.3</v>
      </c>
      <c r="L463" s="154">
        <v>7.24</v>
      </c>
      <c r="M463" s="764">
        <v>-1.3</v>
      </c>
      <c r="N463" s="154">
        <v>6.66</v>
      </c>
      <c r="O463" s="764">
        <v>0.7</v>
      </c>
    </row>
    <row r="464" spans="1:15">
      <c r="A464" s="148">
        <v>5</v>
      </c>
      <c r="B464" s="356" t="s">
        <v>4</v>
      </c>
      <c r="C464" s="147">
        <v>39927</v>
      </c>
      <c r="D464" s="297">
        <v>8.08</v>
      </c>
      <c r="E464" s="759">
        <v>0.36</v>
      </c>
      <c r="F464" s="154">
        <v>2.37</v>
      </c>
      <c r="G464" s="154">
        <v>0.02</v>
      </c>
      <c r="H464" s="154">
        <v>6.33</v>
      </c>
      <c r="I464" s="154">
        <v>6.07</v>
      </c>
      <c r="J464" s="152">
        <v>2006.5</v>
      </c>
      <c r="K464" s="764">
        <v>2.8</v>
      </c>
      <c r="L464" s="154">
        <v>6.33</v>
      </c>
      <c r="M464" s="764">
        <v>1.8</v>
      </c>
      <c r="N464" s="154">
        <v>5.82</v>
      </c>
      <c r="O464" s="764">
        <v>3.8</v>
      </c>
    </row>
    <row r="465" spans="1:15">
      <c r="A465" s="148">
        <v>5</v>
      </c>
      <c r="B465" s="356" t="s">
        <v>4</v>
      </c>
      <c r="C465" s="147">
        <v>39962</v>
      </c>
      <c r="D465" s="297">
        <v>9.08</v>
      </c>
      <c r="E465" s="759">
        <v>1.45</v>
      </c>
      <c r="F465" s="154">
        <v>2.17</v>
      </c>
      <c r="G465" s="154">
        <v>0.04</v>
      </c>
      <c r="H465" s="154">
        <v>6.05</v>
      </c>
      <c r="I465" s="154">
        <v>5.13</v>
      </c>
      <c r="J465" s="152">
        <v>2002</v>
      </c>
      <c r="K465" s="764">
        <v>7.4</v>
      </c>
      <c r="L465" s="154">
        <v>5.31</v>
      </c>
      <c r="M465" s="764">
        <v>6.4</v>
      </c>
      <c r="N465" s="154">
        <v>4.9400000000000004</v>
      </c>
      <c r="O465" s="764">
        <v>7.9</v>
      </c>
    </row>
    <row r="466" spans="1:15">
      <c r="A466" s="148">
        <v>5</v>
      </c>
      <c r="B466" s="356" t="s">
        <v>4</v>
      </c>
      <c r="C466" s="147">
        <v>40003</v>
      </c>
      <c r="D466" s="297">
        <v>8.43</v>
      </c>
      <c r="E466" s="759">
        <v>0.3</v>
      </c>
      <c r="F466" s="154">
        <v>2.38</v>
      </c>
      <c r="G466" s="154">
        <v>0.02</v>
      </c>
      <c r="H466" s="154">
        <v>6.46</v>
      </c>
      <c r="I466" s="154">
        <v>6.23</v>
      </c>
      <c r="J466" s="152">
        <v>2007</v>
      </c>
      <c r="K466" s="764">
        <v>2.5</v>
      </c>
      <c r="L466" s="154">
        <v>6.49</v>
      </c>
      <c r="M466" s="764">
        <v>2</v>
      </c>
      <c r="N466" s="154">
        <v>5.98</v>
      </c>
      <c r="O466" s="764">
        <v>3.5</v>
      </c>
    </row>
    <row r="467" spans="1:15">
      <c r="A467" s="148">
        <v>5</v>
      </c>
      <c r="B467" s="356" t="s">
        <v>4</v>
      </c>
      <c r="C467" s="147">
        <v>40042</v>
      </c>
      <c r="D467" s="154">
        <v>7.97</v>
      </c>
      <c r="E467" s="759">
        <v>0.18</v>
      </c>
      <c r="F467" s="154">
        <v>2.23</v>
      </c>
      <c r="G467" s="154">
        <v>0.12</v>
      </c>
      <c r="H467" s="154">
        <v>5.94</v>
      </c>
      <c r="I467" s="154">
        <v>5.82</v>
      </c>
      <c r="J467" s="152">
        <v>2005.5</v>
      </c>
      <c r="K467" s="764">
        <v>4.0999999999999996</v>
      </c>
      <c r="L467" s="154">
        <v>6.06</v>
      </c>
      <c r="M467" s="764">
        <v>3.1</v>
      </c>
      <c r="N467" s="154">
        <v>5.57</v>
      </c>
      <c r="O467" s="764">
        <v>5.6</v>
      </c>
    </row>
    <row r="468" spans="1:15">
      <c r="A468" s="148">
        <v>5</v>
      </c>
      <c r="B468" s="356" t="s">
        <v>4</v>
      </c>
      <c r="C468" s="147">
        <v>40085</v>
      </c>
      <c r="D468" s="154">
        <v>9.6300000000000008</v>
      </c>
      <c r="E468" s="760">
        <v>0.27</v>
      </c>
      <c r="F468" s="154">
        <v>2.31</v>
      </c>
      <c r="G468" s="154">
        <v>0</v>
      </c>
      <c r="H468" s="154">
        <v>6.58</v>
      </c>
      <c r="I468" s="154">
        <v>6.36</v>
      </c>
      <c r="J468" s="152">
        <v>2007.5</v>
      </c>
      <c r="K468" s="764">
        <v>2.2000000000000002</v>
      </c>
      <c r="L468" s="154">
        <v>6.62</v>
      </c>
      <c r="M468" s="764">
        <v>1.7</v>
      </c>
      <c r="N468" s="154">
        <v>6.11</v>
      </c>
      <c r="O468" s="764">
        <v>3.2</v>
      </c>
    </row>
    <row r="469" spans="1:15">
      <c r="A469" s="148">
        <v>5</v>
      </c>
      <c r="B469" s="356" t="s">
        <v>4</v>
      </c>
      <c r="C469" s="147">
        <v>40122</v>
      </c>
      <c r="D469" s="154">
        <v>8.77</v>
      </c>
      <c r="E469" s="759">
        <v>0.32</v>
      </c>
      <c r="F469" s="154">
        <v>2.4</v>
      </c>
      <c r="G469" s="154">
        <v>0.02</v>
      </c>
      <c r="H469" s="154">
        <v>6.6</v>
      </c>
      <c r="I469" s="154">
        <v>6.35</v>
      </c>
      <c r="J469" s="152">
        <v>2007.5</v>
      </c>
      <c r="K469" s="764">
        <v>2.4</v>
      </c>
      <c r="L469" s="154">
        <v>6.61</v>
      </c>
      <c r="M469" s="764">
        <v>1.9</v>
      </c>
      <c r="N469" s="154">
        <v>6.09</v>
      </c>
      <c r="O469" s="764">
        <v>3.4</v>
      </c>
    </row>
    <row r="470" spans="1:15">
      <c r="A470" s="148">
        <v>5</v>
      </c>
      <c r="B470" s="356" t="s">
        <v>4</v>
      </c>
      <c r="C470" s="147">
        <v>40162</v>
      </c>
      <c r="D470" s="154">
        <v>8.8000000000000007</v>
      </c>
      <c r="E470" s="759">
        <v>-7.0000000000000007E-2</v>
      </c>
      <c r="F470" s="154">
        <v>2.38</v>
      </c>
      <c r="G470" s="154">
        <v>0.04</v>
      </c>
      <c r="H470" s="154">
        <v>6.55</v>
      </c>
      <c r="I470" s="154">
        <v>6.55</v>
      </c>
      <c r="J470" s="152">
        <v>2008</v>
      </c>
      <c r="K470" s="764">
        <v>2</v>
      </c>
      <c r="L470" s="154">
        <v>6.83</v>
      </c>
      <c r="M470" s="764">
        <v>1</v>
      </c>
      <c r="N470" s="154">
        <v>6.27</v>
      </c>
      <c r="O470" s="764">
        <v>3</v>
      </c>
    </row>
    <row r="471" spans="1:15">
      <c r="A471" s="148">
        <v>5</v>
      </c>
      <c r="B471" s="356" t="s">
        <v>4</v>
      </c>
      <c r="C471" s="147">
        <v>40261</v>
      </c>
      <c r="D471" s="154">
        <v>7.17</v>
      </c>
      <c r="E471" s="759">
        <v>0.03</v>
      </c>
      <c r="F471" s="154">
        <v>2.5499999999999998</v>
      </c>
      <c r="G471" s="154">
        <v>0.01</v>
      </c>
      <c r="H471" s="154">
        <v>6.54</v>
      </c>
      <c r="I471" s="154">
        <v>6.51</v>
      </c>
      <c r="J471" s="152">
        <v>2008</v>
      </c>
      <c r="K471" s="764">
        <v>2.2000000000000002</v>
      </c>
      <c r="L471" s="154">
        <v>6.8</v>
      </c>
      <c r="M471" s="764">
        <v>1.2</v>
      </c>
      <c r="N471" s="154">
        <v>6.23</v>
      </c>
      <c r="O471" s="764">
        <v>3.2</v>
      </c>
    </row>
    <row r="472" spans="1:15">
      <c r="A472" s="148">
        <v>5</v>
      </c>
      <c r="B472" s="356" t="s">
        <v>4</v>
      </c>
      <c r="C472" s="147">
        <v>40298</v>
      </c>
      <c r="D472" s="154">
        <v>7.55</v>
      </c>
      <c r="E472" s="759">
        <v>0.09</v>
      </c>
      <c r="F472" s="154">
        <v>2.56</v>
      </c>
      <c r="G472" s="154">
        <v>0</v>
      </c>
      <c r="H472" s="154">
        <v>6.68</v>
      </c>
      <c r="I472" s="154">
        <v>6.61</v>
      </c>
      <c r="J472" s="152">
        <v>2008</v>
      </c>
      <c r="K472" s="764">
        <v>2.2999999999999998</v>
      </c>
      <c r="L472" s="154">
        <v>6.89</v>
      </c>
      <c r="M472" s="764">
        <v>0.8</v>
      </c>
      <c r="N472" s="154">
        <v>6.33</v>
      </c>
      <c r="O472" s="764">
        <v>2.8</v>
      </c>
    </row>
    <row r="473" spans="1:15">
      <c r="A473" s="148">
        <v>5</v>
      </c>
      <c r="B473" s="356" t="s">
        <v>4</v>
      </c>
      <c r="C473" s="147">
        <v>40332</v>
      </c>
      <c r="D473" s="154">
        <v>7.11</v>
      </c>
      <c r="E473" s="759">
        <v>1.58</v>
      </c>
      <c r="F473" s="154">
        <v>2.6</v>
      </c>
      <c r="G473" s="154">
        <v>0.01</v>
      </c>
      <c r="H473" s="154">
        <v>6.66</v>
      </c>
      <c r="I473" s="154">
        <v>5.64</v>
      </c>
      <c r="J473" s="152">
        <v>2004.5</v>
      </c>
      <c r="K473" s="764">
        <v>5.9</v>
      </c>
      <c r="L473" s="154">
        <v>5.85</v>
      </c>
      <c r="M473" s="764">
        <v>4.9000000000000004</v>
      </c>
      <c r="N473" s="154">
        <v>5.43</v>
      </c>
      <c r="O473" s="764">
        <v>6.9</v>
      </c>
    </row>
    <row r="474" spans="1:15">
      <c r="A474" s="148">
        <v>5</v>
      </c>
      <c r="B474" s="356" t="s">
        <v>4</v>
      </c>
      <c r="C474" s="147">
        <v>40366</v>
      </c>
      <c r="D474" s="154">
        <v>8.07</v>
      </c>
      <c r="E474" s="759">
        <v>0.04</v>
      </c>
      <c r="F474" s="154">
        <v>2.56</v>
      </c>
      <c r="G474" s="154">
        <v>0.02</v>
      </c>
      <c r="H474" s="154">
        <v>6.83</v>
      </c>
      <c r="I474" s="154">
        <v>6.8</v>
      </c>
      <c r="J474" s="152">
        <v>2009</v>
      </c>
      <c r="K474" s="764">
        <v>1.5</v>
      </c>
      <c r="L474" s="154">
        <v>7.09</v>
      </c>
      <c r="M474" s="764">
        <v>0.5</v>
      </c>
      <c r="N474" s="154">
        <v>6.51</v>
      </c>
      <c r="O474" s="764">
        <v>2.5</v>
      </c>
    </row>
    <row r="475" spans="1:15">
      <c r="A475" s="148">
        <v>5</v>
      </c>
      <c r="B475" s="356" t="s">
        <v>4</v>
      </c>
      <c r="C475" s="147">
        <v>40402</v>
      </c>
      <c r="D475" s="154">
        <v>8.1</v>
      </c>
      <c r="E475" s="759">
        <v>-0.17</v>
      </c>
      <c r="F475" s="154">
        <v>2.46</v>
      </c>
      <c r="G475" s="154">
        <v>0</v>
      </c>
      <c r="H475" s="154">
        <v>6.59</v>
      </c>
      <c r="I475" s="154">
        <v>6.59</v>
      </c>
      <c r="J475" s="152">
        <v>2008</v>
      </c>
      <c r="K475" s="764">
        <v>2.6</v>
      </c>
      <c r="L475" s="154">
        <v>6.88</v>
      </c>
      <c r="M475" s="764">
        <v>1.6</v>
      </c>
      <c r="N475" s="154">
        <v>6.31</v>
      </c>
      <c r="O475" s="764">
        <v>3.6</v>
      </c>
    </row>
    <row r="476" spans="1:15">
      <c r="A476" s="148">
        <v>5</v>
      </c>
      <c r="B476" s="356" t="s">
        <v>4</v>
      </c>
      <c r="C476" s="147">
        <v>40444</v>
      </c>
      <c r="D476" s="154">
        <v>8.08</v>
      </c>
      <c r="E476" s="759">
        <v>0.05</v>
      </c>
      <c r="F476" s="154">
        <v>2.39</v>
      </c>
      <c r="G476" s="154">
        <v>0.08</v>
      </c>
      <c r="H476" s="154">
        <v>6.39</v>
      </c>
      <c r="I476" s="154">
        <v>6.35</v>
      </c>
      <c r="J476" s="152">
        <v>2007.5</v>
      </c>
      <c r="K476" s="764">
        <v>3.2</v>
      </c>
      <c r="L476" s="154">
        <v>6.63</v>
      </c>
      <c r="M476" s="764">
        <v>2.7</v>
      </c>
      <c r="N476" s="154">
        <v>6.08</v>
      </c>
      <c r="O476" s="764">
        <v>4.2</v>
      </c>
    </row>
    <row r="477" spans="1:15">
      <c r="A477" s="148">
        <v>5</v>
      </c>
      <c r="B477" s="356" t="s">
        <v>4</v>
      </c>
      <c r="C477" s="147">
        <v>40490</v>
      </c>
      <c r="D477" s="154">
        <v>8.5500000000000007</v>
      </c>
      <c r="E477" s="759">
        <v>-0.18</v>
      </c>
      <c r="F477" s="154">
        <v>2.4900000000000002</v>
      </c>
      <c r="G477" s="154">
        <v>0.04</v>
      </c>
      <c r="H477" s="154">
        <v>6.79</v>
      </c>
      <c r="I477" s="154">
        <v>6.79</v>
      </c>
      <c r="J477" s="152">
        <v>2009</v>
      </c>
      <c r="K477" s="764">
        <v>1.9</v>
      </c>
      <c r="L477" s="154">
        <v>7.08</v>
      </c>
      <c r="M477" s="764">
        <v>0.9</v>
      </c>
      <c r="N477" s="154">
        <v>6.5</v>
      </c>
      <c r="O477" s="764">
        <v>2.9</v>
      </c>
    </row>
    <row r="478" spans="1:15">
      <c r="A478" s="148">
        <v>5</v>
      </c>
      <c r="B478" s="356" t="s">
        <v>4</v>
      </c>
      <c r="C478" s="147">
        <v>40591</v>
      </c>
      <c r="D478" s="154">
        <v>8.0500000000000007</v>
      </c>
      <c r="E478" s="759">
        <v>-0.02</v>
      </c>
      <c r="F478" s="154">
        <v>2.56</v>
      </c>
      <c r="G478" s="154">
        <v>0.06</v>
      </c>
      <c r="H478" s="154">
        <v>6.83</v>
      </c>
      <c r="I478" s="154">
        <v>6.83</v>
      </c>
      <c r="J478" s="152">
        <v>2009</v>
      </c>
      <c r="K478" s="764">
        <v>2.1</v>
      </c>
      <c r="L478" s="154">
        <v>7.12</v>
      </c>
      <c r="M478" s="764">
        <v>1.1000000000000001</v>
      </c>
      <c r="N478" s="154">
        <v>6.54</v>
      </c>
      <c r="O478" s="764">
        <v>3.1</v>
      </c>
    </row>
    <row r="479" spans="1:15">
      <c r="A479" s="148">
        <v>5</v>
      </c>
      <c r="B479" s="356" t="s">
        <v>4</v>
      </c>
      <c r="C479" s="147">
        <v>40624</v>
      </c>
      <c r="D479" s="154">
        <v>7.82</v>
      </c>
      <c r="E479" s="759">
        <v>0.2</v>
      </c>
      <c r="F479" s="154">
        <v>2.65</v>
      </c>
      <c r="G479" s="154">
        <v>0.03</v>
      </c>
      <c r="H479" s="154">
        <v>6.99</v>
      </c>
      <c r="I479" s="154">
        <v>6.83</v>
      </c>
      <c r="J479" s="152">
        <v>2009</v>
      </c>
      <c r="K479" s="764">
        <v>2.2000000000000002</v>
      </c>
      <c r="L479" s="154">
        <v>7.12</v>
      </c>
      <c r="M479" s="764">
        <v>1.2</v>
      </c>
      <c r="N479" s="154">
        <v>6.54</v>
      </c>
      <c r="O479" s="764">
        <v>3.2</v>
      </c>
    </row>
    <row r="480" spans="1:15">
      <c r="A480" s="148">
        <v>5</v>
      </c>
      <c r="B480" s="356" t="s">
        <v>4</v>
      </c>
      <c r="C480" s="147">
        <v>40660</v>
      </c>
      <c r="D480" s="154">
        <v>7.15</v>
      </c>
      <c r="E480" s="759">
        <v>0.03</v>
      </c>
      <c r="F480" s="154">
        <v>2.72</v>
      </c>
      <c r="G480" s="154">
        <v>0.04</v>
      </c>
      <c r="H480" s="154">
        <v>6.98</v>
      </c>
      <c r="I480" s="154">
        <v>6.96</v>
      </c>
      <c r="J480" s="152">
        <v>2009.5</v>
      </c>
      <c r="K480" s="764">
        <v>1.8</v>
      </c>
      <c r="L480" s="154">
        <v>7.27</v>
      </c>
      <c r="M480" s="764">
        <v>0.8</v>
      </c>
      <c r="N480" s="154">
        <v>6.66</v>
      </c>
      <c r="O480" s="764">
        <v>2.8</v>
      </c>
    </row>
    <row r="481" spans="1:27" s="379" customFormat="1">
      <c r="A481" s="68" t="s">
        <v>281</v>
      </c>
      <c r="B481" s="413"/>
      <c r="C481" s="413"/>
      <c r="D481" s="413"/>
      <c r="E481" s="413"/>
      <c r="F481" s="413"/>
      <c r="G481" s="413"/>
      <c r="H481" s="413"/>
      <c r="I481" s="413"/>
      <c r="J481" s="413"/>
      <c r="K481" s="413"/>
      <c r="L481" s="413"/>
      <c r="M481" s="413"/>
      <c r="N481" s="413"/>
      <c r="O481" s="409"/>
    </row>
    <row r="482" spans="1:27" s="406" customFormat="1" ht="69" customHeight="1">
      <c r="A482" s="810" t="s">
        <v>383</v>
      </c>
      <c r="B482" s="810"/>
      <c r="C482" s="810"/>
      <c r="D482" s="810"/>
      <c r="E482" s="810"/>
      <c r="F482" s="810"/>
      <c r="G482" s="810"/>
      <c r="H482" s="810"/>
      <c r="I482" s="810"/>
      <c r="J482" s="810"/>
      <c r="K482" s="810"/>
      <c r="L482" s="810"/>
      <c r="M482" s="810"/>
      <c r="N482" s="810"/>
      <c r="O482" s="810"/>
    </row>
    <row r="483" spans="1:27">
      <c r="A483" s="395"/>
      <c r="B483" s="395"/>
      <c r="C483" s="395"/>
      <c r="D483" s="395"/>
      <c r="E483" s="395" t="s">
        <v>155</v>
      </c>
      <c r="F483" s="395"/>
      <c r="G483" s="395" t="s">
        <v>167</v>
      </c>
      <c r="H483" s="395"/>
      <c r="I483" s="395"/>
      <c r="J483" s="395" t="s">
        <v>278</v>
      </c>
      <c r="K483" s="395" t="s">
        <v>278</v>
      </c>
      <c r="L483" s="395"/>
      <c r="M483" s="395"/>
      <c r="N483" s="395"/>
      <c r="O483" s="395"/>
    </row>
    <row r="484" spans="1:27">
      <c r="A484" s="388" t="s">
        <v>173</v>
      </c>
      <c r="B484" s="388"/>
      <c r="C484" s="388"/>
      <c r="D484" s="388" t="s">
        <v>111</v>
      </c>
      <c r="E484" s="388" t="s">
        <v>277</v>
      </c>
      <c r="F484" s="388" t="s">
        <v>167</v>
      </c>
      <c r="G484" s="428" t="s">
        <v>45</v>
      </c>
      <c r="H484" s="388" t="s">
        <v>168</v>
      </c>
      <c r="I484" s="388" t="s">
        <v>169</v>
      </c>
      <c r="J484" s="388" t="s">
        <v>279</v>
      </c>
      <c r="K484" s="388" t="s">
        <v>280</v>
      </c>
      <c r="L484" s="388" t="s">
        <v>359</v>
      </c>
      <c r="M484" s="388" t="s">
        <v>359</v>
      </c>
      <c r="N484" s="388" t="s">
        <v>360</v>
      </c>
      <c r="O484" s="388" t="s">
        <v>360</v>
      </c>
      <c r="AA484" s="764"/>
    </row>
    <row r="485" spans="1:27" s="375" customFormat="1">
      <c r="A485" s="390" t="s">
        <v>174</v>
      </c>
      <c r="B485" s="390" t="s">
        <v>123</v>
      </c>
      <c r="C485" s="390" t="s">
        <v>40</v>
      </c>
      <c r="D485" s="390" t="s">
        <v>262</v>
      </c>
      <c r="E485" s="390" t="s">
        <v>165</v>
      </c>
      <c r="F485" s="390" t="s">
        <v>170</v>
      </c>
      <c r="G485" s="390" t="s">
        <v>170</v>
      </c>
      <c r="H485" s="390" t="s">
        <v>293</v>
      </c>
      <c r="I485" s="390" t="s">
        <v>293</v>
      </c>
      <c r="J485" s="390" t="s">
        <v>171</v>
      </c>
      <c r="K485" s="390" t="s">
        <v>172</v>
      </c>
      <c r="L485" s="390" t="s">
        <v>293</v>
      </c>
      <c r="M485" s="390" t="s">
        <v>172</v>
      </c>
      <c r="N485" s="390" t="s">
        <v>293</v>
      </c>
      <c r="O485" s="390" t="s">
        <v>172</v>
      </c>
      <c r="AA485" s="764"/>
    </row>
    <row r="486" spans="1:27">
      <c r="A486" s="148">
        <v>5</v>
      </c>
      <c r="B486" s="356" t="s">
        <v>4</v>
      </c>
      <c r="C486" s="147">
        <v>40688</v>
      </c>
      <c r="D486" s="154">
        <v>7.28</v>
      </c>
      <c r="E486" s="759">
        <v>0.05</v>
      </c>
      <c r="F486" s="154">
        <v>2.68</v>
      </c>
      <c r="G486" s="154">
        <v>0</v>
      </c>
      <c r="H486" s="154">
        <v>6.9</v>
      </c>
      <c r="I486" s="154">
        <v>6.86</v>
      </c>
      <c r="J486" s="152">
        <v>2009</v>
      </c>
      <c r="K486" s="152">
        <v>2.4</v>
      </c>
      <c r="L486" s="154">
        <v>7.16</v>
      </c>
      <c r="M486" s="152">
        <v>1.4</v>
      </c>
      <c r="N486" s="154">
        <v>6.57</v>
      </c>
      <c r="O486" s="152">
        <v>3.4</v>
      </c>
      <c r="AA486" s="764"/>
    </row>
    <row r="487" spans="1:27">
      <c r="A487" s="148">
        <v>5</v>
      </c>
      <c r="B487" s="356" t="s">
        <v>4</v>
      </c>
      <c r="C487" s="147">
        <v>40717</v>
      </c>
      <c r="D487" s="154">
        <v>8.1199999999999992</v>
      </c>
      <c r="E487" s="759">
        <v>-0.08</v>
      </c>
      <c r="F487" s="154">
        <v>2.62</v>
      </c>
      <c r="G487" s="154">
        <v>0</v>
      </c>
      <c r="H487" s="154">
        <v>7.01</v>
      </c>
      <c r="I487" s="154">
        <v>7.01</v>
      </c>
      <c r="J487" s="152">
        <v>2009.5</v>
      </c>
      <c r="K487" s="152">
        <v>2</v>
      </c>
      <c r="L487" s="154">
        <v>7.32</v>
      </c>
      <c r="M487" s="152">
        <v>1</v>
      </c>
      <c r="N487" s="154">
        <v>6.71</v>
      </c>
      <c r="O487" s="152">
        <v>3</v>
      </c>
      <c r="AA487" s="764"/>
    </row>
    <row r="488" spans="1:27">
      <c r="A488" s="148">
        <v>5</v>
      </c>
      <c r="B488" s="356" t="s">
        <v>4</v>
      </c>
      <c r="C488" s="147">
        <v>40743</v>
      </c>
      <c r="D488" s="154">
        <v>7.65</v>
      </c>
      <c r="E488" s="759">
        <v>-0.32</v>
      </c>
      <c r="F488" s="154">
        <v>2.57</v>
      </c>
      <c r="G488" s="154">
        <v>0.04</v>
      </c>
      <c r="H488" s="154">
        <v>6.73</v>
      </c>
      <c r="I488" s="154">
        <v>6.73</v>
      </c>
      <c r="J488" s="152">
        <v>2008.5</v>
      </c>
      <c r="K488" s="152">
        <v>3.1</v>
      </c>
      <c r="L488" s="154">
        <v>7.03</v>
      </c>
      <c r="M488" s="152">
        <v>2.1</v>
      </c>
      <c r="N488" s="154">
        <v>6.44</v>
      </c>
      <c r="O488" s="152">
        <v>4.0999999999999996</v>
      </c>
      <c r="AA488" s="764"/>
    </row>
    <row r="489" spans="1:27">
      <c r="A489" s="148">
        <v>5</v>
      </c>
      <c r="B489" s="356" t="s">
        <v>4</v>
      </c>
      <c r="C489" s="147">
        <v>40786</v>
      </c>
      <c r="D489" s="154">
        <v>8.2100000000000009</v>
      </c>
      <c r="E489" s="760">
        <v>-0.01</v>
      </c>
      <c r="F489" s="154">
        <v>2.61</v>
      </c>
      <c r="G489" s="154">
        <v>0.02</v>
      </c>
      <c r="H489" s="154">
        <v>7.01</v>
      </c>
      <c r="I489" s="154">
        <v>7.01</v>
      </c>
      <c r="J489" s="152">
        <v>2009.5</v>
      </c>
      <c r="K489" s="152">
        <v>2.2000000000000002</v>
      </c>
      <c r="L489" s="154">
        <v>7.31</v>
      </c>
      <c r="M489" s="152">
        <v>1.2</v>
      </c>
      <c r="N489" s="154">
        <v>6.71</v>
      </c>
      <c r="O489" s="152">
        <v>3.2</v>
      </c>
      <c r="AA489" s="764"/>
    </row>
    <row r="490" spans="1:27">
      <c r="A490" s="148">
        <v>5</v>
      </c>
      <c r="B490" s="356" t="s">
        <v>4</v>
      </c>
      <c r="C490" s="147">
        <v>40815</v>
      </c>
      <c r="D490" s="154">
        <v>8.5</v>
      </c>
      <c r="E490" s="759">
        <v>-7.0000000000000007E-2</v>
      </c>
      <c r="F490" s="154">
        <v>2.4900000000000002</v>
      </c>
      <c r="G490" s="154">
        <v>0.08</v>
      </c>
      <c r="H490" s="154">
        <v>6.77</v>
      </c>
      <c r="I490" s="154">
        <v>6.77</v>
      </c>
      <c r="J490" s="152">
        <v>2009</v>
      </c>
      <c r="K490" s="152">
        <v>2.7</v>
      </c>
      <c r="L490" s="154">
        <v>7.06</v>
      </c>
      <c r="M490" s="152">
        <v>2.2000000000000002</v>
      </c>
      <c r="N490" s="154">
        <v>6.48</v>
      </c>
      <c r="O490" s="152">
        <v>4.2</v>
      </c>
      <c r="AA490" s="764"/>
    </row>
    <row r="491" spans="1:27">
      <c r="A491" s="148">
        <v>5</v>
      </c>
      <c r="B491" s="356" t="s">
        <v>4</v>
      </c>
      <c r="C491" s="147">
        <v>40850</v>
      </c>
      <c r="D491" s="154">
        <v>8.27</v>
      </c>
      <c r="E491" s="759">
        <v>0.05</v>
      </c>
      <c r="F491" s="154">
        <v>2.61</v>
      </c>
      <c r="G491" s="154">
        <v>0.01</v>
      </c>
      <c r="H491" s="154">
        <v>7.03</v>
      </c>
      <c r="I491" s="154">
        <v>6.99</v>
      </c>
      <c r="J491" s="152">
        <v>2009.5</v>
      </c>
      <c r="K491" s="152">
        <v>2.2999999999999998</v>
      </c>
      <c r="L491" s="154">
        <v>7.29</v>
      </c>
      <c r="M491" s="152">
        <v>1.3</v>
      </c>
      <c r="N491" s="154">
        <v>6.7</v>
      </c>
      <c r="O491" s="152">
        <v>3.3</v>
      </c>
      <c r="AA491" s="764"/>
    </row>
    <row r="492" spans="1:27">
      <c r="A492" s="148">
        <v>5</v>
      </c>
      <c r="B492" s="356" t="s">
        <v>4</v>
      </c>
      <c r="C492" s="147">
        <v>40914</v>
      </c>
      <c r="D492" s="154">
        <v>8.0790540910784028</v>
      </c>
      <c r="E492" s="759">
        <v>-0.24415838213495919</v>
      </c>
      <c r="F492" s="154" t="s">
        <v>107</v>
      </c>
      <c r="G492" s="154" t="s">
        <v>107</v>
      </c>
      <c r="H492" s="154" t="s">
        <v>107</v>
      </c>
      <c r="I492" s="154" t="s">
        <v>107</v>
      </c>
      <c r="J492" s="152" t="s">
        <v>107</v>
      </c>
      <c r="K492" s="152" t="s">
        <v>107</v>
      </c>
      <c r="L492" s="154" t="s">
        <v>107</v>
      </c>
      <c r="M492" s="152" t="s">
        <v>107</v>
      </c>
      <c r="N492" s="154" t="s">
        <v>107</v>
      </c>
      <c r="O492" s="152" t="s">
        <v>107</v>
      </c>
      <c r="AA492" s="764"/>
    </row>
    <row r="493" spans="1:27">
      <c r="A493" s="148">
        <v>5</v>
      </c>
      <c r="B493" s="356" t="s">
        <v>4</v>
      </c>
      <c r="C493" s="147">
        <v>40954</v>
      </c>
      <c r="D493" s="154">
        <v>8.6383253344241364</v>
      </c>
      <c r="E493" s="759">
        <v>1.4153797477369176E-2</v>
      </c>
      <c r="F493" s="154">
        <v>2.5747657287909966</v>
      </c>
      <c r="G493" s="154">
        <v>4.5732453144386599E-2</v>
      </c>
      <c r="H493" s="154">
        <v>7.0428524688217147</v>
      </c>
      <c r="I493" s="154">
        <v>7.0308402059034645</v>
      </c>
      <c r="J493" s="152">
        <v>2009.5</v>
      </c>
      <c r="K493" s="152">
        <v>2.6290110612198987</v>
      </c>
      <c r="L493" s="154">
        <v>7.3346672457887614</v>
      </c>
      <c r="M493" s="152">
        <v>1.1290110612198987</v>
      </c>
      <c r="N493" s="154">
        <v>6.7346358361851433</v>
      </c>
      <c r="O493" s="152">
        <v>3.6290110612198987</v>
      </c>
      <c r="AA493" s="764"/>
    </row>
    <row r="494" spans="1:27">
      <c r="A494" s="148">
        <v>5</v>
      </c>
      <c r="B494" s="356" t="s">
        <v>4</v>
      </c>
      <c r="C494" s="147">
        <v>40998</v>
      </c>
      <c r="D494" s="154">
        <v>8.9812880294745181</v>
      </c>
      <c r="E494" s="759">
        <v>0.23628869700573638</v>
      </c>
      <c r="F494" s="154">
        <v>2.6377747163956848</v>
      </c>
      <c r="G494" s="154">
        <v>7.8965429180483201E-2</v>
      </c>
      <c r="H494" s="154">
        <v>7.3214524974840813</v>
      </c>
      <c r="I494" s="154">
        <v>7.1135607311545233</v>
      </c>
      <c r="J494" s="152">
        <v>2010</v>
      </c>
      <c r="K494" s="152">
        <v>2.2494797941080833</v>
      </c>
      <c r="L494" s="154">
        <v>7.4106074389879097</v>
      </c>
      <c r="M494" s="152">
        <v>1.2494797941080833</v>
      </c>
      <c r="N494" s="154">
        <v>6.8232369403237012</v>
      </c>
      <c r="O494" s="152">
        <v>3.2494797941080833</v>
      </c>
      <c r="AA494" s="764"/>
    </row>
    <row r="495" spans="1:27">
      <c r="A495" s="148">
        <v>5</v>
      </c>
      <c r="B495" s="356" t="s">
        <v>4</v>
      </c>
      <c r="C495" s="147">
        <v>41032</v>
      </c>
      <c r="D495" s="154">
        <v>7.8117849876175551</v>
      </c>
      <c r="E495" s="759">
        <v>-5.3744936578574834E-2</v>
      </c>
      <c r="F495" s="154">
        <v>2.5608223700791202</v>
      </c>
      <c r="G495" s="154">
        <v>2.2566396357393409E-2</v>
      </c>
      <c r="H495" s="154">
        <v>6.7600074410926947</v>
      </c>
      <c r="I495" s="154">
        <v>6.7600074410926947</v>
      </c>
      <c r="J495" s="152">
        <v>2008.5</v>
      </c>
      <c r="K495" s="152">
        <v>3.8425692695213911</v>
      </c>
      <c r="L495" s="154">
        <v>7.056926844853928</v>
      </c>
      <c r="M495" s="152">
        <v>2.8425692695213911</v>
      </c>
      <c r="N495" s="154">
        <v>6.4707555742343423</v>
      </c>
      <c r="O495" s="152">
        <v>4.8425692695213911</v>
      </c>
      <c r="AA495" s="764"/>
    </row>
    <row r="496" spans="1:27">
      <c r="A496" s="148">
        <v>5</v>
      </c>
      <c r="B496" s="356" t="s">
        <v>4</v>
      </c>
      <c r="C496" s="147">
        <v>41066</v>
      </c>
      <c r="D496" s="154">
        <v>8.0378557718920671</v>
      </c>
      <c r="E496" s="759">
        <v>0.22238669096342525</v>
      </c>
      <c r="F496" s="154">
        <v>2.5842068654299384</v>
      </c>
      <c r="G496" s="154">
        <v>4.0356255368257564E-2</v>
      </c>
      <c r="H496" s="154">
        <v>6.8887778100189809</v>
      </c>
      <c r="I496" s="154">
        <v>6.7115748355081628</v>
      </c>
      <c r="J496" s="152">
        <v>2008.5</v>
      </c>
      <c r="K496" s="152">
        <v>3.9356587449349263</v>
      </c>
      <c r="L496" s="154">
        <v>6.9973245977758509</v>
      </c>
      <c r="M496" s="152">
        <v>2.9356587449349263</v>
      </c>
      <c r="N496" s="154">
        <v>6.4325382315239352</v>
      </c>
      <c r="O496" s="152">
        <v>4.9356587449349263</v>
      </c>
      <c r="AA496" s="764"/>
    </row>
    <row r="497" spans="1:27">
      <c r="A497" s="148">
        <v>5</v>
      </c>
      <c r="B497" s="356" t="s">
        <v>4</v>
      </c>
      <c r="C497" s="147">
        <v>41103</v>
      </c>
      <c r="D497" s="154">
        <v>7.9793404262461092</v>
      </c>
      <c r="E497" s="759">
        <v>0.26051883882092142</v>
      </c>
      <c r="F497" s="154">
        <v>2.5303273303691296</v>
      </c>
      <c r="G497" s="154">
        <v>0.19896661904367619</v>
      </c>
      <c r="H497" s="154">
        <v>6.7279758102375347</v>
      </c>
      <c r="I497" s="154">
        <v>6.5259212097472412</v>
      </c>
      <c r="J497" s="152">
        <v>2008</v>
      </c>
      <c r="K497" s="152">
        <v>4.5369619975906517</v>
      </c>
      <c r="L497" s="154">
        <v>6.8027721744870204</v>
      </c>
      <c r="M497" s="152">
        <v>3.5369619975906517</v>
      </c>
      <c r="N497" s="154">
        <v>6.2554848122045668</v>
      </c>
      <c r="O497" s="152">
        <v>5.5369619975906517</v>
      </c>
      <c r="AA497" s="764"/>
    </row>
    <row r="498" spans="1:27">
      <c r="A498" s="148">
        <v>5</v>
      </c>
      <c r="B498" s="356" t="s">
        <v>4</v>
      </c>
      <c r="C498" s="147">
        <v>41151</v>
      </c>
      <c r="D498" s="154">
        <v>8.3869427167429187</v>
      </c>
      <c r="E498" s="760">
        <v>0.1896453866818191</v>
      </c>
      <c r="F498" s="154">
        <v>2.6836196106650347</v>
      </c>
      <c r="G498" s="154">
        <v>3.4065158207612273E-2</v>
      </c>
      <c r="H498" s="154">
        <v>7.2621000379642933</v>
      </c>
      <c r="I498" s="154">
        <v>7.0992506700603304</v>
      </c>
      <c r="J498" s="152">
        <v>2010</v>
      </c>
      <c r="K498" s="152">
        <v>2.6683824334684232</v>
      </c>
      <c r="L498" s="154">
        <v>7.4007218486088693</v>
      </c>
      <c r="M498" s="152">
        <v>1.6683824334684232</v>
      </c>
      <c r="N498" s="154">
        <v>6.804873617882004</v>
      </c>
      <c r="O498" s="152">
        <v>3.6683824334684232</v>
      </c>
      <c r="AA498" s="764"/>
    </row>
    <row r="499" spans="1:27">
      <c r="A499" s="148">
        <v>5</v>
      </c>
      <c r="B499" s="356" t="s">
        <v>4</v>
      </c>
      <c r="C499" s="147">
        <v>41185</v>
      </c>
      <c r="D499" s="154">
        <v>7.6315092195192831</v>
      </c>
      <c r="E499" s="759">
        <v>6.5449760631518153E-2</v>
      </c>
      <c r="F499" s="154">
        <v>2.6385408276034772</v>
      </c>
      <c r="G499" s="154">
        <v>3.6352757416409719E-2</v>
      </c>
      <c r="H499" s="154">
        <v>6.9109380501281734</v>
      </c>
      <c r="I499" s="154">
        <v>6.8588406624911959</v>
      </c>
      <c r="J499" s="152">
        <v>2009</v>
      </c>
      <c r="K499" s="152">
        <v>3.761471908881731</v>
      </c>
      <c r="L499" s="154">
        <v>7.1586772847758429</v>
      </c>
      <c r="M499" s="152">
        <v>2.761471908881731</v>
      </c>
      <c r="N499" s="154">
        <v>6.5665945165942006</v>
      </c>
      <c r="O499" s="152">
        <v>4.761471908881731</v>
      </c>
      <c r="AA499" s="764"/>
    </row>
    <row r="500" spans="1:27">
      <c r="A500" s="148">
        <v>5</v>
      </c>
      <c r="B500" s="356" t="s">
        <v>4</v>
      </c>
      <c r="C500" s="147">
        <v>41224</v>
      </c>
      <c r="D500" s="154">
        <v>7.8618866078230436</v>
      </c>
      <c r="E500" s="759">
        <v>0.24792323130200616</v>
      </c>
      <c r="F500" s="154">
        <v>2.7054800839115432</v>
      </c>
      <c r="G500" s="154">
        <v>5.2432148042165332E-2</v>
      </c>
      <c r="H500" s="154">
        <v>7.157364330196879</v>
      </c>
      <c r="I500" s="154">
        <v>6.9538183633451389</v>
      </c>
      <c r="J500" s="152">
        <v>2009.5</v>
      </c>
      <c r="K500" s="152">
        <v>3.3682510130324772</v>
      </c>
      <c r="L500" s="154">
        <v>7.249934391526704</v>
      </c>
      <c r="M500" s="152">
        <v>2.3682510130324772</v>
      </c>
      <c r="N500" s="154">
        <v>6.6646267740546499</v>
      </c>
      <c r="O500" s="152">
        <v>4.3682510130324772</v>
      </c>
      <c r="AA500" s="764"/>
    </row>
    <row r="501" spans="1:27">
      <c r="A501" s="148">
        <v>5</v>
      </c>
      <c r="B501" s="356" t="s">
        <v>4</v>
      </c>
      <c r="C501" s="147">
        <v>41266</v>
      </c>
      <c r="D501" s="154">
        <v>8.0415867379826658</v>
      </c>
      <c r="E501" s="759">
        <v>0.11990188691040421</v>
      </c>
      <c r="F501" s="154">
        <v>2.6796471021227153</v>
      </c>
      <c r="G501" s="154">
        <v>4.6112585739278525E-2</v>
      </c>
      <c r="H501" s="154">
        <v>7.1444290434518614</v>
      </c>
      <c r="I501" s="154">
        <v>7.0438836817611943</v>
      </c>
      <c r="J501" s="152">
        <v>2009.5</v>
      </c>
      <c r="K501" s="152">
        <v>3.483243894425641</v>
      </c>
      <c r="L501" s="154">
        <v>7.347501095866539</v>
      </c>
      <c r="M501" s="152">
        <v>1.983243894425641</v>
      </c>
      <c r="N501" s="154">
        <v>6.7476965337996901</v>
      </c>
      <c r="O501" s="152">
        <v>4.483243894425641</v>
      </c>
      <c r="AA501" s="764"/>
    </row>
    <row r="502" spans="1:27">
      <c r="A502" s="148">
        <v>5</v>
      </c>
      <c r="B502" s="356" t="s">
        <v>4</v>
      </c>
      <c r="C502" s="147">
        <v>41303</v>
      </c>
      <c r="D502" s="154">
        <v>8.0136886636860947</v>
      </c>
      <c r="E502" s="759">
        <v>0.14446721888563105</v>
      </c>
      <c r="F502" s="154">
        <v>2.7244040469362529</v>
      </c>
      <c r="G502" s="154">
        <v>1.3221268206255906E-2</v>
      </c>
      <c r="H502" s="154">
        <v>7.2549792170156895</v>
      </c>
      <c r="I502" s="154">
        <v>7.1329469064679261</v>
      </c>
      <c r="J502" s="152">
        <v>2010</v>
      </c>
      <c r="K502" s="152">
        <v>3.0845471470813663</v>
      </c>
      <c r="L502" s="154">
        <v>7.4396604095493402</v>
      </c>
      <c r="M502" s="152">
        <v>2.0845471470813663</v>
      </c>
      <c r="N502" s="154">
        <v>6.8336744253090664</v>
      </c>
      <c r="O502" s="152">
        <v>4.0845471470813663</v>
      </c>
      <c r="AA502" s="764"/>
    </row>
    <row r="503" spans="1:27">
      <c r="A503" s="148">
        <v>5</v>
      </c>
      <c r="B503" s="356" t="s">
        <v>4</v>
      </c>
      <c r="C503" s="147">
        <v>41390</v>
      </c>
      <c r="D503" s="154">
        <v>7.0602213037376824</v>
      </c>
      <c r="E503" s="759">
        <v>0.25510677449800101</v>
      </c>
      <c r="F503" s="154">
        <v>2.8420541182668186</v>
      </c>
      <c r="G503" s="154">
        <v>5.7237945711570894E-3</v>
      </c>
      <c r="H503" s="154">
        <v>7.2601975351130363</v>
      </c>
      <c r="I503" s="154">
        <v>7.0551561168597079</v>
      </c>
      <c r="J503" s="152">
        <v>2009.5</v>
      </c>
      <c r="K503" s="152">
        <v>3.8227466871098841</v>
      </c>
      <c r="L503" s="154">
        <v>7.3599090796025255</v>
      </c>
      <c r="M503" s="152">
        <v>2.3227466871098841</v>
      </c>
      <c r="N503" s="154">
        <v>6.7577033649122447</v>
      </c>
      <c r="O503" s="152">
        <v>4.8227466871098841</v>
      </c>
      <c r="AA503" s="764"/>
    </row>
    <row r="504" spans="1:27">
      <c r="A504" s="148">
        <v>5</v>
      </c>
      <c r="B504" s="356" t="s">
        <v>4</v>
      </c>
      <c r="C504" s="147">
        <v>41430</v>
      </c>
      <c r="D504" s="154">
        <v>7.8260165310565819</v>
      </c>
      <c r="E504" s="759">
        <v>0.29413286417100837</v>
      </c>
      <c r="F504" s="154">
        <v>2.772784360983497</v>
      </c>
      <c r="G504" s="154">
        <v>1.1093169602742942E-2</v>
      </c>
      <c r="H504" s="154">
        <v>7.3239841283628575</v>
      </c>
      <c r="I504" s="154">
        <v>7.0787319950169305</v>
      </c>
      <c r="J504" s="152">
        <v>2010</v>
      </c>
      <c r="K504" s="152">
        <v>3.432263717008027</v>
      </c>
      <c r="L504" s="154">
        <v>7.3787242371697239</v>
      </c>
      <c r="M504" s="152">
        <v>2.432263717008027</v>
      </c>
      <c r="N504" s="154">
        <v>6.7856340034961278</v>
      </c>
      <c r="O504" s="152">
        <v>4.432263717008027</v>
      </c>
      <c r="AA504" s="764"/>
    </row>
    <row r="505" spans="1:27">
      <c r="A505" s="148">
        <v>5</v>
      </c>
      <c r="B505" s="356" t="s">
        <v>4</v>
      </c>
      <c r="C505" s="147">
        <v>41471</v>
      </c>
      <c r="D505" s="154">
        <v>7.250196593746443</v>
      </c>
      <c r="E505" s="759">
        <v>0.37949387803022955</v>
      </c>
      <c r="F505" s="154">
        <v>2.8313758119882948</v>
      </c>
      <c r="G505" s="154">
        <v>2.2172740611689952E-2</v>
      </c>
      <c r="H505" s="154">
        <v>7.2934302879925035</v>
      </c>
      <c r="I505" s="154">
        <v>6.9890138335022147</v>
      </c>
      <c r="J505" s="152">
        <v>2009.5</v>
      </c>
      <c r="K505" s="152">
        <v>4.0445186726535667</v>
      </c>
      <c r="L505" s="154">
        <v>7.2855485306950776</v>
      </c>
      <c r="M505" s="152">
        <v>3.0445186726535667</v>
      </c>
      <c r="N505" s="154">
        <v>6.6992010705424576</v>
      </c>
      <c r="O505" s="152">
        <v>5.0445186726535667</v>
      </c>
      <c r="AA505" s="764"/>
    </row>
    <row r="506" spans="1:27">
      <c r="A506" s="148">
        <v>5</v>
      </c>
      <c r="B506" s="356" t="s">
        <v>4</v>
      </c>
      <c r="C506" s="147">
        <v>41493</v>
      </c>
      <c r="D506" s="154">
        <v>8.0355724565666105</v>
      </c>
      <c r="E506" s="759">
        <v>0.19988364590030563</v>
      </c>
      <c r="F506" s="154">
        <v>2.8624813103236413</v>
      </c>
      <c r="G506" s="154">
        <v>7.3510208030284352E-3</v>
      </c>
      <c r="H506" s="154">
        <v>7.6299211134963869</v>
      </c>
      <c r="I506" s="154">
        <v>7.4526664129948257</v>
      </c>
      <c r="J506" s="152">
        <v>2011</v>
      </c>
      <c r="K506" s="152">
        <v>2.604753039097659</v>
      </c>
      <c r="L506" s="154">
        <v>7.7708260123289232</v>
      </c>
      <c r="M506" s="152">
        <v>1.104753039097659</v>
      </c>
      <c r="N506" s="154">
        <v>7.1420486811990811</v>
      </c>
      <c r="O506" s="152">
        <v>3.604753039097659</v>
      </c>
      <c r="AA506" s="764"/>
    </row>
    <row r="507" spans="1:27">
      <c r="A507" s="148">
        <v>5</v>
      </c>
      <c r="B507" s="356" t="s">
        <v>4</v>
      </c>
      <c r="C507" s="147">
        <v>41577</v>
      </c>
      <c r="D507" s="154">
        <v>7.9551943905214859</v>
      </c>
      <c r="E507" s="759">
        <v>0.30946460320171776</v>
      </c>
      <c r="F507" s="154">
        <v>2.6923648304600354</v>
      </c>
      <c r="G507" s="154">
        <v>4.4388538989480773E-2</v>
      </c>
      <c r="H507" s="154">
        <v>7.1513975513497421</v>
      </c>
      <c r="I507" s="154">
        <v>6.8987783383270171</v>
      </c>
      <c r="J507" s="152">
        <v>2009.5</v>
      </c>
      <c r="K507" s="152">
        <v>4.3347388018837592</v>
      </c>
      <c r="L507" s="154">
        <v>7.1899053621763986</v>
      </c>
      <c r="M507" s="152">
        <v>3.8347388018837592</v>
      </c>
      <c r="N507" s="154">
        <v>6.6142711952318818</v>
      </c>
      <c r="O507" s="152">
        <v>5.8347388018837592</v>
      </c>
      <c r="AA507" s="764"/>
    </row>
    <row r="508" spans="1:27">
      <c r="A508" s="227">
        <v>5</v>
      </c>
      <c r="B508" s="377" t="s">
        <v>4</v>
      </c>
      <c r="C508" s="225">
        <v>41731</v>
      </c>
      <c r="D508" s="244">
        <v>7.4839000000000002</v>
      </c>
      <c r="E508" s="761">
        <v>0.30659999999999998</v>
      </c>
      <c r="F508" s="244">
        <v>2.9789001262607071</v>
      </c>
      <c r="G508" s="244">
        <v>3.6402172892403994E-2</v>
      </c>
      <c r="H508" s="244">
        <v>7.7522592062026199</v>
      </c>
      <c r="I508" s="244">
        <v>7.4857818240663825</v>
      </c>
      <c r="J508" s="245">
        <v>2011.5</v>
      </c>
      <c r="K508" s="245">
        <v>2.7563793669914958</v>
      </c>
      <c r="L508" s="244">
        <v>7.8046281147435064</v>
      </c>
      <c r="M508" s="245">
        <v>1.7563793669914958</v>
      </c>
      <c r="N508" s="244">
        <v>7.1743131322731326</v>
      </c>
      <c r="O508" s="245">
        <v>4.2563793669914958</v>
      </c>
      <c r="AA508" s="764"/>
    </row>
    <row r="509" spans="1:27">
      <c r="A509" s="201">
        <v>65</v>
      </c>
      <c r="B509" s="355" t="s">
        <v>38</v>
      </c>
      <c r="C509" s="204">
        <v>35163</v>
      </c>
      <c r="D509" s="122">
        <v>8.6</v>
      </c>
      <c r="E509" s="759">
        <v>0.54</v>
      </c>
      <c r="F509" s="122">
        <v>1.1499999999999999</v>
      </c>
      <c r="G509" s="123" t="s">
        <v>107</v>
      </c>
      <c r="H509" s="122">
        <v>3.14</v>
      </c>
      <c r="I509" s="122">
        <v>2.94</v>
      </c>
      <c r="J509" s="121">
        <v>1992.5</v>
      </c>
      <c r="K509" s="121">
        <v>3.8</v>
      </c>
      <c r="L509" s="122">
        <v>3.06</v>
      </c>
      <c r="M509" s="121">
        <v>3.3</v>
      </c>
      <c r="N509" s="122">
        <v>2.83</v>
      </c>
      <c r="O509" s="121">
        <v>4.3</v>
      </c>
    </row>
    <row r="510" spans="1:27">
      <c r="A510" s="201">
        <v>65</v>
      </c>
      <c r="B510" s="355" t="s">
        <v>38</v>
      </c>
      <c r="C510" s="204">
        <v>35670</v>
      </c>
      <c r="D510" s="202">
        <v>9.49</v>
      </c>
      <c r="E510" s="759">
        <v>-0.1</v>
      </c>
      <c r="F510" s="122">
        <v>0.94</v>
      </c>
      <c r="G510" s="122">
        <v>0.15</v>
      </c>
      <c r="H510" s="122">
        <v>2.65</v>
      </c>
      <c r="I510" s="122">
        <v>2.5499999999999998</v>
      </c>
      <c r="J510" s="121">
        <v>1991</v>
      </c>
      <c r="K510" s="121">
        <v>6.7</v>
      </c>
      <c r="L510" s="122">
        <v>2.66</v>
      </c>
      <c r="M510" s="121">
        <v>6.2</v>
      </c>
      <c r="N510" s="122">
        <v>2.4500000000000002</v>
      </c>
      <c r="O510" s="121">
        <v>7.2</v>
      </c>
    </row>
    <row r="511" spans="1:27" s="379" customFormat="1">
      <c r="A511" s="68" t="s">
        <v>281</v>
      </c>
      <c r="B511" s="413"/>
      <c r="C511" s="413"/>
      <c r="D511" s="413"/>
      <c r="E511" s="413"/>
      <c r="F511" s="413"/>
      <c r="G511" s="413"/>
      <c r="H511" s="413"/>
      <c r="I511" s="413"/>
      <c r="J511" s="413"/>
      <c r="K511" s="413"/>
      <c r="L511" s="413"/>
      <c r="M511" s="413"/>
      <c r="N511" s="413"/>
      <c r="O511" s="409"/>
    </row>
    <row r="512" spans="1:27" s="406" customFormat="1" ht="69" customHeight="1">
      <c r="A512" s="810" t="s">
        <v>383</v>
      </c>
      <c r="B512" s="810"/>
      <c r="C512" s="810"/>
      <c r="D512" s="810"/>
      <c r="E512" s="810"/>
      <c r="F512" s="810"/>
      <c r="G512" s="810"/>
      <c r="H512" s="810"/>
      <c r="I512" s="810"/>
      <c r="J512" s="810"/>
      <c r="K512" s="810"/>
      <c r="L512" s="810"/>
      <c r="M512" s="810"/>
      <c r="N512" s="810"/>
      <c r="O512" s="810"/>
    </row>
    <row r="513" spans="1:15">
      <c r="A513" s="395"/>
      <c r="B513" s="395"/>
      <c r="C513" s="395"/>
      <c r="D513" s="395"/>
      <c r="E513" s="395" t="s">
        <v>155</v>
      </c>
      <c r="F513" s="395"/>
      <c r="G513" s="395" t="s">
        <v>167</v>
      </c>
      <c r="H513" s="395"/>
      <c r="I513" s="395"/>
      <c r="J513" s="395" t="s">
        <v>278</v>
      </c>
      <c r="K513" s="395" t="s">
        <v>278</v>
      </c>
      <c r="L513" s="395"/>
      <c r="M513" s="395"/>
      <c r="N513" s="395"/>
      <c r="O513" s="395"/>
    </row>
    <row r="514" spans="1:15">
      <c r="A514" s="388" t="s">
        <v>173</v>
      </c>
      <c r="B514" s="388"/>
      <c r="C514" s="388"/>
      <c r="D514" s="388" t="s">
        <v>111</v>
      </c>
      <c r="E514" s="388" t="s">
        <v>277</v>
      </c>
      <c r="F514" s="388" t="s">
        <v>167</v>
      </c>
      <c r="G514" s="428" t="s">
        <v>45</v>
      </c>
      <c r="H514" s="388" t="s">
        <v>168</v>
      </c>
      <c r="I514" s="388" t="s">
        <v>169</v>
      </c>
      <c r="J514" s="388" t="s">
        <v>279</v>
      </c>
      <c r="K514" s="388" t="s">
        <v>280</v>
      </c>
      <c r="L514" s="388" t="s">
        <v>359</v>
      </c>
      <c r="M514" s="388" t="s">
        <v>359</v>
      </c>
      <c r="N514" s="388" t="s">
        <v>360</v>
      </c>
      <c r="O514" s="388" t="s">
        <v>360</v>
      </c>
    </row>
    <row r="515" spans="1:15" s="375" customFormat="1">
      <c r="A515" s="390" t="s">
        <v>174</v>
      </c>
      <c r="B515" s="390" t="s">
        <v>123</v>
      </c>
      <c r="C515" s="390" t="s">
        <v>40</v>
      </c>
      <c r="D515" s="390" t="s">
        <v>262</v>
      </c>
      <c r="E515" s="390" t="s">
        <v>165</v>
      </c>
      <c r="F515" s="390" t="s">
        <v>170</v>
      </c>
      <c r="G515" s="390" t="s">
        <v>170</v>
      </c>
      <c r="H515" s="390" t="s">
        <v>293</v>
      </c>
      <c r="I515" s="390" t="s">
        <v>293</v>
      </c>
      <c r="J515" s="390" t="s">
        <v>171</v>
      </c>
      <c r="K515" s="390" t="s">
        <v>172</v>
      </c>
      <c r="L515" s="390" t="s">
        <v>293</v>
      </c>
      <c r="M515" s="390" t="s">
        <v>172</v>
      </c>
      <c r="N515" s="390" t="s">
        <v>293</v>
      </c>
      <c r="O515" s="390" t="s">
        <v>172</v>
      </c>
    </row>
    <row r="516" spans="1:15">
      <c r="A516" s="201">
        <v>65</v>
      </c>
      <c r="B516" s="355" t="s">
        <v>38</v>
      </c>
      <c r="C516" s="204">
        <v>35684</v>
      </c>
      <c r="D516" s="736">
        <v>10.1</v>
      </c>
      <c r="E516" s="759">
        <v>-0.1</v>
      </c>
      <c r="F516" s="122">
        <v>1.47</v>
      </c>
      <c r="G516" s="122">
        <v>0.01</v>
      </c>
      <c r="H516" s="122">
        <v>4.12</v>
      </c>
      <c r="I516" s="122">
        <v>3.97</v>
      </c>
      <c r="J516" s="121">
        <v>1997</v>
      </c>
      <c r="K516" s="764">
        <v>0.7</v>
      </c>
      <c r="L516" s="122">
        <v>4.13</v>
      </c>
      <c r="M516" s="764">
        <v>0.2</v>
      </c>
      <c r="N516" s="122">
        <v>3.81</v>
      </c>
      <c r="O516" s="764">
        <v>1.7</v>
      </c>
    </row>
    <row r="517" spans="1:15">
      <c r="A517" s="201">
        <v>65</v>
      </c>
      <c r="B517" s="355" t="s">
        <v>38</v>
      </c>
      <c r="C517" s="204">
        <v>35690</v>
      </c>
      <c r="D517" s="620">
        <v>9.89</v>
      </c>
      <c r="E517" s="759">
        <v>0.12</v>
      </c>
      <c r="F517" s="122">
        <v>1.58</v>
      </c>
      <c r="G517" s="123" t="s">
        <v>107</v>
      </c>
      <c r="H517" s="122">
        <v>4.55</v>
      </c>
      <c r="I517" s="122">
        <v>4.47</v>
      </c>
      <c r="J517" s="121">
        <v>1999</v>
      </c>
      <c r="K517" s="764">
        <v>-0.3</v>
      </c>
      <c r="L517" s="122">
        <v>4.66</v>
      </c>
      <c r="M517" s="764">
        <v>-1.3</v>
      </c>
      <c r="N517" s="122">
        <v>4.29</v>
      </c>
      <c r="O517" s="764">
        <v>0.7</v>
      </c>
    </row>
    <row r="518" spans="1:15">
      <c r="A518" s="201">
        <v>65</v>
      </c>
      <c r="B518" s="355" t="s">
        <v>38</v>
      </c>
      <c r="C518" s="204">
        <v>36221</v>
      </c>
      <c r="D518" s="620">
        <v>8.82</v>
      </c>
      <c r="E518" s="759">
        <v>-0.02</v>
      </c>
      <c r="F518" s="122">
        <v>1.68</v>
      </c>
      <c r="G518" s="122">
        <v>0.03</v>
      </c>
      <c r="H518" s="122">
        <v>4.6100000000000003</v>
      </c>
      <c r="I518" s="122">
        <v>4.6100000000000003</v>
      </c>
      <c r="J518" s="121">
        <v>1999.5</v>
      </c>
      <c r="K518" s="764">
        <v>-0.3</v>
      </c>
      <c r="L518" s="122">
        <v>4.8099999999999996</v>
      </c>
      <c r="M518" s="764">
        <v>-1.3</v>
      </c>
      <c r="N518" s="122">
        <v>4.42</v>
      </c>
      <c r="O518" s="764">
        <v>0.7</v>
      </c>
    </row>
    <row r="519" spans="1:15">
      <c r="A519" s="201">
        <v>65</v>
      </c>
      <c r="B519" s="355" t="s">
        <v>38</v>
      </c>
      <c r="C519" s="204">
        <v>36252</v>
      </c>
      <c r="D519" s="620">
        <v>8.6199999999999992</v>
      </c>
      <c r="E519" s="760">
        <v>0.26</v>
      </c>
      <c r="F519" s="122">
        <v>1.79</v>
      </c>
      <c r="G519" s="122">
        <v>0.03</v>
      </c>
      <c r="H519" s="122">
        <v>4.8600000000000003</v>
      </c>
      <c r="I519" s="122">
        <v>4.71</v>
      </c>
      <c r="J519" s="121">
        <v>2000</v>
      </c>
      <c r="K519" s="764">
        <v>-0.7</v>
      </c>
      <c r="L519" s="122">
        <v>4.91</v>
      </c>
      <c r="M519" s="764">
        <v>-1.7</v>
      </c>
      <c r="N519" s="122">
        <v>4.5199999999999996</v>
      </c>
      <c r="O519" s="764">
        <v>0.3</v>
      </c>
    </row>
    <row r="520" spans="1:15">
      <c r="A520" s="201">
        <v>65</v>
      </c>
      <c r="B520" s="355" t="s">
        <v>38</v>
      </c>
      <c r="C520" s="204">
        <v>36277</v>
      </c>
      <c r="D520" s="620">
        <v>9.0500000000000007</v>
      </c>
      <c r="E520" s="759">
        <v>0.3</v>
      </c>
      <c r="F520" s="122">
        <v>1.69</v>
      </c>
      <c r="G520" s="122">
        <v>0.01</v>
      </c>
      <c r="H520" s="122">
        <v>4.68</v>
      </c>
      <c r="I520" s="122">
        <v>4.51</v>
      </c>
      <c r="J520" s="121">
        <v>1999</v>
      </c>
      <c r="K520" s="764">
        <v>0.3</v>
      </c>
      <c r="L520" s="122">
        <v>4.7</v>
      </c>
      <c r="M520" s="764">
        <v>-0.7</v>
      </c>
      <c r="N520" s="122">
        <v>4.33</v>
      </c>
      <c r="O520" s="764">
        <v>0.8</v>
      </c>
    </row>
    <row r="521" spans="1:15">
      <c r="A521" s="201">
        <v>65</v>
      </c>
      <c r="B521" s="355" t="s">
        <v>38</v>
      </c>
      <c r="C521" s="204">
        <v>36306</v>
      </c>
      <c r="D521" s="620">
        <v>9.27</v>
      </c>
      <c r="E521" s="759">
        <v>0.15</v>
      </c>
      <c r="F521" s="122">
        <v>1.6</v>
      </c>
      <c r="G521" s="122">
        <v>0.04</v>
      </c>
      <c r="H521" s="122">
        <v>4.4800000000000004</v>
      </c>
      <c r="I521" s="122">
        <v>4.3899999999999997</v>
      </c>
      <c r="J521" s="121">
        <v>1998.5</v>
      </c>
      <c r="K521" s="764">
        <v>0.9</v>
      </c>
      <c r="L521" s="122">
        <v>4.58</v>
      </c>
      <c r="M521" s="764">
        <v>-0.1</v>
      </c>
      <c r="N521" s="122">
        <v>4.21</v>
      </c>
      <c r="O521" s="764">
        <v>1.9</v>
      </c>
    </row>
    <row r="522" spans="1:15">
      <c r="A522" s="201">
        <v>65</v>
      </c>
      <c r="B522" s="355" t="s">
        <v>38</v>
      </c>
      <c r="C522" s="204">
        <v>36334</v>
      </c>
      <c r="D522" s="620">
        <v>8.85</v>
      </c>
      <c r="E522" s="759">
        <v>0.32</v>
      </c>
      <c r="F522" s="122">
        <v>1.67</v>
      </c>
      <c r="G522" s="122">
        <v>0.03</v>
      </c>
      <c r="H522" s="122">
        <v>4.58</v>
      </c>
      <c r="I522" s="122">
        <v>4.41</v>
      </c>
      <c r="J522" s="121">
        <v>1998.5</v>
      </c>
      <c r="K522" s="764">
        <v>1</v>
      </c>
      <c r="L522" s="122">
        <v>4.59</v>
      </c>
      <c r="M522" s="764">
        <v>9.9999999999999995E-7</v>
      </c>
      <c r="N522" s="122">
        <v>4.2300000000000004</v>
      </c>
      <c r="O522" s="764">
        <v>1.5</v>
      </c>
    </row>
    <row r="523" spans="1:15">
      <c r="A523" s="201">
        <v>65</v>
      </c>
      <c r="B523" s="355" t="s">
        <v>38</v>
      </c>
      <c r="C523" s="204">
        <v>36356</v>
      </c>
      <c r="D523" s="620">
        <v>8.82</v>
      </c>
      <c r="E523" s="759">
        <v>0.12</v>
      </c>
      <c r="F523" s="122">
        <v>1.77</v>
      </c>
      <c r="G523" s="122">
        <v>0.03</v>
      </c>
      <c r="H523" s="122">
        <v>4.8600000000000003</v>
      </c>
      <c r="I523" s="122">
        <v>4.79</v>
      </c>
      <c r="J523" s="121">
        <v>2000.5</v>
      </c>
      <c r="K523" s="764">
        <v>-1</v>
      </c>
      <c r="L523" s="122">
        <v>4.99</v>
      </c>
      <c r="M523" s="764">
        <v>-1.5</v>
      </c>
      <c r="N523" s="122">
        <v>4.59</v>
      </c>
      <c r="O523" s="764">
        <v>9.9999999999999995E-7</v>
      </c>
    </row>
    <row r="524" spans="1:15">
      <c r="A524" s="201">
        <v>65</v>
      </c>
      <c r="B524" s="355" t="s">
        <v>38</v>
      </c>
      <c r="C524" s="204">
        <v>36383</v>
      </c>
      <c r="D524" s="620">
        <v>9.39</v>
      </c>
      <c r="E524" s="759">
        <v>0.08</v>
      </c>
      <c r="F524" s="122">
        <v>1.51</v>
      </c>
      <c r="G524" s="122">
        <v>0.03</v>
      </c>
      <c r="H524" s="122">
        <v>4.25</v>
      </c>
      <c r="I524" s="122">
        <v>4.21</v>
      </c>
      <c r="J524" s="121">
        <v>1997.5</v>
      </c>
      <c r="K524" s="764">
        <v>2.1</v>
      </c>
      <c r="L524" s="122">
        <v>4.3899999999999997</v>
      </c>
      <c r="M524" s="764">
        <v>1.1000000000000001</v>
      </c>
      <c r="N524" s="122">
        <v>4.03</v>
      </c>
      <c r="O524" s="764">
        <v>2.6</v>
      </c>
    </row>
    <row r="525" spans="1:15">
      <c r="A525" s="201">
        <v>65</v>
      </c>
      <c r="B525" s="355" t="s">
        <v>38</v>
      </c>
      <c r="C525" s="204">
        <v>36410</v>
      </c>
      <c r="D525" s="620">
        <v>9.33</v>
      </c>
      <c r="E525" s="759">
        <v>0.32</v>
      </c>
      <c r="F525" s="122">
        <v>1.67</v>
      </c>
      <c r="G525" s="123" t="s">
        <v>107</v>
      </c>
      <c r="H525" s="122">
        <v>4.6900000000000004</v>
      </c>
      <c r="I525" s="122">
        <v>4.51</v>
      </c>
      <c r="J525" s="121">
        <v>1999</v>
      </c>
      <c r="K525" s="764">
        <v>0.7</v>
      </c>
      <c r="L525" s="122">
        <v>4.6900000000000004</v>
      </c>
      <c r="M525" s="764">
        <v>-0.3</v>
      </c>
      <c r="N525" s="122">
        <v>4.33</v>
      </c>
      <c r="O525" s="764">
        <v>1.2</v>
      </c>
    </row>
    <row r="526" spans="1:15">
      <c r="A526" s="201">
        <v>65</v>
      </c>
      <c r="B526" s="355" t="s">
        <v>38</v>
      </c>
      <c r="C526" s="204">
        <v>36412</v>
      </c>
      <c r="D526" s="620">
        <v>9.4600000000000009</v>
      </c>
      <c r="E526" s="759">
        <v>0.44</v>
      </c>
      <c r="F526" s="122">
        <v>1.7</v>
      </c>
      <c r="G526" s="122">
        <v>0</v>
      </c>
      <c r="H526" s="122">
        <v>4.78</v>
      </c>
      <c r="I526" s="122">
        <v>4.53</v>
      </c>
      <c r="J526" s="121">
        <v>1999</v>
      </c>
      <c r="K526" s="764">
        <v>0.7</v>
      </c>
      <c r="L526" s="122">
        <v>4.71</v>
      </c>
      <c r="M526" s="764">
        <v>-0.3</v>
      </c>
      <c r="N526" s="122">
        <v>4.3499999999999996</v>
      </c>
      <c r="O526" s="764">
        <v>1.2</v>
      </c>
    </row>
    <row r="527" spans="1:15">
      <c r="A527" s="201">
        <v>65</v>
      </c>
      <c r="B527" s="355" t="s">
        <v>38</v>
      </c>
      <c r="C527" s="204">
        <v>36425</v>
      </c>
      <c r="D527" s="620">
        <v>9.3699999999999992</v>
      </c>
      <c r="E527" s="759">
        <v>0.27</v>
      </c>
      <c r="F527" s="122">
        <v>1.65</v>
      </c>
      <c r="G527" s="122">
        <v>0.01</v>
      </c>
      <c r="H527" s="122">
        <v>4.63</v>
      </c>
      <c r="I527" s="122">
        <v>4.4800000000000004</v>
      </c>
      <c r="J527" s="121">
        <v>1999</v>
      </c>
      <c r="K527" s="764">
        <v>0.7</v>
      </c>
      <c r="L527" s="122">
        <v>4.66</v>
      </c>
      <c r="M527" s="764">
        <v>-0.3</v>
      </c>
      <c r="N527" s="122">
        <v>4.3</v>
      </c>
      <c r="O527" s="764">
        <v>1.7</v>
      </c>
    </row>
    <row r="528" spans="1:15">
      <c r="A528" s="117">
        <v>65</v>
      </c>
      <c r="B528" s="350" t="s">
        <v>38</v>
      </c>
      <c r="C528" s="119">
        <v>36657</v>
      </c>
      <c r="D528" s="737">
        <v>9.27</v>
      </c>
      <c r="E528" s="760">
        <v>0.37</v>
      </c>
      <c r="F528" s="263" t="s">
        <v>107</v>
      </c>
      <c r="G528" s="263" t="s">
        <v>107</v>
      </c>
      <c r="H528" s="263" t="s">
        <v>107</v>
      </c>
      <c r="I528" s="263" t="s">
        <v>107</v>
      </c>
      <c r="J528" s="271" t="s">
        <v>107</v>
      </c>
      <c r="K528" s="764" t="s">
        <v>107</v>
      </c>
      <c r="L528" s="263" t="s">
        <v>107</v>
      </c>
      <c r="M528" s="764" t="s">
        <v>107</v>
      </c>
      <c r="N528" s="263" t="s">
        <v>107</v>
      </c>
      <c r="O528" s="764" t="s">
        <v>107</v>
      </c>
    </row>
    <row r="529" spans="1:15">
      <c r="A529" s="117">
        <v>65</v>
      </c>
      <c r="B529" s="350" t="s">
        <v>38</v>
      </c>
      <c r="C529" s="119">
        <v>36949</v>
      </c>
      <c r="D529" s="737" t="s">
        <v>209</v>
      </c>
      <c r="E529" s="759" t="s">
        <v>210</v>
      </c>
      <c r="F529" s="263" t="s">
        <v>107</v>
      </c>
      <c r="G529" s="263" t="s">
        <v>107</v>
      </c>
      <c r="H529" s="263" t="s">
        <v>107</v>
      </c>
      <c r="I529" s="263" t="s">
        <v>107</v>
      </c>
      <c r="J529" s="271" t="s">
        <v>107</v>
      </c>
      <c r="K529" s="764" t="s">
        <v>107</v>
      </c>
      <c r="L529" s="263" t="s">
        <v>107</v>
      </c>
      <c r="M529" s="764" t="s">
        <v>107</v>
      </c>
      <c r="N529" s="263" t="s">
        <v>107</v>
      </c>
      <c r="O529" s="764" t="s">
        <v>107</v>
      </c>
    </row>
    <row r="530" spans="1:15">
      <c r="A530" s="148">
        <v>65</v>
      </c>
      <c r="B530" s="356" t="s">
        <v>38</v>
      </c>
      <c r="C530" s="314">
        <v>36965</v>
      </c>
      <c r="D530" s="636" t="s">
        <v>107</v>
      </c>
      <c r="E530" s="759" t="s">
        <v>107</v>
      </c>
      <c r="F530" s="154">
        <v>1.74</v>
      </c>
      <c r="G530" s="154">
        <v>0.02</v>
      </c>
      <c r="H530" s="154">
        <v>4.8</v>
      </c>
      <c r="I530" s="154">
        <v>4.5199999999999996</v>
      </c>
      <c r="J530" s="152">
        <v>1999.5</v>
      </c>
      <c r="K530" s="764">
        <v>1.7</v>
      </c>
      <c r="L530" s="154">
        <v>4.71</v>
      </c>
      <c r="M530" s="764">
        <v>0.7</v>
      </c>
      <c r="N530" s="154">
        <v>4.3499999999999996</v>
      </c>
      <c r="O530" s="764">
        <v>2.2000000000000002</v>
      </c>
    </row>
    <row r="531" spans="1:15">
      <c r="A531" s="148">
        <v>65</v>
      </c>
      <c r="B531" s="356" t="s">
        <v>38</v>
      </c>
      <c r="C531" s="314">
        <v>37006</v>
      </c>
      <c r="D531" s="636">
        <v>9.0399999999999991</v>
      </c>
      <c r="E531" s="759">
        <v>0.46</v>
      </c>
      <c r="F531" s="154">
        <v>1.77</v>
      </c>
      <c r="G531" s="154">
        <v>0</v>
      </c>
      <c r="H531" s="154">
        <v>4.8099999999999996</v>
      </c>
      <c r="I531" s="154">
        <v>4.67</v>
      </c>
      <c r="J531" s="152">
        <v>2000</v>
      </c>
      <c r="K531" s="764">
        <v>1.3</v>
      </c>
      <c r="L531" s="154">
        <v>4.87</v>
      </c>
      <c r="M531" s="764">
        <v>0.3</v>
      </c>
      <c r="N531" s="154">
        <v>4.4800000000000004</v>
      </c>
      <c r="O531" s="764">
        <v>1.8</v>
      </c>
    </row>
    <row r="532" spans="1:15">
      <c r="A532" s="126">
        <v>65</v>
      </c>
      <c r="B532" s="353" t="s">
        <v>38</v>
      </c>
      <c r="C532" s="145">
        <v>37019</v>
      </c>
      <c r="D532" s="757" t="s">
        <v>107</v>
      </c>
      <c r="E532" s="759" t="s">
        <v>107</v>
      </c>
      <c r="F532" s="242" t="s">
        <v>107</v>
      </c>
      <c r="G532" s="242" t="s">
        <v>107</v>
      </c>
      <c r="H532" s="242" t="s">
        <v>107</v>
      </c>
      <c r="I532" s="242" t="s">
        <v>107</v>
      </c>
      <c r="J532" s="253" t="s">
        <v>107</v>
      </c>
      <c r="K532" s="764" t="s">
        <v>107</v>
      </c>
      <c r="L532" s="242" t="s">
        <v>107</v>
      </c>
      <c r="M532" s="764" t="s">
        <v>107</v>
      </c>
      <c r="N532" s="242" t="s">
        <v>107</v>
      </c>
      <c r="O532" s="764" t="s">
        <v>107</v>
      </c>
    </row>
    <row r="533" spans="1:15">
      <c r="A533" s="148">
        <v>65</v>
      </c>
      <c r="B533" s="356" t="s">
        <v>38</v>
      </c>
      <c r="C533" s="314">
        <v>37053</v>
      </c>
      <c r="D533" s="636">
        <v>8.6</v>
      </c>
      <c r="E533" s="759">
        <v>0.25</v>
      </c>
      <c r="F533" s="154">
        <v>1.74</v>
      </c>
      <c r="G533" s="154">
        <v>0</v>
      </c>
      <c r="H533" s="154">
        <v>4.7300000000000004</v>
      </c>
      <c r="I533" s="154">
        <v>4.63</v>
      </c>
      <c r="J533" s="152">
        <v>2000</v>
      </c>
      <c r="K533" s="764">
        <v>1.4</v>
      </c>
      <c r="L533" s="154">
        <v>4.83</v>
      </c>
      <c r="M533" s="764">
        <v>0.4</v>
      </c>
      <c r="N533" s="154">
        <v>4.4400000000000004</v>
      </c>
      <c r="O533" s="764">
        <v>2.4</v>
      </c>
    </row>
    <row r="534" spans="1:15">
      <c r="A534" s="148">
        <v>65</v>
      </c>
      <c r="B534" s="356" t="s">
        <v>38</v>
      </c>
      <c r="C534" s="314">
        <v>37076</v>
      </c>
      <c r="D534" s="636">
        <v>8.65</v>
      </c>
      <c r="E534" s="759">
        <v>0.18</v>
      </c>
      <c r="F534" s="154">
        <v>2.06</v>
      </c>
      <c r="G534" s="154">
        <v>0</v>
      </c>
      <c r="H534" s="154">
        <v>5.62</v>
      </c>
      <c r="I534" s="154">
        <v>5.48</v>
      </c>
      <c r="J534" s="152">
        <v>2004</v>
      </c>
      <c r="K534" s="764">
        <v>-2.5</v>
      </c>
      <c r="L534" s="154">
        <v>5.71</v>
      </c>
      <c r="M534" s="764">
        <v>-3.5</v>
      </c>
      <c r="N534" s="154">
        <v>5.26</v>
      </c>
      <c r="O534" s="764">
        <v>-1.5</v>
      </c>
    </row>
    <row r="535" spans="1:15">
      <c r="A535" s="148">
        <v>65</v>
      </c>
      <c r="B535" s="356" t="s">
        <v>38</v>
      </c>
      <c r="C535" s="314">
        <v>37105</v>
      </c>
      <c r="D535" s="636">
        <v>8.8000000000000007</v>
      </c>
      <c r="E535" s="759">
        <v>0.3</v>
      </c>
      <c r="F535" s="154">
        <v>1.49</v>
      </c>
      <c r="G535" s="154">
        <v>0.01</v>
      </c>
      <c r="H535" s="154">
        <v>4.09</v>
      </c>
      <c r="I535" s="154">
        <v>3.95</v>
      </c>
      <c r="J535" s="152">
        <v>1997</v>
      </c>
      <c r="K535" s="764">
        <v>4.5999999999999996</v>
      </c>
      <c r="L535" s="154">
        <v>4.1100000000000003</v>
      </c>
      <c r="M535" s="764">
        <v>4.0999999999999996</v>
      </c>
      <c r="N535" s="154">
        <v>3.79</v>
      </c>
      <c r="O535" s="764">
        <v>5.0999999999999996</v>
      </c>
    </row>
    <row r="536" spans="1:15">
      <c r="A536" s="148">
        <v>65</v>
      </c>
      <c r="B536" s="356" t="s">
        <v>38</v>
      </c>
      <c r="C536" s="314">
        <v>37139</v>
      </c>
      <c r="D536" s="636">
        <v>9.32</v>
      </c>
      <c r="E536" s="759">
        <v>0.3</v>
      </c>
      <c r="F536" s="154">
        <v>1.7</v>
      </c>
      <c r="G536" s="154">
        <v>0</v>
      </c>
      <c r="H536" s="154">
        <v>4.76</v>
      </c>
      <c r="I536" s="154">
        <v>4.59</v>
      </c>
      <c r="J536" s="152">
        <v>2000</v>
      </c>
      <c r="K536" s="764">
        <v>1.7</v>
      </c>
      <c r="L536" s="154">
        <v>4.78</v>
      </c>
      <c r="M536" s="764">
        <v>1.2</v>
      </c>
      <c r="N536" s="154">
        <v>4.4000000000000004</v>
      </c>
      <c r="O536" s="764">
        <v>2.7</v>
      </c>
    </row>
    <row r="537" spans="1:15">
      <c r="A537" s="148">
        <v>65</v>
      </c>
      <c r="B537" s="356" t="s">
        <v>38</v>
      </c>
      <c r="C537" s="314">
        <v>37174</v>
      </c>
      <c r="D537" s="636">
        <v>9.5</v>
      </c>
      <c r="E537" s="759">
        <v>0.55000000000000004</v>
      </c>
      <c r="F537" s="154">
        <v>2.11</v>
      </c>
      <c r="G537" s="154">
        <v>0.03</v>
      </c>
      <c r="H537" s="154">
        <v>5.98</v>
      </c>
      <c r="I537" s="154">
        <v>5.59</v>
      </c>
      <c r="J537" s="152">
        <v>2004.5</v>
      </c>
      <c r="K537" s="764">
        <v>-2.7</v>
      </c>
      <c r="L537" s="154">
        <v>5.81</v>
      </c>
      <c r="M537" s="764">
        <v>-3.7</v>
      </c>
      <c r="N537" s="154">
        <v>5.37</v>
      </c>
      <c r="O537" s="764">
        <v>-1.7</v>
      </c>
    </row>
    <row r="538" spans="1:15">
      <c r="A538" s="148">
        <v>65</v>
      </c>
      <c r="B538" s="356" t="s">
        <v>38</v>
      </c>
      <c r="C538" s="314">
        <v>37202</v>
      </c>
      <c r="D538" s="636">
        <v>10</v>
      </c>
      <c r="E538" s="759">
        <v>0.6</v>
      </c>
      <c r="F538" s="154">
        <v>1.89</v>
      </c>
      <c r="G538" s="154">
        <v>0.17</v>
      </c>
      <c r="H538" s="154">
        <v>5.46</v>
      </c>
      <c r="I538" s="154">
        <v>5.07</v>
      </c>
      <c r="J538" s="152">
        <v>2002</v>
      </c>
      <c r="K538" s="764">
        <v>-0.1</v>
      </c>
      <c r="L538" s="154">
        <v>5.27</v>
      </c>
      <c r="M538" s="764">
        <v>-1.1000000000000001</v>
      </c>
      <c r="N538" s="154">
        <v>4.87</v>
      </c>
      <c r="O538" s="764">
        <v>0.9</v>
      </c>
    </row>
    <row r="539" spans="1:15">
      <c r="A539" s="148">
        <v>65</v>
      </c>
      <c r="B539" s="356" t="s">
        <v>38</v>
      </c>
      <c r="C539" s="314">
        <v>37230</v>
      </c>
      <c r="D539" s="636">
        <v>9.93</v>
      </c>
      <c r="E539" s="759">
        <v>0.46</v>
      </c>
      <c r="F539" s="154">
        <v>1.84</v>
      </c>
      <c r="G539" s="154">
        <v>0.01</v>
      </c>
      <c r="H539" s="154">
        <v>5.3</v>
      </c>
      <c r="I539" s="154">
        <v>5</v>
      </c>
      <c r="J539" s="152">
        <v>2001.5</v>
      </c>
      <c r="K539" s="764">
        <v>0.4</v>
      </c>
      <c r="L539" s="154">
        <v>5.2</v>
      </c>
      <c r="M539" s="764">
        <v>-0.6</v>
      </c>
      <c r="N539" s="154">
        <v>4.8099999999999996</v>
      </c>
      <c r="O539" s="764">
        <v>0.9</v>
      </c>
    </row>
    <row r="540" spans="1:15">
      <c r="A540" s="148">
        <v>65</v>
      </c>
      <c r="B540" s="356" t="s">
        <v>38</v>
      </c>
      <c r="C540" s="314">
        <v>37265</v>
      </c>
      <c r="D540" s="636">
        <v>10.08</v>
      </c>
      <c r="E540" s="759">
        <v>0.36</v>
      </c>
      <c r="F540" s="154">
        <v>1.83</v>
      </c>
      <c r="G540" s="154">
        <v>0.04</v>
      </c>
      <c r="H540" s="154">
        <v>5.3</v>
      </c>
      <c r="I540" s="154">
        <v>5.07</v>
      </c>
      <c r="J540" s="152">
        <v>2002</v>
      </c>
      <c r="K540" s="764">
        <v>0</v>
      </c>
      <c r="L540" s="154">
        <v>5.27</v>
      </c>
      <c r="M540" s="764">
        <v>-1</v>
      </c>
      <c r="N540" s="154">
        <v>4.87</v>
      </c>
      <c r="O540" s="764">
        <v>1</v>
      </c>
    </row>
    <row r="541" spans="1:15" s="379" customFormat="1">
      <c r="A541" s="68" t="s">
        <v>281</v>
      </c>
      <c r="B541" s="413"/>
      <c r="C541" s="413"/>
      <c r="D541" s="413"/>
      <c r="E541" s="413"/>
      <c r="F541" s="413"/>
      <c r="G541" s="413"/>
      <c r="H541" s="413"/>
      <c r="I541" s="413"/>
      <c r="J541" s="413"/>
      <c r="K541" s="413"/>
      <c r="L541" s="413"/>
      <c r="M541" s="413"/>
      <c r="N541" s="413"/>
      <c r="O541" s="409"/>
    </row>
    <row r="542" spans="1:15" s="406" customFormat="1" ht="69" customHeight="1">
      <c r="A542" s="810" t="s">
        <v>383</v>
      </c>
      <c r="B542" s="810"/>
      <c r="C542" s="810"/>
      <c r="D542" s="810"/>
      <c r="E542" s="810"/>
      <c r="F542" s="810"/>
      <c r="G542" s="810"/>
      <c r="H542" s="810"/>
      <c r="I542" s="810"/>
      <c r="J542" s="810"/>
      <c r="K542" s="810"/>
      <c r="L542" s="810"/>
      <c r="M542" s="810"/>
      <c r="N542" s="810"/>
      <c r="O542" s="810"/>
    </row>
    <row r="543" spans="1:15">
      <c r="A543" s="395"/>
      <c r="B543" s="395"/>
      <c r="C543" s="395"/>
      <c r="D543" s="395"/>
      <c r="E543" s="395" t="s">
        <v>155</v>
      </c>
      <c r="F543" s="395"/>
      <c r="G543" s="395" t="s">
        <v>167</v>
      </c>
      <c r="H543" s="395"/>
      <c r="I543" s="395"/>
      <c r="J543" s="395" t="s">
        <v>278</v>
      </c>
      <c r="K543" s="395" t="s">
        <v>278</v>
      </c>
      <c r="L543" s="395"/>
      <c r="M543" s="395"/>
      <c r="N543" s="395"/>
      <c r="O543" s="395"/>
    </row>
    <row r="544" spans="1:15">
      <c r="A544" s="388" t="s">
        <v>173</v>
      </c>
      <c r="B544" s="388"/>
      <c r="C544" s="388"/>
      <c r="D544" s="388" t="s">
        <v>111</v>
      </c>
      <c r="E544" s="388" t="s">
        <v>277</v>
      </c>
      <c r="F544" s="388" t="s">
        <v>167</v>
      </c>
      <c r="G544" s="428" t="s">
        <v>45</v>
      </c>
      <c r="H544" s="388" t="s">
        <v>168</v>
      </c>
      <c r="I544" s="388" t="s">
        <v>169</v>
      </c>
      <c r="J544" s="388" t="s">
        <v>279</v>
      </c>
      <c r="K544" s="388" t="s">
        <v>280</v>
      </c>
      <c r="L544" s="388" t="s">
        <v>359</v>
      </c>
      <c r="M544" s="388" t="s">
        <v>359</v>
      </c>
      <c r="N544" s="388" t="s">
        <v>360</v>
      </c>
      <c r="O544" s="388" t="s">
        <v>360</v>
      </c>
    </row>
    <row r="545" spans="1:15" s="375" customFormat="1">
      <c r="A545" s="390" t="s">
        <v>174</v>
      </c>
      <c r="B545" s="390" t="s">
        <v>123</v>
      </c>
      <c r="C545" s="390" t="s">
        <v>40</v>
      </c>
      <c r="D545" s="390" t="s">
        <v>262</v>
      </c>
      <c r="E545" s="390" t="s">
        <v>165</v>
      </c>
      <c r="F545" s="390" t="s">
        <v>170</v>
      </c>
      <c r="G545" s="390" t="s">
        <v>170</v>
      </c>
      <c r="H545" s="390" t="s">
        <v>293</v>
      </c>
      <c r="I545" s="390" t="s">
        <v>293</v>
      </c>
      <c r="J545" s="390" t="s">
        <v>171</v>
      </c>
      <c r="K545" s="390" t="s">
        <v>172</v>
      </c>
      <c r="L545" s="390" t="s">
        <v>293</v>
      </c>
      <c r="M545" s="390" t="s">
        <v>172</v>
      </c>
      <c r="N545" s="390" t="s">
        <v>293</v>
      </c>
      <c r="O545" s="390" t="s">
        <v>172</v>
      </c>
    </row>
    <row r="546" spans="1:15">
      <c r="A546" s="148">
        <v>65</v>
      </c>
      <c r="B546" s="356" t="s">
        <v>38</v>
      </c>
      <c r="C546" s="314">
        <v>37293</v>
      </c>
      <c r="D546" s="636">
        <v>9.61</v>
      </c>
      <c r="E546" s="154">
        <v>0.55000000000000004</v>
      </c>
      <c r="F546" s="154">
        <v>1.77</v>
      </c>
      <c r="G546" s="154">
        <v>0.02</v>
      </c>
      <c r="H546" s="154">
        <v>5.04</v>
      </c>
      <c r="I546" s="154">
        <v>4.71</v>
      </c>
      <c r="J546" s="152">
        <v>2000.5</v>
      </c>
      <c r="K546" s="764">
        <v>1.6</v>
      </c>
      <c r="L546" s="154">
        <v>4.8899999999999997</v>
      </c>
      <c r="M546" s="764">
        <v>1.1000000000000001</v>
      </c>
      <c r="N546" s="154">
        <v>4.5199999999999996</v>
      </c>
      <c r="O546" s="764">
        <v>2.6</v>
      </c>
    </row>
    <row r="547" spans="1:15">
      <c r="A547" s="148">
        <v>65</v>
      </c>
      <c r="B547" s="356" t="s">
        <v>38</v>
      </c>
      <c r="C547" s="314">
        <v>37322</v>
      </c>
      <c r="D547" s="636">
        <v>9.49</v>
      </c>
      <c r="E547" s="154">
        <v>0.79</v>
      </c>
      <c r="F547" s="154">
        <v>1.87</v>
      </c>
      <c r="G547" s="154">
        <v>0.03</v>
      </c>
      <c r="H547" s="154">
        <v>5.28</v>
      </c>
      <c r="I547" s="154">
        <v>4.8</v>
      </c>
      <c r="J547" s="152">
        <v>2001</v>
      </c>
      <c r="K547" s="764">
        <v>1.2</v>
      </c>
      <c r="L547" s="154">
        <v>4.99</v>
      </c>
      <c r="M547" s="764">
        <v>0.7</v>
      </c>
      <c r="N547" s="154">
        <v>4.62</v>
      </c>
      <c r="O547" s="764">
        <v>2.2000000000000002</v>
      </c>
    </row>
    <row r="548" spans="1:15">
      <c r="A548" s="148">
        <v>65</v>
      </c>
      <c r="B548" s="356" t="s">
        <v>38</v>
      </c>
      <c r="C548" s="314">
        <v>37356</v>
      </c>
      <c r="D548" s="636">
        <v>8.93</v>
      </c>
      <c r="E548" s="154">
        <v>0.5</v>
      </c>
      <c r="F548" s="154">
        <v>1.63</v>
      </c>
      <c r="G548" s="154">
        <v>0.03</v>
      </c>
      <c r="H548" s="154">
        <v>4.4800000000000004</v>
      </c>
      <c r="I548" s="154">
        <v>4.2300000000000004</v>
      </c>
      <c r="J548" s="152">
        <v>1998</v>
      </c>
      <c r="K548" s="764">
        <v>4.3</v>
      </c>
      <c r="L548" s="154">
        <v>4.4000000000000004</v>
      </c>
      <c r="M548" s="764">
        <v>3.3</v>
      </c>
      <c r="N548" s="154">
        <v>4.0599999999999996</v>
      </c>
      <c r="O548" s="764">
        <v>4.8</v>
      </c>
    </row>
    <row r="549" spans="1:15">
      <c r="A549" s="126">
        <v>65</v>
      </c>
      <c r="B549" s="353" t="s">
        <v>38</v>
      </c>
      <c r="C549" s="145">
        <v>37362</v>
      </c>
      <c r="D549" s="757" t="s">
        <v>107</v>
      </c>
      <c r="E549" s="242" t="s">
        <v>107</v>
      </c>
      <c r="F549" s="242" t="s">
        <v>107</v>
      </c>
      <c r="G549" s="242" t="s">
        <v>107</v>
      </c>
      <c r="H549" s="242" t="s">
        <v>107</v>
      </c>
      <c r="I549" s="242" t="s">
        <v>107</v>
      </c>
      <c r="J549" s="253" t="s">
        <v>107</v>
      </c>
      <c r="K549" s="764" t="s">
        <v>107</v>
      </c>
      <c r="L549" s="242" t="s">
        <v>107</v>
      </c>
      <c r="M549" s="764" t="s">
        <v>107</v>
      </c>
      <c r="N549" s="242" t="s">
        <v>107</v>
      </c>
      <c r="O549" s="764" t="s">
        <v>107</v>
      </c>
    </row>
    <row r="550" spans="1:15">
      <c r="A550" s="148">
        <v>65</v>
      </c>
      <c r="B550" s="356" t="s">
        <v>38</v>
      </c>
      <c r="C550" s="314">
        <v>37391</v>
      </c>
      <c r="D550" s="636">
        <v>8.9</v>
      </c>
      <c r="E550" s="154">
        <v>0.56999999999999995</v>
      </c>
      <c r="F550" s="154">
        <v>1.85</v>
      </c>
      <c r="G550" s="154">
        <v>0.01</v>
      </c>
      <c r="H550" s="154">
        <v>5.0999999999999996</v>
      </c>
      <c r="I550" s="154">
        <v>4.7699999999999996</v>
      </c>
      <c r="J550" s="152">
        <v>2000.5</v>
      </c>
      <c r="K550" s="764">
        <v>1.9</v>
      </c>
      <c r="L550" s="154">
        <v>4.96</v>
      </c>
      <c r="M550" s="764">
        <v>0.9</v>
      </c>
      <c r="N550" s="154">
        <v>4.58</v>
      </c>
      <c r="O550" s="764">
        <v>2.4</v>
      </c>
    </row>
    <row r="551" spans="1:15">
      <c r="A551" s="126">
        <v>65</v>
      </c>
      <c r="B551" s="353" t="s">
        <v>38</v>
      </c>
      <c r="C551" s="145">
        <v>37393</v>
      </c>
      <c r="D551" s="757" t="s">
        <v>107</v>
      </c>
      <c r="E551" s="242" t="s">
        <v>107</v>
      </c>
      <c r="F551" s="242" t="s">
        <v>107</v>
      </c>
      <c r="G551" s="242" t="s">
        <v>107</v>
      </c>
      <c r="H551" s="242" t="s">
        <v>107</v>
      </c>
      <c r="I551" s="242" t="s">
        <v>107</v>
      </c>
      <c r="J551" s="253" t="s">
        <v>107</v>
      </c>
      <c r="K551" s="764" t="s">
        <v>107</v>
      </c>
      <c r="L551" s="242" t="s">
        <v>107</v>
      </c>
      <c r="M551" s="764" t="s">
        <v>107</v>
      </c>
      <c r="N551" s="242" t="s">
        <v>107</v>
      </c>
      <c r="O551" s="764" t="s">
        <v>107</v>
      </c>
    </row>
    <row r="552" spans="1:15">
      <c r="A552" s="148">
        <v>65</v>
      </c>
      <c r="B552" s="356" t="s">
        <v>38</v>
      </c>
      <c r="C552" s="314">
        <v>37426</v>
      </c>
      <c r="D552" s="636">
        <v>9.7100000000000009</v>
      </c>
      <c r="E552" s="154">
        <v>0.5</v>
      </c>
      <c r="F552" s="154">
        <v>1.58</v>
      </c>
      <c r="G552" s="154">
        <v>0.01</v>
      </c>
      <c r="H552" s="154">
        <v>4.51</v>
      </c>
      <c r="I552" s="154">
        <v>4.24</v>
      </c>
      <c r="J552" s="152">
        <v>1998.5</v>
      </c>
      <c r="K552" s="764">
        <v>4</v>
      </c>
      <c r="L552" s="154">
        <v>4.4000000000000004</v>
      </c>
      <c r="M552" s="764">
        <v>3.5</v>
      </c>
      <c r="N552" s="154">
        <v>4.07</v>
      </c>
      <c r="O552" s="764">
        <v>5</v>
      </c>
    </row>
    <row r="553" spans="1:15">
      <c r="A553" s="148">
        <v>65</v>
      </c>
      <c r="B553" s="356" t="s">
        <v>38</v>
      </c>
      <c r="C553" s="314">
        <v>37454</v>
      </c>
      <c r="D553" s="636">
        <v>9.4</v>
      </c>
      <c r="E553" s="154">
        <v>0.56000000000000005</v>
      </c>
      <c r="F553" s="154">
        <v>1.72</v>
      </c>
      <c r="G553" s="154">
        <v>0.01</v>
      </c>
      <c r="H553" s="154">
        <v>4.83</v>
      </c>
      <c r="I553" s="154">
        <v>4.5199999999999996</v>
      </c>
      <c r="J553" s="152">
        <v>1999.5</v>
      </c>
      <c r="K553" s="764">
        <v>3</v>
      </c>
      <c r="L553" s="154">
        <v>4.6900000000000004</v>
      </c>
      <c r="M553" s="764">
        <v>2</v>
      </c>
      <c r="N553" s="154">
        <v>4.34</v>
      </c>
      <c r="O553" s="764">
        <v>4</v>
      </c>
    </row>
    <row r="554" spans="1:15">
      <c r="A554" s="148">
        <v>65</v>
      </c>
      <c r="B554" s="356" t="s">
        <v>38</v>
      </c>
      <c r="C554" s="314">
        <v>37489</v>
      </c>
      <c r="D554" s="636">
        <v>9.2899999999999991</v>
      </c>
      <c r="E554" s="154">
        <v>0.67</v>
      </c>
      <c r="F554" s="154">
        <v>1.79</v>
      </c>
      <c r="G554" s="154">
        <v>0.04</v>
      </c>
      <c r="H554" s="154">
        <v>5</v>
      </c>
      <c r="I554" s="154">
        <v>4.62</v>
      </c>
      <c r="J554" s="152">
        <v>2000</v>
      </c>
      <c r="K554" s="764">
        <v>2.6</v>
      </c>
      <c r="L554" s="154">
        <v>4.8</v>
      </c>
      <c r="M554" s="764">
        <v>1.6</v>
      </c>
      <c r="N554" s="154">
        <v>4.4400000000000004</v>
      </c>
      <c r="O554" s="764">
        <v>3.6</v>
      </c>
    </row>
    <row r="555" spans="1:15">
      <c r="A555" s="148">
        <v>65</v>
      </c>
      <c r="B555" s="356" t="s">
        <v>38</v>
      </c>
      <c r="C555" s="314">
        <v>37516</v>
      </c>
      <c r="D555" s="636">
        <v>9.9499999999999993</v>
      </c>
      <c r="E555" s="154">
        <v>0.28000000000000003</v>
      </c>
      <c r="F555" s="154">
        <v>1.99</v>
      </c>
      <c r="G555" s="154">
        <v>0.05</v>
      </c>
      <c r="H555" s="154">
        <v>5.74</v>
      </c>
      <c r="I555" s="154">
        <v>5.54</v>
      </c>
      <c r="J555" s="152">
        <v>2004</v>
      </c>
      <c r="K555" s="764">
        <v>-1.3</v>
      </c>
      <c r="L555" s="154">
        <v>5.77</v>
      </c>
      <c r="M555" s="764">
        <v>-2.2999999999999998</v>
      </c>
      <c r="N555" s="154">
        <v>5.32</v>
      </c>
      <c r="O555" s="764">
        <v>-0.3</v>
      </c>
    </row>
    <row r="556" spans="1:15">
      <c r="A556" s="126">
        <v>65</v>
      </c>
      <c r="B556" s="353" t="s">
        <v>38</v>
      </c>
      <c r="C556" s="145">
        <v>37532</v>
      </c>
      <c r="D556" s="757" t="s">
        <v>107</v>
      </c>
      <c r="E556" s="242" t="s">
        <v>107</v>
      </c>
      <c r="F556" s="242" t="s">
        <v>107</v>
      </c>
      <c r="G556" s="242" t="s">
        <v>107</v>
      </c>
      <c r="H556" s="242" t="s">
        <v>107</v>
      </c>
      <c r="I556" s="242" t="s">
        <v>107</v>
      </c>
      <c r="J556" s="253" t="s">
        <v>107</v>
      </c>
      <c r="K556" s="764" t="s">
        <v>107</v>
      </c>
      <c r="L556" s="242" t="s">
        <v>107</v>
      </c>
      <c r="M556" s="764" t="s">
        <v>107</v>
      </c>
      <c r="N556" s="242" t="s">
        <v>107</v>
      </c>
      <c r="O556" s="764" t="s">
        <v>107</v>
      </c>
    </row>
    <row r="557" spans="1:15">
      <c r="A557" s="148">
        <v>65</v>
      </c>
      <c r="B557" s="356" t="s">
        <v>38</v>
      </c>
      <c r="C557" s="314">
        <v>37551</v>
      </c>
      <c r="D557" s="636">
        <v>12.13</v>
      </c>
      <c r="E557" s="154">
        <v>4.46</v>
      </c>
      <c r="F557" s="154">
        <v>2.2599999999999998</v>
      </c>
      <c r="G557" s="154">
        <v>0.02</v>
      </c>
      <c r="H557" s="154">
        <v>7.12</v>
      </c>
      <c r="I557" s="154">
        <v>4.38</v>
      </c>
      <c r="J557" s="152">
        <v>1999</v>
      </c>
      <c r="K557" s="764">
        <v>3.8</v>
      </c>
      <c r="L557" s="154">
        <v>4.49</v>
      </c>
      <c r="M557" s="764">
        <v>3.3</v>
      </c>
      <c r="N557" s="154">
        <v>4.2699999999999996</v>
      </c>
      <c r="O557" s="764">
        <v>4.3</v>
      </c>
    </row>
    <row r="558" spans="1:15">
      <c r="A558" s="148">
        <v>65</v>
      </c>
      <c r="B558" s="356" t="s">
        <v>38</v>
      </c>
      <c r="C558" s="314">
        <v>37607</v>
      </c>
      <c r="D558" s="636">
        <v>9.33</v>
      </c>
      <c r="E558" s="154">
        <v>0.61</v>
      </c>
      <c r="F558" s="154">
        <v>1.96</v>
      </c>
      <c r="G558" s="154">
        <v>0.01</v>
      </c>
      <c r="H558" s="154">
        <v>5.51</v>
      </c>
      <c r="I558" s="154">
        <v>5.12</v>
      </c>
      <c r="J558" s="152">
        <v>2002</v>
      </c>
      <c r="K558" s="764">
        <v>1</v>
      </c>
      <c r="L558" s="154">
        <v>5.33</v>
      </c>
      <c r="M558" s="764">
        <v>9.9999999999999995E-8</v>
      </c>
      <c r="N558" s="154">
        <v>4.92</v>
      </c>
      <c r="O558" s="764">
        <v>1.5</v>
      </c>
    </row>
    <row r="559" spans="1:15">
      <c r="A559" s="148">
        <v>65</v>
      </c>
      <c r="B559" s="356" t="s">
        <v>38</v>
      </c>
      <c r="C559" s="314">
        <v>37652</v>
      </c>
      <c r="D559" s="636">
        <v>9.33</v>
      </c>
      <c r="E559" s="154">
        <v>0.61</v>
      </c>
      <c r="F559" s="154">
        <v>1.89</v>
      </c>
      <c r="G559" s="154">
        <v>0.01</v>
      </c>
      <c r="H559" s="154">
        <v>5.31</v>
      </c>
      <c r="I559" s="154">
        <v>4.9400000000000004</v>
      </c>
      <c r="J559" s="152">
        <v>2001.5</v>
      </c>
      <c r="K559" s="764">
        <v>1.6</v>
      </c>
      <c r="L559" s="154">
        <v>5.13</v>
      </c>
      <c r="M559" s="764">
        <v>0.6</v>
      </c>
      <c r="N559" s="154">
        <v>4.75</v>
      </c>
      <c r="O559" s="764">
        <v>2.6</v>
      </c>
    </row>
    <row r="560" spans="1:15">
      <c r="A560" s="126">
        <v>65</v>
      </c>
      <c r="B560" s="353" t="s">
        <v>38</v>
      </c>
      <c r="C560" s="145">
        <v>37685</v>
      </c>
      <c r="D560" s="757" t="s">
        <v>107</v>
      </c>
      <c r="E560" s="242" t="s">
        <v>107</v>
      </c>
      <c r="F560" s="242" t="s">
        <v>107</v>
      </c>
      <c r="G560" s="242" t="s">
        <v>107</v>
      </c>
      <c r="H560" s="242" t="s">
        <v>107</v>
      </c>
      <c r="I560" s="242" t="s">
        <v>107</v>
      </c>
      <c r="J560" s="253" t="s">
        <v>107</v>
      </c>
      <c r="K560" s="764" t="s">
        <v>107</v>
      </c>
      <c r="L560" s="242" t="s">
        <v>107</v>
      </c>
      <c r="M560" s="764" t="s">
        <v>107</v>
      </c>
      <c r="N560" s="242" t="s">
        <v>107</v>
      </c>
      <c r="O560" s="764" t="s">
        <v>107</v>
      </c>
    </row>
    <row r="561" spans="1:15">
      <c r="A561" s="148">
        <v>65</v>
      </c>
      <c r="B561" s="356" t="s">
        <v>38</v>
      </c>
      <c r="C561" s="314">
        <v>37714</v>
      </c>
      <c r="D561" s="636">
        <v>9.3800000000000008</v>
      </c>
      <c r="E561" s="154">
        <v>0.54</v>
      </c>
      <c r="F561" s="154">
        <v>1.95</v>
      </c>
      <c r="G561" s="154">
        <v>0.01</v>
      </c>
      <c r="H561" s="154">
        <v>5.49</v>
      </c>
      <c r="I561" s="154">
        <v>5.14</v>
      </c>
      <c r="J561" s="152">
        <v>2002.5</v>
      </c>
      <c r="K561" s="764">
        <v>0.8</v>
      </c>
      <c r="L561" s="154">
        <v>5.35</v>
      </c>
      <c r="M561" s="764">
        <v>0.3</v>
      </c>
      <c r="N561" s="154">
        <v>4.9400000000000004</v>
      </c>
      <c r="O561" s="764">
        <v>1.8</v>
      </c>
    </row>
    <row r="562" spans="1:15">
      <c r="A562" s="148">
        <v>65</v>
      </c>
      <c r="B562" s="356" t="s">
        <v>38</v>
      </c>
      <c r="C562" s="314">
        <v>37747</v>
      </c>
      <c r="D562" s="636">
        <v>9.84</v>
      </c>
      <c r="E562" s="154">
        <v>0.61</v>
      </c>
      <c r="F562" s="154">
        <v>1.8</v>
      </c>
      <c r="G562" s="154">
        <v>7.0000000000000007E-2</v>
      </c>
      <c r="H562" s="154">
        <v>5.15</v>
      </c>
      <c r="I562" s="154">
        <v>4.7699999999999996</v>
      </c>
      <c r="J562" s="152">
        <v>2000.5</v>
      </c>
      <c r="K562" s="764">
        <v>2.8</v>
      </c>
      <c r="L562" s="154">
        <v>4.96</v>
      </c>
      <c r="M562" s="764">
        <v>1.8</v>
      </c>
      <c r="N562" s="154">
        <v>4.59</v>
      </c>
      <c r="O562" s="764">
        <v>3.3</v>
      </c>
    </row>
    <row r="563" spans="1:15">
      <c r="A563" s="148">
        <v>65</v>
      </c>
      <c r="B563" s="356" t="s">
        <v>38</v>
      </c>
      <c r="C563" s="314">
        <v>37775</v>
      </c>
      <c r="D563" s="636">
        <v>9.09</v>
      </c>
      <c r="E563" s="154">
        <v>0.71</v>
      </c>
      <c r="F563" s="154">
        <v>1.93</v>
      </c>
      <c r="G563" s="154">
        <v>0.09</v>
      </c>
      <c r="H563" s="154">
        <v>5.36</v>
      </c>
      <c r="I563" s="154">
        <v>4.93</v>
      </c>
      <c r="J563" s="152">
        <v>2001.5</v>
      </c>
      <c r="K563" s="764">
        <v>1.9</v>
      </c>
      <c r="L563" s="154">
        <v>5.12</v>
      </c>
      <c r="M563" s="764">
        <v>1.4</v>
      </c>
      <c r="N563" s="154">
        <v>4.74</v>
      </c>
      <c r="O563" s="764">
        <v>2.9</v>
      </c>
    </row>
    <row r="564" spans="1:15">
      <c r="A564" s="148">
        <v>65</v>
      </c>
      <c r="B564" s="356" t="s">
        <v>38</v>
      </c>
      <c r="C564" s="314">
        <v>37804</v>
      </c>
      <c r="D564" s="636">
        <v>8.1300000000000008</v>
      </c>
      <c r="E564" s="154">
        <v>0.5</v>
      </c>
      <c r="F564" s="154">
        <v>1.94</v>
      </c>
      <c r="G564" s="154">
        <v>0.01</v>
      </c>
      <c r="H564" s="154">
        <v>5.18</v>
      </c>
      <c r="I564" s="154">
        <v>4.8899999999999997</v>
      </c>
      <c r="J564" s="152">
        <v>2001</v>
      </c>
      <c r="K564" s="764">
        <v>2.5</v>
      </c>
      <c r="L564" s="154">
        <v>5.09</v>
      </c>
      <c r="M564" s="764">
        <v>1.5</v>
      </c>
      <c r="N564" s="154">
        <v>4.6900000000000004</v>
      </c>
      <c r="O564" s="764">
        <v>3</v>
      </c>
    </row>
    <row r="565" spans="1:15">
      <c r="A565" s="148">
        <v>65</v>
      </c>
      <c r="B565" s="356" t="s">
        <v>38</v>
      </c>
      <c r="C565" s="314">
        <v>37833</v>
      </c>
      <c r="D565" s="636">
        <v>9.0500000000000007</v>
      </c>
      <c r="E565" s="154">
        <v>0.17</v>
      </c>
      <c r="F565" s="154">
        <v>1.78</v>
      </c>
      <c r="G565" s="154">
        <v>0.04</v>
      </c>
      <c r="H565" s="154">
        <v>4.95</v>
      </c>
      <c r="I565" s="154">
        <v>4.8499999999999996</v>
      </c>
      <c r="J565" s="152">
        <v>2001</v>
      </c>
      <c r="K565" s="764">
        <v>2.6</v>
      </c>
      <c r="L565" s="154">
        <v>5.05</v>
      </c>
      <c r="M565" s="764">
        <v>1.6</v>
      </c>
      <c r="N565" s="154">
        <v>4.6500000000000004</v>
      </c>
      <c r="O565" s="764">
        <v>3.6</v>
      </c>
    </row>
    <row r="566" spans="1:15">
      <c r="A566" s="126">
        <v>65</v>
      </c>
      <c r="B566" s="353" t="s">
        <v>38</v>
      </c>
      <c r="C566" s="145">
        <v>37834</v>
      </c>
      <c r="D566" s="757" t="s">
        <v>107</v>
      </c>
      <c r="E566" s="242" t="s">
        <v>107</v>
      </c>
      <c r="F566" s="242" t="s">
        <v>107</v>
      </c>
      <c r="G566" s="242" t="s">
        <v>107</v>
      </c>
      <c r="H566" s="242" t="s">
        <v>107</v>
      </c>
      <c r="I566" s="242" t="s">
        <v>107</v>
      </c>
      <c r="J566" s="253" t="s">
        <v>107</v>
      </c>
      <c r="K566" s="764" t="s">
        <v>107</v>
      </c>
      <c r="L566" s="242" t="s">
        <v>107</v>
      </c>
      <c r="M566" s="764" t="s">
        <v>107</v>
      </c>
      <c r="N566" s="242" t="s">
        <v>107</v>
      </c>
      <c r="O566" s="764" t="s">
        <v>107</v>
      </c>
    </row>
    <row r="567" spans="1:15">
      <c r="A567" s="148">
        <v>65</v>
      </c>
      <c r="B567" s="356" t="s">
        <v>38</v>
      </c>
      <c r="C567" s="314">
        <v>37859</v>
      </c>
      <c r="D567" s="636">
        <v>9.3800000000000008</v>
      </c>
      <c r="E567" s="154">
        <v>0.34</v>
      </c>
      <c r="F567" s="154">
        <v>1.63</v>
      </c>
      <c r="G567" s="154">
        <v>0.09</v>
      </c>
      <c r="H567" s="154">
        <v>4.59</v>
      </c>
      <c r="I567" s="154">
        <v>4.41</v>
      </c>
      <c r="J567" s="152">
        <v>1999</v>
      </c>
      <c r="K567" s="764">
        <v>4.7</v>
      </c>
      <c r="L567" s="154">
        <v>4.59</v>
      </c>
      <c r="M567" s="764">
        <v>3.7</v>
      </c>
      <c r="N567" s="154">
        <v>4.2300000000000004</v>
      </c>
      <c r="O567" s="764">
        <v>5.2</v>
      </c>
    </row>
    <row r="568" spans="1:15">
      <c r="A568" s="148">
        <v>65</v>
      </c>
      <c r="B568" s="356" t="s">
        <v>38</v>
      </c>
      <c r="C568" s="314">
        <v>37896</v>
      </c>
      <c r="D568" s="636">
        <v>8.7200000000000006</v>
      </c>
      <c r="E568" s="154">
        <v>0.36</v>
      </c>
      <c r="F568" s="154">
        <v>1.93</v>
      </c>
      <c r="G568" s="154">
        <v>0.1</v>
      </c>
      <c r="H568" s="154">
        <v>5.28</v>
      </c>
      <c r="I568" s="154">
        <v>5.0599999999999996</v>
      </c>
      <c r="J568" s="152">
        <v>2002</v>
      </c>
      <c r="K568" s="764">
        <v>1.8</v>
      </c>
      <c r="L568" s="154">
        <v>5.27</v>
      </c>
      <c r="M568" s="764">
        <v>0.8</v>
      </c>
      <c r="N568" s="154">
        <v>4.8499999999999996</v>
      </c>
      <c r="O568" s="764">
        <v>2.8</v>
      </c>
    </row>
    <row r="569" spans="1:15">
      <c r="A569" s="148">
        <v>65</v>
      </c>
      <c r="B569" s="356" t="s">
        <v>38</v>
      </c>
      <c r="C569" s="314">
        <v>37930</v>
      </c>
      <c r="D569" s="636">
        <v>9.76</v>
      </c>
      <c r="E569" s="154">
        <v>0.55000000000000004</v>
      </c>
      <c r="F569" s="154">
        <v>1.89</v>
      </c>
      <c r="G569" s="154">
        <v>0.1</v>
      </c>
      <c r="H569" s="154">
        <v>5.38</v>
      </c>
      <c r="I569" s="154">
        <v>5.03</v>
      </c>
      <c r="J569" s="152">
        <v>2002</v>
      </c>
      <c r="K569" s="764">
        <v>1.8</v>
      </c>
      <c r="L569" s="154">
        <v>5.23</v>
      </c>
      <c r="M569" s="764">
        <v>1.3</v>
      </c>
      <c r="N569" s="154">
        <v>4.84</v>
      </c>
      <c r="O569" s="764">
        <v>2.8</v>
      </c>
    </row>
    <row r="570" spans="1:15">
      <c r="A570" s="148">
        <v>65</v>
      </c>
      <c r="B570" s="356" t="s">
        <v>38</v>
      </c>
      <c r="C570" s="314">
        <v>37966</v>
      </c>
      <c r="D570" s="636">
        <v>11.73</v>
      </c>
      <c r="E570" s="154">
        <v>1.38</v>
      </c>
      <c r="F570" s="154">
        <v>1.86</v>
      </c>
      <c r="G570" s="154">
        <v>7.0000000000000007E-2</v>
      </c>
      <c r="H570" s="154">
        <v>5.78</v>
      </c>
      <c r="I570" s="154">
        <v>4.8499999999999996</v>
      </c>
      <c r="J570" s="152">
        <v>2001</v>
      </c>
      <c r="K570" s="764">
        <v>2.9</v>
      </c>
      <c r="L570" s="154">
        <v>5.0199999999999996</v>
      </c>
      <c r="M570" s="764">
        <v>1.9</v>
      </c>
      <c r="N570" s="154">
        <v>4.6900000000000004</v>
      </c>
      <c r="O570" s="764">
        <v>3.4</v>
      </c>
    </row>
    <row r="571" spans="1:15" s="379" customFormat="1">
      <c r="A571" s="68" t="s">
        <v>281</v>
      </c>
      <c r="B571" s="413"/>
      <c r="C571" s="413"/>
      <c r="D571" s="413"/>
      <c r="E571" s="413"/>
      <c r="F571" s="413"/>
      <c r="G571" s="413"/>
      <c r="H571" s="413"/>
      <c r="I571" s="413"/>
      <c r="J571" s="413"/>
      <c r="K571" s="413"/>
      <c r="L571" s="413"/>
      <c r="M571" s="413"/>
      <c r="N571" s="413"/>
      <c r="O571" s="409"/>
    </row>
    <row r="572" spans="1:15" s="406" customFormat="1" ht="69" customHeight="1">
      <c r="A572" s="810" t="s">
        <v>383</v>
      </c>
      <c r="B572" s="810"/>
      <c r="C572" s="810"/>
      <c r="D572" s="810"/>
      <c r="E572" s="810"/>
      <c r="F572" s="810"/>
      <c r="G572" s="810"/>
      <c r="H572" s="810"/>
      <c r="I572" s="810"/>
      <c r="J572" s="810"/>
      <c r="K572" s="810"/>
      <c r="L572" s="810"/>
      <c r="M572" s="810"/>
      <c r="N572" s="810"/>
      <c r="O572" s="810"/>
    </row>
    <row r="573" spans="1:15">
      <c r="A573" s="395"/>
      <c r="B573" s="395"/>
      <c r="C573" s="395"/>
      <c r="D573" s="395"/>
      <c r="E573" s="395" t="s">
        <v>155</v>
      </c>
      <c r="F573" s="395"/>
      <c r="G573" s="395" t="s">
        <v>167</v>
      </c>
      <c r="H573" s="395"/>
      <c r="I573" s="395"/>
      <c r="J573" s="395" t="s">
        <v>278</v>
      </c>
      <c r="K573" s="395" t="s">
        <v>278</v>
      </c>
      <c r="L573" s="395"/>
      <c r="M573" s="395"/>
      <c r="N573" s="395"/>
      <c r="O573" s="395"/>
    </row>
    <row r="574" spans="1:15">
      <c r="A574" s="388" t="s">
        <v>173</v>
      </c>
      <c r="B574" s="388"/>
      <c r="C574" s="388"/>
      <c r="D574" s="388" t="s">
        <v>111</v>
      </c>
      <c r="E574" s="388" t="s">
        <v>277</v>
      </c>
      <c r="F574" s="388" t="s">
        <v>167</v>
      </c>
      <c r="G574" s="428" t="s">
        <v>45</v>
      </c>
      <c r="H574" s="388" t="s">
        <v>168</v>
      </c>
      <c r="I574" s="388" t="s">
        <v>169</v>
      </c>
      <c r="J574" s="388" t="s">
        <v>279</v>
      </c>
      <c r="K574" s="388" t="s">
        <v>280</v>
      </c>
      <c r="L574" s="388" t="s">
        <v>359</v>
      </c>
      <c r="M574" s="388" t="s">
        <v>359</v>
      </c>
      <c r="N574" s="388" t="s">
        <v>360</v>
      </c>
      <c r="O574" s="388" t="s">
        <v>360</v>
      </c>
    </row>
    <row r="575" spans="1:15" s="375" customFormat="1">
      <c r="A575" s="390" t="s">
        <v>174</v>
      </c>
      <c r="B575" s="390" t="s">
        <v>123</v>
      </c>
      <c r="C575" s="390" t="s">
        <v>40</v>
      </c>
      <c r="D575" s="390" t="s">
        <v>262</v>
      </c>
      <c r="E575" s="390" t="s">
        <v>165</v>
      </c>
      <c r="F575" s="390" t="s">
        <v>170</v>
      </c>
      <c r="G575" s="390" t="s">
        <v>170</v>
      </c>
      <c r="H575" s="390" t="s">
        <v>293</v>
      </c>
      <c r="I575" s="390" t="s">
        <v>293</v>
      </c>
      <c r="J575" s="390" t="s">
        <v>171</v>
      </c>
      <c r="K575" s="390" t="s">
        <v>172</v>
      </c>
      <c r="L575" s="390" t="s">
        <v>293</v>
      </c>
      <c r="M575" s="390" t="s">
        <v>172</v>
      </c>
      <c r="N575" s="390" t="s">
        <v>293</v>
      </c>
      <c r="O575" s="390" t="s">
        <v>172</v>
      </c>
    </row>
    <row r="576" spans="1:15">
      <c r="A576" s="148">
        <v>65</v>
      </c>
      <c r="B576" s="356" t="s">
        <v>38</v>
      </c>
      <c r="C576" s="314">
        <v>37999</v>
      </c>
      <c r="D576" s="154">
        <v>10.220000000000001</v>
      </c>
      <c r="E576" s="154">
        <v>0.09</v>
      </c>
      <c r="F576" s="154">
        <v>2.4500000000000002</v>
      </c>
      <c r="G576" s="154">
        <v>0</v>
      </c>
      <c r="H576" s="154">
        <v>7.12</v>
      </c>
      <c r="I576" s="154">
        <v>7.04</v>
      </c>
      <c r="J576" s="152">
        <v>2009.5</v>
      </c>
      <c r="K576" s="764">
        <v>-5.5</v>
      </c>
      <c r="L576" s="154">
        <v>7.34</v>
      </c>
      <c r="M576" s="764">
        <v>-7</v>
      </c>
      <c r="N576" s="154">
        <v>6.76</v>
      </c>
      <c r="O576" s="764">
        <v>-4.5</v>
      </c>
    </row>
    <row r="577" spans="1:15">
      <c r="A577" s="148">
        <v>65</v>
      </c>
      <c r="B577" s="356" t="s">
        <v>38</v>
      </c>
      <c r="C577" s="314">
        <v>38037</v>
      </c>
      <c r="D577" s="154">
        <v>9.36</v>
      </c>
      <c r="E577" s="154">
        <v>0.12</v>
      </c>
      <c r="F577" s="154">
        <v>1.84</v>
      </c>
      <c r="G577" s="154">
        <v>0.24</v>
      </c>
      <c r="H577" s="154">
        <v>5.17</v>
      </c>
      <c r="I577" s="154">
        <v>5.09</v>
      </c>
      <c r="J577" s="152">
        <v>2002</v>
      </c>
      <c r="K577" s="764">
        <v>2.1</v>
      </c>
      <c r="L577" s="154">
        <v>5.31</v>
      </c>
      <c r="M577" s="764">
        <v>1.1000000000000001</v>
      </c>
      <c r="N577" s="154">
        <v>4.88</v>
      </c>
      <c r="O577" s="764">
        <v>3.1</v>
      </c>
    </row>
    <row r="578" spans="1:15">
      <c r="A578" s="148">
        <v>65</v>
      </c>
      <c r="B578" s="356" t="s">
        <v>38</v>
      </c>
      <c r="C578" s="314">
        <v>38071</v>
      </c>
      <c r="D578" s="154">
        <v>9.0500000000000007</v>
      </c>
      <c r="E578" s="154">
        <v>0.34</v>
      </c>
      <c r="F578" s="154">
        <v>2.1</v>
      </c>
      <c r="G578" s="154">
        <v>7.0000000000000007E-2</v>
      </c>
      <c r="H578" s="154">
        <v>5.82</v>
      </c>
      <c r="I578" s="154">
        <v>5.59</v>
      </c>
      <c r="J578" s="152">
        <v>2004.5</v>
      </c>
      <c r="K578" s="764">
        <v>-0.3</v>
      </c>
      <c r="L578" s="154">
        <v>5.82</v>
      </c>
      <c r="M578" s="764">
        <v>-1.3</v>
      </c>
      <c r="N578" s="154">
        <v>5.36</v>
      </c>
      <c r="O578" s="764">
        <v>0.7</v>
      </c>
    </row>
    <row r="579" spans="1:15">
      <c r="A579" s="148">
        <v>65</v>
      </c>
      <c r="B579" s="356" t="s">
        <v>38</v>
      </c>
      <c r="C579" s="314">
        <v>38106</v>
      </c>
      <c r="D579" s="154">
        <v>8.49</v>
      </c>
      <c r="E579" s="154">
        <v>0.51</v>
      </c>
      <c r="F579" s="154">
        <v>1.96</v>
      </c>
      <c r="G579" s="154">
        <v>0.28000000000000003</v>
      </c>
      <c r="H579" s="154">
        <v>5.3</v>
      </c>
      <c r="I579" s="154">
        <v>4.99</v>
      </c>
      <c r="J579" s="152">
        <v>2001.5</v>
      </c>
      <c r="K579" s="764">
        <v>2.8</v>
      </c>
      <c r="L579" s="154">
        <v>5.2</v>
      </c>
      <c r="M579" s="764">
        <v>1.8</v>
      </c>
      <c r="N579" s="154">
        <v>4.79</v>
      </c>
      <c r="O579" s="764">
        <v>3.3</v>
      </c>
    </row>
    <row r="580" spans="1:15">
      <c r="A580" s="126">
        <v>65</v>
      </c>
      <c r="B580" s="353" t="s">
        <v>38</v>
      </c>
      <c r="C580" s="145">
        <v>38125</v>
      </c>
      <c r="D580" s="242" t="s">
        <v>107</v>
      </c>
      <c r="E580" s="242" t="s">
        <v>107</v>
      </c>
      <c r="F580" s="242" t="s">
        <v>107</v>
      </c>
      <c r="G580" s="242" t="s">
        <v>107</v>
      </c>
      <c r="H580" s="242" t="s">
        <v>107</v>
      </c>
      <c r="I580" s="242" t="s">
        <v>107</v>
      </c>
      <c r="J580" s="253" t="s">
        <v>107</v>
      </c>
      <c r="K580" s="764" t="s">
        <v>107</v>
      </c>
      <c r="L580" s="242" t="s">
        <v>107</v>
      </c>
      <c r="M580" s="764" t="s">
        <v>107</v>
      </c>
      <c r="N580" s="242" t="s">
        <v>107</v>
      </c>
      <c r="O580" s="764" t="s">
        <v>107</v>
      </c>
    </row>
    <row r="581" spans="1:15">
      <c r="A581" s="148">
        <v>65</v>
      </c>
      <c r="B581" s="356" t="s">
        <v>38</v>
      </c>
      <c r="C581" s="314">
        <v>38141</v>
      </c>
      <c r="D581" s="154">
        <v>9.8000000000000007</v>
      </c>
      <c r="E581" s="154">
        <v>0.5</v>
      </c>
      <c r="F581" s="154">
        <v>1.7</v>
      </c>
      <c r="G581" s="154">
        <v>0.37</v>
      </c>
      <c r="H581" s="154">
        <v>4.8600000000000003</v>
      </c>
      <c r="I581" s="154">
        <v>4.57</v>
      </c>
      <c r="J581" s="152">
        <v>1999.5</v>
      </c>
      <c r="K581" s="764">
        <v>4.9000000000000004</v>
      </c>
      <c r="L581" s="154">
        <v>4.75</v>
      </c>
      <c r="M581" s="764">
        <v>3.9</v>
      </c>
      <c r="N581" s="154">
        <v>4.3899999999999997</v>
      </c>
      <c r="O581" s="764">
        <v>5.4</v>
      </c>
    </row>
    <row r="582" spans="1:15">
      <c r="A582" s="148">
        <v>65</v>
      </c>
      <c r="B582" s="356" t="s">
        <v>38</v>
      </c>
      <c r="C582" s="314">
        <v>38166</v>
      </c>
      <c r="D582" s="154">
        <v>9.6999999999999993</v>
      </c>
      <c r="E582" s="154">
        <v>0.61</v>
      </c>
      <c r="F582" s="154">
        <v>1.46</v>
      </c>
      <c r="G582" s="154">
        <v>0</v>
      </c>
      <c r="H582" s="154">
        <v>4.1500000000000004</v>
      </c>
      <c r="I582" s="154">
        <v>3.85</v>
      </c>
      <c r="J582" s="152">
        <v>1996.5</v>
      </c>
      <c r="K582" s="764">
        <v>8</v>
      </c>
      <c r="L582" s="154">
        <v>4</v>
      </c>
      <c r="M582" s="764">
        <v>7.5</v>
      </c>
      <c r="N582" s="154">
        <v>3.7</v>
      </c>
      <c r="O582" s="764">
        <v>8.5</v>
      </c>
    </row>
    <row r="583" spans="1:15">
      <c r="A583" s="148">
        <v>65</v>
      </c>
      <c r="B583" s="356" t="s">
        <v>38</v>
      </c>
      <c r="C583" s="314">
        <v>38204</v>
      </c>
      <c r="D583" s="154">
        <v>10.130000000000001</v>
      </c>
      <c r="E583" s="154">
        <v>0.41</v>
      </c>
      <c r="F583" s="154">
        <v>1.77</v>
      </c>
      <c r="G583" s="154">
        <v>0.35</v>
      </c>
      <c r="H583" s="154">
        <v>5.13</v>
      </c>
      <c r="I583" s="154">
        <v>4.87</v>
      </c>
      <c r="J583" s="152">
        <v>2001</v>
      </c>
      <c r="K583" s="764">
        <v>3.6</v>
      </c>
      <c r="L583" s="154">
        <v>5.07</v>
      </c>
      <c r="M583" s="764">
        <v>2.6</v>
      </c>
      <c r="N583" s="154">
        <v>4.68</v>
      </c>
      <c r="O583" s="764">
        <v>4.0999999999999996</v>
      </c>
    </row>
    <row r="584" spans="1:15">
      <c r="A584" s="148">
        <v>65</v>
      </c>
      <c r="B584" s="356" t="s">
        <v>38</v>
      </c>
      <c r="C584" s="314">
        <v>38240</v>
      </c>
      <c r="D584" s="154">
        <v>9.89</v>
      </c>
      <c r="E584" s="154">
        <v>1.42</v>
      </c>
      <c r="F584" s="154">
        <v>2.2799999999999998</v>
      </c>
      <c r="G584" s="154">
        <v>0.02</v>
      </c>
      <c r="H584" s="154">
        <v>6.55</v>
      </c>
      <c r="I584" s="154">
        <v>5.54</v>
      </c>
      <c r="J584" s="152">
        <v>2004</v>
      </c>
      <c r="K584" s="764">
        <v>0.7</v>
      </c>
      <c r="L584" s="154">
        <v>5.74</v>
      </c>
      <c r="M584" s="764">
        <v>-0.3</v>
      </c>
      <c r="N584" s="154">
        <v>5.35</v>
      </c>
      <c r="O584" s="764">
        <v>1.7</v>
      </c>
    </row>
    <row r="585" spans="1:15">
      <c r="A585" s="148">
        <v>65</v>
      </c>
      <c r="B585" s="356" t="s">
        <v>38</v>
      </c>
      <c r="C585" s="314">
        <v>38273</v>
      </c>
      <c r="D585" s="154">
        <v>10.26</v>
      </c>
      <c r="E585" s="154">
        <v>0.42</v>
      </c>
      <c r="F585" s="154">
        <v>2.08</v>
      </c>
      <c r="G585" s="154">
        <v>0.03</v>
      </c>
      <c r="H585" s="154">
        <v>5.26</v>
      </c>
      <c r="I585" s="154">
        <v>5.76</v>
      </c>
      <c r="J585" s="152">
        <v>2005</v>
      </c>
      <c r="K585" s="764">
        <v>-0.2</v>
      </c>
      <c r="L585" s="154">
        <v>5.99</v>
      </c>
      <c r="M585" s="764">
        <v>-1.2</v>
      </c>
      <c r="N585" s="154">
        <v>5.54</v>
      </c>
      <c r="O585" s="764">
        <v>0.8</v>
      </c>
    </row>
    <row r="586" spans="1:15">
      <c r="A586" s="148">
        <v>65</v>
      </c>
      <c r="B586" s="356" t="s">
        <v>38</v>
      </c>
      <c r="C586" s="314">
        <v>38309</v>
      </c>
      <c r="D586" s="154">
        <v>9.25</v>
      </c>
      <c r="E586" s="154">
        <v>0.12</v>
      </c>
      <c r="F586" s="154">
        <v>2.06</v>
      </c>
      <c r="G586" s="155" t="s">
        <v>107</v>
      </c>
      <c r="H586" s="154">
        <v>5.75</v>
      </c>
      <c r="I586" s="154">
        <v>5.66</v>
      </c>
      <c r="J586" s="152">
        <v>2005</v>
      </c>
      <c r="K586" s="764">
        <v>-0.1</v>
      </c>
      <c r="L586" s="154">
        <v>5.9</v>
      </c>
      <c r="M586" s="764">
        <v>-0.6</v>
      </c>
      <c r="N586" s="154">
        <v>5.43</v>
      </c>
      <c r="O586" s="764">
        <v>1.4</v>
      </c>
    </row>
    <row r="587" spans="1:15">
      <c r="A587" s="148">
        <v>65</v>
      </c>
      <c r="B587" s="356" t="s">
        <v>38</v>
      </c>
      <c r="C587" s="314">
        <v>38351</v>
      </c>
      <c r="D587" s="154">
        <v>9.4</v>
      </c>
      <c r="E587" s="154">
        <v>0.49</v>
      </c>
      <c r="F587" s="154">
        <v>2.14</v>
      </c>
      <c r="G587" s="155" t="s">
        <v>107</v>
      </c>
      <c r="H587" s="154">
        <v>6.04</v>
      </c>
      <c r="I587" s="154">
        <v>5.68</v>
      </c>
      <c r="J587" s="152">
        <v>2005</v>
      </c>
      <c r="K587" s="764">
        <v>0</v>
      </c>
      <c r="L587" s="154">
        <v>5.91</v>
      </c>
      <c r="M587" s="764">
        <v>-0.5</v>
      </c>
      <c r="N587" s="154">
        <v>5.46</v>
      </c>
      <c r="O587" s="764">
        <v>1.5</v>
      </c>
    </row>
    <row r="588" spans="1:15">
      <c r="A588" s="148">
        <v>65</v>
      </c>
      <c r="B588" s="356" t="s">
        <v>38</v>
      </c>
      <c r="C588" s="314">
        <v>38391</v>
      </c>
      <c r="D588" s="154">
        <v>9.33</v>
      </c>
      <c r="E588" s="154">
        <v>0.03</v>
      </c>
      <c r="F588" s="154">
        <v>2.13</v>
      </c>
      <c r="G588" s="155" t="s">
        <v>107</v>
      </c>
      <c r="H588" s="154">
        <v>5.98</v>
      </c>
      <c r="I588" s="154">
        <v>5.95</v>
      </c>
      <c r="J588" s="152">
        <v>2006</v>
      </c>
      <c r="K588" s="764">
        <v>-0.9</v>
      </c>
      <c r="L588" s="154">
        <v>6.2</v>
      </c>
      <c r="M588" s="764">
        <v>-1.9</v>
      </c>
      <c r="N588" s="154">
        <v>5.7</v>
      </c>
      <c r="O588" s="764">
        <v>0.1</v>
      </c>
    </row>
    <row r="589" spans="1:15">
      <c r="A589" s="148">
        <v>65</v>
      </c>
      <c r="B589" s="356" t="s">
        <v>38</v>
      </c>
      <c r="C589" s="314">
        <v>38433</v>
      </c>
      <c r="D589" s="154">
        <v>10.11</v>
      </c>
      <c r="E589" s="154">
        <v>0.35</v>
      </c>
      <c r="F589" s="154">
        <v>2</v>
      </c>
      <c r="G589" s="154">
        <v>0.03</v>
      </c>
      <c r="H589" s="154">
        <v>5.81</v>
      </c>
      <c r="I589" s="154">
        <v>5.56</v>
      </c>
      <c r="J589" s="152">
        <v>2004</v>
      </c>
      <c r="K589" s="764">
        <v>1.2</v>
      </c>
      <c r="L589" s="154">
        <v>5.78</v>
      </c>
      <c r="M589" s="764">
        <v>0.2</v>
      </c>
      <c r="N589" s="154">
        <v>5.34</v>
      </c>
      <c r="O589" s="764">
        <v>2.2000000000000002</v>
      </c>
    </row>
    <row r="590" spans="1:15">
      <c r="A590" s="148">
        <v>65</v>
      </c>
      <c r="B590" s="356" t="s">
        <v>38</v>
      </c>
      <c r="C590" s="314">
        <v>38469</v>
      </c>
      <c r="D590" s="154">
        <v>9.33</v>
      </c>
      <c r="E590" s="297">
        <v>-0.08</v>
      </c>
      <c r="F590" s="154">
        <v>1.67</v>
      </c>
      <c r="G590" s="154">
        <v>0.21</v>
      </c>
      <c r="H590" s="154">
        <v>4.7</v>
      </c>
      <c r="I590" s="154">
        <v>4.7</v>
      </c>
      <c r="J590" s="152">
        <v>2000.5</v>
      </c>
      <c r="K590" s="764">
        <v>4.8</v>
      </c>
      <c r="L590" s="154">
        <v>4.9000000000000004</v>
      </c>
      <c r="M590" s="764">
        <v>4.3</v>
      </c>
      <c r="N590" s="154">
        <v>4.5</v>
      </c>
      <c r="O590" s="764">
        <v>5.8</v>
      </c>
    </row>
    <row r="591" spans="1:15">
      <c r="A591" s="148">
        <v>65</v>
      </c>
      <c r="B591" s="356" t="s">
        <v>38</v>
      </c>
      <c r="C591" s="314">
        <v>38504</v>
      </c>
      <c r="D591" s="154">
        <v>9.44</v>
      </c>
      <c r="E591" s="154">
        <v>0.18</v>
      </c>
      <c r="F591" s="154">
        <v>1.96</v>
      </c>
      <c r="G591" s="154">
        <v>0.08</v>
      </c>
      <c r="H591" s="154">
        <v>5.52</v>
      </c>
      <c r="I591" s="154">
        <v>5.4</v>
      </c>
      <c r="J591" s="152">
        <v>2003.5</v>
      </c>
      <c r="K591" s="764">
        <v>1.9</v>
      </c>
      <c r="L591" s="154">
        <v>5.62</v>
      </c>
      <c r="M591" s="764">
        <v>0.9</v>
      </c>
      <c r="N591" s="154">
        <v>5.18</v>
      </c>
      <c r="O591" s="764">
        <v>2.9</v>
      </c>
    </row>
    <row r="592" spans="1:15">
      <c r="A592" s="148">
        <v>65</v>
      </c>
      <c r="B592" s="356" t="s">
        <v>38</v>
      </c>
      <c r="C592" s="314">
        <v>38553</v>
      </c>
      <c r="D592" s="154">
        <v>9.0299999999999994</v>
      </c>
      <c r="E592" s="154">
        <v>0.2</v>
      </c>
      <c r="F592" s="154">
        <v>2.2599999999999998</v>
      </c>
      <c r="G592" s="154">
        <v>0.02</v>
      </c>
      <c r="H592" s="154">
        <v>6.27</v>
      </c>
      <c r="I592" s="154">
        <v>6.12</v>
      </c>
      <c r="J592" s="152">
        <v>2006.5</v>
      </c>
      <c r="K592" s="764">
        <v>-0.9</v>
      </c>
      <c r="L592" s="154">
        <v>6.37</v>
      </c>
      <c r="M592" s="764">
        <v>-1.9</v>
      </c>
      <c r="N592" s="154">
        <v>5.87</v>
      </c>
      <c r="O592" s="764">
        <v>0.1</v>
      </c>
    </row>
    <row r="593" spans="1:15">
      <c r="A593" s="148">
        <v>65</v>
      </c>
      <c r="B593" s="356" t="s">
        <v>38</v>
      </c>
      <c r="C593" s="314">
        <v>38596</v>
      </c>
      <c r="D593" s="154">
        <v>9.39</v>
      </c>
      <c r="E593" s="154">
        <v>0.11</v>
      </c>
      <c r="F593" s="154">
        <v>2.23</v>
      </c>
      <c r="G593" s="154">
        <v>0.23</v>
      </c>
      <c r="H593" s="154">
        <v>6.27</v>
      </c>
      <c r="I593" s="154">
        <v>6.19</v>
      </c>
      <c r="J593" s="152">
        <v>2007</v>
      </c>
      <c r="K593" s="764">
        <v>-1.3</v>
      </c>
      <c r="L593" s="154">
        <v>6.45</v>
      </c>
      <c r="M593" s="764">
        <v>-1.8</v>
      </c>
      <c r="N593" s="154">
        <v>5.94</v>
      </c>
      <c r="O593" s="764">
        <v>-0.3</v>
      </c>
    </row>
    <row r="594" spans="1:15">
      <c r="A594" s="148">
        <v>65</v>
      </c>
      <c r="B594" s="356" t="s">
        <v>38</v>
      </c>
      <c r="C594" s="314">
        <v>38623</v>
      </c>
      <c r="D594" s="154">
        <v>10.84</v>
      </c>
      <c r="E594" s="154">
        <v>0.28999999999999998</v>
      </c>
      <c r="F594" s="154">
        <v>2.02</v>
      </c>
      <c r="G594" s="154">
        <v>0.03</v>
      </c>
      <c r="H594" s="154">
        <v>6.04</v>
      </c>
      <c r="I594" s="154">
        <v>5.82</v>
      </c>
      <c r="J594" s="152">
        <v>2005.5</v>
      </c>
      <c r="K594" s="764">
        <v>0.2</v>
      </c>
      <c r="L594" s="154">
        <v>6.05</v>
      </c>
      <c r="M594" s="764">
        <v>-0.3</v>
      </c>
      <c r="N594" s="154">
        <v>5.59</v>
      </c>
      <c r="O594" s="764">
        <v>1.2</v>
      </c>
    </row>
    <row r="595" spans="1:15">
      <c r="A595" s="148">
        <v>65</v>
      </c>
      <c r="B595" s="356" t="s">
        <v>38</v>
      </c>
      <c r="C595" s="314">
        <v>38664</v>
      </c>
      <c r="D595" s="154">
        <v>9.51</v>
      </c>
      <c r="E595" s="154">
        <v>0.2</v>
      </c>
      <c r="F595" s="154">
        <v>2.08</v>
      </c>
      <c r="G595" s="154">
        <v>0</v>
      </c>
      <c r="H595" s="154">
        <v>5.89</v>
      </c>
      <c r="I595" s="154">
        <v>5.75</v>
      </c>
      <c r="J595" s="152">
        <v>2005</v>
      </c>
      <c r="K595" s="764">
        <v>0.9</v>
      </c>
      <c r="L595" s="154">
        <v>5.99</v>
      </c>
      <c r="M595" s="764">
        <v>-0.1</v>
      </c>
      <c r="N595" s="154">
        <v>5.51</v>
      </c>
      <c r="O595" s="764">
        <v>1.9</v>
      </c>
    </row>
    <row r="596" spans="1:15">
      <c r="A596" s="148">
        <v>65</v>
      </c>
      <c r="B596" s="356" t="s">
        <v>38</v>
      </c>
      <c r="C596" s="314">
        <v>38722</v>
      </c>
      <c r="D596" s="154">
        <v>10.34</v>
      </c>
      <c r="E596" s="154">
        <v>0.17</v>
      </c>
      <c r="F596" s="154">
        <v>2.15</v>
      </c>
      <c r="G596" s="154">
        <v>0.12</v>
      </c>
      <c r="H596" s="154">
        <v>6.29</v>
      </c>
      <c r="I596" s="154">
        <v>6.15</v>
      </c>
      <c r="J596" s="152">
        <v>2006.5</v>
      </c>
      <c r="K596" s="764">
        <v>-0.5</v>
      </c>
      <c r="L596" s="154">
        <v>6.4</v>
      </c>
      <c r="M596" s="764">
        <v>-1.5</v>
      </c>
      <c r="N596" s="154">
        <v>5.9</v>
      </c>
      <c r="O596" s="764">
        <v>0.5</v>
      </c>
    </row>
    <row r="597" spans="1:15">
      <c r="A597" s="148">
        <v>65</v>
      </c>
      <c r="B597" s="356" t="s">
        <v>38</v>
      </c>
      <c r="C597" s="314">
        <v>38785</v>
      </c>
      <c r="D597" s="154">
        <v>10.01</v>
      </c>
      <c r="E597" s="154">
        <v>0.41</v>
      </c>
      <c r="F597" s="154">
        <v>2.31</v>
      </c>
      <c r="G597" s="154">
        <v>0.03</v>
      </c>
      <c r="H597" s="154">
        <v>6.67</v>
      </c>
      <c r="I597" s="154">
        <v>6.33</v>
      </c>
      <c r="J597" s="152">
        <v>2007.5</v>
      </c>
      <c r="K597" s="764">
        <v>-1.3</v>
      </c>
      <c r="L597" s="154">
        <v>6.59</v>
      </c>
      <c r="M597" s="764">
        <v>-1.8</v>
      </c>
      <c r="N597" s="154">
        <v>6.08</v>
      </c>
      <c r="O597" s="764">
        <v>-0.3</v>
      </c>
    </row>
    <row r="598" spans="1:15">
      <c r="A598" s="148">
        <v>65</v>
      </c>
      <c r="B598" s="356" t="s">
        <v>38</v>
      </c>
      <c r="C598" s="314">
        <v>38826</v>
      </c>
      <c r="D598" s="154">
        <v>9.6</v>
      </c>
      <c r="E598" s="154">
        <v>0.28999999999999998</v>
      </c>
      <c r="F598" s="154">
        <v>2.1800000000000002</v>
      </c>
      <c r="G598" s="154">
        <v>0.03</v>
      </c>
      <c r="H598" s="154">
        <v>6.18</v>
      </c>
      <c r="I598" s="154">
        <v>5.97</v>
      </c>
      <c r="J598" s="152">
        <v>2006</v>
      </c>
      <c r="K598" s="764">
        <v>0.3</v>
      </c>
      <c r="L598" s="154">
        <v>6.21</v>
      </c>
      <c r="M598" s="764">
        <v>-0.7</v>
      </c>
      <c r="N598" s="154">
        <v>5.73</v>
      </c>
      <c r="O598" s="764">
        <v>1.3</v>
      </c>
    </row>
    <row r="599" spans="1:15">
      <c r="A599" s="148">
        <v>65</v>
      </c>
      <c r="B599" s="356" t="s">
        <v>38</v>
      </c>
      <c r="C599" s="314">
        <v>38869</v>
      </c>
      <c r="D599" s="154">
        <v>9.15</v>
      </c>
      <c r="E599" s="154">
        <v>0.35</v>
      </c>
      <c r="F599" s="154">
        <v>2.2999999999999998</v>
      </c>
      <c r="G599" s="154">
        <v>0.14000000000000001</v>
      </c>
      <c r="H599" s="154">
        <v>6.4</v>
      </c>
      <c r="I599" s="154">
        <v>6.14</v>
      </c>
      <c r="J599" s="152">
        <v>2006.5</v>
      </c>
      <c r="K599" s="764">
        <v>-0.1</v>
      </c>
      <c r="L599" s="154">
        <v>6.39</v>
      </c>
      <c r="M599" s="764">
        <v>-1.1000000000000001</v>
      </c>
      <c r="N599" s="154">
        <v>5.89</v>
      </c>
      <c r="O599" s="764">
        <v>0.9</v>
      </c>
    </row>
    <row r="600" spans="1:15">
      <c r="A600" s="148">
        <v>65</v>
      </c>
      <c r="B600" s="356" t="s">
        <v>38</v>
      </c>
      <c r="C600" s="314">
        <v>38898</v>
      </c>
      <c r="D600" s="154">
        <v>8.6999999999999993</v>
      </c>
      <c r="E600" s="154">
        <v>0.54</v>
      </c>
      <c r="F600" s="154">
        <v>2.36</v>
      </c>
      <c r="G600" s="154">
        <v>0.01</v>
      </c>
      <c r="H600" s="154">
        <v>6.44</v>
      </c>
      <c r="I600" s="154">
        <v>6.04</v>
      </c>
      <c r="J600" s="152">
        <v>2006</v>
      </c>
      <c r="K600" s="764">
        <v>0.5</v>
      </c>
      <c r="L600" s="154">
        <v>6.29</v>
      </c>
      <c r="M600" s="764">
        <v>-0.5</v>
      </c>
      <c r="N600" s="154">
        <v>5.8</v>
      </c>
      <c r="O600" s="764">
        <v>1</v>
      </c>
    </row>
    <row r="601" spans="1:15" s="379" customFormat="1">
      <c r="A601" s="68" t="s">
        <v>281</v>
      </c>
      <c r="B601" s="413"/>
      <c r="C601" s="413"/>
      <c r="D601" s="413"/>
      <c r="E601" s="413"/>
      <c r="F601" s="413"/>
      <c r="G601" s="413"/>
      <c r="H601" s="413"/>
      <c r="I601" s="413"/>
      <c r="J601" s="413"/>
      <c r="K601" s="413"/>
      <c r="L601" s="413"/>
      <c r="M601" s="413"/>
      <c r="N601" s="413"/>
      <c r="O601" s="409"/>
    </row>
    <row r="602" spans="1:15" s="406" customFormat="1" ht="69" customHeight="1">
      <c r="A602" s="810" t="s">
        <v>383</v>
      </c>
      <c r="B602" s="810"/>
      <c r="C602" s="810"/>
      <c r="D602" s="810"/>
      <c r="E602" s="810"/>
      <c r="F602" s="810"/>
      <c r="G602" s="810"/>
      <c r="H602" s="810"/>
      <c r="I602" s="810"/>
      <c r="J602" s="810"/>
      <c r="K602" s="810"/>
      <c r="L602" s="810"/>
      <c r="M602" s="810"/>
      <c r="N602" s="810"/>
      <c r="O602" s="810"/>
    </row>
    <row r="603" spans="1:15">
      <c r="A603" s="395"/>
      <c r="B603" s="395"/>
      <c r="C603" s="395"/>
      <c r="D603" s="395"/>
      <c r="E603" s="395" t="s">
        <v>155</v>
      </c>
      <c r="F603" s="395"/>
      <c r="G603" s="395" t="s">
        <v>167</v>
      </c>
      <c r="H603" s="395"/>
      <c r="I603" s="395"/>
      <c r="J603" s="395" t="s">
        <v>278</v>
      </c>
      <c r="K603" s="395" t="s">
        <v>278</v>
      </c>
      <c r="L603" s="395"/>
      <c r="M603" s="395"/>
      <c r="N603" s="395"/>
      <c r="O603" s="395"/>
    </row>
    <row r="604" spans="1:15">
      <c r="A604" s="388" t="s">
        <v>173</v>
      </c>
      <c r="B604" s="388"/>
      <c r="C604" s="388"/>
      <c r="D604" s="388" t="s">
        <v>111</v>
      </c>
      <c r="E604" s="388" t="s">
        <v>277</v>
      </c>
      <c r="F604" s="388" t="s">
        <v>167</v>
      </c>
      <c r="G604" s="428" t="s">
        <v>45</v>
      </c>
      <c r="H604" s="388" t="s">
        <v>168</v>
      </c>
      <c r="I604" s="388" t="s">
        <v>169</v>
      </c>
      <c r="J604" s="388" t="s">
        <v>279</v>
      </c>
      <c r="K604" s="388" t="s">
        <v>280</v>
      </c>
      <c r="L604" s="388" t="s">
        <v>359</v>
      </c>
      <c r="M604" s="388" t="s">
        <v>359</v>
      </c>
      <c r="N604" s="388" t="s">
        <v>360</v>
      </c>
      <c r="O604" s="388" t="s">
        <v>360</v>
      </c>
    </row>
    <row r="605" spans="1:15" s="375" customFormat="1">
      <c r="A605" s="390" t="s">
        <v>174</v>
      </c>
      <c r="B605" s="390" t="s">
        <v>123</v>
      </c>
      <c r="C605" s="390" t="s">
        <v>40</v>
      </c>
      <c r="D605" s="390" t="s">
        <v>262</v>
      </c>
      <c r="E605" s="390" t="s">
        <v>165</v>
      </c>
      <c r="F605" s="390" t="s">
        <v>170</v>
      </c>
      <c r="G605" s="390" t="s">
        <v>170</v>
      </c>
      <c r="H605" s="390" t="s">
        <v>293</v>
      </c>
      <c r="I605" s="390" t="s">
        <v>293</v>
      </c>
      <c r="J605" s="390" t="s">
        <v>171</v>
      </c>
      <c r="K605" s="390" t="s">
        <v>172</v>
      </c>
      <c r="L605" s="390" t="s">
        <v>293</v>
      </c>
      <c r="M605" s="390" t="s">
        <v>172</v>
      </c>
      <c r="N605" s="390" t="s">
        <v>293</v>
      </c>
      <c r="O605" s="390" t="s">
        <v>172</v>
      </c>
    </row>
    <row r="606" spans="1:15">
      <c r="A606" s="148">
        <v>65</v>
      </c>
      <c r="B606" s="356" t="s">
        <v>38</v>
      </c>
      <c r="C606" s="314">
        <v>38930</v>
      </c>
      <c r="D606" s="154">
        <v>9.09</v>
      </c>
      <c r="E606" s="759">
        <v>0.99</v>
      </c>
      <c r="F606" s="154">
        <v>2.29</v>
      </c>
      <c r="G606" s="154">
        <v>0.02</v>
      </c>
      <c r="H606" s="154">
        <v>6.37</v>
      </c>
      <c r="I606" s="154">
        <v>5.67</v>
      </c>
      <c r="J606" s="152">
        <v>2005</v>
      </c>
      <c r="K606" s="764">
        <v>1.6</v>
      </c>
      <c r="L606" s="154">
        <v>5.89</v>
      </c>
      <c r="M606" s="764">
        <v>1.1000000000000001</v>
      </c>
      <c r="N606" s="154">
        <v>5.46</v>
      </c>
      <c r="O606" s="764">
        <v>3.1</v>
      </c>
    </row>
    <row r="607" spans="1:15">
      <c r="A607" s="148">
        <v>65</v>
      </c>
      <c r="B607" s="356" t="s">
        <v>38</v>
      </c>
      <c r="C607" s="314">
        <v>38968</v>
      </c>
      <c r="D607" s="154">
        <v>10.28</v>
      </c>
      <c r="E607" s="759">
        <v>1.1200000000000001</v>
      </c>
      <c r="F607" s="154">
        <v>2.09</v>
      </c>
      <c r="G607" s="154">
        <v>0.03</v>
      </c>
      <c r="H607" s="154">
        <v>6.1</v>
      </c>
      <c r="I607" s="154">
        <v>5.32</v>
      </c>
      <c r="J607" s="152">
        <v>2003</v>
      </c>
      <c r="K607" s="764">
        <v>3.7</v>
      </c>
      <c r="L607" s="154">
        <v>5.52</v>
      </c>
      <c r="M607" s="764">
        <v>2.7</v>
      </c>
      <c r="N607" s="154">
        <v>5.13</v>
      </c>
      <c r="O607" s="764">
        <v>4.7</v>
      </c>
    </row>
    <row r="608" spans="1:15">
      <c r="A608" s="148">
        <v>65</v>
      </c>
      <c r="B608" s="356" t="s">
        <v>38</v>
      </c>
      <c r="C608" s="314">
        <v>39001</v>
      </c>
      <c r="D608" s="297">
        <v>10.42</v>
      </c>
      <c r="E608" s="759">
        <v>0.54</v>
      </c>
      <c r="F608" s="154">
        <v>2.14</v>
      </c>
      <c r="G608" s="154">
        <v>0.03</v>
      </c>
      <c r="H608" s="154">
        <v>6.28</v>
      </c>
      <c r="I608" s="154">
        <v>5.86</v>
      </c>
      <c r="J608" s="152">
        <v>2005.5</v>
      </c>
      <c r="K608" s="764">
        <v>1.3</v>
      </c>
      <c r="L608" s="154">
        <v>6.09</v>
      </c>
      <c r="M608" s="764">
        <v>0.3</v>
      </c>
      <c r="N608" s="154">
        <v>5.64</v>
      </c>
      <c r="O608" s="764">
        <v>2.2999999999999998</v>
      </c>
    </row>
    <row r="609" spans="1:15">
      <c r="A609" s="148">
        <v>65</v>
      </c>
      <c r="B609" s="356" t="s">
        <v>38</v>
      </c>
      <c r="C609" s="314">
        <v>39035</v>
      </c>
      <c r="D609" s="297">
        <v>9.5</v>
      </c>
      <c r="E609" s="760">
        <v>0.33</v>
      </c>
      <c r="F609" s="154">
        <v>2.33</v>
      </c>
      <c r="G609" s="154">
        <v>0.01</v>
      </c>
      <c r="H609" s="154">
        <v>6.53</v>
      </c>
      <c r="I609" s="154">
        <v>6.31</v>
      </c>
      <c r="J609" s="152">
        <v>2007</v>
      </c>
      <c r="K609" s="764">
        <v>-0.1</v>
      </c>
      <c r="L609" s="154">
        <v>6.57</v>
      </c>
      <c r="M609" s="764">
        <v>-1.1000000000000001</v>
      </c>
      <c r="N609" s="154">
        <v>6.06</v>
      </c>
      <c r="O609" s="764">
        <v>0.9</v>
      </c>
    </row>
    <row r="610" spans="1:15">
      <c r="A610" s="148">
        <v>65</v>
      </c>
      <c r="B610" s="356" t="s">
        <v>38</v>
      </c>
      <c r="C610" s="314">
        <v>39063</v>
      </c>
      <c r="D610" s="297">
        <v>9.48</v>
      </c>
      <c r="E610" s="759">
        <v>0.32</v>
      </c>
      <c r="F610" s="154">
        <v>2.2999999999999998</v>
      </c>
      <c r="G610" s="154">
        <v>0.02</v>
      </c>
      <c r="H610" s="154">
        <v>6.49</v>
      </c>
      <c r="I610" s="154">
        <v>6.24</v>
      </c>
      <c r="J610" s="152">
        <v>2007</v>
      </c>
      <c r="K610" s="764">
        <v>9.9999999999999995E-8</v>
      </c>
      <c r="L610" s="154">
        <v>6.49</v>
      </c>
      <c r="M610" s="764">
        <v>-0.5</v>
      </c>
      <c r="N610" s="154">
        <v>5.99</v>
      </c>
      <c r="O610" s="764">
        <v>1</v>
      </c>
    </row>
    <row r="611" spans="1:15">
      <c r="A611" s="148">
        <v>65</v>
      </c>
      <c r="B611" s="356" t="s">
        <v>38</v>
      </c>
      <c r="C611" s="314">
        <v>39094</v>
      </c>
      <c r="D611" s="297">
        <v>9.08</v>
      </c>
      <c r="E611" s="759">
        <v>-0.02</v>
      </c>
      <c r="F611" s="154">
        <v>2.2599999999999998</v>
      </c>
      <c r="G611" s="154">
        <v>0.01</v>
      </c>
      <c r="H611" s="154">
        <v>6.28</v>
      </c>
      <c r="I611" s="154">
        <v>6.28</v>
      </c>
      <c r="J611" s="152">
        <v>2007</v>
      </c>
      <c r="K611" s="764">
        <v>9.9999999999999995E-8</v>
      </c>
      <c r="L611" s="154">
        <v>6.55</v>
      </c>
      <c r="M611" s="764">
        <v>-1</v>
      </c>
      <c r="N611" s="154">
        <v>6.01</v>
      </c>
      <c r="O611" s="764">
        <v>1</v>
      </c>
    </row>
    <row r="612" spans="1:15">
      <c r="A612" s="148">
        <v>65</v>
      </c>
      <c r="B612" s="356" t="s">
        <v>38</v>
      </c>
      <c r="C612" s="314">
        <v>39154</v>
      </c>
      <c r="D612" s="297">
        <v>9.52</v>
      </c>
      <c r="E612" s="759">
        <v>0.3</v>
      </c>
      <c r="F612" s="154">
        <v>2.2799999999999998</v>
      </c>
      <c r="G612" s="154">
        <v>0.01</v>
      </c>
      <c r="H612" s="154">
        <v>6.44</v>
      </c>
      <c r="I612" s="154">
        <v>6.22</v>
      </c>
      <c r="J612" s="152">
        <v>2007</v>
      </c>
      <c r="K612" s="764">
        <v>0.2</v>
      </c>
      <c r="L612" s="154">
        <v>6.48</v>
      </c>
      <c r="M612" s="764">
        <v>-0.3</v>
      </c>
      <c r="N612" s="154">
        <v>5.97</v>
      </c>
      <c r="O612" s="764">
        <v>1.2</v>
      </c>
    </row>
    <row r="613" spans="1:15">
      <c r="A613" s="148">
        <v>65</v>
      </c>
      <c r="B613" s="356" t="s">
        <v>38</v>
      </c>
      <c r="C613" s="314">
        <v>39192</v>
      </c>
      <c r="D613" s="297">
        <v>9.26</v>
      </c>
      <c r="E613" s="759">
        <v>0.25</v>
      </c>
      <c r="F613" s="154">
        <v>1.74</v>
      </c>
      <c r="G613" s="154">
        <v>0.03</v>
      </c>
      <c r="H613" s="154">
        <v>4.8600000000000003</v>
      </c>
      <c r="I613" s="154">
        <v>4.71</v>
      </c>
      <c r="J613" s="152">
        <v>2000.5</v>
      </c>
      <c r="K613" s="764">
        <v>6.8</v>
      </c>
      <c r="L613" s="154">
        <v>4.91</v>
      </c>
      <c r="M613" s="764">
        <v>5.8</v>
      </c>
      <c r="N613" s="154">
        <v>4.5199999999999996</v>
      </c>
      <c r="O613" s="764">
        <v>7.8</v>
      </c>
    </row>
    <row r="614" spans="1:15">
      <c r="A614" s="148">
        <v>65</v>
      </c>
      <c r="B614" s="356" t="s">
        <v>38</v>
      </c>
      <c r="C614" s="314">
        <v>39225</v>
      </c>
      <c r="D614" s="154">
        <v>9.0399999999999991</v>
      </c>
      <c r="E614" s="759">
        <v>0.62</v>
      </c>
      <c r="F614" s="154">
        <v>2.35</v>
      </c>
      <c r="G614" s="154">
        <v>0.03</v>
      </c>
      <c r="H614" s="154">
        <v>6.51</v>
      </c>
      <c r="I614" s="154">
        <v>6.04</v>
      </c>
      <c r="J614" s="152">
        <v>2006</v>
      </c>
      <c r="K614" s="764">
        <v>1.4</v>
      </c>
      <c r="L614" s="154">
        <v>6.28</v>
      </c>
      <c r="M614" s="764">
        <v>0.4</v>
      </c>
      <c r="N614" s="154">
        <v>5.81</v>
      </c>
      <c r="O614" s="764">
        <v>1.9</v>
      </c>
    </row>
    <row r="615" spans="1:15">
      <c r="A615" s="148">
        <v>65</v>
      </c>
      <c r="B615" s="356" t="s">
        <v>38</v>
      </c>
      <c r="C615" s="314">
        <v>39254</v>
      </c>
      <c r="D615" s="297">
        <v>8.33</v>
      </c>
      <c r="E615" s="759">
        <v>-0.11</v>
      </c>
      <c r="F615" s="154">
        <v>2.29</v>
      </c>
      <c r="G615" s="154">
        <v>0.03</v>
      </c>
      <c r="H615" s="154">
        <v>6.16</v>
      </c>
      <c r="I615" s="154">
        <v>6.16</v>
      </c>
      <c r="J615" s="152">
        <v>2006.5</v>
      </c>
      <c r="K615" s="764">
        <v>1</v>
      </c>
      <c r="L615" s="154">
        <v>6.43</v>
      </c>
      <c r="M615" s="764">
        <v>9.9999999999999995E-8</v>
      </c>
      <c r="N615" s="154">
        <v>5.9</v>
      </c>
      <c r="O615" s="764">
        <v>2</v>
      </c>
    </row>
    <row r="616" spans="1:15">
      <c r="A616" s="148">
        <v>65</v>
      </c>
      <c r="B616" s="356" t="s">
        <v>38</v>
      </c>
      <c r="C616" s="314">
        <v>39288</v>
      </c>
      <c r="D616" s="297">
        <v>8.44</v>
      </c>
      <c r="E616" s="759">
        <v>-0.27</v>
      </c>
      <c r="F616" s="154">
        <v>2.2400000000000002</v>
      </c>
      <c r="G616" s="154">
        <v>0.12</v>
      </c>
      <c r="H616" s="154">
        <v>6.04</v>
      </c>
      <c r="I616" s="154">
        <v>6.04</v>
      </c>
      <c r="J616" s="152">
        <v>2006</v>
      </c>
      <c r="K616" s="764">
        <v>1.6</v>
      </c>
      <c r="L616" s="154">
        <v>6.31</v>
      </c>
      <c r="M616" s="764">
        <v>0.6</v>
      </c>
      <c r="N616" s="154">
        <v>5.79</v>
      </c>
      <c r="O616" s="764">
        <v>2.1</v>
      </c>
    </row>
    <row r="617" spans="1:15">
      <c r="A617" s="148">
        <v>65</v>
      </c>
      <c r="B617" s="356" t="s">
        <v>38</v>
      </c>
      <c r="C617" s="314">
        <v>39338</v>
      </c>
      <c r="D617" s="297">
        <v>9.7100000000000009</v>
      </c>
      <c r="E617" s="759">
        <v>0.26</v>
      </c>
      <c r="F617" s="154">
        <v>2.35</v>
      </c>
      <c r="G617" s="154">
        <v>0</v>
      </c>
      <c r="H617" s="154">
        <v>6.71</v>
      </c>
      <c r="I617" s="154">
        <v>6.5</v>
      </c>
      <c r="J617" s="152">
        <v>2007.5</v>
      </c>
      <c r="K617" s="764">
        <v>0.2</v>
      </c>
      <c r="L617" s="154">
        <v>6.76</v>
      </c>
      <c r="M617" s="764">
        <v>-1.3</v>
      </c>
      <c r="N617" s="154">
        <v>6.24</v>
      </c>
      <c r="O617" s="764">
        <v>0.7</v>
      </c>
    </row>
    <row r="618" spans="1:15">
      <c r="A618" s="148">
        <v>65</v>
      </c>
      <c r="B618" s="356" t="s">
        <v>38</v>
      </c>
      <c r="C618" s="314">
        <v>39385</v>
      </c>
      <c r="D618" s="297">
        <v>9.6199999999999992</v>
      </c>
      <c r="E618" s="760">
        <v>0.19</v>
      </c>
      <c r="F618" s="154">
        <v>2.04</v>
      </c>
      <c r="G618" s="154">
        <v>0.01</v>
      </c>
      <c r="H618" s="154">
        <v>5.79</v>
      </c>
      <c r="I618" s="154">
        <v>5.65</v>
      </c>
      <c r="J618" s="152">
        <v>2004.5</v>
      </c>
      <c r="K618" s="764">
        <v>3.3</v>
      </c>
      <c r="L618" s="154">
        <v>5.88</v>
      </c>
      <c r="M618" s="764">
        <v>2.2999999999999998</v>
      </c>
      <c r="N618" s="154">
        <v>5.42</v>
      </c>
      <c r="O618" s="764">
        <v>4.3</v>
      </c>
    </row>
    <row r="619" spans="1:15">
      <c r="A619" s="148">
        <v>65</v>
      </c>
      <c r="B619" s="356" t="s">
        <v>38</v>
      </c>
      <c r="C619" s="314">
        <v>39427</v>
      </c>
      <c r="D619" s="297">
        <v>9.31</v>
      </c>
      <c r="E619" s="759">
        <v>0.12</v>
      </c>
      <c r="F619" s="154">
        <v>2.35</v>
      </c>
      <c r="G619" s="154">
        <v>0.01</v>
      </c>
      <c r="H619" s="154">
        <v>6.58</v>
      </c>
      <c r="I619" s="154">
        <v>6.49</v>
      </c>
      <c r="J619" s="152">
        <v>2007.5</v>
      </c>
      <c r="K619" s="764">
        <v>0.4</v>
      </c>
      <c r="L619" s="154">
        <v>6.76</v>
      </c>
      <c r="M619" s="764">
        <v>-1.1000000000000001</v>
      </c>
      <c r="N619" s="154">
        <v>6.22</v>
      </c>
      <c r="O619" s="764">
        <v>0.9</v>
      </c>
    </row>
    <row r="620" spans="1:15">
      <c r="A620" s="148">
        <v>65</v>
      </c>
      <c r="B620" s="356" t="s">
        <v>38</v>
      </c>
      <c r="C620" s="314">
        <v>39455</v>
      </c>
      <c r="D620" s="297">
        <v>9.4600000000000009</v>
      </c>
      <c r="E620" s="759">
        <v>0.13</v>
      </c>
      <c r="F620" s="154">
        <v>2.58</v>
      </c>
      <c r="G620" s="154">
        <v>0.02</v>
      </c>
      <c r="H620" s="154">
        <v>7.28</v>
      </c>
      <c r="I620" s="154">
        <v>7.16</v>
      </c>
      <c r="J620" s="152">
        <v>2010</v>
      </c>
      <c r="K620" s="764">
        <v>-2</v>
      </c>
      <c r="L620" s="154">
        <v>7.46</v>
      </c>
      <c r="M620" s="764">
        <v>-3</v>
      </c>
      <c r="N620" s="154">
        <v>6.86</v>
      </c>
      <c r="O620" s="764">
        <v>-1</v>
      </c>
    </row>
    <row r="621" spans="1:15">
      <c r="A621" s="148">
        <v>65</v>
      </c>
      <c r="B621" s="356" t="s">
        <v>38</v>
      </c>
      <c r="C621" s="314">
        <v>39493</v>
      </c>
      <c r="D621" s="297">
        <v>9.65</v>
      </c>
      <c r="E621" s="759">
        <v>0.26</v>
      </c>
      <c r="F621" s="154">
        <v>2.2000000000000002</v>
      </c>
      <c r="G621" s="154">
        <v>0.03</v>
      </c>
      <c r="H621" s="154">
        <v>6.26</v>
      </c>
      <c r="I621" s="154">
        <v>6.06</v>
      </c>
      <c r="J621" s="152">
        <v>2006.5</v>
      </c>
      <c r="K621" s="764">
        <v>1.6</v>
      </c>
      <c r="L621" s="154">
        <v>6.31</v>
      </c>
      <c r="M621" s="764">
        <v>0.6</v>
      </c>
      <c r="N621" s="154">
        <v>5.82</v>
      </c>
      <c r="O621" s="764">
        <v>2.6</v>
      </c>
    </row>
    <row r="622" spans="1:15">
      <c r="A622" s="148">
        <v>65</v>
      </c>
      <c r="B622" s="356" t="s">
        <v>38</v>
      </c>
      <c r="C622" s="314">
        <v>39528</v>
      </c>
      <c r="D622" s="297">
        <v>9.11</v>
      </c>
      <c r="E622" s="759">
        <v>0.24</v>
      </c>
      <c r="F622" s="154">
        <v>2.21</v>
      </c>
      <c r="G622" s="154">
        <v>0.03</v>
      </c>
      <c r="H622" s="154">
        <v>6.13</v>
      </c>
      <c r="I622" s="154">
        <v>5.95</v>
      </c>
      <c r="J622" s="152">
        <v>2006</v>
      </c>
      <c r="K622" s="764">
        <v>2.2000000000000002</v>
      </c>
      <c r="L622" s="154">
        <v>6.2</v>
      </c>
      <c r="M622" s="764">
        <v>1.2</v>
      </c>
      <c r="N622" s="154">
        <v>5.71</v>
      </c>
      <c r="O622" s="764">
        <v>3.2</v>
      </c>
    </row>
    <row r="623" spans="1:15">
      <c r="A623" s="148">
        <v>65</v>
      </c>
      <c r="B623" s="356" t="s">
        <v>38</v>
      </c>
      <c r="C623" s="314">
        <v>39562</v>
      </c>
      <c r="D623" s="297">
        <v>9.11</v>
      </c>
      <c r="E623" s="759">
        <v>0.59</v>
      </c>
      <c r="F623" s="154">
        <v>2.2999999999999998</v>
      </c>
      <c r="G623" s="154">
        <v>0.13</v>
      </c>
      <c r="H623" s="154">
        <v>6.4</v>
      </c>
      <c r="I623" s="154">
        <v>5.96</v>
      </c>
      <c r="J623" s="152">
        <v>2006</v>
      </c>
      <c r="K623" s="764">
        <v>2.2999999999999998</v>
      </c>
      <c r="L623" s="154">
        <v>6.2</v>
      </c>
      <c r="M623" s="764">
        <v>1.3</v>
      </c>
      <c r="N623" s="154">
        <v>5.73</v>
      </c>
      <c r="O623" s="764">
        <v>3.3</v>
      </c>
    </row>
    <row r="624" spans="1:15">
      <c r="A624" s="148">
        <v>65</v>
      </c>
      <c r="B624" s="356" t="s">
        <v>38</v>
      </c>
      <c r="C624" s="314">
        <v>39598</v>
      </c>
      <c r="D624" s="297">
        <v>9.5</v>
      </c>
      <c r="E624" s="759">
        <v>0.4</v>
      </c>
      <c r="F624" s="154">
        <v>2.2599999999999998</v>
      </c>
      <c r="G624" s="154">
        <v>0.04</v>
      </c>
      <c r="H624" s="154">
        <v>6.38</v>
      </c>
      <c r="I624" s="154">
        <v>6.07</v>
      </c>
      <c r="J624" s="152">
        <v>2006.5</v>
      </c>
      <c r="K624" s="764">
        <v>1.9</v>
      </c>
      <c r="L624" s="154">
        <v>6.31</v>
      </c>
      <c r="M624" s="764">
        <v>0.9</v>
      </c>
      <c r="N624" s="154">
        <v>5.83</v>
      </c>
      <c r="O624" s="764">
        <v>2.9</v>
      </c>
    </row>
    <row r="625" spans="1:15">
      <c r="A625" s="148">
        <v>65</v>
      </c>
      <c r="B625" s="356" t="s">
        <v>38</v>
      </c>
      <c r="C625" s="314">
        <v>39630</v>
      </c>
      <c r="D625" s="297">
        <v>9.5299999999999994</v>
      </c>
      <c r="E625" s="759">
        <v>0.37</v>
      </c>
      <c r="F625" s="154">
        <v>2.1800000000000002</v>
      </c>
      <c r="G625" s="154">
        <v>0.01</v>
      </c>
      <c r="H625" s="154">
        <v>6.17</v>
      </c>
      <c r="I625" s="154">
        <v>5.89</v>
      </c>
      <c r="J625" s="152">
        <v>2005.5</v>
      </c>
      <c r="K625" s="764">
        <v>3</v>
      </c>
      <c r="L625" s="154">
        <v>6.13</v>
      </c>
      <c r="M625" s="764">
        <v>2</v>
      </c>
      <c r="N625" s="154">
        <v>5.66</v>
      </c>
      <c r="O625" s="764">
        <v>4</v>
      </c>
    </row>
    <row r="626" spans="1:15">
      <c r="A626" s="148">
        <v>65</v>
      </c>
      <c r="B626" s="356" t="s">
        <v>38</v>
      </c>
      <c r="C626" s="314">
        <v>39672</v>
      </c>
      <c r="D626" s="297">
        <v>10.37</v>
      </c>
      <c r="E626" s="759">
        <v>0.44</v>
      </c>
      <c r="F626" s="154">
        <v>2.06</v>
      </c>
      <c r="G626" s="154">
        <v>0.05</v>
      </c>
      <c r="H626" s="154">
        <v>6.05</v>
      </c>
      <c r="I626" s="154">
        <v>5.72</v>
      </c>
      <c r="J626" s="152">
        <v>2005</v>
      </c>
      <c r="K626" s="764">
        <v>3.6</v>
      </c>
      <c r="L626" s="154">
        <v>5.95</v>
      </c>
      <c r="M626" s="764">
        <v>2.6</v>
      </c>
      <c r="N626" s="154">
        <v>5.5</v>
      </c>
      <c r="O626" s="764">
        <v>4.5999999999999996</v>
      </c>
    </row>
    <row r="627" spans="1:15">
      <c r="A627" s="148">
        <v>65</v>
      </c>
      <c r="B627" s="356" t="s">
        <v>38</v>
      </c>
      <c r="C627" s="314">
        <v>39707</v>
      </c>
      <c r="D627" s="297">
        <v>10.29</v>
      </c>
      <c r="E627" s="759">
        <v>0.43</v>
      </c>
      <c r="F627" s="154">
        <v>2.13</v>
      </c>
      <c r="G627" s="154">
        <v>0.03</v>
      </c>
      <c r="H627" s="154">
        <v>6.23</v>
      </c>
      <c r="I627" s="154">
        <v>5.89</v>
      </c>
      <c r="J627" s="152">
        <v>2005.5</v>
      </c>
      <c r="K627" s="764">
        <v>3.2</v>
      </c>
      <c r="L627" s="154">
        <v>6.13</v>
      </c>
      <c r="M627" s="764">
        <v>2.2000000000000002</v>
      </c>
      <c r="N627" s="154">
        <v>5.66</v>
      </c>
      <c r="O627" s="764">
        <v>3.7</v>
      </c>
    </row>
    <row r="628" spans="1:15">
      <c r="A628" s="148">
        <v>65</v>
      </c>
      <c r="B628" s="356" t="s">
        <v>38</v>
      </c>
      <c r="C628" s="314">
        <v>39751</v>
      </c>
      <c r="D628" s="297">
        <v>9.9</v>
      </c>
      <c r="E628" s="759">
        <v>0.4</v>
      </c>
      <c r="F628" s="154">
        <v>2.42</v>
      </c>
      <c r="G628" s="154">
        <v>7.0000000000000007E-2</v>
      </c>
      <c r="H628" s="154">
        <v>6.97</v>
      </c>
      <c r="I628" s="154">
        <v>6.62</v>
      </c>
      <c r="J628" s="152">
        <v>2008</v>
      </c>
      <c r="K628" s="764">
        <v>0.8</v>
      </c>
      <c r="L628" s="154">
        <v>6.89</v>
      </c>
      <c r="M628" s="764">
        <v>-0.2</v>
      </c>
      <c r="N628" s="154">
        <v>6.36</v>
      </c>
      <c r="O628" s="764">
        <v>1.3</v>
      </c>
    </row>
    <row r="629" spans="1:15">
      <c r="A629" s="148">
        <v>65</v>
      </c>
      <c r="B629" s="356" t="s">
        <v>38</v>
      </c>
      <c r="C629" s="314">
        <v>39811</v>
      </c>
      <c r="D629" s="297">
        <v>9.8699999999999992</v>
      </c>
      <c r="E629" s="759">
        <v>0.31</v>
      </c>
      <c r="F629" s="154">
        <v>2.2799999999999998</v>
      </c>
      <c r="G629" s="154">
        <v>0</v>
      </c>
      <c r="H629" s="154">
        <v>6.55</v>
      </c>
      <c r="I629" s="154">
        <v>6.29</v>
      </c>
      <c r="J629" s="152">
        <v>2007</v>
      </c>
      <c r="K629" s="764">
        <v>2</v>
      </c>
      <c r="L629" s="154">
        <v>6.55</v>
      </c>
      <c r="M629" s="764">
        <v>1</v>
      </c>
      <c r="N629" s="154">
        <v>6.04</v>
      </c>
      <c r="O629" s="764">
        <v>3</v>
      </c>
    </row>
    <row r="630" spans="1:15">
      <c r="A630" s="148">
        <v>65</v>
      </c>
      <c r="B630" s="356" t="s">
        <v>38</v>
      </c>
      <c r="C630" s="314">
        <v>39855</v>
      </c>
      <c r="D630" s="297">
        <v>9.69</v>
      </c>
      <c r="E630" s="759">
        <v>0.39</v>
      </c>
      <c r="F630" s="154">
        <v>2.36</v>
      </c>
      <c r="G630" s="154">
        <v>0.05</v>
      </c>
      <c r="H630" s="154">
        <v>6.71</v>
      </c>
      <c r="I630" s="154">
        <v>6.4</v>
      </c>
      <c r="J630" s="152">
        <v>2007.5</v>
      </c>
      <c r="K630" s="764">
        <v>1.6</v>
      </c>
      <c r="L630" s="154">
        <v>6.66</v>
      </c>
      <c r="M630" s="764">
        <v>0.6</v>
      </c>
      <c r="N630" s="154">
        <v>6.15</v>
      </c>
      <c r="O630" s="764">
        <v>2.6</v>
      </c>
    </row>
    <row r="631" spans="1:15" s="379" customFormat="1">
      <c r="A631" s="68" t="s">
        <v>281</v>
      </c>
      <c r="B631" s="413"/>
      <c r="C631" s="413"/>
      <c r="D631" s="413"/>
      <c r="E631" s="413"/>
      <c r="F631" s="413"/>
      <c r="G631" s="413"/>
      <c r="H631" s="413"/>
      <c r="I631" s="413"/>
      <c r="J631" s="413"/>
      <c r="K631" s="413"/>
      <c r="L631" s="413"/>
      <c r="M631" s="413"/>
      <c r="N631" s="413"/>
      <c r="O631" s="409"/>
    </row>
    <row r="632" spans="1:15" s="406" customFormat="1" ht="75.75" customHeight="1">
      <c r="A632" s="810" t="s">
        <v>383</v>
      </c>
      <c r="B632" s="810"/>
      <c r="C632" s="810"/>
      <c r="D632" s="810"/>
      <c r="E632" s="810"/>
      <c r="F632" s="810"/>
      <c r="G632" s="810"/>
      <c r="H632" s="810"/>
      <c r="I632" s="810"/>
      <c r="J632" s="810"/>
      <c r="K632" s="810"/>
      <c r="L632" s="810"/>
      <c r="M632" s="810"/>
      <c r="N632" s="810"/>
      <c r="O632" s="810"/>
    </row>
    <row r="633" spans="1:15">
      <c r="A633" s="395"/>
      <c r="B633" s="395"/>
      <c r="C633" s="395"/>
      <c r="D633" s="395"/>
      <c r="E633" s="395" t="s">
        <v>155</v>
      </c>
      <c r="F633" s="395"/>
      <c r="G633" s="395" t="s">
        <v>167</v>
      </c>
      <c r="H633" s="395"/>
      <c r="I633" s="395"/>
      <c r="J633" s="395" t="s">
        <v>278</v>
      </c>
      <c r="K633" s="395" t="s">
        <v>278</v>
      </c>
      <c r="L633" s="395"/>
      <c r="M633" s="395"/>
      <c r="N633" s="395"/>
      <c r="O633" s="395"/>
    </row>
    <row r="634" spans="1:15">
      <c r="A634" s="388" t="s">
        <v>173</v>
      </c>
      <c r="B634" s="388"/>
      <c r="C634" s="388"/>
      <c r="D634" s="388" t="s">
        <v>111</v>
      </c>
      <c r="E634" s="388" t="s">
        <v>277</v>
      </c>
      <c r="F634" s="388" t="s">
        <v>167</v>
      </c>
      <c r="G634" s="428" t="s">
        <v>45</v>
      </c>
      <c r="H634" s="388" t="s">
        <v>168</v>
      </c>
      <c r="I634" s="388" t="s">
        <v>169</v>
      </c>
      <c r="J634" s="388" t="s">
        <v>279</v>
      </c>
      <c r="K634" s="388" t="s">
        <v>280</v>
      </c>
      <c r="L634" s="388" t="s">
        <v>359</v>
      </c>
      <c r="M634" s="388" t="s">
        <v>359</v>
      </c>
      <c r="N634" s="388" t="s">
        <v>360</v>
      </c>
      <c r="O634" s="388" t="s">
        <v>360</v>
      </c>
    </row>
    <row r="635" spans="1:15" s="375" customFormat="1">
      <c r="A635" s="390" t="s">
        <v>174</v>
      </c>
      <c r="B635" s="390" t="s">
        <v>123</v>
      </c>
      <c r="C635" s="390" t="s">
        <v>40</v>
      </c>
      <c r="D635" s="390" t="s">
        <v>262</v>
      </c>
      <c r="E635" s="390" t="s">
        <v>165</v>
      </c>
      <c r="F635" s="390" t="s">
        <v>170</v>
      </c>
      <c r="G635" s="390" t="s">
        <v>170</v>
      </c>
      <c r="H635" s="390" t="s">
        <v>293</v>
      </c>
      <c r="I635" s="390" t="s">
        <v>293</v>
      </c>
      <c r="J635" s="390" t="s">
        <v>171</v>
      </c>
      <c r="K635" s="390" t="s">
        <v>172</v>
      </c>
      <c r="L635" s="390" t="s">
        <v>293</v>
      </c>
      <c r="M635" s="390" t="s">
        <v>172</v>
      </c>
      <c r="N635" s="390" t="s">
        <v>293</v>
      </c>
      <c r="O635" s="390" t="s">
        <v>172</v>
      </c>
    </row>
    <row r="636" spans="1:15">
      <c r="A636" s="148">
        <v>65</v>
      </c>
      <c r="B636" s="356" t="s">
        <v>38</v>
      </c>
      <c r="C636" s="314">
        <v>39883</v>
      </c>
      <c r="D636" s="297">
        <v>9.8000000000000007</v>
      </c>
      <c r="E636" s="759">
        <v>0.41</v>
      </c>
      <c r="F636" s="154">
        <v>2.44</v>
      </c>
      <c r="G636" s="154">
        <v>0.01</v>
      </c>
      <c r="H636" s="154">
        <v>6.98</v>
      </c>
      <c r="I636" s="154">
        <v>6.64</v>
      </c>
      <c r="J636" s="152">
        <v>2008.5</v>
      </c>
      <c r="K636" s="764">
        <v>0.7</v>
      </c>
      <c r="L636" s="154">
        <v>6.9</v>
      </c>
      <c r="M636" s="764">
        <v>-0.3</v>
      </c>
      <c r="N636" s="154">
        <v>6.37</v>
      </c>
      <c r="O636" s="152">
        <v>1.7</v>
      </c>
    </row>
    <row r="637" spans="1:15">
      <c r="A637" s="148">
        <v>65</v>
      </c>
      <c r="B637" s="356" t="s">
        <v>38</v>
      </c>
      <c r="C637" s="314">
        <v>39927</v>
      </c>
      <c r="D637" s="297">
        <v>9.41</v>
      </c>
      <c r="E637" s="759">
        <v>0.48</v>
      </c>
      <c r="F637" s="154">
        <v>2.29</v>
      </c>
      <c r="G637" s="154">
        <v>0.03</v>
      </c>
      <c r="H637" s="154">
        <v>6.45</v>
      </c>
      <c r="I637" s="154">
        <v>6.08</v>
      </c>
      <c r="J637" s="152">
        <v>2006.5</v>
      </c>
      <c r="K637" s="764">
        <v>2.8</v>
      </c>
      <c r="L637" s="154">
        <v>6.33</v>
      </c>
      <c r="M637" s="764">
        <v>1.8</v>
      </c>
      <c r="N637" s="154">
        <v>5.84</v>
      </c>
      <c r="O637" s="152">
        <v>3.8</v>
      </c>
    </row>
    <row r="638" spans="1:15">
      <c r="A638" s="148">
        <v>65</v>
      </c>
      <c r="B638" s="356" t="s">
        <v>38</v>
      </c>
      <c r="C638" s="314">
        <v>39962</v>
      </c>
      <c r="D638" s="297">
        <v>8.83</v>
      </c>
      <c r="E638" s="759">
        <v>0.18</v>
      </c>
      <c r="F638" s="154">
        <v>2.14</v>
      </c>
      <c r="G638" s="154">
        <v>0.01</v>
      </c>
      <c r="H638" s="154">
        <v>5.89</v>
      </c>
      <c r="I638" s="154">
        <v>5.76</v>
      </c>
      <c r="J638" s="152">
        <v>2005</v>
      </c>
      <c r="K638" s="764">
        <v>4.4000000000000004</v>
      </c>
      <c r="L638" s="154">
        <v>6.01</v>
      </c>
      <c r="M638" s="764">
        <v>3.4</v>
      </c>
      <c r="N638" s="154">
        <v>5.53</v>
      </c>
      <c r="O638" s="152">
        <v>5.4</v>
      </c>
    </row>
    <row r="639" spans="1:15">
      <c r="A639" s="148">
        <v>65</v>
      </c>
      <c r="B639" s="356" t="s">
        <v>38</v>
      </c>
      <c r="C639" s="314">
        <v>40003</v>
      </c>
      <c r="D639" s="297">
        <v>8.84</v>
      </c>
      <c r="E639" s="760">
        <v>0.33</v>
      </c>
      <c r="F639" s="154">
        <v>2.2599999999999998</v>
      </c>
      <c r="G639" s="155" t="s">
        <v>107</v>
      </c>
      <c r="H639" s="154">
        <v>6.22</v>
      </c>
      <c r="I639" s="154">
        <v>5.97</v>
      </c>
      <c r="J639" s="152">
        <v>2006</v>
      </c>
      <c r="K639" s="764">
        <v>3.5</v>
      </c>
      <c r="L639" s="154">
        <v>6.22</v>
      </c>
      <c r="M639" s="764">
        <v>2.5</v>
      </c>
      <c r="N639" s="154">
        <v>5.73</v>
      </c>
      <c r="O639" s="152">
        <v>4.5</v>
      </c>
    </row>
    <row r="640" spans="1:15">
      <c r="A640" s="148">
        <v>65</v>
      </c>
      <c r="B640" s="356" t="s">
        <v>38</v>
      </c>
      <c r="C640" s="314">
        <v>40042</v>
      </c>
      <c r="D640" s="154">
        <v>9</v>
      </c>
      <c r="E640" s="759">
        <v>0.19</v>
      </c>
      <c r="F640" s="154">
        <v>2.2400000000000002</v>
      </c>
      <c r="G640" s="154">
        <v>0.12</v>
      </c>
      <c r="H640" s="154">
        <v>6.2</v>
      </c>
      <c r="I640" s="154">
        <v>6.05</v>
      </c>
      <c r="J640" s="152">
        <v>2006</v>
      </c>
      <c r="K640" s="764">
        <v>3.6</v>
      </c>
      <c r="L640" s="154">
        <v>6.31</v>
      </c>
      <c r="M640" s="764">
        <v>2.6</v>
      </c>
      <c r="N640" s="154">
        <v>5.8</v>
      </c>
      <c r="O640" s="152">
        <v>4.0999999999999996</v>
      </c>
    </row>
    <row r="641" spans="1:15">
      <c r="A641" s="148">
        <v>65</v>
      </c>
      <c r="B641" s="356" t="s">
        <v>38</v>
      </c>
      <c r="C641" s="314">
        <v>40085</v>
      </c>
      <c r="D641" s="154">
        <v>10.31</v>
      </c>
      <c r="E641" s="759">
        <v>0.15</v>
      </c>
      <c r="F641" s="154">
        <v>2.25</v>
      </c>
      <c r="G641" s="154">
        <v>0.03</v>
      </c>
      <c r="H641" s="154">
        <v>6.57</v>
      </c>
      <c r="I641" s="154">
        <v>6.45</v>
      </c>
      <c r="J641" s="152">
        <v>2007.5</v>
      </c>
      <c r="K641" s="764">
        <v>2.2000000000000002</v>
      </c>
      <c r="L641" s="154">
        <v>6.71</v>
      </c>
      <c r="M641" s="764">
        <v>1.2</v>
      </c>
      <c r="N641" s="154">
        <v>6.19</v>
      </c>
      <c r="O641" s="152">
        <v>2.7</v>
      </c>
    </row>
    <row r="642" spans="1:15">
      <c r="A642" s="148">
        <v>65</v>
      </c>
      <c r="B642" s="356" t="s">
        <v>38</v>
      </c>
      <c r="C642" s="314">
        <v>40122</v>
      </c>
      <c r="D642" s="154">
        <v>9.67</v>
      </c>
      <c r="E642" s="759">
        <v>0.4</v>
      </c>
      <c r="F642" s="154">
        <v>2.33</v>
      </c>
      <c r="G642" s="154">
        <v>0.01</v>
      </c>
      <c r="H642" s="154">
        <v>6.62</v>
      </c>
      <c r="I642" s="154">
        <v>6.3</v>
      </c>
      <c r="J642" s="152">
        <v>2007</v>
      </c>
      <c r="K642" s="764">
        <v>2.9</v>
      </c>
      <c r="L642" s="154">
        <v>6.55</v>
      </c>
      <c r="M642" s="764">
        <v>1.9</v>
      </c>
      <c r="N642" s="154">
        <v>6.05</v>
      </c>
      <c r="O642" s="152">
        <v>3.9</v>
      </c>
    </row>
    <row r="643" spans="1:15">
      <c r="A643" s="148">
        <v>65</v>
      </c>
      <c r="B643" s="356" t="s">
        <v>38</v>
      </c>
      <c r="C643" s="314">
        <v>40162</v>
      </c>
      <c r="D643" s="154">
        <v>9.31</v>
      </c>
      <c r="E643" s="759">
        <v>0.06</v>
      </c>
      <c r="F643" s="154">
        <v>2.3199999999999998</v>
      </c>
      <c r="G643" s="154">
        <v>0</v>
      </c>
      <c r="H643" s="154">
        <v>6.49</v>
      </c>
      <c r="I643" s="154">
        <v>6.44</v>
      </c>
      <c r="J643" s="152">
        <v>2007.5</v>
      </c>
      <c r="K643" s="764">
        <v>2.5</v>
      </c>
      <c r="L643" s="154">
        <v>6.71</v>
      </c>
      <c r="M643" s="764">
        <v>1.5</v>
      </c>
      <c r="N643" s="154">
        <v>6.17</v>
      </c>
      <c r="O643" s="152">
        <v>3</v>
      </c>
    </row>
    <row r="644" spans="1:15">
      <c r="A644" s="148">
        <v>65</v>
      </c>
      <c r="B644" s="356" t="s">
        <v>38</v>
      </c>
      <c r="C644" s="314">
        <v>40261</v>
      </c>
      <c r="D644" s="154">
        <v>8.77</v>
      </c>
      <c r="E644" s="759">
        <v>0.28999999999999998</v>
      </c>
      <c r="F644" s="154">
        <v>2.42</v>
      </c>
      <c r="G644" s="154">
        <v>0.02</v>
      </c>
      <c r="H644" s="154">
        <v>6.63</v>
      </c>
      <c r="I644" s="154">
        <v>6.4</v>
      </c>
      <c r="J644" s="152">
        <v>2007.5</v>
      </c>
      <c r="K644" s="764">
        <v>2.7</v>
      </c>
      <c r="L644" s="154">
        <v>6.67</v>
      </c>
      <c r="M644" s="764">
        <v>1.7</v>
      </c>
      <c r="N644" s="154">
        <v>6.14</v>
      </c>
      <c r="O644" s="152">
        <v>3.7</v>
      </c>
    </row>
    <row r="645" spans="1:15">
      <c r="A645" s="148">
        <v>65</v>
      </c>
      <c r="B645" s="356" t="s">
        <v>38</v>
      </c>
      <c r="C645" s="314">
        <v>40298</v>
      </c>
      <c r="D645" s="154">
        <v>9.06</v>
      </c>
      <c r="E645" s="759">
        <v>0.22</v>
      </c>
      <c r="F645" s="154">
        <v>2.38</v>
      </c>
      <c r="G645" s="154">
        <v>0.11</v>
      </c>
      <c r="H645" s="154">
        <v>6.6</v>
      </c>
      <c r="I645" s="154">
        <v>6.42</v>
      </c>
      <c r="J645" s="152">
        <v>2007.5</v>
      </c>
      <c r="K645" s="764">
        <v>2.8</v>
      </c>
      <c r="L645" s="154">
        <v>6.69</v>
      </c>
      <c r="M645" s="764">
        <v>1.8</v>
      </c>
      <c r="N645" s="154">
        <v>6.16</v>
      </c>
      <c r="O645" s="152">
        <v>3.8</v>
      </c>
    </row>
    <row r="646" spans="1:15">
      <c r="A646" s="148">
        <v>65</v>
      </c>
      <c r="B646" s="356" t="s">
        <v>38</v>
      </c>
      <c r="C646" s="314">
        <v>40332</v>
      </c>
      <c r="D646" s="154">
        <v>9.4700000000000006</v>
      </c>
      <c r="E646" s="759">
        <v>0.06</v>
      </c>
      <c r="F646" s="154">
        <v>2.58</v>
      </c>
      <c r="G646" s="154">
        <v>0.01</v>
      </c>
      <c r="H646" s="154">
        <v>7.28</v>
      </c>
      <c r="I646" s="154">
        <v>7.23</v>
      </c>
      <c r="J646" s="152">
        <v>2010.5</v>
      </c>
      <c r="K646" s="764">
        <v>-0.1</v>
      </c>
      <c r="L646" s="154">
        <v>7.53</v>
      </c>
      <c r="M646" s="764">
        <v>-1.1000000000000001</v>
      </c>
      <c r="N646" s="154">
        <v>6.93</v>
      </c>
      <c r="O646" s="152">
        <v>0.9</v>
      </c>
    </row>
    <row r="647" spans="1:15">
      <c r="A647" s="148">
        <v>65</v>
      </c>
      <c r="B647" s="356" t="s">
        <v>38</v>
      </c>
      <c r="C647" s="314">
        <v>40366</v>
      </c>
      <c r="D647" s="154">
        <v>8.89</v>
      </c>
      <c r="E647" s="759">
        <v>-0.2</v>
      </c>
      <c r="F647" s="154">
        <v>2.38</v>
      </c>
      <c r="G647" s="154">
        <v>7.0000000000000007E-2</v>
      </c>
      <c r="H647" s="154">
        <v>6.55</v>
      </c>
      <c r="I647" s="154">
        <v>6.55</v>
      </c>
      <c r="J647" s="152">
        <v>2008</v>
      </c>
      <c r="K647" s="764">
        <v>2.5</v>
      </c>
      <c r="L647" s="154">
        <v>6.83</v>
      </c>
      <c r="M647" s="764">
        <v>1.5</v>
      </c>
      <c r="N647" s="154">
        <v>6.27</v>
      </c>
      <c r="O647" s="152">
        <v>3.5</v>
      </c>
    </row>
    <row r="648" spans="1:15">
      <c r="A648" s="148">
        <v>65</v>
      </c>
      <c r="B648" s="356" t="s">
        <v>38</v>
      </c>
      <c r="C648" s="314">
        <v>40402</v>
      </c>
      <c r="D648" s="154">
        <v>9.23</v>
      </c>
      <c r="E648" s="760">
        <v>-0.24</v>
      </c>
      <c r="F648" s="154">
        <v>2.2999999999999998</v>
      </c>
      <c r="G648" s="154">
        <v>0.09</v>
      </c>
      <c r="H648" s="154">
        <v>6.43</v>
      </c>
      <c r="I648" s="154">
        <v>6.43</v>
      </c>
      <c r="J648" s="152">
        <v>2007.5</v>
      </c>
      <c r="K648" s="764">
        <v>3.1</v>
      </c>
      <c r="L648" s="154">
        <v>6.71</v>
      </c>
      <c r="M648" s="764">
        <v>2.1</v>
      </c>
      <c r="N648" s="154">
        <v>6.16</v>
      </c>
      <c r="O648" s="152">
        <v>4.0999999999999996</v>
      </c>
    </row>
    <row r="649" spans="1:15">
      <c r="A649" s="148">
        <v>65</v>
      </c>
      <c r="B649" s="356" t="s">
        <v>38</v>
      </c>
      <c r="C649" s="314">
        <v>40444</v>
      </c>
      <c r="D649" s="154">
        <v>9.4600000000000009</v>
      </c>
      <c r="E649" s="759">
        <v>0.08</v>
      </c>
      <c r="F649" s="154">
        <v>2.3199999999999998</v>
      </c>
      <c r="G649" s="154">
        <v>0.01</v>
      </c>
      <c r="H649" s="154">
        <v>6.54</v>
      </c>
      <c r="I649" s="154">
        <v>6.48</v>
      </c>
      <c r="J649" s="152">
        <v>2007.5</v>
      </c>
      <c r="K649" s="764">
        <v>3.2</v>
      </c>
      <c r="L649" s="154">
        <v>6.75</v>
      </c>
      <c r="M649" s="764">
        <v>2.2000000000000002</v>
      </c>
      <c r="N649" s="154">
        <v>6.21</v>
      </c>
      <c r="O649" s="152">
        <v>3.7</v>
      </c>
    </row>
    <row r="650" spans="1:15">
      <c r="A650" s="148">
        <v>65</v>
      </c>
      <c r="B650" s="356" t="s">
        <v>38</v>
      </c>
      <c r="C650" s="314">
        <v>40490</v>
      </c>
      <c r="D650" s="154">
        <v>9.66</v>
      </c>
      <c r="E650" s="759">
        <v>-0.14000000000000001</v>
      </c>
      <c r="F650" s="154">
        <v>2.38</v>
      </c>
      <c r="G650" s="154">
        <v>0.03</v>
      </c>
      <c r="H650" s="154">
        <v>6.76</v>
      </c>
      <c r="I650" s="154">
        <v>6.76</v>
      </c>
      <c r="J650" s="152">
        <v>2008.5</v>
      </c>
      <c r="K650" s="764">
        <v>2.4</v>
      </c>
      <c r="L650" s="154">
        <v>7.04</v>
      </c>
      <c r="M650" s="764">
        <v>1.4</v>
      </c>
      <c r="N650" s="154">
        <v>6.48</v>
      </c>
      <c r="O650" s="152">
        <v>3.4</v>
      </c>
    </row>
    <row r="651" spans="1:15">
      <c r="A651" s="148">
        <v>65</v>
      </c>
      <c r="B651" s="356" t="s">
        <v>38</v>
      </c>
      <c r="C651" s="314">
        <v>40591</v>
      </c>
      <c r="D651" s="154">
        <v>8.1999999999999993</v>
      </c>
      <c r="E651" s="759">
        <v>-0.33</v>
      </c>
      <c r="F651" s="154">
        <v>2.48</v>
      </c>
      <c r="G651" s="154">
        <v>0</v>
      </c>
      <c r="H651" s="154">
        <v>6.63</v>
      </c>
      <c r="I651" s="154">
        <v>6.63</v>
      </c>
      <c r="J651" s="152">
        <v>2008</v>
      </c>
      <c r="K651" s="764">
        <v>3.1</v>
      </c>
      <c r="L651" s="154">
        <v>6.92</v>
      </c>
      <c r="M651" s="764">
        <v>1.6</v>
      </c>
      <c r="N651" s="154">
        <v>6.35</v>
      </c>
      <c r="O651" s="152">
        <v>3.6</v>
      </c>
    </row>
    <row r="652" spans="1:15">
      <c r="A652" s="148">
        <v>65</v>
      </c>
      <c r="B652" s="356" t="s">
        <v>38</v>
      </c>
      <c r="C652" s="314">
        <v>40624</v>
      </c>
      <c r="D652" s="154">
        <v>8.59</v>
      </c>
      <c r="E652" s="759">
        <v>0.22</v>
      </c>
      <c r="F652" s="154">
        <v>2.5299999999999998</v>
      </c>
      <c r="G652" s="154">
        <v>0</v>
      </c>
      <c r="H652" s="154">
        <v>6.88</v>
      </c>
      <c r="I652" s="154">
        <v>6.7</v>
      </c>
      <c r="J652" s="152">
        <v>2008.5</v>
      </c>
      <c r="K652" s="764">
        <v>2.7</v>
      </c>
      <c r="L652" s="154">
        <v>6.98</v>
      </c>
      <c r="M652" s="764">
        <v>1.7</v>
      </c>
      <c r="N652" s="154">
        <v>6.42</v>
      </c>
      <c r="O652" s="152">
        <v>3.7</v>
      </c>
    </row>
    <row r="653" spans="1:15">
      <c r="A653" s="148">
        <v>65</v>
      </c>
      <c r="B653" s="356" t="s">
        <v>38</v>
      </c>
      <c r="C653" s="314">
        <v>40660</v>
      </c>
      <c r="D653" s="154">
        <v>8.52</v>
      </c>
      <c r="E653" s="759">
        <v>0.21</v>
      </c>
      <c r="F653" s="154">
        <v>2.63</v>
      </c>
      <c r="G653" s="154">
        <v>0.04</v>
      </c>
      <c r="H653" s="154">
        <v>7.12</v>
      </c>
      <c r="I653" s="154">
        <v>6.94</v>
      </c>
      <c r="J653" s="152">
        <v>2009.5</v>
      </c>
      <c r="K653" s="764">
        <v>1.8</v>
      </c>
      <c r="L653" s="154">
        <v>7.23</v>
      </c>
      <c r="M653" s="764">
        <v>0.8</v>
      </c>
      <c r="N653" s="154">
        <v>6.65</v>
      </c>
      <c r="O653" s="152">
        <v>2.8</v>
      </c>
    </row>
    <row r="654" spans="1:15">
      <c r="A654" s="148">
        <v>65</v>
      </c>
      <c r="B654" s="356" t="s">
        <v>38</v>
      </c>
      <c r="C654" s="314">
        <v>40688</v>
      </c>
      <c r="D654" s="154">
        <v>8.26</v>
      </c>
      <c r="E654" s="759">
        <v>0.02</v>
      </c>
      <c r="F654" s="154">
        <v>2.6</v>
      </c>
      <c r="G654" s="154">
        <v>0.02</v>
      </c>
      <c r="H654" s="154">
        <v>6.98</v>
      </c>
      <c r="I654" s="154">
        <v>6.96</v>
      </c>
      <c r="J654" s="152">
        <v>2009.5</v>
      </c>
      <c r="K654" s="764">
        <v>1.9</v>
      </c>
      <c r="L654" s="154">
        <v>7.26</v>
      </c>
      <c r="M654" s="764">
        <v>0.9</v>
      </c>
      <c r="N654" s="154">
        <v>6.67</v>
      </c>
      <c r="O654" s="152">
        <v>2.9</v>
      </c>
    </row>
    <row r="655" spans="1:15">
      <c r="A655" s="148">
        <v>65</v>
      </c>
      <c r="B655" s="356" t="s">
        <v>38</v>
      </c>
      <c r="C655" s="314">
        <v>40717</v>
      </c>
      <c r="D655" s="154">
        <v>8.8800000000000008</v>
      </c>
      <c r="E655" s="759">
        <v>-0.15</v>
      </c>
      <c r="F655" s="154">
        <v>2.5</v>
      </c>
      <c r="G655" s="154">
        <v>0.02</v>
      </c>
      <c r="H655" s="154">
        <v>6.88</v>
      </c>
      <c r="I655" s="154">
        <v>6.88</v>
      </c>
      <c r="J655" s="152">
        <v>2009</v>
      </c>
      <c r="K655" s="764">
        <v>2.5</v>
      </c>
      <c r="L655" s="154">
        <v>7.18</v>
      </c>
      <c r="M655" s="764">
        <v>1.5</v>
      </c>
      <c r="N655" s="154">
        <v>6.59</v>
      </c>
      <c r="O655" s="152">
        <v>3.5</v>
      </c>
    </row>
    <row r="656" spans="1:15">
      <c r="A656" s="148">
        <v>65</v>
      </c>
      <c r="B656" s="356" t="s">
        <v>38</v>
      </c>
      <c r="C656" s="314">
        <v>40743</v>
      </c>
      <c r="D656" s="154">
        <v>8.43</v>
      </c>
      <c r="E656" s="759">
        <v>-0.28999999999999998</v>
      </c>
      <c r="F656" s="154">
        <v>2.35</v>
      </c>
      <c r="G656" s="154">
        <v>0.02</v>
      </c>
      <c r="H656" s="154">
        <v>6.34</v>
      </c>
      <c r="I656" s="154">
        <v>6.34</v>
      </c>
      <c r="J656" s="152">
        <v>2007.5</v>
      </c>
      <c r="K656" s="764">
        <v>4.0999999999999996</v>
      </c>
      <c r="L656" s="154">
        <v>6.61</v>
      </c>
      <c r="M656" s="764">
        <v>3.6</v>
      </c>
      <c r="N656" s="154">
        <v>6.07</v>
      </c>
      <c r="O656" s="152">
        <v>5.0999999999999996</v>
      </c>
    </row>
    <row r="657" spans="1:15">
      <c r="A657" s="148">
        <v>65</v>
      </c>
      <c r="B657" s="356" t="s">
        <v>38</v>
      </c>
      <c r="C657" s="314">
        <v>40786</v>
      </c>
      <c r="D657" s="154">
        <v>9.39</v>
      </c>
      <c r="E657" s="759">
        <v>0.1</v>
      </c>
      <c r="F657" s="154">
        <v>2.52</v>
      </c>
      <c r="G657" s="154">
        <v>0</v>
      </c>
      <c r="H657" s="154">
        <v>7.09</v>
      </c>
      <c r="I657" s="154">
        <v>7</v>
      </c>
      <c r="J657" s="152">
        <v>2009.5</v>
      </c>
      <c r="K657" s="764">
        <v>2.2000000000000002</v>
      </c>
      <c r="L657" s="154">
        <v>7.29</v>
      </c>
      <c r="M657" s="764">
        <v>1.2</v>
      </c>
      <c r="N657" s="154">
        <v>6.71</v>
      </c>
      <c r="O657" s="152">
        <v>3.2</v>
      </c>
    </row>
    <row r="658" spans="1:15">
      <c r="A658" s="148">
        <v>65</v>
      </c>
      <c r="B658" s="356" t="s">
        <v>38</v>
      </c>
      <c r="C658" s="314">
        <v>40815</v>
      </c>
      <c r="D658" s="154">
        <v>9.14</v>
      </c>
      <c r="E658" s="759">
        <v>-0.16</v>
      </c>
      <c r="F658" s="154">
        <v>2.41</v>
      </c>
      <c r="G658" s="154">
        <v>0.01</v>
      </c>
      <c r="H658" s="154">
        <v>6.7</v>
      </c>
      <c r="I658" s="154">
        <v>6.7</v>
      </c>
      <c r="J658" s="152">
        <v>2008.5</v>
      </c>
      <c r="K658" s="764">
        <v>3.2</v>
      </c>
      <c r="L658" s="154">
        <v>6.98</v>
      </c>
      <c r="M658" s="764">
        <v>2.2000000000000002</v>
      </c>
      <c r="N658" s="154">
        <v>6.41</v>
      </c>
      <c r="O658" s="152">
        <v>4.2</v>
      </c>
    </row>
    <row r="659" spans="1:15">
      <c r="A659" s="148">
        <v>65</v>
      </c>
      <c r="B659" s="356" t="s">
        <v>38</v>
      </c>
      <c r="C659" s="314">
        <v>40850</v>
      </c>
      <c r="D659" s="154">
        <v>9.06</v>
      </c>
      <c r="E659" s="759">
        <v>0.08</v>
      </c>
      <c r="F659" s="154">
        <v>2.56</v>
      </c>
      <c r="G659" s="154">
        <v>0.04</v>
      </c>
      <c r="H659" s="154">
        <v>7.11</v>
      </c>
      <c r="I659" s="154">
        <v>7.04</v>
      </c>
      <c r="J659" s="152">
        <v>2009.5</v>
      </c>
      <c r="K659" s="764">
        <v>2.2999999999999998</v>
      </c>
      <c r="L659" s="154">
        <v>7.34</v>
      </c>
      <c r="M659" s="764">
        <v>0.8</v>
      </c>
      <c r="N659" s="154">
        <v>6.74</v>
      </c>
      <c r="O659" s="152">
        <v>3.3</v>
      </c>
    </row>
    <row r="660" spans="1:15">
      <c r="A660" s="148">
        <v>65</v>
      </c>
      <c r="B660" s="356" t="s">
        <v>38</v>
      </c>
      <c r="C660" s="314">
        <v>40914</v>
      </c>
      <c r="D660" s="154">
        <v>8.8387743520688193</v>
      </c>
      <c r="E660" s="759">
        <v>-0.31472896483824481</v>
      </c>
      <c r="F660" s="154" t="s">
        <v>107</v>
      </c>
      <c r="G660" s="154" t="s">
        <v>107</v>
      </c>
      <c r="H660" s="154" t="s">
        <v>107</v>
      </c>
      <c r="I660" s="154" t="s">
        <v>107</v>
      </c>
      <c r="J660" s="152" t="s">
        <v>107</v>
      </c>
      <c r="K660" s="764" t="s">
        <v>107</v>
      </c>
      <c r="L660" s="154" t="s">
        <v>107</v>
      </c>
      <c r="M660" s="764" t="s">
        <v>107</v>
      </c>
      <c r="N660" s="154" t="s">
        <v>107</v>
      </c>
      <c r="O660" s="152" t="s">
        <v>107</v>
      </c>
    </row>
    <row r="661" spans="1:15" s="379" customFormat="1">
      <c r="A661" s="68" t="s">
        <v>281</v>
      </c>
      <c r="B661" s="413"/>
      <c r="C661" s="413"/>
      <c r="D661" s="413"/>
      <c r="E661" s="413"/>
      <c r="F661" s="413"/>
      <c r="G661" s="413"/>
      <c r="H661" s="413"/>
      <c r="I661" s="413"/>
      <c r="J661" s="413"/>
      <c r="K661" s="413"/>
      <c r="L661" s="413"/>
      <c r="M661" s="413"/>
      <c r="N661" s="413"/>
      <c r="O661" s="409"/>
    </row>
    <row r="662" spans="1:15" s="406" customFormat="1" ht="75.75" customHeight="1">
      <c r="A662" s="810" t="s">
        <v>383</v>
      </c>
      <c r="B662" s="810"/>
      <c r="C662" s="810"/>
      <c r="D662" s="810"/>
      <c r="E662" s="810"/>
      <c r="F662" s="810"/>
      <c r="G662" s="810"/>
      <c r="H662" s="810"/>
      <c r="I662" s="810"/>
      <c r="J662" s="810"/>
      <c r="K662" s="810"/>
      <c r="L662" s="810"/>
      <c r="M662" s="810"/>
      <c r="N662" s="810"/>
      <c r="O662" s="810"/>
    </row>
    <row r="663" spans="1:15">
      <c r="A663" s="395"/>
      <c r="B663" s="395"/>
      <c r="C663" s="395"/>
      <c r="D663" s="395"/>
      <c r="E663" s="395" t="s">
        <v>155</v>
      </c>
      <c r="F663" s="395"/>
      <c r="G663" s="395" t="s">
        <v>167</v>
      </c>
      <c r="H663" s="395"/>
      <c r="I663" s="395"/>
      <c r="J663" s="395" t="s">
        <v>278</v>
      </c>
      <c r="K663" s="395" t="s">
        <v>278</v>
      </c>
      <c r="L663" s="395"/>
      <c r="M663" s="395"/>
      <c r="N663" s="395"/>
      <c r="O663" s="395"/>
    </row>
    <row r="664" spans="1:15">
      <c r="A664" s="388" t="s">
        <v>173</v>
      </c>
      <c r="B664" s="388"/>
      <c r="C664" s="388"/>
      <c r="D664" s="388" t="s">
        <v>111</v>
      </c>
      <c r="E664" s="388" t="s">
        <v>277</v>
      </c>
      <c r="F664" s="388" t="s">
        <v>167</v>
      </c>
      <c r="G664" s="428" t="s">
        <v>45</v>
      </c>
      <c r="H664" s="388" t="s">
        <v>168</v>
      </c>
      <c r="I664" s="388" t="s">
        <v>169</v>
      </c>
      <c r="J664" s="388" t="s">
        <v>279</v>
      </c>
      <c r="K664" s="388" t="s">
        <v>280</v>
      </c>
      <c r="L664" s="388" t="s">
        <v>359</v>
      </c>
      <c r="M664" s="388" t="s">
        <v>359</v>
      </c>
      <c r="N664" s="388" t="s">
        <v>360</v>
      </c>
      <c r="O664" s="388" t="s">
        <v>360</v>
      </c>
    </row>
    <row r="665" spans="1:15" s="375" customFormat="1">
      <c r="A665" s="390" t="s">
        <v>174</v>
      </c>
      <c r="B665" s="390" t="s">
        <v>123</v>
      </c>
      <c r="C665" s="390" t="s">
        <v>40</v>
      </c>
      <c r="D665" s="390" t="s">
        <v>262</v>
      </c>
      <c r="E665" s="390" t="s">
        <v>165</v>
      </c>
      <c r="F665" s="390" t="s">
        <v>170</v>
      </c>
      <c r="G665" s="390" t="s">
        <v>170</v>
      </c>
      <c r="H665" s="390" t="s">
        <v>293</v>
      </c>
      <c r="I665" s="390" t="s">
        <v>293</v>
      </c>
      <c r="J665" s="390" t="s">
        <v>171</v>
      </c>
      <c r="K665" s="390" t="s">
        <v>172</v>
      </c>
      <c r="L665" s="390" t="s">
        <v>293</v>
      </c>
      <c r="M665" s="390" t="s">
        <v>172</v>
      </c>
      <c r="N665" s="390" t="s">
        <v>293</v>
      </c>
      <c r="O665" s="390" t="s">
        <v>172</v>
      </c>
    </row>
    <row r="666" spans="1:15">
      <c r="A666" s="148">
        <v>65</v>
      </c>
      <c r="B666" s="356" t="s">
        <v>38</v>
      </c>
      <c r="C666" s="314">
        <v>40954</v>
      </c>
      <c r="D666" s="154">
        <v>9.7624630914412762</v>
      </c>
      <c r="E666" s="759">
        <v>0.27094128331150802</v>
      </c>
      <c r="F666" s="154">
        <v>2.4442726543381141</v>
      </c>
      <c r="G666" s="154">
        <v>3.6086542626889317E-2</v>
      </c>
      <c r="H666" s="154">
        <v>6.9830916119596402</v>
      </c>
      <c r="I666" s="154">
        <v>6.7499360736358511</v>
      </c>
      <c r="J666" s="152">
        <v>2008.5</v>
      </c>
      <c r="K666" s="152">
        <v>3.6290110612198987</v>
      </c>
      <c r="L666" s="154">
        <v>7.0264543374992607</v>
      </c>
      <c r="M666" s="764">
        <v>2.6290110612198987</v>
      </c>
      <c r="N666" s="154">
        <v>6.4794175313341285</v>
      </c>
      <c r="O666" s="152">
        <v>4.6290110612198987</v>
      </c>
    </row>
    <row r="667" spans="1:15">
      <c r="A667" s="148">
        <v>65</v>
      </c>
      <c r="B667" s="356" t="s">
        <v>38</v>
      </c>
      <c r="C667" s="314">
        <v>40998</v>
      </c>
      <c r="D667" s="154">
        <v>9.7407592926931184</v>
      </c>
      <c r="E667" s="759">
        <v>0.29475814237174175</v>
      </c>
      <c r="F667" s="154">
        <v>2.4483227950770341</v>
      </c>
      <c r="G667" s="154">
        <v>3.4766384450145307E-2</v>
      </c>
      <c r="H667" s="154">
        <v>6.8860794325507015</v>
      </c>
      <c r="I667" s="154">
        <v>6.6402747717601001</v>
      </c>
      <c r="J667" s="152">
        <v>2008.5</v>
      </c>
      <c r="K667" s="152">
        <v>3.7494797941080833</v>
      </c>
      <c r="L667" s="154">
        <v>6.913398873164196</v>
      </c>
      <c r="M667" s="764">
        <v>2.7494797941080833</v>
      </c>
      <c r="N667" s="154">
        <v>6.3730908162866662</v>
      </c>
      <c r="O667" s="152">
        <v>4.7494797941080833</v>
      </c>
    </row>
    <row r="668" spans="1:15">
      <c r="A668" s="148">
        <v>65</v>
      </c>
      <c r="B668" s="356" t="s">
        <v>38</v>
      </c>
      <c r="C668" s="314">
        <v>41032</v>
      </c>
      <c r="D668" s="154">
        <v>9.433265483398678</v>
      </c>
      <c r="E668" s="759">
        <v>9.9605736646829521E-2</v>
      </c>
      <c r="F668" s="154">
        <v>2.5242905854392612</v>
      </c>
      <c r="G668" s="154">
        <v>0.11824562738871333</v>
      </c>
      <c r="H668" s="154">
        <v>7.1126319398078479</v>
      </c>
      <c r="I668" s="154">
        <v>7.0243291275174649</v>
      </c>
      <c r="J668" s="152">
        <v>2009.5</v>
      </c>
      <c r="K668" s="152">
        <v>2.8425692695213911</v>
      </c>
      <c r="L668" s="154">
        <v>7.320296118370087</v>
      </c>
      <c r="M668" s="764">
        <v>1.8425692695213911</v>
      </c>
      <c r="N668" s="154">
        <v>6.735358632353182</v>
      </c>
      <c r="O668" s="152">
        <v>3.8425692695213911</v>
      </c>
    </row>
    <row r="669" spans="1:15">
      <c r="A669" s="148">
        <v>65</v>
      </c>
      <c r="B669" s="356" t="s">
        <v>38</v>
      </c>
      <c r="C669" s="314">
        <v>41066</v>
      </c>
      <c r="D669" s="154">
        <v>9.390053201715288</v>
      </c>
      <c r="E669" s="760">
        <v>0.30552973908054765</v>
      </c>
      <c r="F669" s="154">
        <v>2.4551144896869435</v>
      </c>
      <c r="G669" s="154">
        <v>4.6861327766948221E-2</v>
      </c>
      <c r="H669" s="154">
        <v>6.9051815495834319</v>
      </c>
      <c r="I669" s="154">
        <v>6.6498438616974473</v>
      </c>
      <c r="J669" s="152">
        <v>2008.5</v>
      </c>
      <c r="K669" s="152">
        <v>3.9356587449349263</v>
      </c>
      <c r="L669" s="154">
        <v>6.9229830427651784</v>
      </c>
      <c r="M669" s="764">
        <v>2.9356587449349263</v>
      </c>
      <c r="N669" s="154">
        <v>6.382616252782098</v>
      </c>
      <c r="O669" s="152">
        <v>4.9356587449349263</v>
      </c>
    </row>
    <row r="670" spans="1:15">
      <c r="A670" s="148">
        <v>65</v>
      </c>
      <c r="B670" s="356" t="s">
        <v>38</v>
      </c>
      <c r="C670" s="314">
        <v>41102</v>
      </c>
      <c r="D670" s="154">
        <v>9.0190065631219234</v>
      </c>
      <c r="E670" s="759">
        <v>0.37134445197304694</v>
      </c>
      <c r="F670" s="154">
        <v>2.67005695328114</v>
      </c>
      <c r="G670" s="154">
        <v>7.7281425541866691E-2</v>
      </c>
      <c r="H670" s="154">
        <v>7.3927153974901838</v>
      </c>
      <c r="I670" s="154">
        <v>7.0687642203156962</v>
      </c>
      <c r="J670" s="152">
        <v>2010</v>
      </c>
      <c r="K670" s="152">
        <v>2.5342240718432549</v>
      </c>
      <c r="L670" s="154">
        <v>7.3588424282290603</v>
      </c>
      <c r="M670" s="764">
        <v>1.5342240718432549</v>
      </c>
      <c r="N670" s="154">
        <v>6.7848693920378595</v>
      </c>
      <c r="O670" s="152">
        <v>3.5342240718432549</v>
      </c>
    </row>
    <row r="671" spans="1:15">
      <c r="A671" s="148">
        <v>65</v>
      </c>
      <c r="B671" s="356" t="s">
        <v>38</v>
      </c>
      <c r="C671" s="314">
        <v>41151</v>
      </c>
      <c r="D671" s="154">
        <v>9.5173066459204598</v>
      </c>
      <c r="E671" s="759">
        <v>0.34300680836775566</v>
      </c>
      <c r="F671" s="154">
        <v>2.6423489018139446</v>
      </c>
      <c r="G671" s="154">
        <v>2.434052800873876E-2</v>
      </c>
      <c r="H671" s="154">
        <v>7.4716773562481373</v>
      </c>
      <c r="I671" s="154">
        <v>7.1617773550473762</v>
      </c>
      <c r="J671" s="152">
        <v>2010</v>
      </c>
      <c r="K671" s="152">
        <v>2.6683824334684232</v>
      </c>
      <c r="L671" s="154">
        <v>7.4538630589644814</v>
      </c>
      <c r="M671" s="764">
        <v>1.6683824334684232</v>
      </c>
      <c r="N671" s="154">
        <v>6.8758809907443741</v>
      </c>
      <c r="O671" s="152">
        <v>3.6683824334684232</v>
      </c>
    </row>
    <row r="672" spans="1:15">
      <c r="A672" s="148">
        <v>65</v>
      </c>
      <c r="B672" s="356" t="s">
        <v>38</v>
      </c>
      <c r="C672" s="314">
        <v>41185</v>
      </c>
      <c r="D672" s="154">
        <v>9.7517053486769729</v>
      </c>
      <c r="E672" s="759">
        <v>0.35878154357863451</v>
      </c>
      <c r="F672" s="154">
        <v>2.5529791308317797</v>
      </c>
      <c r="G672" s="154">
        <v>1.1447912708302329E-2</v>
      </c>
      <c r="H672" s="154">
        <v>7.2905999575568012</v>
      </c>
      <c r="I672" s="154">
        <v>6.9717186937576319</v>
      </c>
      <c r="J672" s="152">
        <v>2009.5</v>
      </c>
      <c r="K672" s="152">
        <v>3.261471908881731</v>
      </c>
      <c r="L672" s="154">
        <v>7.2541899501981817</v>
      </c>
      <c r="M672" s="764">
        <v>2.261471908881731</v>
      </c>
      <c r="N672" s="154">
        <v>6.6951382051113679</v>
      </c>
      <c r="O672" s="152">
        <v>4.261471908881731</v>
      </c>
    </row>
    <row r="673" spans="1:15">
      <c r="A673" s="148">
        <v>65</v>
      </c>
      <c r="B673" s="356" t="s">
        <v>38</v>
      </c>
      <c r="C673" s="314">
        <v>41224</v>
      </c>
      <c r="D673" s="154">
        <v>9.4772022011459676</v>
      </c>
      <c r="E673" s="759">
        <v>0.42544458570382726</v>
      </c>
      <c r="F673" s="154">
        <v>2.5349878094468381</v>
      </c>
      <c r="G673" s="154">
        <v>4.7097185370121392E-2</v>
      </c>
      <c r="H673" s="154">
        <v>7.1560310131026732</v>
      </c>
      <c r="I673" s="154">
        <v>6.7924585673391524</v>
      </c>
      <c r="J673" s="152">
        <v>2009</v>
      </c>
      <c r="K673" s="152">
        <v>3.8682510130324772</v>
      </c>
      <c r="L673" s="154">
        <v>7.066868825829733</v>
      </c>
      <c r="M673" s="764">
        <v>2.8682510130324772</v>
      </c>
      <c r="N673" s="154">
        <v>6.5236589234074618</v>
      </c>
      <c r="O673" s="152">
        <v>4.8682510130324772</v>
      </c>
    </row>
    <row r="674" spans="1:15">
      <c r="A674" s="148">
        <v>65</v>
      </c>
      <c r="B674" s="356" t="s">
        <v>38</v>
      </c>
      <c r="C674" s="314">
        <v>41266</v>
      </c>
      <c r="D674" s="154">
        <v>9.9516200409919211</v>
      </c>
      <c r="E674" s="759">
        <v>0.34800455327743796</v>
      </c>
      <c r="F674" s="154">
        <v>2.5597722422893932</v>
      </c>
      <c r="G674" s="154">
        <v>3.0969962933545005E-2</v>
      </c>
      <c r="H674" s="154">
        <v>7.3714533430319156</v>
      </c>
      <c r="I674" s="154">
        <v>7.0559769353009543</v>
      </c>
      <c r="J674" s="152">
        <v>2009.5</v>
      </c>
      <c r="K674" s="152">
        <v>3.483243894425641</v>
      </c>
      <c r="L674" s="154">
        <v>7.3411546871726827</v>
      </c>
      <c r="M674" s="764">
        <v>1.983243894425641</v>
      </c>
      <c r="N674" s="154">
        <v>6.7767323284882384</v>
      </c>
      <c r="O674" s="152">
        <v>3.983243894425641</v>
      </c>
    </row>
    <row r="675" spans="1:15">
      <c r="A675" s="148">
        <v>65</v>
      </c>
      <c r="B675" s="356" t="s">
        <v>38</v>
      </c>
      <c r="C675" s="314">
        <v>41303</v>
      </c>
      <c r="D675" s="154">
        <v>9.7260164194135452</v>
      </c>
      <c r="E675" s="759">
        <v>0.45890584462197637</v>
      </c>
      <c r="F675" s="154">
        <v>2.5665388834202991</v>
      </c>
      <c r="G675" s="154">
        <v>3.1664383442966001E-2</v>
      </c>
      <c r="H675" s="154">
        <v>7.3213350261562269</v>
      </c>
      <c r="I675" s="154">
        <v>6.9172548108747893</v>
      </c>
      <c r="J675" s="152">
        <v>2009.5</v>
      </c>
      <c r="K675" s="152">
        <v>3.5845471470813663</v>
      </c>
      <c r="L675" s="154">
        <v>7.1941541975426162</v>
      </c>
      <c r="M675" s="764">
        <v>2.5845471470813663</v>
      </c>
      <c r="N675" s="154">
        <v>6.6458739199899703</v>
      </c>
      <c r="O675" s="152">
        <v>4.5845471470813663</v>
      </c>
    </row>
    <row r="676" spans="1:15">
      <c r="A676" s="148">
        <v>65</v>
      </c>
      <c r="B676" s="356" t="s">
        <v>38</v>
      </c>
      <c r="C676" s="314">
        <v>41390</v>
      </c>
      <c r="D676" s="154">
        <v>8.8124178280604948</v>
      </c>
      <c r="E676" s="759">
        <v>0.37721546113018334</v>
      </c>
      <c r="F676" s="154">
        <v>2.6446154915675706</v>
      </c>
      <c r="G676" s="154">
        <v>6.1846595241870535E-3</v>
      </c>
      <c r="H676" s="154">
        <v>7.2580821838833094</v>
      </c>
      <c r="I676" s="154">
        <v>6.9378222866334109</v>
      </c>
      <c r="J676" s="152">
        <v>2009.5</v>
      </c>
      <c r="K676" s="152">
        <v>3.8227466871098841</v>
      </c>
      <c r="L676" s="154">
        <v>7.2234669783855381</v>
      </c>
      <c r="M676" s="764">
        <v>2.8227466871098841</v>
      </c>
      <c r="N676" s="154">
        <v>6.6582974565450144</v>
      </c>
      <c r="O676" s="152">
        <v>4.8227466871098841</v>
      </c>
    </row>
    <row r="677" spans="1:15">
      <c r="A677" s="148">
        <v>65</v>
      </c>
      <c r="B677" s="356" t="s">
        <v>38</v>
      </c>
      <c r="C677" s="314">
        <v>41430</v>
      </c>
      <c r="D677" s="154">
        <v>9.2705932654449708</v>
      </c>
      <c r="E677" s="759">
        <v>0.43767409123270107</v>
      </c>
      <c r="F677" s="154">
        <v>2.6513823324505372</v>
      </c>
      <c r="G677" s="154">
        <v>7.7699792541681169E-3</v>
      </c>
      <c r="H677" s="154">
        <v>7.4198125749698125</v>
      </c>
      <c r="I677" s="154">
        <v>7.0350938894201738</v>
      </c>
      <c r="J677" s="152">
        <v>2009.5</v>
      </c>
      <c r="K677" s="152">
        <v>3.932263717008027</v>
      </c>
      <c r="L677" s="154">
        <v>7.3200071215461202</v>
      </c>
      <c r="M677" s="764">
        <v>2.932263717008027</v>
      </c>
      <c r="N677" s="154">
        <v>6.7560183572279202</v>
      </c>
      <c r="O677" s="152">
        <v>4.932263717008027</v>
      </c>
    </row>
    <row r="678" spans="1:15">
      <c r="A678" s="148">
        <v>65</v>
      </c>
      <c r="B678" s="356" t="s">
        <v>38</v>
      </c>
      <c r="C678" s="314">
        <v>41471</v>
      </c>
      <c r="D678" s="154">
        <v>8.8051253769433604</v>
      </c>
      <c r="E678" s="760">
        <v>0.7463609009245008</v>
      </c>
      <c r="F678" s="154">
        <v>2.8504495960611109</v>
      </c>
      <c r="G678" s="154">
        <v>5.3309682972565969E-2</v>
      </c>
      <c r="H678" s="154">
        <v>7.8206554636935337</v>
      </c>
      <c r="I678" s="154">
        <v>7.166260565106116</v>
      </c>
      <c r="J678" s="152">
        <v>2010</v>
      </c>
      <c r="K678" s="152">
        <v>3.5445186726535667</v>
      </c>
      <c r="L678" s="154">
        <v>7.4486560214141129</v>
      </c>
      <c r="M678" s="764">
        <v>2.5445186726535667</v>
      </c>
      <c r="N678" s="154">
        <v>6.8889835240378723</v>
      </c>
      <c r="O678" s="152">
        <v>4.5445186726535667</v>
      </c>
    </row>
    <row r="679" spans="1:15">
      <c r="A679" s="148">
        <v>65</v>
      </c>
      <c r="B679" s="356" t="s">
        <v>38</v>
      </c>
      <c r="C679" s="314">
        <v>41493</v>
      </c>
      <c r="D679" s="154">
        <v>9.1108961216185218</v>
      </c>
      <c r="E679" s="759">
        <v>0.43707414301425712</v>
      </c>
      <c r="F679" s="154">
        <v>2.6800016264582305</v>
      </c>
      <c r="G679" s="154">
        <v>3.4025446763955594E-2</v>
      </c>
      <c r="H679" s="154">
        <v>7.449270824053575</v>
      </c>
      <c r="I679" s="154">
        <v>7.0663290919650805</v>
      </c>
      <c r="J679" s="152">
        <v>2010</v>
      </c>
      <c r="K679" s="152">
        <v>3.604753039097659</v>
      </c>
      <c r="L679" s="154">
        <v>7.3534500322333987</v>
      </c>
      <c r="M679" s="764">
        <v>2.604753039097659</v>
      </c>
      <c r="N679" s="154">
        <v>6.7851306640060427</v>
      </c>
      <c r="O679" s="152">
        <v>4.604753039097659</v>
      </c>
    </row>
    <row r="680" spans="1:15">
      <c r="A680" s="148">
        <v>65</v>
      </c>
      <c r="B680" s="356" t="s">
        <v>38</v>
      </c>
      <c r="C680" s="314">
        <v>41577</v>
      </c>
      <c r="D680" s="154">
        <v>9.212564479011581</v>
      </c>
      <c r="E680" s="759">
        <v>0.4142603077895422</v>
      </c>
      <c r="F680" s="154">
        <v>2.5861297065973532</v>
      </c>
      <c r="G680" s="154">
        <v>4.3064724221850799E-3</v>
      </c>
      <c r="H680" s="154">
        <v>7.2194711762921724</v>
      </c>
      <c r="I680" s="154">
        <v>6.8654702415629423</v>
      </c>
      <c r="J680" s="152">
        <v>2009</v>
      </c>
      <c r="K680" s="152">
        <v>4.8347388018837592</v>
      </c>
      <c r="L680" s="154">
        <v>7.1446567003216188</v>
      </c>
      <c r="M680" s="764">
        <v>3.8347388018837592</v>
      </c>
      <c r="N680" s="154">
        <v>6.5920795209649068</v>
      </c>
      <c r="O680" s="152">
        <v>5.8347388018837592</v>
      </c>
    </row>
    <row r="681" spans="1:15">
      <c r="A681" s="227">
        <v>65</v>
      </c>
      <c r="B681" s="377" t="s">
        <v>38</v>
      </c>
      <c r="C681" s="326">
        <v>41731</v>
      </c>
      <c r="D681" s="244">
        <v>8.7052999999999994</v>
      </c>
      <c r="E681" s="761">
        <v>0.30719999999999997</v>
      </c>
      <c r="F681" s="244">
        <v>2.7966774897255013</v>
      </c>
      <c r="G681" s="244">
        <v>2.9495978460426571E-2</v>
      </c>
      <c r="H681" s="244">
        <v>7.640560727962634</v>
      </c>
      <c r="I681" s="244">
        <v>7.3647930887477475</v>
      </c>
      <c r="J681" s="245">
        <v>2011</v>
      </c>
      <c r="K681" s="245">
        <v>3.2563793669914958</v>
      </c>
      <c r="L681" s="244">
        <v>7.6712435024583492</v>
      </c>
      <c r="M681" s="765">
        <v>2.2563793669914958</v>
      </c>
      <c r="N681" s="244">
        <v>7.0651350710130911</v>
      </c>
      <c r="O681" s="245">
        <v>4.2563793669914958</v>
      </c>
    </row>
    <row r="682" spans="1:15">
      <c r="A682" s="213">
        <v>3</v>
      </c>
      <c r="B682" s="236" t="s">
        <v>1</v>
      </c>
      <c r="C682" s="150">
        <v>35156</v>
      </c>
      <c r="D682" s="297">
        <v>7.96</v>
      </c>
      <c r="E682" s="759">
        <v>-0.2</v>
      </c>
      <c r="F682" s="242">
        <v>1.1564892658702499</v>
      </c>
      <c r="G682" s="242" t="s">
        <v>107</v>
      </c>
      <c r="H682" s="242">
        <v>3.1257503810794383</v>
      </c>
      <c r="I682" s="242">
        <v>3.077507432448908</v>
      </c>
      <c r="J682" s="253">
        <v>1993</v>
      </c>
      <c r="K682" s="253">
        <v>3.2545175774832842</v>
      </c>
      <c r="L682" s="242">
        <v>3.2092554637157829</v>
      </c>
      <c r="M682" s="764">
        <v>2.7545175774832842</v>
      </c>
      <c r="N682" s="242">
        <v>2.9489403395655476</v>
      </c>
      <c r="O682" s="253">
        <v>3.7545175774832842</v>
      </c>
    </row>
    <row r="683" spans="1:15">
      <c r="A683" s="213">
        <v>3</v>
      </c>
      <c r="B683" s="236" t="s">
        <v>1</v>
      </c>
      <c r="C683" s="150">
        <v>35677</v>
      </c>
      <c r="D683" s="297">
        <v>8.4499999999999993</v>
      </c>
      <c r="E683" s="759">
        <v>-0.21</v>
      </c>
      <c r="F683" s="242">
        <v>1.443013510053675</v>
      </c>
      <c r="G683" s="242">
        <v>1.3417196481491603E-2</v>
      </c>
      <c r="H683" s="242">
        <v>3.9169416000477226</v>
      </c>
      <c r="I683" s="242">
        <v>3.9169416000477226</v>
      </c>
      <c r="J683" s="253">
        <v>1997</v>
      </c>
      <c r="K683" s="253">
        <v>0.68097689190676647</v>
      </c>
      <c r="L683" s="242">
        <v>4.0870698384593815</v>
      </c>
      <c r="M683" s="764">
        <v>0.18097689190676647</v>
      </c>
      <c r="N683" s="242">
        <v>3.751128794151902</v>
      </c>
      <c r="O683" s="253">
        <v>1.6809768919067665</v>
      </c>
    </row>
    <row r="684" spans="1:15">
      <c r="A684" s="213">
        <v>3</v>
      </c>
      <c r="B684" s="236" t="s">
        <v>1</v>
      </c>
      <c r="C684" s="150">
        <v>36389</v>
      </c>
      <c r="D684" s="297">
        <v>8.35</v>
      </c>
      <c r="E684" s="759">
        <v>0.13</v>
      </c>
      <c r="F684" s="242">
        <v>1.6519840657323199</v>
      </c>
      <c r="G684" s="242" t="s">
        <v>107</v>
      </c>
      <c r="H684" s="242">
        <v>4.3905425980857471</v>
      </c>
      <c r="I684" s="242">
        <v>4.3905425980857471</v>
      </c>
      <c r="J684" s="253">
        <v>1999</v>
      </c>
      <c r="K684" s="253">
        <v>0.63038002409371074</v>
      </c>
      <c r="L684" s="242">
        <v>4.5828889762685874</v>
      </c>
      <c r="M684" s="764">
        <v>-0.36961997590628926</v>
      </c>
      <c r="N684" s="242">
        <v>4.2031428811749674</v>
      </c>
      <c r="O684" s="253">
        <v>1.6303800240937107</v>
      </c>
    </row>
    <row r="685" spans="1:15">
      <c r="A685" s="213">
        <v>3</v>
      </c>
      <c r="B685" s="236" t="s">
        <v>1</v>
      </c>
      <c r="C685" s="150">
        <v>36844</v>
      </c>
      <c r="D685" s="242" t="s">
        <v>107</v>
      </c>
      <c r="E685" s="759" t="s">
        <v>107</v>
      </c>
      <c r="F685" s="242" t="s">
        <v>107</v>
      </c>
      <c r="G685" s="242" t="s">
        <v>107</v>
      </c>
      <c r="H685" s="242" t="s">
        <v>107</v>
      </c>
      <c r="I685" s="242" t="s">
        <v>107</v>
      </c>
      <c r="J685" s="253" t="s">
        <v>107</v>
      </c>
      <c r="K685" s="253" t="s">
        <v>107</v>
      </c>
      <c r="L685" s="242" t="s">
        <v>107</v>
      </c>
      <c r="M685" s="764" t="s">
        <v>107</v>
      </c>
      <c r="N685" s="242" t="s">
        <v>107</v>
      </c>
      <c r="O685" s="253" t="s">
        <v>107</v>
      </c>
    </row>
    <row r="686" spans="1:15">
      <c r="A686" s="213">
        <v>3</v>
      </c>
      <c r="B686" s="236" t="s">
        <v>1</v>
      </c>
      <c r="C686" s="150">
        <v>36860</v>
      </c>
      <c r="D686" s="242" t="s">
        <v>107</v>
      </c>
      <c r="E686" s="759" t="s">
        <v>107</v>
      </c>
      <c r="F686" s="242" t="s">
        <v>107</v>
      </c>
      <c r="G686" s="242" t="s">
        <v>107</v>
      </c>
      <c r="H686" s="242" t="s">
        <v>107</v>
      </c>
      <c r="I686" s="242" t="s">
        <v>107</v>
      </c>
      <c r="J686" s="253" t="s">
        <v>107</v>
      </c>
      <c r="K686" s="253" t="s">
        <v>107</v>
      </c>
      <c r="L686" s="242" t="s">
        <v>107</v>
      </c>
      <c r="M686" s="764" t="s">
        <v>107</v>
      </c>
      <c r="N686" s="242" t="s">
        <v>107</v>
      </c>
      <c r="O686" s="253" t="s">
        <v>107</v>
      </c>
    </row>
    <row r="687" spans="1:15">
      <c r="A687" s="213">
        <v>3</v>
      </c>
      <c r="B687" s="236" t="s">
        <v>1</v>
      </c>
      <c r="C687" s="150">
        <v>36881</v>
      </c>
      <c r="D687" s="242" t="s">
        <v>107</v>
      </c>
      <c r="E687" s="759" t="s">
        <v>107</v>
      </c>
      <c r="F687" s="242" t="s">
        <v>107</v>
      </c>
      <c r="G687" s="242" t="s">
        <v>107</v>
      </c>
      <c r="H687" s="242" t="s">
        <v>107</v>
      </c>
      <c r="I687" s="242" t="s">
        <v>107</v>
      </c>
      <c r="J687" s="253" t="s">
        <v>107</v>
      </c>
      <c r="K687" s="253" t="s">
        <v>107</v>
      </c>
      <c r="L687" s="242" t="s">
        <v>107</v>
      </c>
      <c r="M687" s="764" t="s">
        <v>107</v>
      </c>
      <c r="N687" s="242" t="s">
        <v>107</v>
      </c>
      <c r="O687" s="253" t="s">
        <v>107</v>
      </c>
    </row>
    <row r="688" spans="1:15">
      <c r="A688" s="213">
        <v>3</v>
      </c>
      <c r="B688" s="236" t="s">
        <v>1</v>
      </c>
      <c r="C688" s="150">
        <v>36908</v>
      </c>
      <c r="D688" s="242" t="s">
        <v>107</v>
      </c>
      <c r="E688" s="759" t="s">
        <v>107</v>
      </c>
      <c r="F688" s="242" t="s">
        <v>107</v>
      </c>
      <c r="G688" s="242" t="s">
        <v>107</v>
      </c>
      <c r="H688" s="242" t="s">
        <v>107</v>
      </c>
      <c r="I688" s="242" t="s">
        <v>107</v>
      </c>
      <c r="J688" s="253" t="s">
        <v>107</v>
      </c>
      <c r="K688" s="253" t="s">
        <v>107</v>
      </c>
      <c r="L688" s="242" t="s">
        <v>107</v>
      </c>
      <c r="M688" s="764" t="s">
        <v>107</v>
      </c>
      <c r="N688" s="242" t="s">
        <v>107</v>
      </c>
      <c r="O688" s="253" t="s">
        <v>107</v>
      </c>
    </row>
    <row r="689" spans="1:15">
      <c r="A689" s="148">
        <v>3</v>
      </c>
      <c r="B689" s="356" t="s">
        <v>1</v>
      </c>
      <c r="C689" s="147">
        <v>36936</v>
      </c>
      <c r="D689" s="154">
        <v>7.84</v>
      </c>
      <c r="E689" s="759">
        <v>-0.03</v>
      </c>
      <c r="F689" s="154">
        <v>1.34</v>
      </c>
      <c r="G689" s="154">
        <v>0</v>
      </c>
      <c r="H689" s="154">
        <v>3.53</v>
      </c>
      <c r="I689" s="154">
        <v>3.53</v>
      </c>
      <c r="J689" s="152">
        <v>1995</v>
      </c>
      <c r="K689" s="152">
        <v>6.1</v>
      </c>
      <c r="L689" s="154">
        <v>3.69</v>
      </c>
      <c r="M689" s="764">
        <v>5.0999999999999996</v>
      </c>
      <c r="N689" s="154">
        <v>3.38</v>
      </c>
      <c r="O689" s="152">
        <v>6.6</v>
      </c>
    </row>
    <row r="690" spans="1:15">
      <c r="A690" s="213">
        <v>3</v>
      </c>
      <c r="B690" s="236" t="s">
        <v>1</v>
      </c>
      <c r="C690" s="150">
        <v>36964</v>
      </c>
      <c r="D690" s="242" t="s">
        <v>107</v>
      </c>
      <c r="E690" s="759" t="s">
        <v>107</v>
      </c>
      <c r="F690" s="242" t="s">
        <v>107</v>
      </c>
      <c r="G690" s="242" t="s">
        <v>107</v>
      </c>
      <c r="H690" s="242" t="s">
        <v>107</v>
      </c>
      <c r="I690" s="242" t="s">
        <v>107</v>
      </c>
      <c r="J690" s="253" t="s">
        <v>107</v>
      </c>
      <c r="K690" s="253" t="s">
        <v>107</v>
      </c>
      <c r="L690" s="242" t="s">
        <v>107</v>
      </c>
      <c r="M690" s="764" t="s">
        <v>107</v>
      </c>
      <c r="N690" s="242" t="s">
        <v>107</v>
      </c>
      <c r="O690" s="253" t="s">
        <v>107</v>
      </c>
    </row>
    <row r="691" spans="1:15" s="379" customFormat="1">
      <c r="A691" s="68" t="s">
        <v>281</v>
      </c>
      <c r="B691" s="413"/>
      <c r="C691" s="413"/>
      <c r="D691" s="413"/>
      <c r="E691" s="413"/>
      <c r="F691" s="413"/>
      <c r="G691" s="413"/>
      <c r="H691" s="413"/>
      <c r="I691" s="413"/>
      <c r="J691" s="413"/>
      <c r="K691" s="413"/>
      <c r="L691" s="413"/>
      <c r="M691" s="413"/>
      <c r="N691" s="413"/>
      <c r="O691" s="409"/>
    </row>
    <row r="692" spans="1:15" s="406" customFormat="1" ht="75.75" customHeight="1">
      <c r="A692" s="810" t="s">
        <v>383</v>
      </c>
      <c r="B692" s="810"/>
      <c r="C692" s="810"/>
      <c r="D692" s="810"/>
      <c r="E692" s="810"/>
      <c r="F692" s="810"/>
      <c r="G692" s="810"/>
      <c r="H692" s="810"/>
      <c r="I692" s="810"/>
      <c r="J692" s="810"/>
      <c r="K692" s="810"/>
      <c r="L692" s="810"/>
      <c r="M692" s="810"/>
      <c r="N692" s="810"/>
      <c r="O692" s="810"/>
    </row>
    <row r="693" spans="1:15">
      <c r="A693" s="395"/>
      <c r="B693" s="395"/>
      <c r="C693" s="395"/>
      <c r="D693" s="395"/>
      <c r="E693" s="395" t="s">
        <v>155</v>
      </c>
      <c r="F693" s="395"/>
      <c r="G693" s="395" t="s">
        <v>167</v>
      </c>
      <c r="H693" s="395"/>
      <c r="I693" s="395"/>
      <c r="J693" s="395" t="s">
        <v>278</v>
      </c>
      <c r="K693" s="395" t="s">
        <v>278</v>
      </c>
      <c r="L693" s="395"/>
      <c r="M693" s="395"/>
      <c r="N693" s="395"/>
      <c r="O693" s="395"/>
    </row>
    <row r="694" spans="1:15">
      <c r="A694" s="388" t="s">
        <v>173</v>
      </c>
      <c r="B694" s="388"/>
      <c r="C694" s="388"/>
      <c r="D694" s="388" t="s">
        <v>111</v>
      </c>
      <c r="E694" s="388" t="s">
        <v>277</v>
      </c>
      <c r="F694" s="388" t="s">
        <v>167</v>
      </c>
      <c r="G694" s="428" t="s">
        <v>45</v>
      </c>
      <c r="H694" s="388" t="s">
        <v>168</v>
      </c>
      <c r="I694" s="388" t="s">
        <v>169</v>
      </c>
      <c r="J694" s="388" t="s">
        <v>279</v>
      </c>
      <c r="K694" s="388" t="s">
        <v>280</v>
      </c>
      <c r="L694" s="388" t="s">
        <v>359</v>
      </c>
      <c r="M694" s="388" t="s">
        <v>359</v>
      </c>
      <c r="N694" s="388" t="s">
        <v>360</v>
      </c>
      <c r="O694" s="388" t="s">
        <v>360</v>
      </c>
    </row>
    <row r="695" spans="1:15" s="375" customFormat="1">
      <c r="A695" s="390" t="s">
        <v>174</v>
      </c>
      <c r="B695" s="390" t="s">
        <v>123</v>
      </c>
      <c r="C695" s="390" t="s">
        <v>40</v>
      </c>
      <c r="D695" s="390" t="s">
        <v>262</v>
      </c>
      <c r="E695" s="390" t="s">
        <v>165</v>
      </c>
      <c r="F695" s="390" t="s">
        <v>170</v>
      </c>
      <c r="G695" s="390" t="s">
        <v>170</v>
      </c>
      <c r="H695" s="390" t="s">
        <v>293</v>
      </c>
      <c r="I695" s="390" t="s">
        <v>293</v>
      </c>
      <c r="J695" s="390" t="s">
        <v>171</v>
      </c>
      <c r="K695" s="390" t="s">
        <v>172</v>
      </c>
      <c r="L695" s="390" t="s">
        <v>293</v>
      </c>
      <c r="M695" s="390" t="s">
        <v>172</v>
      </c>
      <c r="N695" s="390" t="s">
        <v>293</v>
      </c>
      <c r="O695" s="390" t="s">
        <v>172</v>
      </c>
    </row>
    <row r="696" spans="1:15">
      <c r="A696" s="148">
        <v>3</v>
      </c>
      <c r="B696" s="356" t="s">
        <v>1</v>
      </c>
      <c r="C696" s="147">
        <v>37000</v>
      </c>
      <c r="D696" s="636">
        <v>8.1300000000000008</v>
      </c>
      <c r="E696" s="759">
        <v>0.33</v>
      </c>
      <c r="F696" s="154">
        <v>1.51</v>
      </c>
      <c r="G696" s="154">
        <v>0.02</v>
      </c>
      <c r="H696" s="154">
        <v>4.04</v>
      </c>
      <c r="I696" s="154">
        <v>3.88</v>
      </c>
      <c r="J696" s="152">
        <v>1996.5</v>
      </c>
      <c r="K696" s="764">
        <v>4.8</v>
      </c>
      <c r="L696" s="154">
        <v>4.04</v>
      </c>
      <c r="M696" s="152">
        <v>3.8</v>
      </c>
      <c r="N696" s="154">
        <v>3.72</v>
      </c>
      <c r="O696" s="152">
        <v>5.3</v>
      </c>
    </row>
    <row r="697" spans="1:15">
      <c r="A697" s="213">
        <v>3</v>
      </c>
      <c r="B697" s="236" t="s">
        <v>1</v>
      </c>
      <c r="C697" s="150">
        <v>37027</v>
      </c>
      <c r="D697" s="757" t="s">
        <v>107</v>
      </c>
      <c r="E697" s="759" t="s">
        <v>107</v>
      </c>
      <c r="F697" s="242" t="s">
        <v>107</v>
      </c>
      <c r="G697" s="242" t="s">
        <v>107</v>
      </c>
      <c r="H697" s="242" t="s">
        <v>107</v>
      </c>
      <c r="I697" s="242" t="s">
        <v>107</v>
      </c>
      <c r="J697" s="253" t="s">
        <v>107</v>
      </c>
      <c r="K697" s="764" t="s">
        <v>107</v>
      </c>
      <c r="L697" s="242" t="s">
        <v>107</v>
      </c>
      <c r="M697" s="253" t="s">
        <v>107</v>
      </c>
      <c r="N697" s="242" t="s">
        <v>107</v>
      </c>
      <c r="O697" s="253" t="s">
        <v>107</v>
      </c>
    </row>
    <row r="698" spans="1:15">
      <c r="A698" s="213">
        <v>3</v>
      </c>
      <c r="B698" s="236" t="s">
        <v>1</v>
      </c>
      <c r="C698" s="150">
        <v>37053</v>
      </c>
      <c r="D698" s="757" t="s">
        <v>107</v>
      </c>
      <c r="E698" s="759" t="s">
        <v>107</v>
      </c>
      <c r="F698" s="242" t="s">
        <v>107</v>
      </c>
      <c r="G698" s="242" t="s">
        <v>107</v>
      </c>
      <c r="H698" s="242" t="s">
        <v>107</v>
      </c>
      <c r="I698" s="242" t="s">
        <v>107</v>
      </c>
      <c r="J698" s="253" t="s">
        <v>107</v>
      </c>
      <c r="K698" s="764" t="s">
        <v>107</v>
      </c>
      <c r="L698" s="242" t="s">
        <v>107</v>
      </c>
      <c r="M698" s="253" t="s">
        <v>107</v>
      </c>
      <c r="N698" s="242" t="s">
        <v>107</v>
      </c>
      <c r="O698" s="253" t="s">
        <v>107</v>
      </c>
    </row>
    <row r="699" spans="1:15">
      <c r="A699" s="213">
        <v>3</v>
      </c>
      <c r="B699" s="236" t="s">
        <v>1</v>
      </c>
      <c r="C699" s="150">
        <v>37075</v>
      </c>
      <c r="D699" s="757" t="s">
        <v>107</v>
      </c>
      <c r="E699" s="760" t="s">
        <v>107</v>
      </c>
      <c r="F699" s="242" t="s">
        <v>107</v>
      </c>
      <c r="G699" s="242" t="s">
        <v>107</v>
      </c>
      <c r="H699" s="242" t="s">
        <v>107</v>
      </c>
      <c r="I699" s="242" t="s">
        <v>107</v>
      </c>
      <c r="J699" s="253" t="s">
        <v>107</v>
      </c>
      <c r="K699" s="764" t="s">
        <v>107</v>
      </c>
      <c r="L699" s="242" t="s">
        <v>107</v>
      </c>
      <c r="M699" s="253" t="s">
        <v>107</v>
      </c>
      <c r="N699" s="242" t="s">
        <v>107</v>
      </c>
      <c r="O699" s="253" t="s">
        <v>107</v>
      </c>
    </row>
    <row r="700" spans="1:15">
      <c r="A700" s="213">
        <v>3</v>
      </c>
      <c r="B700" s="236" t="s">
        <v>1</v>
      </c>
      <c r="C700" s="150">
        <v>37145</v>
      </c>
      <c r="D700" s="757" t="s">
        <v>107</v>
      </c>
      <c r="E700" s="759" t="s">
        <v>107</v>
      </c>
      <c r="F700" s="242" t="s">
        <v>107</v>
      </c>
      <c r="G700" s="242" t="s">
        <v>107</v>
      </c>
      <c r="H700" s="242" t="s">
        <v>107</v>
      </c>
      <c r="I700" s="242" t="s">
        <v>107</v>
      </c>
      <c r="J700" s="253" t="s">
        <v>107</v>
      </c>
      <c r="K700" s="764" t="s">
        <v>107</v>
      </c>
      <c r="L700" s="242" t="s">
        <v>107</v>
      </c>
      <c r="M700" s="253" t="s">
        <v>107</v>
      </c>
      <c r="N700" s="242" t="s">
        <v>107</v>
      </c>
      <c r="O700" s="253" t="s">
        <v>107</v>
      </c>
    </row>
    <row r="701" spans="1:15">
      <c r="A701" s="213">
        <v>3</v>
      </c>
      <c r="B701" s="236" t="s">
        <v>1</v>
      </c>
      <c r="C701" s="150">
        <v>37362</v>
      </c>
      <c r="D701" s="757" t="s">
        <v>107</v>
      </c>
      <c r="E701" s="759" t="s">
        <v>107</v>
      </c>
      <c r="F701" s="242" t="s">
        <v>107</v>
      </c>
      <c r="G701" s="242" t="s">
        <v>107</v>
      </c>
      <c r="H701" s="242" t="s">
        <v>107</v>
      </c>
      <c r="I701" s="242" t="s">
        <v>107</v>
      </c>
      <c r="J701" s="253" t="s">
        <v>107</v>
      </c>
      <c r="K701" s="764" t="s">
        <v>107</v>
      </c>
      <c r="L701" s="242" t="s">
        <v>107</v>
      </c>
      <c r="M701" s="253" t="s">
        <v>107</v>
      </c>
      <c r="N701" s="242" t="s">
        <v>107</v>
      </c>
      <c r="O701" s="253" t="s">
        <v>107</v>
      </c>
    </row>
    <row r="702" spans="1:15">
      <c r="A702" s="213">
        <v>3</v>
      </c>
      <c r="B702" s="236" t="s">
        <v>1</v>
      </c>
      <c r="C702" s="150">
        <v>37532</v>
      </c>
      <c r="D702" s="757" t="s">
        <v>107</v>
      </c>
      <c r="E702" s="759" t="s">
        <v>107</v>
      </c>
      <c r="F702" s="242" t="s">
        <v>107</v>
      </c>
      <c r="G702" s="242" t="s">
        <v>107</v>
      </c>
      <c r="H702" s="242" t="s">
        <v>107</v>
      </c>
      <c r="I702" s="242" t="s">
        <v>107</v>
      </c>
      <c r="J702" s="253" t="s">
        <v>107</v>
      </c>
      <c r="K702" s="764" t="s">
        <v>107</v>
      </c>
      <c r="L702" s="242" t="s">
        <v>107</v>
      </c>
      <c r="M702" s="253" t="s">
        <v>107</v>
      </c>
      <c r="N702" s="242" t="s">
        <v>107</v>
      </c>
      <c r="O702" s="253" t="s">
        <v>107</v>
      </c>
    </row>
    <row r="703" spans="1:15">
      <c r="A703" s="213">
        <v>3</v>
      </c>
      <c r="B703" s="236" t="s">
        <v>1</v>
      </c>
      <c r="C703" s="150">
        <v>37750</v>
      </c>
      <c r="D703" s="757" t="s">
        <v>107</v>
      </c>
      <c r="E703" s="759" t="s">
        <v>107</v>
      </c>
      <c r="F703" s="242" t="s">
        <v>107</v>
      </c>
      <c r="G703" s="242" t="s">
        <v>107</v>
      </c>
      <c r="H703" s="242" t="s">
        <v>107</v>
      </c>
      <c r="I703" s="242" t="s">
        <v>107</v>
      </c>
      <c r="J703" s="253" t="s">
        <v>107</v>
      </c>
      <c r="K703" s="764" t="s">
        <v>107</v>
      </c>
      <c r="L703" s="242" t="s">
        <v>107</v>
      </c>
      <c r="M703" s="253" t="s">
        <v>107</v>
      </c>
      <c r="N703" s="242" t="s">
        <v>107</v>
      </c>
      <c r="O703" s="253" t="s">
        <v>107</v>
      </c>
    </row>
    <row r="704" spans="1:15">
      <c r="A704" s="213">
        <v>3</v>
      </c>
      <c r="B704" s="236" t="s">
        <v>1</v>
      </c>
      <c r="C704" s="150">
        <v>37923</v>
      </c>
      <c r="D704" s="757" t="s">
        <v>107</v>
      </c>
      <c r="E704" s="759" t="s">
        <v>107</v>
      </c>
      <c r="F704" s="242" t="s">
        <v>107</v>
      </c>
      <c r="G704" s="242" t="s">
        <v>107</v>
      </c>
      <c r="H704" s="242" t="s">
        <v>107</v>
      </c>
      <c r="I704" s="242" t="s">
        <v>107</v>
      </c>
      <c r="J704" s="253" t="s">
        <v>107</v>
      </c>
      <c r="K704" s="764" t="s">
        <v>107</v>
      </c>
      <c r="L704" s="242" t="s">
        <v>107</v>
      </c>
      <c r="M704" s="253" t="s">
        <v>107</v>
      </c>
      <c r="N704" s="242" t="s">
        <v>107</v>
      </c>
      <c r="O704" s="253" t="s">
        <v>107</v>
      </c>
    </row>
    <row r="705" spans="1:15">
      <c r="A705" s="246">
        <v>3</v>
      </c>
      <c r="B705" s="233" t="s">
        <v>1</v>
      </c>
      <c r="C705" s="225">
        <v>38125</v>
      </c>
      <c r="D705" s="742" t="s">
        <v>107</v>
      </c>
      <c r="E705" s="761" t="s">
        <v>107</v>
      </c>
      <c r="F705" s="252" t="s">
        <v>107</v>
      </c>
      <c r="G705" s="252" t="s">
        <v>107</v>
      </c>
      <c r="H705" s="252" t="s">
        <v>107</v>
      </c>
      <c r="I705" s="252" t="s">
        <v>107</v>
      </c>
      <c r="J705" s="277" t="s">
        <v>107</v>
      </c>
      <c r="K705" s="765" t="s">
        <v>107</v>
      </c>
      <c r="L705" s="252" t="s">
        <v>107</v>
      </c>
      <c r="M705" s="277" t="s">
        <v>107</v>
      </c>
      <c r="N705" s="252" t="s">
        <v>107</v>
      </c>
      <c r="O705" s="277" t="s">
        <v>107</v>
      </c>
    </row>
    <row r="706" spans="1:15">
      <c r="A706" s="208">
        <v>4</v>
      </c>
      <c r="B706" s="118" t="s">
        <v>2</v>
      </c>
      <c r="C706" s="119">
        <v>35157</v>
      </c>
      <c r="D706" s="737">
        <v>9.77</v>
      </c>
      <c r="E706" s="759">
        <v>0.31</v>
      </c>
      <c r="F706" s="338" t="s">
        <v>107</v>
      </c>
      <c r="G706" s="338" t="s">
        <v>107</v>
      </c>
      <c r="H706" s="338">
        <v>3.3328349672419084</v>
      </c>
      <c r="I706" s="338">
        <v>3.2528228556591787</v>
      </c>
      <c r="J706" s="357">
        <v>1993.5</v>
      </c>
      <c r="K706" s="764">
        <v>2.7546201232</v>
      </c>
      <c r="L706" s="263" t="s">
        <v>107</v>
      </c>
      <c r="M706" s="271" t="s">
        <v>107</v>
      </c>
      <c r="N706" s="263" t="s">
        <v>107</v>
      </c>
      <c r="O706" s="271" t="s">
        <v>107</v>
      </c>
    </row>
    <row r="707" spans="1:15">
      <c r="A707" s="208">
        <v>4</v>
      </c>
      <c r="B707" s="118" t="s">
        <v>2</v>
      </c>
      <c r="C707" s="119">
        <v>35677</v>
      </c>
      <c r="D707" s="737">
        <v>10.31</v>
      </c>
      <c r="E707" s="759">
        <v>-0.25</v>
      </c>
      <c r="F707" s="338" t="s">
        <v>107</v>
      </c>
      <c r="G707" s="338" t="s">
        <v>107</v>
      </c>
      <c r="H707" s="338">
        <v>4.4811085297759536</v>
      </c>
      <c r="I707" s="338">
        <v>4.4811085297759536</v>
      </c>
      <c r="J707" s="357">
        <v>1997.75</v>
      </c>
      <c r="K707" s="764">
        <v>-7.1697467488000002E-2</v>
      </c>
      <c r="L707" s="263" t="s">
        <v>107</v>
      </c>
      <c r="M707" s="271" t="s">
        <v>107</v>
      </c>
      <c r="N707" s="263" t="s">
        <v>107</v>
      </c>
      <c r="O707" s="271" t="s">
        <v>107</v>
      </c>
    </row>
    <row r="708" spans="1:15">
      <c r="A708" s="221">
        <v>4</v>
      </c>
      <c r="B708" s="127" t="s">
        <v>2</v>
      </c>
      <c r="C708" s="145">
        <v>36844</v>
      </c>
      <c r="D708" s="757" t="s">
        <v>107</v>
      </c>
      <c r="E708" s="760" t="s">
        <v>107</v>
      </c>
      <c r="F708" s="242" t="s">
        <v>107</v>
      </c>
      <c r="G708" s="242" t="s">
        <v>107</v>
      </c>
      <c r="H708" s="242" t="s">
        <v>107</v>
      </c>
      <c r="I708" s="242" t="s">
        <v>107</v>
      </c>
      <c r="J708" s="253" t="s">
        <v>107</v>
      </c>
      <c r="K708" s="764" t="s">
        <v>107</v>
      </c>
      <c r="L708" s="242" t="s">
        <v>107</v>
      </c>
      <c r="M708" s="253" t="s">
        <v>107</v>
      </c>
      <c r="N708" s="242" t="s">
        <v>107</v>
      </c>
      <c r="O708" s="253" t="s">
        <v>107</v>
      </c>
    </row>
    <row r="709" spans="1:15">
      <c r="A709" s="221">
        <v>4</v>
      </c>
      <c r="B709" s="127" t="s">
        <v>2</v>
      </c>
      <c r="C709" s="145">
        <v>36860</v>
      </c>
      <c r="D709" s="757" t="s">
        <v>107</v>
      </c>
      <c r="E709" s="759" t="s">
        <v>107</v>
      </c>
      <c r="F709" s="242" t="s">
        <v>107</v>
      </c>
      <c r="G709" s="242" t="s">
        <v>107</v>
      </c>
      <c r="H709" s="242" t="s">
        <v>107</v>
      </c>
      <c r="I709" s="242" t="s">
        <v>107</v>
      </c>
      <c r="J709" s="253" t="s">
        <v>107</v>
      </c>
      <c r="K709" s="764" t="s">
        <v>107</v>
      </c>
      <c r="L709" s="242" t="s">
        <v>107</v>
      </c>
      <c r="M709" s="253" t="s">
        <v>107</v>
      </c>
      <c r="N709" s="242" t="s">
        <v>107</v>
      </c>
      <c r="O709" s="253" t="s">
        <v>107</v>
      </c>
    </row>
    <row r="710" spans="1:15">
      <c r="A710" s="221">
        <v>4</v>
      </c>
      <c r="B710" s="127" t="s">
        <v>2</v>
      </c>
      <c r="C710" s="145">
        <v>36881</v>
      </c>
      <c r="D710" s="757" t="s">
        <v>107</v>
      </c>
      <c r="E710" s="759" t="s">
        <v>107</v>
      </c>
      <c r="F710" s="242" t="s">
        <v>107</v>
      </c>
      <c r="G710" s="242" t="s">
        <v>107</v>
      </c>
      <c r="H710" s="242" t="s">
        <v>107</v>
      </c>
      <c r="I710" s="242" t="s">
        <v>107</v>
      </c>
      <c r="J710" s="253" t="s">
        <v>107</v>
      </c>
      <c r="K710" s="764" t="s">
        <v>107</v>
      </c>
      <c r="L710" s="242" t="s">
        <v>107</v>
      </c>
      <c r="M710" s="253" t="s">
        <v>107</v>
      </c>
      <c r="N710" s="242" t="s">
        <v>107</v>
      </c>
      <c r="O710" s="253" t="s">
        <v>107</v>
      </c>
    </row>
    <row r="711" spans="1:15">
      <c r="A711" s="221">
        <v>4</v>
      </c>
      <c r="B711" s="127" t="s">
        <v>2</v>
      </c>
      <c r="C711" s="145">
        <v>36908</v>
      </c>
      <c r="D711" s="757" t="s">
        <v>107</v>
      </c>
      <c r="E711" s="759" t="s">
        <v>107</v>
      </c>
      <c r="F711" s="242" t="s">
        <v>107</v>
      </c>
      <c r="G711" s="242" t="s">
        <v>107</v>
      </c>
      <c r="H711" s="242" t="s">
        <v>107</v>
      </c>
      <c r="I711" s="242" t="s">
        <v>107</v>
      </c>
      <c r="J711" s="253" t="s">
        <v>107</v>
      </c>
      <c r="K711" s="764" t="s">
        <v>107</v>
      </c>
      <c r="L711" s="242" t="s">
        <v>107</v>
      </c>
      <c r="M711" s="253" t="s">
        <v>107</v>
      </c>
      <c r="N711" s="242" t="s">
        <v>107</v>
      </c>
      <c r="O711" s="253" t="s">
        <v>107</v>
      </c>
    </row>
    <row r="712" spans="1:15">
      <c r="A712" s="148">
        <v>4</v>
      </c>
      <c r="B712" s="356" t="s">
        <v>2</v>
      </c>
      <c r="C712" s="147">
        <v>36936</v>
      </c>
      <c r="D712" s="636">
        <v>8.18</v>
      </c>
      <c r="E712" s="759">
        <v>0.22</v>
      </c>
      <c r="F712" s="154">
        <v>1.38</v>
      </c>
      <c r="G712" s="154">
        <v>0.04</v>
      </c>
      <c r="H712" s="154">
        <v>3.7</v>
      </c>
      <c r="I712" s="154">
        <v>3.6</v>
      </c>
      <c r="J712" s="152">
        <v>1995.5</v>
      </c>
      <c r="K712" s="764">
        <v>5.6</v>
      </c>
      <c r="L712" s="154">
        <v>3.75</v>
      </c>
      <c r="M712" s="152">
        <v>5.0999999999999996</v>
      </c>
      <c r="N712" s="154">
        <v>3.45</v>
      </c>
      <c r="O712" s="152">
        <v>6.1</v>
      </c>
    </row>
    <row r="713" spans="1:15">
      <c r="A713" s="221">
        <v>4</v>
      </c>
      <c r="B713" s="127" t="s">
        <v>2</v>
      </c>
      <c r="C713" s="145">
        <v>36964</v>
      </c>
      <c r="D713" s="757" t="s">
        <v>107</v>
      </c>
      <c r="E713" s="759" t="s">
        <v>107</v>
      </c>
      <c r="F713" s="242" t="s">
        <v>107</v>
      </c>
      <c r="G713" s="242" t="s">
        <v>107</v>
      </c>
      <c r="H713" s="242" t="s">
        <v>107</v>
      </c>
      <c r="I713" s="242" t="s">
        <v>107</v>
      </c>
      <c r="J713" s="253" t="s">
        <v>107</v>
      </c>
      <c r="K713" s="764" t="s">
        <v>107</v>
      </c>
      <c r="L713" s="242" t="s">
        <v>107</v>
      </c>
      <c r="M713" s="253" t="s">
        <v>107</v>
      </c>
      <c r="N713" s="242" t="s">
        <v>107</v>
      </c>
      <c r="O713" s="253" t="s">
        <v>107</v>
      </c>
    </row>
    <row r="714" spans="1:15">
      <c r="A714" s="148">
        <v>4</v>
      </c>
      <c r="B714" s="356" t="s">
        <v>2</v>
      </c>
      <c r="C714" s="147">
        <v>37000</v>
      </c>
      <c r="D714" s="636">
        <v>8.84</v>
      </c>
      <c r="E714" s="759">
        <v>0.66</v>
      </c>
      <c r="F714" s="154">
        <v>1.62</v>
      </c>
      <c r="G714" s="154">
        <v>0.01</v>
      </c>
      <c r="H714" s="154">
        <v>4.47</v>
      </c>
      <c r="I714" s="154">
        <v>4.13</v>
      </c>
      <c r="J714" s="152">
        <v>1998</v>
      </c>
      <c r="K714" s="764">
        <v>3.3</v>
      </c>
      <c r="L714" s="154">
        <v>4.29</v>
      </c>
      <c r="M714" s="152">
        <v>2.8</v>
      </c>
      <c r="N714" s="154">
        <v>3.97</v>
      </c>
      <c r="O714" s="152">
        <v>4.3</v>
      </c>
    </row>
    <row r="715" spans="1:15">
      <c r="A715" s="221">
        <v>4</v>
      </c>
      <c r="B715" s="127" t="s">
        <v>2</v>
      </c>
      <c r="C715" s="145">
        <v>37027</v>
      </c>
      <c r="D715" s="757" t="s">
        <v>107</v>
      </c>
      <c r="E715" s="759" t="s">
        <v>107</v>
      </c>
      <c r="F715" s="242" t="s">
        <v>107</v>
      </c>
      <c r="G715" s="242" t="s">
        <v>107</v>
      </c>
      <c r="H715" s="242" t="s">
        <v>107</v>
      </c>
      <c r="I715" s="242" t="s">
        <v>107</v>
      </c>
      <c r="J715" s="253" t="s">
        <v>107</v>
      </c>
      <c r="K715" s="764" t="s">
        <v>107</v>
      </c>
      <c r="L715" s="242" t="s">
        <v>107</v>
      </c>
      <c r="M715" s="253" t="s">
        <v>107</v>
      </c>
      <c r="N715" s="242" t="s">
        <v>107</v>
      </c>
      <c r="O715" s="253" t="s">
        <v>107</v>
      </c>
    </row>
    <row r="716" spans="1:15">
      <c r="A716" s="221">
        <v>4</v>
      </c>
      <c r="B716" s="127" t="s">
        <v>2</v>
      </c>
      <c r="C716" s="145">
        <v>37053</v>
      </c>
      <c r="D716" s="757" t="s">
        <v>107</v>
      </c>
      <c r="E716" s="759" t="s">
        <v>107</v>
      </c>
      <c r="F716" s="242" t="s">
        <v>107</v>
      </c>
      <c r="G716" s="242" t="s">
        <v>107</v>
      </c>
      <c r="H716" s="242" t="s">
        <v>107</v>
      </c>
      <c r="I716" s="242" t="s">
        <v>107</v>
      </c>
      <c r="J716" s="253" t="s">
        <v>107</v>
      </c>
      <c r="K716" s="764" t="s">
        <v>107</v>
      </c>
      <c r="L716" s="242" t="s">
        <v>107</v>
      </c>
      <c r="M716" s="253" t="s">
        <v>107</v>
      </c>
      <c r="N716" s="242" t="s">
        <v>107</v>
      </c>
      <c r="O716" s="253" t="s">
        <v>107</v>
      </c>
    </row>
    <row r="717" spans="1:15">
      <c r="A717" s="221">
        <v>4</v>
      </c>
      <c r="B717" s="127" t="s">
        <v>2</v>
      </c>
      <c r="C717" s="145">
        <v>37075</v>
      </c>
      <c r="D717" s="757" t="s">
        <v>107</v>
      </c>
      <c r="E717" s="759" t="s">
        <v>107</v>
      </c>
      <c r="F717" s="242" t="s">
        <v>107</v>
      </c>
      <c r="G717" s="242" t="s">
        <v>107</v>
      </c>
      <c r="H717" s="242" t="s">
        <v>107</v>
      </c>
      <c r="I717" s="242" t="s">
        <v>107</v>
      </c>
      <c r="J717" s="253" t="s">
        <v>107</v>
      </c>
      <c r="K717" s="764" t="s">
        <v>107</v>
      </c>
      <c r="L717" s="242" t="s">
        <v>107</v>
      </c>
      <c r="M717" s="253" t="s">
        <v>107</v>
      </c>
      <c r="N717" s="242" t="s">
        <v>107</v>
      </c>
      <c r="O717" s="253" t="s">
        <v>107</v>
      </c>
    </row>
    <row r="718" spans="1:15">
      <c r="A718" s="221">
        <v>4</v>
      </c>
      <c r="B718" s="127" t="s">
        <v>2</v>
      </c>
      <c r="C718" s="145">
        <v>37105</v>
      </c>
      <c r="D718" s="757" t="s">
        <v>107</v>
      </c>
      <c r="E718" s="759" t="s">
        <v>107</v>
      </c>
      <c r="F718" s="242" t="s">
        <v>107</v>
      </c>
      <c r="G718" s="242" t="s">
        <v>107</v>
      </c>
      <c r="H718" s="242" t="s">
        <v>107</v>
      </c>
      <c r="I718" s="242" t="s">
        <v>107</v>
      </c>
      <c r="J718" s="253" t="s">
        <v>107</v>
      </c>
      <c r="K718" s="764" t="s">
        <v>107</v>
      </c>
      <c r="L718" s="242" t="s">
        <v>107</v>
      </c>
      <c r="M718" s="253" t="s">
        <v>107</v>
      </c>
      <c r="N718" s="242" t="s">
        <v>107</v>
      </c>
      <c r="O718" s="253" t="s">
        <v>107</v>
      </c>
    </row>
    <row r="719" spans="1:15">
      <c r="A719" s="221">
        <v>4</v>
      </c>
      <c r="B719" s="127" t="s">
        <v>2</v>
      </c>
      <c r="C719" s="145">
        <v>37139</v>
      </c>
      <c r="D719" s="757" t="s">
        <v>107</v>
      </c>
      <c r="E719" s="759" t="s">
        <v>107</v>
      </c>
      <c r="F719" s="242" t="s">
        <v>107</v>
      </c>
      <c r="G719" s="242" t="s">
        <v>107</v>
      </c>
      <c r="H719" s="242" t="s">
        <v>107</v>
      </c>
      <c r="I719" s="242" t="s">
        <v>107</v>
      </c>
      <c r="J719" s="253" t="s">
        <v>107</v>
      </c>
      <c r="K719" s="764" t="s">
        <v>107</v>
      </c>
      <c r="L719" s="242" t="s">
        <v>107</v>
      </c>
      <c r="M719" s="253" t="s">
        <v>107</v>
      </c>
      <c r="N719" s="242" t="s">
        <v>107</v>
      </c>
      <c r="O719" s="253" t="s">
        <v>107</v>
      </c>
    </row>
    <row r="720" spans="1:15">
      <c r="A720" s="221">
        <v>4</v>
      </c>
      <c r="B720" s="127" t="s">
        <v>2</v>
      </c>
      <c r="C720" s="145">
        <v>37174</v>
      </c>
      <c r="D720" s="757" t="s">
        <v>107</v>
      </c>
      <c r="E720" s="759" t="s">
        <v>107</v>
      </c>
      <c r="F720" s="242" t="s">
        <v>107</v>
      </c>
      <c r="G720" s="242" t="s">
        <v>107</v>
      </c>
      <c r="H720" s="242" t="s">
        <v>107</v>
      </c>
      <c r="I720" s="242" t="s">
        <v>107</v>
      </c>
      <c r="J720" s="253" t="s">
        <v>107</v>
      </c>
      <c r="K720" s="764" t="s">
        <v>107</v>
      </c>
      <c r="L720" s="242" t="s">
        <v>107</v>
      </c>
      <c r="M720" s="253" t="s">
        <v>107</v>
      </c>
      <c r="N720" s="242" t="s">
        <v>107</v>
      </c>
      <c r="O720" s="253" t="s">
        <v>107</v>
      </c>
    </row>
    <row r="721" spans="1:15" s="379" customFormat="1">
      <c r="A721" s="68" t="s">
        <v>281</v>
      </c>
      <c r="B721" s="413"/>
      <c r="C721" s="413"/>
      <c r="D721" s="413"/>
      <c r="E721" s="413"/>
      <c r="F721" s="413"/>
      <c r="G721" s="413"/>
      <c r="H721" s="413"/>
      <c r="I721" s="413"/>
      <c r="J721" s="413"/>
      <c r="K721" s="413"/>
      <c r="L721" s="413"/>
      <c r="M721" s="413"/>
      <c r="N721" s="413"/>
      <c r="O721" s="409"/>
    </row>
    <row r="722" spans="1:15" s="406" customFormat="1" ht="75.75" customHeight="1">
      <c r="A722" s="810" t="s">
        <v>383</v>
      </c>
      <c r="B722" s="810"/>
      <c r="C722" s="810"/>
      <c r="D722" s="810"/>
      <c r="E722" s="810"/>
      <c r="F722" s="810"/>
      <c r="G722" s="810"/>
      <c r="H722" s="810"/>
      <c r="I722" s="810"/>
      <c r="J722" s="810"/>
      <c r="K722" s="810"/>
      <c r="L722" s="810"/>
      <c r="M722" s="810"/>
      <c r="N722" s="810"/>
      <c r="O722" s="810"/>
    </row>
    <row r="723" spans="1:15">
      <c r="A723" s="395"/>
      <c r="B723" s="395"/>
      <c r="C723" s="395"/>
      <c r="D723" s="395"/>
      <c r="E723" s="395" t="s">
        <v>155</v>
      </c>
      <c r="F723" s="395"/>
      <c r="G723" s="395" t="s">
        <v>167</v>
      </c>
      <c r="H723" s="395"/>
      <c r="I723" s="395"/>
      <c r="J723" s="395" t="s">
        <v>278</v>
      </c>
      <c r="K723" s="395" t="s">
        <v>278</v>
      </c>
      <c r="L723" s="395"/>
      <c r="M723" s="395"/>
      <c r="N723" s="395"/>
      <c r="O723" s="395"/>
    </row>
    <row r="724" spans="1:15">
      <c r="A724" s="388" t="s">
        <v>173</v>
      </c>
      <c r="B724" s="388"/>
      <c r="C724" s="388"/>
      <c r="D724" s="388" t="s">
        <v>111</v>
      </c>
      <c r="E724" s="388" t="s">
        <v>277</v>
      </c>
      <c r="F724" s="388" t="s">
        <v>167</v>
      </c>
      <c r="G724" s="428" t="s">
        <v>45</v>
      </c>
      <c r="H724" s="388" t="s">
        <v>168</v>
      </c>
      <c r="I724" s="388" t="s">
        <v>169</v>
      </c>
      <c r="J724" s="388" t="s">
        <v>279</v>
      </c>
      <c r="K724" s="388" t="s">
        <v>280</v>
      </c>
      <c r="L724" s="388" t="s">
        <v>359</v>
      </c>
      <c r="M724" s="388" t="s">
        <v>359</v>
      </c>
      <c r="N724" s="388" t="s">
        <v>360</v>
      </c>
      <c r="O724" s="388" t="s">
        <v>360</v>
      </c>
    </row>
    <row r="725" spans="1:15" s="375" customFormat="1">
      <c r="A725" s="390" t="s">
        <v>174</v>
      </c>
      <c r="B725" s="390" t="s">
        <v>123</v>
      </c>
      <c r="C725" s="390" t="s">
        <v>40</v>
      </c>
      <c r="D725" s="390" t="s">
        <v>262</v>
      </c>
      <c r="E725" s="390" t="s">
        <v>165</v>
      </c>
      <c r="F725" s="390" t="s">
        <v>170</v>
      </c>
      <c r="G725" s="390" t="s">
        <v>170</v>
      </c>
      <c r="H725" s="390" t="s">
        <v>293</v>
      </c>
      <c r="I725" s="390" t="s">
        <v>293</v>
      </c>
      <c r="J725" s="390" t="s">
        <v>171</v>
      </c>
      <c r="K725" s="390" t="s">
        <v>172</v>
      </c>
      <c r="L725" s="390" t="s">
        <v>293</v>
      </c>
      <c r="M725" s="390" t="s">
        <v>172</v>
      </c>
      <c r="N725" s="390" t="s">
        <v>293</v>
      </c>
      <c r="O725" s="390" t="s">
        <v>172</v>
      </c>
    </row>
    <row r="726" spans="1:15">
      <c r="A726" s="221">
        <v>4</v>
      </c>
      <c r="B726" s="127" t="s">
        <v>2</v>
      </c>
      <c r="C726" s="145">
        <v>37202</v>
      </c>
      <c r="D726" s="210" t="s">
        <v>107</v>
      </c>
      <c r="E726" s="210" t="s">
        <v>107</v>
      </c>
      <c r="F726" s="242" t="s">
        <v>107</v>
      </c>
      <c r="G726" s="242" t="s">
        <v>107</v>
      </c>
      <c r="H726" s="242" t="s">
        <v>107</v>
      </c>
      <c r="I726" s="242" t="s">
        <v>107</v>
      </c>
      <c r="J726" s="253" t="s">
        <v>107</v>
      </c>
      <c r="K726" s="253" t="s">
        <v>107</v>
      </c>
      <c r="L726" s="242" t="s">
        <v>107</v>
      </c>
      <c r="M726" s="253" t="s">
        <v>107</v>
      </c>
      <c r="N726" s="242" t="s">
        <v>107</v>
      </c>
      <c r="O726" s="253" t="s">
        <v>107</v>
      </c>
    </row>
    <row r="727" spans="1:15">
      <c r="A727" s="221">
        <v>4</v>
      </c>
      <c r="B727" s="127" t="s">
        <v>2</v>
      </c>
      <c r="C727" s="145">
        <v>37230</v>
      </c>
      <c r="D727" s="210" t="s">
        <v>107</v>
      </c>
      <c r="E727" s="210" t="s">
        <v>107</v>
      </c>
      <c r="F727" s="242" t="s">
        <v>107</v>
      </c>
      <c r="G727" s="242" t="s">
        <v>107</v>
      </c>
      <c r="H727" s="242" t="s">
        <v>107</v>
      </c>
      <c r="I727" s="242" t="s">
        <v>107</v>
      </c>
      <c r="J727" s="253" t="s">
        <v>107</v>
      </c>
      <c r="K727" s="253" t="s">
        <v>107</v>
      </c>
      <c r="L727" s="242" t="s">
        <v>107</v>
      </c>
      <c r="M727" s="253" t="s">
        <v>107</v>
      </c>
      <c r="N727" s="242" t="s">
        <v>107</v>
      </c>
      <c r="O727" s="253" t="s">
        <v>107</v>
      </c>
    </row>
    <row r="728" spans="1:15">
      <c r="A728" s="221">
        <v>4</v>
      </c>
      <c r="B728" s="127" t="s">
        <v>2</v>
      </c>
      <c r="C728" s="145">
        <v>37266</v>
      </c>
      <c r="D728" s="210" t="s">
        <v>107</v>
      </c>
      <c r="E728" s="210" t="s">
        <v>107</v>
      </c>
      <c r="F728" s="242" t="s">
        <v>107</v>
      </c>
      <c r="G728" s="242" t="s">
        <v>107</v>
      </c>
      <c r="H728" s="242" t="s">
        <v>107</v>
      </c>
      <c r="I728" s="242" t="s">
        <v>107</v>
      </c>
      <c r="J728" s="253" t="s">
        <v>107</v>
      </c>
      <c r="K728" s="253" t="s">
        <v>107</v>
      </c>
      <c r="L728" s="242" t="s">
        <v>107</v>
      </c>
      <c r="M728" s="253" t="s">
        <v>107</v>
      </c>
      <c r="N728" s="242" t="s">
        <v>107</v>
      </c>
      <c r="O728" s="253" t="s">
        <v>107</v>
      </c>
    </row>
    <row r="729" spans="1:15">
      <c r="A729" s="221">
        <v>4</v>
      </c>
      <c r="B729" s="127" t="s">
        <v>2</v>
      </c>
      <c r="C729" s="145">
        <v>37293</v>
      </c>
      <c r="D729" s="210" t="s">
        <v>107</v>
      </c>
      <c r="E729" s="210" t="s">
        <v>107</v>
      </c>
      <c r="F729" s="242" t="s">
        <v>107</v>
      </c>
      <c r="G729" s="242" t="s">
        <v>107</v>
      </c>
      <c r="H729" s="242" t="s">
        <v>107</v>
      </c>
      <c r="I729" s="242" t="s">
        <v>107</v>
      </c>
      <c r="J729" s="253" t="s">
        <v>107</v>
      </c>
      <c r="K729" s="253" t="s">
        <v>107</v>
      </c>
      <c r="L729" s="242" t="s">
        <v>107</v>
      </c>
      <c r="M729" s="253" t="s">
        <v>107</v>
      </c>
      <c r="N729" s="242" t="s">
        <v>107</v>
      </c>
      <c r="O729" s="253" t="s">
        <v>107</v>
      </c>
    </row>
    <row r="730" spans="1:15">
      <c r="A730" s="221">
        <v>4</v>
      </c>
      <c r="B730" s="127" t="s">
        <v>2</v>
      </c>
      <c r="C730" s="145">
        <v>37322</v>
      </c>
      <c r="D730" s="210" t="s">
        <v>107</v>
      </c>
      <c r="E730" s="210" t="s">
        <v>107</v>
      </c>
      <c r="F730" s="242" t="s">
        <v>107</v>
      </c>
      <c r="G730" s="242" t="s">
        <v>107</v>
      </c>
      <c r="H730" s="242" t="s">
        <v>107</v>
      </c>
      <c r="I730" s="242" t="s">
        <v>107</v>
      </c>
      <c r="J730" s="253" t="s">
        <v>107</v>
      </c>
      <c r="K730" s="253" t="s">
        <v>107</v>
      </c>
      <c r="L730" s="242" t="s">
        <v>107</v>
      </c>
      <c r="M730" s="253" t="s">
        <v>107</v>
      </c>
      <c r="N730" s="242" t="s">
        <v>107</v>
      </c>
      <c r="O730" s="253" t="s">
        <v>107</v>
      </c>
    </row>
    <row r="731" spans="1:15">
      <c r="A731" s="221">
        <v>4</v>
      </c>
      <c r="B731" s="127" t="s">
        <v>2</v>
      </c>
      <c r="C731" s="145">
        <v>37356</v>
      </c>
      <c r="D731" s="210" t="s">
        <v>107</v>
      </c>
      <c r="E731" s="210" t="s">
        <v>107</v>
      </c>
      <c r="F731" s="242" t="s">
        <v>107</v>
      </c>
      <c r="G731" s="242" t="s">
        <v>107</v>
      </c>
      <c r="H731" s="242" t="s">
        <v>107</v>
      </c>
      <c r="I731" s="242" t="s">
        <v>107</v>
      </c>
      <c r="J731" s="253" t="s">
        <v>107</v>
      </c>
      <c r="K731" s="253" t="s">
        <v>107</v>
      </c>
      <c r="L731" s="242" t="s">
        <v>107</v>
      </c>
      <c r="M731" s="253" t="s">
        <v>107</v>
      </c>
      <c r="N731" s="242" t="s">
        <v>107</v>
      </c>
      <c r="O731" s="253" t="s">
        <v>107</v>
      </c>
    </row>
    <row r="732" spans="1:15">
      <c r="A732" s="221">
        <v>4</v>
      </c>
      <c r="B732" s="127" t="s">
        <v>2</v>
      </c>
      <c r="C732" s="145">
        <v>37391</v>
      </c>
      <c r="D732" s="210" t="s">
        <v>107</v>
      </c>
      <c r="E732" s="210" t="s">
        <v>107</v>
      </c>
      <c r="F732" s="242" t="s">
        <v>107</v>
      </c>
      <c r="G732" s="242" t="s">
        <v>107</v>
      </c>
      <c r="H732" s="242" t="s">
        <v>107</v>
      </c>
      <c r="I732" s="242" t="s">
        <v>107</v>
      </c>
      <c r="J732" s="253" t="s">
        <v>107</v>
      </c>
      <c r="K732" s="253" t="s">
        <v>107</v>
      </c>
      <c r="L732" s="242" t="s">
        <v>107</v>
      </c>
      <c r="M732" s="253" t="s">
        <v>107</v>
      </c>
      <c r="N732" s="242" t="s">
        <v>107</v>
      </c>
      <c r="O732" s="253" t="s">
        <v>107</v>
      </c>
    </row>
    <row r="733" spans="1:15">
      <c r="A733" s="221">
        <v>4</v>
      </c>
      <c r="B733" s="127" t="s">
        <v>2</v>
      </c>
      <c r="C733" s="145">
        <v>37426</v>
      </c>
      <c r="D733" s="210" t="s">
        <v>107</v>
      </c>
      <c r="E733" s="210" t="s">
        <v>107</v>
      </c>
      <c r="F733" s="242" t="s">
        <v>107</v>
      </c>
      <c r="G733" s="242" t="s">
        <v>107</v>
      </c>
      <c r="H733" s="242" t="s">
        <v>107</v>
      </c>
      <c r="I733" s="242" t="s">
        <v>107</v>
      </c>
      <c r="J733" s="253" t="s">
        <v>107</v>
      </c>
      <c r="K733" s="253" t="s">
        <v>107</v>
      </c>
      <c r="L733" s="242" t="s">
        <v>107</v>
      </c>
      <c r="M733" s="253" t="s">
        <v>107</v>
      </c>
      <c r="N733" s="242" t="s">
        <v>107</v>
      </c>
      <c r="O733" s="253" t="s">
        <v>107</v>
      </c>
    </row>
    <row r="734" spans="1:15">
      <c r="A734" s="221">
        <v>4</v>
      </c>
      <c r="B734" s="127" t="s">
        <v>2</v>
      </c>
      <c r="C734" s="145">
        <v>37454</v>
      </c>
      <c r="D734" s="210" t="s">
        <v>107</v>
      </c>
      <c r="E734" s="210" t="s">
        <v>107</v>
      </c>
      <c r="F734" s="242" t="s">
        <v>107</v>
      </c>
      <c r="G734" s="242" t="s">
        <v>107</v>
      </c>
      <c r="H734" s="242" t="s">
        <v>107</v>
      </c>
      <c r="I734" s="242" t="s">
        <v>107</v>
      </c>
      <c r="J734" s="253" t="s">
        <v>107</v>
      </c>
      <c r="K734" s="253" t="s">
        <v>107</v>
      </c>
      <c r="L734" s="242" t="s">
        <v>107</v>
      </c>
      <c r="M734" s="253" t="s">
        <v>107</v>
      </c>
      <c r="N734" s="242" t="s">
        <v>107</v>
      </c>
      <c r="O734" s="253" t="s">
        <v>107</v>
      </c>
    </row>
    <row r="735" spans="1:15">
      <c r="A735" s="221">
        <v>4</v>
      </c>
      <c r="B735" s="127" t="s">
        <v>2</v>
      </c>
      <c r="C735" s="145">
        <v>37489</v>
      </c>
      <c r="D735" s="210" t="s">
        <v>107</v>
      </c>
      <c r="E735" s="210" t="s">
        <v>107</v>
      </c>
      <c r="F735" s="242" t="s">
        <v>107</v>
      </c>
      <c r="G735" s="242" t="s">
        <v>107</v>
      </c>
      <c r="H735" s="242" t="s">
        <v>107</v>
      </c>
      <c r="I735" s="242" t="s">
        <v>107</v>
      </c>
      <c r="J735" s="253" t="s">
        <v>107</v>
      </c>
      <c r="K735" s="253" t="s">
        <v>107</v>
      </c>
      <c r="L735" s="242" t="s">
        <v>107</v>
      </c>
      <c r="M735" s="253" t="s">
        <v>107</v>
      </c>
      <c r="N735" s="242" t="s">
        <v>107</v>
      </c>
      <c r="O735" s="253" t="s">
        <v>107</v>
      </c>
    </row>
    <row r="736" spans="1:15">
      <c r="A736" s="221">
        <v>4</v>
      </c>
      <c r="B736" s="127" t="s">
        <v>2</v>
      </c>
      <c r="C736" s="145">
        <v>37516</v>
      </c>
      <c r="D736" s="210" t="s">
        <v>107</v>
      </c>
      <c r="E736" s="210" t="s">
        <v>107</v>
      </c>
      <c r="F736" s="242" t="s">
        <v>107</v>
      </c>
      <c r="G736" s="242" t="s">
        <v>107</v>
      </c>
      <c r="H736" s="242" t="s">
        <v>107</v>
      </c>
      <c r="I736" s="242" t="s">
        <v>107</v>
      </c>
      <c r="J736" s="253" t="s">
        <v>107</v>
      </c>
      <c r="K736" s="253" t="s">
        <v>107</v>
      </c>
      <c r="L736" s="242" t="s">
        <v>107</v>
      </c>
      <c r="M736" s="253" t="s">
        <v>107</v>
      </c>
      <c r="N736" s="242" t="s">
        <v>107</v>
      </c>
      <c r="O736" s="253" t="s">
        <v>107</v>
      </c>
    </row>
    <row r="737" spans="1:15">
      <c r="A737" s="221">
        <v>4</v>
      </c>
      <c r="B737" s="127" t="s">
        <v>2</v>
      </c>
      <c r="C737" s="145">
        <v>37532</v>
      </c>
      <c r="D737" s="210" t="s">
        <v>107</v>
      </c>
      <c r="E737" s="210" t="s">
        <v>107</v>
      </c>
      <c r="F737" s="242" t="s">
        <v>107</v>
      </c>
      <c r="G737" s="242" t="s">
        <v>107</v>
      </c>
      <c r="H737" s="242" t="s">
        <v>107</v>
      </c>
      <c r="I737" s="242" t="s">
        <v>107</v>
      </c>
      <c r="J737" s="253" t="s">
        <v>107</v>
      </c>
      <c r="K737" s="253" t="s">
        <v>107</v>
      </c>
      <c r="L737" s="242" t="s">
        <v>107</v>
      </c>
      <c r="M737" s="253" t="s">
        <v>107</v>
      </c>
      <c r="N737" s="242" t="s">
        <v>107</v>
      </c>
      <c r="O737" s="253" t="s">
        <v>107</v>
      </c>
    </row>
    <row r="738" spans="1:15">
      <c r="A738" s="221">
        <v>4</v>
      </c>
      <c r="B738" s="127" t="s">
        <v>2</v>
      </c>
      <c r="C738" s="145">
        <v>37551</v>
      </c>
      <c r="D738" s="210" t="s">
        <v>107</v>
      </c>
      <c r="E738" s="210" t="s">
        <v>107</v>
      </c>
      <c r="F738" s="242" t="s">
        <v>107</v>
      </c>
      <c r="G738" s="242" t="s">
        <v>107</v>
      </c>
      <c r="H738" s="242" t="s">
        <v>107</v>
      </c>
      <c r="I738" s="242" t="s">
        <v>107</v>
      </c>
      <c r="J738" s="253" t="s">
        <v>107</v>
      </c>
      <c r="K738" s="253" t="s">
        <v>107</v>
      </c>
      <c r="L738" s="242" t="s">
        <v>107</v>
      </c>
      <c r="M738" s="253" t="s">
        <v>107</v>
      </c>
      <c r="N738" s="242" t="s">
        <v>107</v>
      </c>
      <c r="O738" s="253" t="s">
        <v>107</v>
      </c>
    </row>
    <row r="739" spans="1:15">
      <c r="A739" s="221">
        <v>4</v>
      </c>
      <c r="B739" s="127" t="s">
        <v>2</v>
      </c>
      <c r="C739" s="145">
        <v>37581</v>
      </c>
      <c r="D739" s="210" t="s">
        <v>107</v>
      </c>
      <c r="E739" s="210" t="s">
        <v>107</v>
      </c>
      <c r="F739" s="242" t="s">
        <v>107</v>
      </c>
      <c r="G739" s="242" t="s">
        <v>107</v>
      </c>
      <c r="H739" s="242" t="s">
        <v>107</v>
      </c>
      <c r="I739" s="242" t="s">
        <v>107</v>
      </c>
      <c r="J739" s="253" t="s">
        <v>107</v>
      </c>
      <c r="K739" s="253" t="s">
        <v>107</v>
      </c>
      <c r="L739" s="242" t="s">
        <v>107</v>
      </c>
      <c r="M739" s="253" t="s">
        <v>107</v>
      </c>
      <c r="N739" s="242" t="s">
        <v>107</v>
      </c>
      <c r="O739" s="253" t="s">
        <v>107</v>
      </c>
    </row>
    <row r="740" spans="1:15">
      <c r="A740" s="221">
        <v>4</v>
      </c>
      <c r="B740" s="127" t="s">
        <v>2</v>
      </c>
      <c r="C740" s="145">
        <v>37607</v>
      </c>
      <c r="D740" s="210" t="s">
        <v>107</v>
      </c>
      <c r="E740" s="210" t="s">
        <v>107</v>
      </c>
      <c r="F740" s="242" t="s">
        <v>107</v>
      </c>
      <c r="G740" s="242" t="s">
        <v>107</v>
      </c>
      <c r="H740" s="242" t="s">
        <v>107</v>
      </c>
      <c r="I740" s="242" t="s">
        <v>107</v>
      </c>
      <c r="J740" s="253" t="s">
        <v>107</v>
      </c>
      <c r="K740" s="253" t="s">
        <v>107</v>
      </c>
      <c r="L740" s="242" t="s">
        <v>107</v>
      </c>
      <c r="M740" s="253" t="s">
        <v>107</v>
      </c>
      <c r="N740" s="242" t="s">
        <v>107</v>
      </c>
      <c r="O740" s="253" t="s">
        <v>107</v>
      </c>
    </row>
    <row r="741" spans="1:15">
      <c r="A741" s="221">
        <v>4</v>
      </c>
      <c r="B741" s="127" t="s">
        <v>2</v>
      </c>
      <c r="C741" s="145">
        <v>37651</v>
      </c>
      <c r="D741" s="210" t="s">
        <v>107</v>
      </c>
      <c r="E741" s="210" t="s">
        <v>107</v>
      </c>
      <c r="F741" s="242" t="s">
        <v>107</v>
      </c>
      <c r="G741" s="242" t="s">
        <v>107</v>
      </c>
      <c r="H741" s="242" t="s">
        <v>107</v>
      </c>
      <c r="I741" s="242" t="s">
        <v>107</v>
      </c>
      <c r="J741" s="253" t="s">
        <v>107</v>
      </c>
      <c r="K741" s="253" t="s">
        <v>107</v>
      </c>
      <c r="L741" s="242" t="s">
        <v>107</v>
      </c>
      <c r="M741" s="253" t="s">
        <v>107</v>
      </c>
      <c r="N741" s="242" t="s">
        <v>107</v>
      </c>
      <c r="O741" s="253" t="s">
        <v>107</v>
      </c>
    </row>
    <row r="742" spans="1:15">
      <c r="A742" s="221">
        <v>4</v>
      </c>
      <c r="B742" s="127" t="s">
        <v>2</v>
      </c>
      <c r="C742" s="145">
        <v>37685</v>
      </c>
      <c r="D742" s="210" t="s">
        <v>107</v>
      </c>
      <c r="E742" s="210" t="s">
        <v>107</v>
      </c>
      <c r="F742" s="242" t="s">
        <v>107</v>
      </c>
      <c r="G742" s="242" t="s">
        <v>107</v>
      </c>
      <c r="H742" s="242" t="s">
        <v>107</v>
      </c>
      <c r="I742" s="242" t="s">
        <v>107</v>
      </c>
      <c r="J742" s="253" t="s">
        <v>107</v>
      </c>
      <c r="K742" s="253" t="s">
        <v>107</v>
      </c>
      <c r="L742" s="242" t="s">
        <v>107</v>
      </c>
      <c r="M742" s="253" t="s">
        <v>107</v>
      </c>
      <c r="N742" s="242" t="s">
        <v>107</v>
      </c>
      <c r="O742" s="253" t="s">
        <v>107</v>
      </c>
    </row>
    <row r="743" spans="1:15">
      <c r="A743" s="221">
        <v>4</v>
      </c>
      <c r="B743" s="127" t="s">
        <v>2</v>
      </c>
      <c r="C743" s="145">
        <v>37714</v>
      </c>
      <c r="D743" s="210" t="s">
        <v>107</v>
      </c>
      <c r="E743" s="210" t="s">
        <v>107</v>
      </c>
      <c r="F743" s="242" t="s">
        <v>107</v>
      </c>
      <c r="G743" s="242" t="s">
        <v>107</v>
      </c>
      <c r="H743" s="242" t="s">
        <v>107</v>
      </c>
      <c r="I743" s="242" t="s">
        <v>107</v>
      </c>
      <c r="J743" s="253" t="s">
        <v>107</v>
      </c>
      <c r="K743" s="253" t="s">
        <v>107</v>
      </c>
      <c r="L743" s="242" t="s">
        <v>107</v>
      </c>
      <c r="M743" s="253" t="s">
        <v>107</v>
      </c>
      <c r="N743" s="242" t="s">
        <v>107</v>
      </c>
      <c r="O743" s="253" t="s">
        <v>107</v>
      </c>
    </row>
    <row r="744" spans="1:15">
      <c r="A744" s="221">
        <v>4</v>
      </c>
      <c r="B744" s="127" t="s">
        <v>2</v>
      </c>
      <c r="C744" s="145">
        <v>37747</v>
      </c>
      <c r="D744" s="210" t="s">
        <v>107</v>
      </c>
      <c r="E744" s="210" t="s">
        <v>107</v>
      </c>
      <c r="F744" s="242" t="s">
        <v>107</v>
      </c>
      <c r="G744" s="242" t="s">
        <v>107</v>
      </c>
      <c r="H744" s="242" t="s">
        <v>107</v>
      </c>
      <c r="I744" s="242" t="s">
        <v>107</v>
      </c>
      <c r="J744" s="253" t="s">
        <v>107</v>
      </c>
      <c r="K744" s="253" t="s">
        <v>107</v>
      </c>
      <c r="L744" s="242" t="s">
        <v>107</v>
      </c>
      <c r="M744" s="253" t="s">
        <v>107</v>
      </c>
      <c r="N744" s="242" t="s">
        <v>107</v>
      </c>
      <c r="O744" s="253" t="s">
        <v>107</v>
      </c>
    </row>
    <row r="745" spans="1:15">
      <c r="A745" s="221">
        <v>4</v>
      </c>
      <c r="B745" s="127" t="s">
        <v>2</v>
      </c>
      <c r="C745" s="145">
        <v>37775</v>
      </c>
      <c r="D745" s="210" t="s">
        <v>107</v>
      </c>
      <c r="E745" s="210" t="s">
        <v>107</v>
      </c>
      <c r="F745" s="242" t="s">
        <v>107</v>
      </c>
      <c r="G745" s="242" t="s">
        <v>107</v>
      </c>
      <c r="H745" s="242" t="s">
        <v>107</v>
      </c>
      <c r="I745" s="242" t="s">
        <v>107</v>
      </c>
      <c r="J745" s="253" t="s">
        <v>107</v>
      </c>
      <c r="K745" s="253" t="s">
        <v>107</v>
      </c>
      <c r="L745" s="242" t="s">
        <v>107</v>
      </c>
      <c r="M745" s="253" t="s">
        <v>107</v>
      </c>
      <c r="N745" s="242" t="s">
        <v>107</v>
      </c>
      <c r="O745" s="253" t="s">
        <v>107</v>
      </c>
    </row>
    <row r="746" spans="1:15">
      <c r="A746" s="221">
        <v>4</v>
      </c>
      <c r="B746" s="127" t="s">
        <v>2</v>
      </c>
      <c r="C746" s="145">
        <v>37803</v>
      </c>
      <c r="D746" s="210" t="s">
        <v>107</v>
      </c>
      <c r="E746" s="210" t="s">
        <v>107</v>
      </c>
      <c r="F746" s="242" t="s">
        <v>107</v>
      </c>
      <c r="G746" s="242" t="s">
        <v>107</v>
      </c>
      <c r="H746" s="242" t="s">
        <v>107</v>
      </c>
      <c r="I746" s="242" t="s">
        <v>107</v>
      </c>
      <c r="J746" s="253" t="s">
        <v>107</v>
      </c>
      <c r="K746" s="253" t="s">
        <v>107</v>
      </c>
      <c r="L746" s="242" t="s">
        <v>107</v>
      </c>
      <c r="M746" s="253" t="s">
        <v>107</v>
      </c>
      <c r="N746" s="242" t="s">
        <v>107</v>
      </c>
      <c r="O746" s="253" t="s">
        <v>107</v>
      </c>
    </row>
    <row r="747" spans="1:15">
      <c r="A747" s="221">
        <v>4</v>
      </c>
      <c r="B747" s="127" t="s">
        <v>2</v>
      </c>
      <c r="C747" s="145">
        <v>37832</v>
      </c>
      <c r="D747" s="210" t="s">
        <v>107</v>
      </c>
      <c r="E747" s="210" t="s">
        <v>107</v>
      </c>
      <c r="F747" s="242" t="s">
        <v>107</v>
      </c>
      <c r="G747" s="242" t="s">
        <v>107</v>
      </c>
      <c r="H747" s="242" t="s">
        <v>107</v>
      </c>
      <c r="I747" s="242" t="s">
        <v>107</v>
      </c>
      <c r="J747" s="253" t="s">
        <v>107</v>
      </c>
      <c r="K747" s="253" t="s">
        <v>107</v>
      </c>
      <c r="L747" s="242" t="s">
        <v>107</v>
      </c>
      <c r="M747" s="253" t="s">
        <v>107</v>
      </c>
      <c r="N747" s="242" t="s">
        <v>107</v>
      </c>
      <c r="O747" s="253" t="s">
        <v>107</v>
      </c>
    </row>
    <row r="748" spans="1:15">
      <c r="A748" s="221">
        <v>4</v>
      </c>
      <c r="B748" s="127" t="s">
        <v>2</v>
      </c>
      <c r="C748" s="145">
        <v>37859</v>
      </c>
      <c r="D748" s="210" t="s">
        <v>107</v>
      </c>
      <c r="E748" s="210" t="s">
        <v>107</v>
      </c>
      <c r="F748" s="242" t="s">
        <v>107</v>
      </c>
      <c r="G748" s="242" t="s">
        <v>107</v>
      </c>
      <c r="H748" s="242" t="s">
        <v>107</v>
      </c>
      <c r="I748" s="242" t="s">
        <v>107</v>
      </c>
      <c r="J748" s="253" t="s">
        <v>107</v>
      </c>
      <c r="K748" s="253" t="s">
        <v>107</v>
      </c>
      <c r="L748" s="242" t="s">
        <v>107</v>
      </c>
      <c r="M748" s="253" t="s">
        <v>107</v>
      </c>
      <c r="N748" s="242" t="s">
        <v>107</v>
      </c>
      <c r="O748" s="253" t="s">
        <v>107</v>
      </c>
    </row>
    <row r="749" spans="1:15">
      <c r="A749" s="221">
        <v>4</v>
      </c>
      <c r="B749" s="127" t="s">
        <v>2</v>
      </c>
      <c r="C749" s="145">
        <v>37923</v>
      </c>
      <c r="D749" s="210" t="s">
        <v>107</v>
      </c>
      <c r="E749" s="210" t="s">
        <v>107</v>
      </c>
      <c r="F749" s="242" t="s">
        <v>107</v>
      </c>
      <c r="G749" s="242" t="s">
        <v>107</v>
      </c>
      <c r="H749" s="242" t="s">
        <v>107</v>
      </c>
      <c r="I749" s="242" t="s">
        <v>107</v>
      </c>
      <c r="J749" s="253" t="s">
        <v>107</v>
      </c>
      <c r="K749" s="253" t="s">
        <v>107</v>
      </c>
      <c r="L749" s="242" t="s">
        <v>107</v>
      </c>
      <c r="M749" s="253" t="s">
        <v>107</v>
      </c>
      <c r="N749" s="242" t="s">
        <v>107</v>
      </c>
      <c r="O749" s="253" t="s">
        <v>107</v>
      </c>
    </row>
    <row r="750" spans="1:15">
      <c r="A750" s="223">
        <v>4</v>
      </c>
      <c r="B750" s="224" t="s">
        <v>2</v>
      </c>
      <c r="C750" s="250">
        <v>38125</v>
      </c>
      <c r="D750" s="227" t="s">
        <v>107</v>
      </c>
      <c r="E750" s="227" t="s">
        <v>107</v>
      </c>
      <c r="F750" s="252" t="s">
        <v>107</v>
      </c>
      <c r="G750" s="252" t="s">
        <v>107</v>
      </c>
      <c r="H750" s="252" t="s">
        <v>107</v>
      </c>
      <c r="I750" s="252" t="s">
        <v>107</v>
      </c>
      <c r="J750" s="277" t="s">
        <v>107</v>
      </c>
      <c r="K750" s="277" t="s">
        <v>107</v>
      </c>
      <c r="L750" s="252" t="s">
        <v>107</v>
      </c>
      <c r="M750" s="277" t="s">
        <v>107</v>
      </c>
      <c r="N750" s="252" t="s">
        <v>107</v>
      </c>
      <c r="O750" s="277" t="s">
        <v>107</v>
      </c>
    </row>
    <row r="751" spans="1:15" s="379" customFormat="1">
      <c r="A751" s="68" t="s">
        <v>281</v>
      </c>
      <c r="B751" s="413"/>
      <c r="C751" s="413"/>
      <c r="D751" s="413"/>
      <c r="E751" s="413"/>
      <c r="F751" s="413"/>
      <c r="G751" s="413"/>
      <c r="H751" s="413"/>
      <c r="I751" s="413"/>
      <c r="J751" s="413"/>
      <c r="K751" s="413"/>
      <c r="L751" s="413"/>
      <c r="M751" s="413"/>
      <c r="N751" s="413"/>
      <c r="O751" s="409"/>
    </row>
    <row r="752" spans="1:15" s="406" customFormat="1" ht="75.75" customHeight="1">
      <c r="A752" s="810" t="s">
        <v>383</v>
      </c>
      <c r="B752" s="810"/>
      <c r="C752" s="810"/>
      <c r="D752" s="810"/>
      <c r="E752" s="810"/>
      <c r="F752" s="810"/>
      <c r="G752" s="810"/>
      <c r="H752" s="810"/>
      <c r="I752" s="810"/>
      <c r="J752" s="810"/>
      <c r="K752" s="810"/>
      <c r="L752" s="810"/>
      <c r="M752" s="810"/>
      <c r="N752" s="810"/>
      <c r="O752" s="810"/>
    </row>
    <row r="753" spans="1:15">
      <c r="A753" s="395"/>
      <c r="B753" s="395"/>
      <c r="C753" s="395"/>
      <c r="D753" s="395"/>
      <c r="E753" s="395" t="s">
        <v>155</v>
      </c>
      <c r="F753" s="395"/>
      <c r="G753" s="395" t="s">
        <v>167</v>
      </c>
      <c r="H753" s="395"/>
      <c r="I753" s="395"/>
      <c r="J753" s="395" t="s">
        <v>278</v>
      </c>
      <c r="K753" s="395" t="s">
        <v>278</v>
      </c>
      <c r="L753" s="395"/>
      <c r="M753" s="395"/>
      <c r="N753" s="395"/>
      <c r="O753" s="395"/>
    </row>
    <row r="754" spans="1:15">
      <c r="A754" s="388" t="s">
        <v>173</v>
      </c>
      <c r="B754" s="388"/>
      <c r="C754" s="388"/>
      <c r="D754" s="388" t="s">
        <v>111</v>
      </c>
      <c r="E754" s="388" t="s">
        <v>277</v>
      </c>
      <c r="F754" s="388" t="s">
        <v>167</v>
      </c>
      <c r="G754" s="428" t="s">
        <v>45</v>
      </c>
      <c r="H754" s="388" t="s">
        <v>168</v>
      </c>
      <c r="I754" s="388" t="s">
        <v>169</v>
      </c>
      <c r="J754" s="388" t="s">
        <v>279</v>
      </c>
      <c r="K754" s="388" t="s">
        <v>280</v>
      </c>
      <c r="L754" s="388" t="s">
        <v>359</v>
      </c>
      <c r="M754" s="388" t="s">
        <v>359</v>
      </c>
      <c r="N754" s="388" t="s">
        <v>360</v>
      </c>
      <c r="O754" s="388" t="s">
        <v>360</v>
      </c>
    </row>
    <row r="755" spans="1:15" s="375" customFormat="1">
      <c r="A755" s="390" t="s">
        <v>174</v>
      </c>
      <c r="B755" s="390" t="s">
        <v>123</v>
      </c>
      <c r="C755" s="390" t="s">
        <v>40</v>
      </c>
      <c r="D755" s="390" t="s">
        <v>262</v>
      </c>
      <c r="E755" s="390" t="s">
        <v>165</v>
      </c>
      <c r="F755" s="390" t="s">
        <v>170</v>
      </c>
      <c r="G755" s="390" t="s">
        <v>170</v>
      </c>
      <c r="H755" s="390" t="s">
        <v>293</v>
      </c>
      <c r="I755" s="390" t="s">
        <v>293</v>
      </c>
      <c r="J755" s="390" t="s">
        <v>171</v>
      </c>
      <c r="K755" s="390" t="s">
        <v>172</v>
      </c>
      <c r="L755" s="390" t="s">
        <v>293</v>
      </c>
      <c r="M755" s="390" t="s">
        <v>172</v>
      </c>
      <c r="N755" s="390" t="s">
        <v>293</v>
      </c>
      <c r="O755" s="390" t="s">
        <v>172</v>
      </c>
    </row>
    <row r="756" spans="1:15">
      <c r="A756" s="201">
        <v>64</v>
      </c>
      <c r="B756" s="355" t="s">
        <v>37</v>
      </c>
      <c r="C756" s="204">
        <v>35690</v>
      </c>
      <c r="D756" s="620">
        <v>10.01</v>
      </c>
      <c r="E756" s="122">
        <v>1.36</v>
      </c>
      <c r="F756" s="122">
        <v>2.5299999999999998</v>
      </c>
      <c r="G756" s="123" t="s">
        <v>107</v>
      </c>
      <c r="H756" s="122">
        <v>6.64</v>
      </c>
      <c r="I756" s="122">
        <v>5.73</v>
      </c>
      <c r="J756" s="121">
        <v>2004</v>
      </c>
      <c r="K756" s="764">
        <v>-6.3</v>
      </c>
      <c r="L756" s="122">
        <v>5.93</v>
      </c>
      <c r="M756" s="764">
        <v>-6.8</v>
      </c>
      <c r="N756" s="122">
        <v>5.52</v>
      </c>
      <c r="O756" s="764">
        <v>-5.3</v>
      </c>
    </row>
    <row r="757" spans="1:15">
      <c r="A757" s="201">
        <v>64</v>
      </c>
      <c r="B757" s="355" t="s">
        <v>37</v>
      </c>
      <c r="C757" s="204">
        <v>36221</v>
      </c>
      <c r="D757" s="620">
        <v>10.15</v>
      </c>
      <c r="E757" s="122">
        <v>1.57</v>
      </c>
      <c r="F757" s="122">
        <v>2.62</v>
      </c>
      <c r="G757" s="122">
        <v>0.03</v>
      </c>
      <c r="H757" s="122">
        <v>6.91</v>
      </c>
      <c r="I757" s="122">
        <v>5.83</v>
      </c>
      <c r="J757" s="121">
        <v>2004.5</v>
      </c>
      <c r="K757" s="764">
        <v>-5.3</v>
      </c>
      <c r="L757" s="122">
        <v>6.03</v>
      </c>
      <c r="M757" s="764" t="s">
        <v>218</v>
      </c>
      <c r="N757" s="122">
        <v>5.62</v>
      </c>
      <c r="O757" s="764">
        <v>-4.3</v>
      </c>
    </row>
    <row r="758" spans="1:15">
      <c r="A758" s="201">
        <v>64</v>
      </c>
      <c r="B758" s="355" t="s">
        <v>37</v>
      </c>
      <c r="C758" s="204">
        <v>36252</v>
      </c>
      <c r="D758" s="620">
        <v>10.1</v>
      </c>
      <c r="E758" s="122">
        <v>1.72</v>
      </c>
      <c r="F758" s="122">
        <v>2.7</v>
      </c>
      <c r="G758" s="122">
        <v>0.01</v>
      </c>
      <c r="H758" s="122">
        <v>7.13</v>
      </c>
      <c r="I758" s="122">
        <v>5.93</v>
      </c>
      <c r="J758" s="121">
        <v>2004.5</v>
      </c>
      <c r="K758" s="764">
        <v>-5.2</v>
      </c>
      <c r="L758" s="122">
        <v>6.13</v>
      </c>
      <c r="M758" s="764" t="s">
        <v>218</v>
      </c>
      <c r="N758" s="122">
        <v>5.72</v>
      </c>
      <c r="O758" s="764">
        <v>-4.7</v>
      </c>
    </row>
    <row r="759" spans="1:15">
      <c r="A759" s="201">
        <v>64</v>
      </c>
      <c r="B759" s="355" t="s">
        <v>37</v>
      </c>
      <c r="C759" s="204">
        <v>36277</v>
      </c>
      <c r="D759" s="620">
        <v>9.82</v>
      </c>
      <c r="E759" s="122">
        <v>1.75</v>
      </c>
      <c r="F759" s="122">
        <v>2.56</v>
      </c>
      <c r="G759" s="122">
        <v>0.06</v>
      </c>
      <c r="H759" s="122">
        <v>6.68</v>
      </c>
      <c r="I759" s="122">
        <v>5.55</v>
      </c>
      <c r="J759" s="121">
        <v>2003.5</v>
      </c>
      <c r="K759" s="764">
        <v>-4.2</v>
      </c>
      <c r="L759" s="122">
        <v>5.75</v>
      </c>
      <c r="M759" s="764">
        <v>-4.7</v>
      </c>
      <c r="N759" s="122">
        <v>5.36</v>
      </c>
      <c r="O759" s="764">
        <v>-3.2</v>
      </c>
    </row>
    <row r="760" spans="1:15">
      <c r="A760" s="201">
        <v>64</v>
      </c>
      <c r="B760" s="355" t="s">
        <v>37</v>
      </c>
      <c r="C760" s="204">
        <v>36306</v>
      </c>
      <c r="D760" s="620">
        <v>9.92</v>
      </c>
      <c r="E760" s="122">
        <v>1.6</v>
      </c>
      <c r="F760" s="122">
        <v>2.4500000000000002</v>
      </c>
      <c r="G760" s="122">
        <v>0.06</v>
      </c>
      <c r="H760" s="122">
        <v>6.4</v>
      </c>
      <c r="I760" s="122">
        <v>5.39</v>
      </c>
      <c r="J760" s="121">
        <v>2002.5</v>
      </c>
      <c r="K760" s="764">
        <v>-3.1</v>
      </c>
      <c r="L760" s="122">
        <v>5.58</v>
      </c>
      <c r="M760" s="764">
        <v>-4.0999999999999996</v>
      </c>
      <c r="N760" s="122">
        <v>5.2</v>
      </c>
      <c r="O760" s="764">
        <v>-2.6</v>
      </c>
    </row>
    <row r="761" spans="1:15">
      <c r="A761" s="201">
        <v>64</v>
      </c>
      <c r="B761" s="355" t="s">
        <v>37</v>
      </c>
      <c r="C761" s="204">
        <v>36334</v>
      </c>
      <c r="D761" s="620">
        <v>9.83</v>
      </c>
      <c r="E761" s="122">
        <v>1.81</v>
      </c>
      <c r="F761" s="122">
        <v>2.5499999999999998</v>
      </c>
      <c r="G761" s="122">
        <v>0.04</v>
      </c>
      <c r="H761" s="122">
        <v>6.64</v>
      </c>
      <c r="I761" s="122">
        <v>5.49</v>
      </c>
      <c r="J761" s="121">
        <v>2003</v>
      </c>
      <c r="K761" s="764">
        <v>-3.5</v>
      </c>
      <c r="L761" s="122">
        <v>5.68</v>
      </c>
      <c r="M761" s="764">
        <v>-4.5</v>
      </c>
      <c r="N761" s="122">
        <v>5.3</v>
      </c>
      <c r="O761" s="764">
        <v>-3</v>
      </c>
    </row>
    <row r="762" spans="1:15">
      <c r="A762" s="201">
        <v>64</v>
      </c>
      <c r="B762" s="355" t="s">
        <v>37</v>
      </c>
      <c r="C762" s="204">
        <v>36355</v>
      </c>
      <c r="D762" s="620">
        <v>9.94</v>
      </c>
      <c r="E762" s="122">
        <v>1.75</v>
      </c>
      <c r="F762" s="122">
        <v>2.25</v>
      </c>
      <c r="G762" s="122">
        <v>0.02</v>
      </c>
      <c r="H762" s="122">
        <v>5.9</v>
      </c>
      <c r="I762" s="122">
        <v>4.9000000000000004</v>
      </c>
      <c r="J762" s="121">
        <v>2001</v>
      </c>
      <c r="K762" s="764">
        <v>-1.5</v>
      </c>
      <c r="L762" s="122">
        <v>5.07</v>
      </c>
      <c r="M762" s="764">
        <v>-2</v>
      </c>
      <c r="N762" s="122">
        <v>4.7300000000000004</v>
      </c>
      <c r="O762" s="764">
        <v>-0.5</v>
      </c>
    </row>
    <row r="763" spans="1:15">
      <c r="A763" s="201">
        <v>64</v>
      </c>
      <c r="B763" s="355" t="s">
        <v>37</v>
      </c>
      <c r="C763" s="204">
        <v>36383</v>
      </c>
      <c r="D763" s="620">
        <v>10.77</v>
      </c>
      <c r="E763" s="122">
        <v>1.77</v>
      </c>
      <c r="F763" s="122">
        <v>2.5099999999999998</v>
      </c>
      <c r="G763" s="122">
        <v>0.11</v>
      </c>
      <c r="H763" s="122">
        <v>6.79</v>
      </c>
      <c r="I763" s="122">
        <v>5.6</v>
      </c>
      <c r="J763" s="121">
        <v>2003.5</v>
      </c>
      <c r="K763" s="764">
        <v>-3.9</v>
      </c>
      <c r="L763" s="122">
        <v>5.79</v>
      </c>
      <c r="M763" s="764">
        <v>-4.4000000000000004</v>
      </c>
      <c r="N763" s="122">
        <v>5.41</v>
      </c>
      <c r="O763" s="764">
        <v>-3.4</v>
      </c>
    </row>
    <row r="764" spans="1:15">
      <c r="A764" s="201">
        <v>64</v>
      </c>
      <c r="B764" s="355" t="s">
        <v>37</v>
      </c>
      <c r="C764" s="204">
        <v>36410</v>
      </c>
      <c r="D764" s="620">
        <v>10.46</v>
      </c>
      <c r="E764" s="122">
        <v>1.84</v>
      </c>
      <c r="F764" s="122">
        <v>2.5499999999999998</v>
      </c>
      <c r="G764" s="122">
        <v>0.01</v>
      </c>
      <c r="H764" s="122">
        <v>6.81</v>
      </c>
      <c r="I764" s="122">
        <v>5.58</v>
      </c>
      <c r="J764" s="121">
        <v>2003.5</v>
      </c>
      <c r="K764" s="764">
        <v>-3.8</v>
      </c>
      <c r="L764" s="122">
        <v>5.77</v>
      </c>
      <c r="M764" s="764">
        <v>-4.3</v>
      </c>
      <c r="N764" s="122">
        <v>5.4</v>
      </c>
      <c r="O764" s="764">
        <v>-2.8</v>
      </c>
    </row>
    <row r="765" spans="1:15">
      <c r="A765" s="201">
        <v>64</v>
      </c>
      <c r="B765" s="355" t="s">
        <v>37</v>
      </c>
      <c r="C765" s="204">
        <v>36412</v>
      </c>
      <c r="D765" s="620">
        <v>10.06</v>
      </c>
      <c r="E765" s="122">
        <v>1.72</v>
      </c>
      <c r="F765" s="122">
        <v>2.46</v>
      </c>
      <c r="G765" s="122">
        <v>0.02</v>
      </c>
      <c r="H765" s="122">
        <v>6.48</v>
      </c>
      <c r="I765" s="122">
        <v>5.39</v>
      </c>
      <c r="J765" s="121">
        <v>2002.5</v>
      </c>
      <c r="K765" s="764">
        <v>-2.8</v>
      </c>
      <c r="L765" s="122">
        <v>5.57</v>
      </c>
      <c r="M765" s="764">
        <v>-3.8</v>
      </c>
      <c r="N765" s="122">
        <v>5.2</v>
      </c>
      <c r="O765" s="764">
        <v>-2.2999999999999998</v>
      </c>
    </row>
    <row r="766" spans="1:15">
      <c r="A766" s="201">
        <v>64</v>
      </c>
      <c r="B766" s="355" t="s">
        <v>37</v>
      </c>
      <c r="C766" s="204">
        <v>36425</v>
      </c>
      <c r="D766" s="620">
        <v>9.9600000000000009</v>
      </c>
      <c r="E766" s="122">
        <v>1.66</v>
      </c>
      <c r="F766" s="122">
        <v>2.5099999999999998</v>
      </c>
      <c r="G766" s="122">
        <v>0.02</v>
      </c>
      <c r="H766" s="122">
        <v>6.56</v>
      </c>
      <c r="I766" s="122">
        <v>5.5</v>
      </c>
      <c r="J766" s="121">
        <v>2003</v>
      </c>
      <c r="K766" s="764">
        <v>-3.3</v>
      </c>
      <c r="L766" s="122">
        <v>5.69</v>
      </c>
      <c r="M766" s="764">
        <v>-4.3</v>
      </c>
      <c r="N766" s="122">
        <v>5.31</v>
      </c>
      <c r="O766" s="764">
        <v>-2.8</v>
      </c>
    </row>
    <row r="767" spans="1:15">
      <c r="A767" s="148">
        <v>64</v>
      </c>
      <c r="B767" s="356" t="s">
        <v>37</v>
      </c>
      <c r="C767" s="314">
        <v>36936</v>
      </c>
      <c r="D767" s="636">
        <v>10.29</v>
      </c>
      <c r="E767" s="154">
        <v>1.61</v>
      </c>
      <c r="F767" s="154">
        <v>1.87</v>
      </c>
      <c r="G767" s="154">
        <v>0.03</v>
      </c>
      <c r="H767" s="154">
        <v>4.75</v>
      </c>
      <c r="I767" s="154">
        <v>4.01</v>
      </c>
      <c r="J767" s="152">
        <v>1997.5</v>
      </c>
      <c r="K767" s="764">
        <v>3.6</v>
      </c>
      <c r="L767" s="154">
        <v>4.3</v>
      </c>
      <c r="M767" s="764">
        <v>2.6</v>
      </c>
      <c r="N767" s="154">
        <v>4.01</v>
      </c>
      <c r="O767" s="764">
        <v>3.6</v>
      </c>
    </row>
    <row r="768" spans="1:15">
      <c r="A768" s="221">
        <v>64</v>
      </c>
      <c r="B768" s="127" t="s">
        <v>37</v>
      </c>
      <c r="C768" s="145">
        <v>36949</v>
      </c>
      <c r="D768" s="757" t="s">
        <v>107</v>
      </c>
      <c r="E768" s="242" t="s">
        <v>107</v>
      </c>
      <c r="F768" s="242" t="s">
        <v>107</v>
      </c>
      <c r="G768" s="242" t="s">
        <v>107</v>
      </c>
      <c r="H768" s="242" t="s">
        <v>107</v>
      </c>
      <c r="I768" s="242" t="s">
        <v>107</v>
      </c>
      <c r="J768" s="253" t="s">
        <v>107</v>
      </c>
      <c r="K768" s="764" t="s">
        <v>107</v>
      </c>
      <c r="L768" s="242" t="s">
        <v>107</v>
      </c>
      <c r="M768" s="764" t="s">
        <v>107</v>
      </c>
      <c r="N768" s="242" t="s">
        <v>107</v>
      </c>
      <c r="O768" s="764" t="s">
        <v>107</v>
      </c>
    </row>
    <row r="769" spans="1:15">
      <c r="A769" s="221">
        <v>64</v>
      </c>
      <c r="B769" s="127" t="s">
        <v>37</v>
      </c>
      <c r="C769" s="145">
        <v>36965</v>
      </c>
      <c r="D769" s="757" t="s">
        <v>107</v>
      </c>
      <c r="E769" s="242" t="s">
        <v>107</v>
      </c>
      <c r="F769" s="242" t="s">
        <v>107</v>
      </c>
      <c r="G769" s="242" t="s">
        <v>107</v>
      </c>
      <c r="H769" s="242" t="s">
        <v>107</v>
      </c>
      <c r="I769" s="242" t="s">
        <v>107</v>
      </c>
      <c r="J769" s="253" t="s">
        <v>107</v>
      </c>
      <c r="K769" s="764" t="s">
        <v>107</v>
      </c>
      <c r="L769" s="242" t="s">
        <v>107</v>
      </c>
      <c r="M769" s="764" t="s">
        <v>107</v>
      </c>
      <c r="N769" s="242" t="s">
        <v>107</v>
      </c>
      <c r="O769" s="764" t="s">
        <v>107</v>
      </c>
    </row>
    <row r="770" spans="1:15">
      <c r="A770" s="148">
        <v>64</v>
      </c>
      <c r="B770" s="356" t="s">
        <v>37</v>
      </c>
      <c r="C770" s="314">
        <v>37011</v>
      </c>
      <c r="D770" s="636">
        <v>10.19</v>
      </c>
      <c r="E770" s="154">
        <v>1.62</v>
      </c>
      <c r="F770" s="154">
        <v>2.2000000000000002</v>
      </c>
      <c r="G770" s="154">
        <v>0.28000000000000003</v>
      </c>
      <c r="H770" s="154">
        <v>5.57</v>
      </c>
      <c r="I770" s="154">
        <v>4.71</v>
      </c>
      <c r="J770" s="152">
        <v>2000.5</v>
      </c>
      <c r="K770" s="764">
        <v>0.8</v>
      </c>
      <c r="L770" s="154">
        <v>5.05</v>
      </c>
      <c r="M770" s="764">
        <v>-0.7</v>
      </c>
      <c r="N770" s="154">
        <v>4.71</v>
      </c>
      <c r="O770" s="764">
        <v>0.8</v>
      </c>
    </row>
    <row r="771" spans="1:15">
      <c r="A771" s="148">
        <v>64</v>
      </c>
      <c r="B771" s="356" t="s">
        <v>37</v>
      </c>
      <c r="C771" s="314">
        <v>37053</v>
      </c>
      <c r="D771" s="636">
        <v>10.08</v>
      </c>
      <c r="E771" s="154">
        <v>1.57</v>
      </c>
      <c r="F771" s="154">
        <v>2.65</v>
      </c>
      <c r="G771" s="154">
        <v>0.05</v>
      </c>
      <c r="H771" s="154">
        <v>6.68</v>
      </c>
      <c r="I771" s="154">
        <v>5.68</v>
      </c>
      <c r="J771" s="152">
        <v>2005</v>
      </c>
      <c r="K771" s="764">
        <v>-3.6</v>
      </c>
      <c r="L771" s="154">
        <v>6.09</v>
      </c>
      <c r="M771" s="764">
        <v>-5.0999999999999996</v>
      </c>
      <c r="N771" s="154">
        <v>5.68</v>
      </c>
      <c r="O771" s="764">
        <v>-3.6</v>
      </c>
    </row>
    <row r="772" spans="1:15">
      <c r="A772" s="148">
        <v>64</v>
      </c>
      <c r="B772" s="356" t="s">
        <v>37</v>
      </c>
      <c r="C772" s="314">
        <v>37076</v>
      </c>
      <c r="D772" s="636">
        <v>9.92</v>
      </c>
      <c r="E772" s="154">
        <v>1.57</v>
      </c>
      <c r="F772" s="154">
        <v>2.87</v>
      </c>
      <c r="G772" s="154">
        <v>0.01</v>
      </c>
      <c r="H772" s="154">
        <v>7.2</v>
      </c>
      <c r="I772" s="154">
        <v>6.12</v>
      </c>
      <c r="J772" s="152">
        <v>2006.5</v>
      </c>
      <c r="K772" s="764">
        <v>-5</v>
      </c>
      <c r="L772" s="154">
        <v>6.57</v>
      </c>
      <c r="M772" s="764">
        <v>-6.5</v>
      </c>
      <c r="N772" s="154">
        <v>6.12</v>
      </c>
      <c r="O772" s="764">
        <v>-5</v>
      </c>
    </row>
    <row r="773" spans="1:15">
      <c r="A773" s="148">
        <v>64</v>
      </c>
      <c r="B773" s="356" t="s">
        <v>37</v>
      </c>
      <c r="C773" s="314">
        <v>37105</v>
      </c>
      <c r="D773" s="636">
        <v>10.57</v>
      </c>
      <c r="E773" s="154">
        <v>1.75</v>
      </c>
      <c r="F773" s="154">
        <v>2.0299999999999998</v>
      </c>
      <c r="G773" s="154">
        <v>0.11</v>
      </c>
      <c r="H773" s="154">
        <v>5.23</v>
      </c>
      <c r="I773" s="154">
        <v>4.3499999999999996</v>
      </c>
      <c r="J773" s="152">
        <v>1999</v>
      </c>
      <c r="K773" s="764">
        <v>2.6</v>
      </c>
      <c r="L773" s="154">
        <v>4.66</v>
      </c>
      <c r="M773" s="764">
        <v>1.6</v>
      </c>
      <c r="N773" s="154">
        <v>4.3499999999999996</v>
      </c>
      <c r="O773" s="764">
        <v>2.6</v>
      </c>
    </row>
    <row r="774" spans="1:15">
      <c r="A774" s="148">
        <v>64</v>
      </c>
      <c r="B774" s="356" t="s">
        <v>37</v>
      </c>
      <c r="C774" s="314">
        <v>37140</v>
      </c>
      <c r="D774" s="636">
        <v>10.63</v>
      </c>
      <c r="E774" s="154">
        <v>1.85</v>
      </c>
      <c r="F774" s="154">
        <v>2.87</v>
      </c>
      <c r="G774" s="154">
        <v>0.01</v>
      </c>
      <c r="H774" s="154">
        <v>7.43</v>
      </c>
      <c r="I774" s="154">
        <v>6.12</v>
      </c>
      <c r="J774" s="152">
        <v>2006.5</v>
      </c>
      <c r="K774" s="764">
        <v>-4.8</v>
      </c>
      <c r="L774" s="154">
        <v>6.55</v>
      </c>
      <c r="M774" s="764">
        <v>-6.3</v>
      </c>
      <c r="N774" s="154">
        <v>6.12</v>
      </c>
      <c r="O774" s="764">
        <v>-4.8</v>
      </c>
    </row>
    <row r="775" spans="1:15">
      <c r="A775" s="148">
        <v>64</v>
      </c>
      <c r="B775" s="356" t="s">
        <v>37</v>
      </c>
      <c r="C775" s="314">
        <v>37174</v>
      </c>
      <c r="D775" s="636">
        <v>10.58</v>
      </c>
      <c r="E775" s="154">
        <v>1.92</v>
      </c>
      <c r="F775" s="154">
        <v>2.96</v>
      </c>
      <c r="G775" s="154">
        <v>0.02</v>
      </c>
      <c r="H775" s="154">
        <v>7.63</v>
      </c>
      <c r="I775" s="154">
        <v>6.25</v>
      </c>
      <c r="J775" s="152">
        <v>2007</v>
      </c>
      <c r="K775" s="764">
        <v>-5.2</v>
      </c>
      <c r="L775" s="154">
        <v>6.68</v>
      </c>
      <c r="M775" s="764">
        <v>-6.7</v>
      </c>
      <c r="N775" s="154">
        <v>6.25</v>
      </c>
      <c r="O775" s="764">
        <v>-5.2</v>
      </c>
    </row>
    <row r="776" spans="1:15">
      <c r="A776" s="148">
        <v>64</v>
      </c>
      <c r="B776" s="356" t="s">
        <v>37</v>
      </c>
      <c r="C776" s="314">
        <v>37202</v>
      </c>
      <c r="D776" s="636">
        <v>10.83</v>
      </c>
      <c r="E776" s="154">
        <v>2.14</v>
      </c>
      <c r="F776" s="154">
        <v>1.34</v>
      </c>
      <c r="G776" s="155" t="s">
        <v>107</v>
      </c>
      <c r="H776" s="154">
        <v>3.49</v>
      </c>
      <c r="I776" s="154">
        <v>2.79</v>
      </c>
      <c r="J776" s="152">
        <v>1992</v>
      </c>
      <c r="K776" s="764">
        <v>9.9</v>
      </c>
      <c r="L776" s="154">
        <v>2.98</v>
      </c>
      <c r="M776" s="764">
        <v>9.4</v>
      </c>
      <c r="N776" s="154">
        <v>2.79</v>
      </c>
      <c r="O776" s="764">
        <v>9.9</v>
      </c>
    </row>
    <row r="777" spans="1:15">
      <c r="A777" s="148">
        <v>64</v>
      </c>
      <c r="B777" s="356" t="s">
        <v>37</v>
      </c>
      <c r="C777" s="314">
        <v>37230</v>
      </c>
      <c r="D777" s="636">
        <v>10.69</v>
      </c>
      <c r="E777" s="154">
        <v>1.68</v>
      </c>
      <c r="F777" s="154">
        <v>2.73</v>
      </c>
      <c r="G777" s="154">
        <v>0.02</v>
      </c>
      <c r="H777" s="154">
        <v>7.07</v>
      </c>
      <c r="I777" s="154">
        <v>5.92</v>
      </c>
      <c r="J777" s="152">
        <v>2005.5</v>
      </c>
      <c r="K777" s="764">
        <v>-3.6</v>
      </c>
      <c r="L777" s="154">
        <v>6.34</v>
      </c>
      <c r="M777" s="764">
        <v>-5.6</v>
      </c>
      <c r="N777" s="154">
        <v>5.92</v>
      </c>
      <c r="O777" s="764">
        <v>-3.6</v>
      </c>
    </row>
    <row r="778" spans="1:15">
      <c r="A778" s="148">
        <v>64</v>
      </c>
      <c r="B778" s="356" t="s">
        <v>37</v>
      </c>
      <c r="C778" s="314">
        <v>37265</v>
      </c>
      <c r="D778" s="636">
        <v>10.66</v>
      </c>
      <c r="E778" s="154">
        <v>1.4</v>
      </c>
      <c r="F778" s="154">
        <v>2.69</v>
      </c>
      <c r="G778" s="154">
        <v>0.01</v>
      </c>
      <c r="H778" s="154">
        <v>6.95</v>
      </c>
      <c r="I778" s="154">
        <v>5.98</v>
      </c>
      <c r="J778" s="152">
        <v>2006</v>
      </c>
      <c r="K778" s="764">
        <v>-4</v>
      </c>
      <c r="L778" s="154">
        <v>6.42</v>
      </c>
      <c r="M778" s="764">
        <v>-5.5</v>
      </c>
      <c r="N778" s="154">
        <v>5.98</v>
      </c>
      <c r="O778" s="764">
        <v>-4</v>
      </c>
    </row>
    <row r="779" spans="1:15">
      <c r="A779" s="148">
        <v>64</v>
      </c>
      <c r="B779" s="356" t="s">
        <v>37</v>
      </c>
      <c r="C779" s="314">
        <v>37293</v>
      </c>
      <c r="D779" s="636">
        <v>10.42</v>
      </c>
      <c r="E779" s="154">
        <v>1.84</v>
      </c>
      <c r="F779" s="154">
        <v>2.4900000000000002</v>
      </c>
      <c r="G779" s="154">
        <v>0</v>
      </c>
      <c r="H779" s="154">
        <v>6.37</v>
      </c>
      <c r="I779" s="154">
        <v>5.27</v>
      </c>
      <c r="J779" s="152">
        <v>2003</v>
      </c>
      <c r="K779" s="764">
        <v>-0.9</v>
      </c>
      <c r="L779" s="154">
        <v>5.64</v>
      </c>
      <c r="M779" s="764">
        <v>-2.4</v>
      </c>
      <c r="N779" s="154">
        <v>5.27</v>
      </c>
      <c r="O779" s="764">
        <v>-0.9</v>
      </c>
    </row>
    <row r="780" spans="1:15">
      <c r="A780" s="148">
        <v>64</v>
      </c>
      <c r="B780" s="356" t="s">
        <v>37</v>
      </c>
      <c r="C780" s="314">
        <v>37322</v>
      </c>
      <c r="D780" s="636">
        <v>10.33</v>
      </c>
      <c r="E780" s="154">
        <v>2.17</v>
      </c>
      <c r="F780" s="154">
        <v>2.54</v>
      </c>
      <c r="G780" s="154">
        <v>0.01</v>
      </c>
      <c r="H780" s="154">
        <v>6.49</v>
      </c>
      <c r="I780" s="154">
        <v>5.2</v>
      </c>
      <c r="J780" s="152">
        <v>2002.5</v>
      </c>
      <c r="K780" s="764">
        <v>-0.3</v>
      </c>
      <c r="L780" s="154">
        <v>5.56</v>
      </c>
      <c r="M780" s="764">
        <v>-1.8</v>
      </c>
      <c r="N780" s="154">
        <v>5.2</v>
      </c>
      <c r="O780" s="764">
        <v>-0.3</v>
      </c>
    </row>
    <row r="781" spans="1:15" s="379" customFormat="1">
      <c r="A781" s="68" t="s">
        <v>281</v>
      </c>
      <c r="B781" s="413"/>
      <c r="C781" s="413"/>
      <c r="D781" s="413"/>
      <c r="E781" s="413"/>
      <c r="F781" s="413"/>
      <c r="G781" s="413"/>
      <c r="H781" s="413"/>
      <c r="I781" s="413"/>
      <c r="J781" s="413"/>
      <c r="K781" s="413"/>
      <c r="L781" s="413"/>
      <c r="M781" s="413"/>
      <c r="N781" s="413"/>
      <c r="O781" s="409"/>
    </row>
    <row r="782" spans="1:15" s="406" customFormat="1" ht="75.75" customHeight="1">
      <c r="A782" s="810" t="s">
        <v>383</v>
      </c>
      <c r="B782" s="810"/>
      <c r="C782" s="810"/>
      <c r="D782" s="810"/>
      <c r="E782" s="810"/>
      <c r="F782" s="810"/>
      <c r="G782" s="810"/>
      <c r="H782" s="810"/>
      <c r="I782" s="810"/>
      <c r="J782" s="810"/>
      <c r="K782" s="810"/>
      <c r="L782" s="810"/>
      <c r="M782" s="810"/>
      <c r="N782" s="810"/>
      <c r="O782" s="810"/>
    </row>
    <row r="783" spans="1:15">
      <c r="A783" s="395"/>
      <c r="B783" s="395"/>
      <c r="C783" s="395"/>
      <c r="D783" s="395"/>
      <c r="E783" s="395" t="s">
        <v>155</v>
      </c>
      <c r="F783" s="395"/>
      <c r="G783" s="395" t="s">
        <v>167</v>
      </c>
      <c r="H783" s="395"/>
      <c r="I783" s="395"/>
      <c r="J783" s="395" t="s">
        <v>278</v>
      </c>
      <c r="K783" s="395" t="s">
        <v>278</v>
      </c>
      <c r="L783" s="395"/>
      <c r="M783" s="395"/>
      <c r="N783" s="395"/>
      <c r="O783" s="395"/>
    </row>
    <row r="784" spans="1:15">
      <c r="A784" s="388" t="s">
        <v>173</v>
      </c>
      <c r="B784" s="388"/>
      <c r="C784" s="388"/>
      <c r="D784" s="388" t="s">
        <v>111</v>
      </c>
      <c r="E784" s="388" t="s">
        <v>277</v>
      </c>
      <c r="F784" s="388" t="s">
        <v>167</v>
      </c>
      <c r="G784" s="428" t="s">
        <v>45</v>
      </c>
      <c r="H784" s="388" t="s">
        <v>168</v>
      </c>
      <c r="I784" s="388" t="s">
        <v>169</v>
      </c>
      <c r="J784" s="388" t="s">
        <v>279</v>
      </c>
      <c r="K784" s="388" t="s">
        <v>280</v>
      </c>
      <c r="L784" s="388" t="s">
        <v>359</v>
      </c>
      <c r="M784" s="388" t="s">
        <v>359</v>
      </c>
      <c r="N784" s="388" t="s">
        <v>360</v>
      </c>
      <c r="O784" s="388" t="s">
        <v>360</v>
      </c>
    </row>
    <row r="785" spans="1:15" s="375" customFormat="1">
      <c r="A785" s="390" t="s">
        <v>174</v>
      </c>
      <c r="B785" s="390" t="s">
        <v>123</v>
      </c>
      <c r="C785" s="390" t="s">
        <v>40</v>
      </c>
      <c r="D785" s="390" t="s">
        <v>262</v>
      </c>
      <c r="E785" s="390" t="s">
        <v>165</v>
      </c>
      <c r="F785" s="390" t="s">
        <v>170</v>
      </c>
      <c r="G785" s="390" t="s">
        <v>170</v>
      </c>
      <c r="H785" s="390" t="s">
        <v>293</v>
      </c>
      <c r="I785" s="390" t="s">
        <v>293</v>
      </c>
      <c r="J785" s="390" t="s">
        <v>171</v>
      </c>
      <c r="K785" s="390" t="s">
        <v>172</v>
      </c>
      <c r="L785" s="390" t="s">
        <v>293</v>
      </c>
      <c r="M785" s="390" t="s">
        <v>172</v>
      </c>
      <c r="N785" s="390" t="s">
        <v>293</v>
      </c>
      <c r="O785" s="390" t="s">
        <v>172</v>
      </c>
    </row>
    <row r="786" spans="1:15">
      <c r="A786" s="148">
        <v>64</v>
      </c>
      <c r="B786" s="356" t="s">
        <v>37</v>
      </c>
      <c r="C786" s="314">
        <v>37356</v>
      </c>
      <c r="D786" s="620">
        <v>10.76</v>
      </c>
      <c r="E786" s="154">
        <v>2.06</v>
      </c>
      <c r="F786" s="154">
        <v>2.14</v>
      </c>
      <c r="G786" s="154">
        <v>0.05</v>
      </c>
      <c r="H786" s="154">
        <v>5.56</v>
      </c>
      <c r="I786" s="154">
        <v>4.49</v>
      </c>
      <c r="J786" s="152">
        <v>1999.5</v>
      </c>
      <c r="K786" s="764">
        <v>2.8</v>
      </c>
      <c r="L786" s="154">
        <v>4.8</v>
      </c>
      <c r="M786" s="764">
        <v>1.3</v>
      </c>
      <c r="N786" s="154">
        <v>4.49</v>
      </c>
      <c r="O786" s="764">
        <v>2.8</v>
      </c>
    </row>
    <row r="787" spans="1:15">
      <c r="A787" s="148">
        <v>64</v>
      </c>
      <c r="B787" s="356" t="s">
        <v>37</v>
      </c>
      <c r="C787" s="314">
        <v>37391</v>
      </c>
      <c r="D787" s="620">
        <v>10.119999999999999</v>
      </c>
      <c r="E787" s="154">
        <v>1.79</v>
      </c>
      <c r="F787" s="154">
        <v>2.61</v>
      </c>
      <c r="G787" s="154">
        <v>0.05</v>
      </c>
      <c r="H787" s="154">
        <v>6.59</v>
      </c>
      <c r="I787" s="154">
        <v>5.48</v>
      </c>
      <c r="J787" s="152">
        <v>2004</v>
      </c>
      <c r="K787" s="764">
        <v>-1.6</v>
      </c>
      <c r="L787" s="154">
        <v>5.87</v>
      </c>
      <c r="M787" s="764">
        <v>-3.1</v>
      </c>
      <c r="N787" s="154">
        <v>5.48</v>
      </c>
      <c r="O787" s="764">
        <v>-1.6</v>
      </c>
    </row>
    <row r="788" spans="1:15">
      <c r="A788" s="148">
        <v>64</v>
      </c>
      <c r="B788" s="356" t="s">
        <v>37</v>
      </c>
      <c r="C788" s="314">
        <v>37426</v>
      </c>
      <c r="D788" s="620">
        <v>10.66</v>
      </c>
      <c r="E788" s="154">
        <v>2</v>
      </c>
      <c r="F788" s="154">
        <v>2.2000000000000002</v>
      </c>
      <c r="G788" s="154">
        <v>0.02</v>
      </c>
      <c r="H788" s="154">
        <v>5.68</v>
      </c>
      <c r="I788" s="154">
        <v>4.62</v>
      </c>
      <c r="J788" s="152">
        <v>2000</v>
      </c>
      <c r="K788" s="764">
        <v>2.5</v>
      </c>
      <c r="L788" s="154">
        <v>4.93</v>
      </c>
      <c r="M788" s="764">
        <v>1</v>
      </c>
      <c r="N788" s="154">
        <v>4.62</v>
      </c>
      <c r="O788" s="764">
        <v>2.5</v>
      </c>
    </row>
    <row r="789" spans="1:15">
      <c r="A789" s="148">
        <v>64</v>
      </c>
      <c r="B789" s="356" t="s">
        <v>37</v>
      </c>
      <c r="C789" s="314">
        <v>37454</v>
      </c>
      <c r="D789" s="620">
        <v>10.89</v>
      </c>
      <c r="E789" s="154">
        <v>2.2000000000000002</v>
      </c>
      <c r="F789" s="154">
        <v>2.42</v>
      </c>
      <c r="G789" s="154">
        <v>0.02</v>
      </c>
      <c r="H789" s="154">
        <v>6.33</v>
      </c>
      <c r="I789" s="154">
        <v>5.04</v>
      </c>
      <c r="J789" s="152">
        <v>2002</v>
      </c>
      <c r="K789" s="764">
        <v>0.5</v>
      </c>
      <c r="L789" s="154">
        <v>5.38</v>
      </c>
      <c r="M789" s="764">
        <v>-1</v>
      </c>
      <c r="N789" s="154">
        <v>5.04</v>
      </c>
      <c r="O789" s="764">
        <v>0.5</v>
      </c>
    </row>
    <row r="790" spans="1:15">
      <c r="A790" s="148">
        <v>64</v>
      </c>
      <c r="B790" s="356" t="s">
        <v>37</v>
      </c>
      <c r="C790" s="314">
        <v>37489</v>
      </c>
      <c r="D790" s="620">
        <v>10.36</v>
      </c>
      <c r="E790" s="154">
        <v>1.96</v>
      </c>
      <c r="F790" s="154">
        <v>2.34</v>
      </c>
      <c r="G790" s="154">
        <v>0.01</v>
      </c>
      <c r="H790" s="154">
        <v>5.97</v>
      </c>
      <c r="I790" s="154">
        <v>4.88</v>
      </c>
      <c r="J790" s="152">
        <v>2001</v>
      </c>
      <c r="K790" s="764">
        <v>1.6</v>
      </c>
      <c r="L790" s="154">
        <v>5.22</v>
      </c>
      <c r="M790" s="764">
        <v>0.1</v>
      </c>
      <c r="N790" s="154">
        <v>4.88</v>
      </c>
      <c r="O790" s="764">
        <v>1.6</v>
      </c>
    </row>
    <row r="791" spans="1:15">
      <c r="A791" s="148">
        <v>64</v>
      </c>
      <c r="B791" s="356" t="s">
        <v>37</v>
      </c>
      <c r="C791" s="314">
        <v>37516</v>
      </c>
      <c r="D791" s="620">
        <v>10.77</v>
      </c>
      <c r="E791" s="154">
        <v>1.57</v>
      </c>
      <c r="F791" s="154">
        <v>2.75</v>
      </c>
      <c r="G791" s="154">
        <v>0.06</v>
      </c>
      <c r="H791" s="154">
        <v>7.15</v>
      </c>
      <c r="I791" s="154">
        <v>6.04</v>
      </c>
      <c r="J791" s="152">
        <v>2006</v>
      </c>
      <c r="K791" s="764">
        <v>-3.3</v>
      </c>
      <c r="L791" s="154">
        <v>6.48</v>
      </c>
      <c r="M791" s="764">
        <v>-4.8</v>
      </c>
      <c r="N791" s="154">
        <v>6.04</v>
      </c>
      <c r="O791" s="764">
        <v>-3.3</v>
      </c>
    </row>
    <row r="792" spans="1:15">
      <c r="A792" s="221">
        <v>64</v>
      </c>
      <c r="B792" s="127" t="s">
        <v>37</v>
      </c>
      <c r="C792" s="145">
        <v>37531</v>
      </c>
      <c r="D792" s="620" t="s">
        <v>107</v>
      </c>
      <c r="E792" s="242" t="s">
        <v>107</v>
      </c>
      <c r="F792" s="242" t="s">
        <v>107</v>
      </c>
      <c r="G792" s="242" t="s">
        <v>107</v>
      </c>
      <c r="H792" s="242" t="s">
        <v>107</v>
      </c>
      <c r="I792" s="242" t="s">
        <v>107</v>
      </c>
      <c r="J792" s="253" t="s">
        <v>107</v>
      </c>
      <c r="K792" s="764" t="s">
        <v>107</v>
      </c>
      <c r="L792" s="242" t="s">
        <v>107</v>
      </c>
      <c r="M792" s="764" t="s">
        <v>107</v>
      </c>
      <c r="N792" s="242" t="s">
        <v>107</v>
      </c>
      <c r="O792" s="764" t="s">
        <v>107</v>
      </c>
    </row>
    <row r="793" spans="1:15">
      <c r="A793" s="148">
        <v>64</v>
      </c>
      <c r="B793" s="356" t="s">
        <v>37</v>
      </c>
      <c r="C793" s="314">
        <v>37551</v>
      </c>
      <c r="D793" s="620">
        <v>12.43</v>
      </c>
      <c r="E793" s="154">
        <v>3.51</v>
      </c>
      <c r="F793" s="154">
        <v>2.89</v>
      </c>
      <c r="G793" s="154">
        <v>0.04</v>
      </c>
      <c r="H793" s="154">
        <v>8.0299999999999994</v>
      </c>
      <c r="I793" s="154">
        <v>5.6</v>
      </c>
      <c r="J793" s="152">
        <v>2004.5</v>
      </c>
      <c r="K793" s="764">
        <v>-1.7</v>
      </c>
      <c r="L793" s="154">
        <v>5.91</v>
      </c>
      <c r="M793" s="764">
        <v>-2.7</v>
      </c>
      <c r="N793" s="154">
        <v>5.6</v>
      </c>
      <c r="O793" s="764">
        <v>-1.7</v>
      </c>
    </row>
    <row r="794" spans="1:15">
      <c r="A794" s="148">
        <v>64</v>
      </c>
      <c r="B794" s="356" t="s">
        <v>37</v>
      </c>
      <c r="C794" s="314">
        <v>37580</v>
      </c>
      <c r="D794" s="620">
        <v>10.24</v>
      </c>
      <c r="E794" s="154">
        <v>1.79</v>
      </c>
      <c r="F794" s="154">
        <v>2.58</v>
      </c>
      <c r="G794" s="154">
        <v>0.01</v>
      </c>
      <c r="H794" s="154">
        <v>6.56</v>
      </c>
      <c r="I794" s="154">
        <v>5.45</v>
      </c>
      <c r="J794" s="152">
        <v>2003.5</v>
      </c>
      <c r="K794" s="764">
        <v>-0.6</v>
      </c>
      <c r="L794" s="154">
        <v>5.84</v>
      </c>
      <c r="M794" s="764">
        <v>-2.6</v>
      </c>
      <c r="N794" s="154">
        <v>5.45</v>
      </c>
      <c r="O794" s="764">
        <v>-0.6</v>
      </c>
    </row>
    <row r="795" spans="1:15">
      <c r="A795" s="148">
        <v>64</v>
      </c>
      <c r="B795" s="356" t="s">
        <v>37</v>
      </c>
      <c r="C795" s="314">
        <v>37582</v>
      </c>
      <c r="D795" s="620" t="s">
        <v>219</v>
      </c>
      <c r="E795" s="154" t="s">
        <v>220</v>
      </c>
      <c r="F795" s="154">
        <v>2.33</v>
      </c>
      <c r="G795" s="154">
        <v>0.03</v>
      </c>
      <c r="H795" s="154">
        <v>5.91</v>
      </c>
      <c r="I795" s="154">
        <v>4.91</v>
      </c>
      <c r="J795" s="152">
        <v>2001.5</v>
      </c>
      <c r="K795" s="764">
        <v>1.4</v>
      </c>
      <c r="L795" s="154">
        <v>5.26</v>
      </c>
      <c r="M795" s="764">
        <v>-0.1</v>
      </c>
      <c r="N795" s="154">
        <v>4.91</v>
      </c>
      <c r="O795" s="764">
        <v>1.4</v>
      </c>
    </row>
    <row r="796" spans="1:15">
      <c r="A796" s="148">
        <v>64</v>
      </c>
      <c r="B796" s="356" t="s">
        <v>37</v>
      </c>
      <c r="C796" s="314">
        <v>37607</v>
      </c>
      <c r="D796" s="620">
        <v>10.88</v>
      </c>
      <c r="E796" s="154">
        <v>1.94</v>
      </c>
      <c r="F796" s="154">
        <v>2.68</v>
      </c>
      <c r="G796" s="154">
        <v>0.02</v>
      </c>
      <c r="H796" s="154">
        <v>7</v>
      </c>
      <c r="I796" s="154">
        <v>5.71</v>
      </c>
      <c r="J796" s="152">
        <v>2005</v>
      </c>
      <c r="K796" s="764">
        <v>-2</v>
      </c>
      <c r="L796" s="154">
        <v>6.1</v>
      </c>
      <c r="M796" s="764">
        <v>-3.5</v>
      </c>
      <c r="N796" s="154">
        <v>5.71</v>
      </c>
      <c r="O796" s="764">
        <v>-2</v>
      </c>
    </row>
    <row r="797" spans="1:15">
      <c r="A797" s="148">
        <v>64</v>
      </c>
      <c r="B797" s="356" t="s">
        <v>37</v>
      </c>
      <c r="C797" s="314">
        <v>37651</v>
      </c>
      <c r="D797" s="636">
        <v>11.14</v>
      </c>
      <c r="E797" s="154">
        <v>2.13</v>
      </c>
      <c r="F797" s="154">
        <v>2.5099999999999998</v>
      </c>
      <c r="G797" s="154">
        <v>0.08</v>
      </c>
      <c r="H797" s="154">
        <v>6.62</v>
      </c>
      <c r="I797" s="154">
        <v>5.3</v>
      </c>
      <c r="J797" s="152">
        <v>2003</v>
      </c>
      <c r="K797" s="764">
        <v>0.1</v>
      </c>
      <c r="L797" s="154">
        <v>5.65</v>
      </c>
      <c r="M797" s="764">
        <v>-1.4</v>
      </c>
      <c r="N797" s="154">
        <v>5.3</v>
      </c>
      <c r="O797" s="764">
        <v>0.1</v>
      </c>
    </row>
    <row r="798" spans="1:15">
      <c r="A798" s="148">
        <v>64</v>
      </c>
      <c r="B798" s="356" t="s">
        <v>37</v>
      </c>
      <c r="C798" s="314">
        <v>37714</v>
      </c>
      <c r="D798" s="757">
        <v>11.05</v>
      </c>
      <c r="E798" s="154">
        <v>2.04</v>
      </c>
      <c r="F798" s="154">
        <v>2.5299999999999998</v>
      </c>
      <c r="G798" s="154">
        <v>0.03</v>
      </c>
      <c r="H798" s="154">
        <v>6.66</v>
      </c>
      <c r="I798" s="154">
        <v>5.37</v>
      </c>
      <c r="J798" s="152">
        <v>2003.5</v>
      </c>
      <c r="K798" s="764">
        <v>-0.2</v>
      </c>
      <c r="L798" s="154">
        <v>5.74</v>
      </c>
      <c r="M798" s="764">
        <v>-1.7</v>
      </c>
      <c r="N798" s="154">
        <v>5.37</v>
      </c>
      <c r="O798" s="764">
        <v>-0.2</v>
      </c>
    </row>
    <row r="799" spans="1:15">
      <c r="A799" s="148">
        <v>64</v>
      </c>
      <c r="B799" s="356" t="s">
        <v>37</v>
      </c>
      <c r="C799" s="314">
        <v>37747</v>
      </c>
      <c r="D799" s="757">
        <v>10.77</v>
      </c>
      <c r="E799" s="154">
        <v>2.1</v>
      </c>
      <c r="F799" s="154">
        <v>2.21</v>
      </c>
      <c r="G799" s="154">
        <v>0.03</v>
      </c>
      <c r="H799" s="154">
        <v>5.75</v>
      </c>
      <c r="I799" s="154">
        <v>4.62</v>
      </c>
      <c r="J799" s="152">
        <v>2000</v>
      </c>
      <c r="K799" s="764">
        <v>3.3</v>
      </c>
      <c r="L799" s="154">
        <v>4.9400000000000004</v>
      </c>
      <c r="M799" s="764">
        <v>1.8</v>
      </c>
      <c r="N799" s="154">
        <v>4.62</v>
      </c>
      <c r="O799" s="764">
        <v>3.3</v>
      </c>
    </row>
    <row r="800" spans="1:15">
      <c r="A800" s="148">
        <v>64</v>
      </c>
      <c r="B800" s="356" t="s">
        <v>37</v>
      </c>
      <c r="C800" s="314">
        <v>37775</v>
      </c>
      <c r="D800" s="636">
        <v>10.42</v>
      </c>
      <c r="E800" s="154">
        <v>1.82</v>
      </c>
      <c r="F800" s="154">
        <v>2.4700000000000002</v>
      </c>
      <c r="G800" s="154">
        <v>0.05</v>
      </c>
      <c r="H800" s="154">
        <v>6.34</v>
      </c>
      <c r="I800" s="154">
        <v>5.25</v>
      </c>
      <c r="J800" s="152">
        <v>2003</v>
      </c>
      <c r="K800" s="764">
        <v>0.4</v>
      </c>
      <c r="L800" s="154">
        <v>5.62</v>
      </c>
      <c r="M800" s="764">
        <v>-1.1000000000000001</v>
      </c>
      <c r="N800" s="154">
        <v>5.25</v>
      </c>
      <c r="O800" s="764">
        <v>0.4</v>
      </c>
    </row>
    <row r="801" spans="1:15">
      <c r="A801" s="148">
        <v>64</v>
      </c>
      <c r="B801" s="356" t="s">
        <v>37</v>
      </c>
      <c r="C801" s="314">
        <v>37804</v>
      </c>
      <c r="D801" s="636">
        <v>10.82</v>
      </c>
      <c r="E801" s="154">
        <v>1.3</v>
      </c>
      <c r="F801" s="154">
        <v>2.46</v>
      </c>
      <c r="G801" s="154">
        <v>0.01</v>
      </c>
      <c r="H801" s="154">
        <v>6.4</v>
      </c>
      <c r="I801" s="154">
        <v>5.57</v>
      </c>
      <c r="J801" s="152">
        <v>2004</v>
      </c>
      <c r="K801" s="764">
        <v>-0.5</v>
      </c>
      <c r="L801" s="154">
        <v>5.98</v>
      </c>
      <c r="M801" s="764">
        <v>-2.5</v>
      </c>
      <c r="N801" s="154">
        <v>5.57</v>
      </c>
      <c r="O801" s="764">
        <v>-0.5</v>
      </c>
    </row>
    <row r="802" spans="1:15">
      <c r="A802" s="148">
        <v>64</v>
      </c>
      <c r="B802" s="356" t="s">
        <v>37</v>
      </c>
      <c r="C802" s="314">
        <v>37833</v>
      </c>
      <c r="D802" s="636">
        <v>10.73</v>
      </c>
      <c r="E802" s="154">
        <v>1.79</v>
      </c>
      <c r="F802" s="154">
        <v>2.63</v>
      </c>
      <c r="G802" s="154">
        <v>0</v>
      </c>
      <c r="H802" s="154">
        <v>6.82</v>
      </c>
      <c r="I802" s="154">
        <v>5.64</v>
      </c>
      <c r="J802" s="152">
        <v>2004.5</v>
      </c>
      <c r="K802" s="764">
        <v>-0.9</v>
      </c>
      <c r="L802" s="154">
        <v>6.04</v>
      </c>
      <c r="M802" s="764">
        <v>-2.4</v>
      </c>
      <c r="N802" s="154">
        <v>5.64</v>
      </c>
      <c r="O802" s="764">
        <v>-0.9</v>
      </c>
    </row>
    <row r="803" spans="1:15">
      <c r="A803" s="148">
        <v>64</v>
      </c>
      <c r="B803" s="356" t="s">
        <v>37</v>
      </c>
      <c r="C803" s="314">
        <v>37860</v>
      </c>
      <c r="D803" s="636">
        <v>11.06</v>
      </c>
      <c r="E803" s="154">
        <v>1.66</v>
      </c>
      <c r="F803" s="154">
        <v>2.31</v>
      </c>
      <c r="G803" s="154">
        <v>0.12</v>
      </c>
      <c r="H803" s="154">
        <v>5.98</v>
      </c>
      <c r="I803" s="154">
        <v>5.0199999999999996</v>
      </c>
      <c r="J803" s="152">
        <v>2001.5</v>
      </c>
      <c r="K803" s="764">
        <v>2.2000000000000002</v>
      </c>
      <c r="L803" s="154">
        <v>5.37</v>
      </c>
      <c r="M803" s="764">
        <v>0.2</v>
      </c>
      <c r="N803" s="154">
        <v>5.0199999999999996</v>
      </c>
      <c r="O803" s="764">
        <v>2.2000000000000002</v>
      </c>
    </row>
    <row r="804" spans="1:15">
      <c r="A804" s="148">
        <v>64</v>
      </c>
      <c r="B804" s="356" t="s">
        <v>37</v>
      </c>
      <c r="C804" s="314">
        <v>37896</v>
      </c>
      <c r="D804" s="636">
        <v>10.67</v>
      </c>
      <c r="E804" s="154">
        <v>1.62</v>
      </c>
      <c r="F804" s="154">
        <v>2.35</v>
      </c>
      <c r="G804" s="154">
        <v>0.12</v>
      </c>
      <c r="H804" s="154">
        <v>6.08</v>
      </c>
      <c r="I804" s="154">
        <v>5.12</v>
      </c>
      <c r="J804" s="152">
        <v>2002</v>
      </c>
      <c r="K804" s="764">
        <v>1.8</v>
      </c>
      <c r="L804" s="154">
        <v>5.49</v>
      </c>
      <c r="M804" s="764">
        <v>-0.2</v>
      </c>
      <c r="N804" s="154">
        <v>5.12</v>
      </c>
      <c r="O804" s="764">
        <v>1.8</v>
      </c>
    </row>
    <row r="805" spans="1:15">
      <c r="A805" s="148">
        <v>64</v>
      </c>
      <c r="B805" s="356" t="s">
        <v>37</v>
      </c>
      <c r="C805" s="314">
        <v>37930</v>
      </c>
      <c r="D805" s="636">
        <v>10.68</v>
      </c>
      <c r="E805" s="154">
        <v>1.96</v>
      </c>
      <c r="F805" s="154">
        <v>2.5</v>
      </c>
      <c r="G805" s="154">
        <v>0.12</v>
      </c>
      <c r="H805" s="154">
        <v>6.46</v>
      </c>
      <c r="I805" s="154">
        <v>5.27</v>
      </c>
      <c r="J805" s="152">
        <v>2003</v>
      </c>
      <c r="K805" s="764">
        <v>0.8</v>
      </c>
      <c r="L805" s="154">
        <v>5.63</v>
      </c>
      <c r="M805" s="764">
        <v>-0.7</v>
      </c>
      <c r="N805" s="154">
        <v>5.27</v>
      </c>
      <c r="O805" s="764">
        <v>0.8</v>
      </c>
    </row>
    <row r="806" spans="1:15">
      <c r="A806" s="221">
        <v>64</v>
      </c>
      <c r="B806" s="127" t="s">
        <v>37</v>
      </c>
      <c r="C806" s="145">
        <v>37945</v>
      </c>
      <c r="D806" s="636" t="s">
        <v>107</v>
      </c>
      <c r="E806" s="242" t="s">
        <v>107</v>
      </c>
      <c r="F806" s="242" t="s">
        <v>107</v>
      </c>
      <c r="G806" s="242" t="s">
        <v>107</v>
      </c>
      <c r="H806" s="242" t="s">
        <v>107</v>
      </c>
      <c r="I806" s="242" t="s">
        <v>107</v>
      </c>
      <c r="J806" s="253" t="s">
        <v>107</v>
      </c>
      <c r="K806" s="764" t="s">
        <v>107</v>
      </c>
      <c r="L806" s="242" t="s">
        <v>107</v>
      </c>
      <c r="M806" s="764" t="s">
        <v>107</v>
      </c>
      <c r="N806" s="242" t="s">
        <v>107</v>
      </c>
      <c r="O806" s="764" t="s">
        <v>107</v>
      </c>
    </row>
    <row r="807" spans="1:15">
      <c r="A807" s="148">
        <v>64</v>
      </c>
      <c r="B807" s="356" t="s">
        <v>37</v>
      </c>
      <c r="C807" s="314">
        <v>37966</v>
      </c>
      <c r="D807" s="636">
        <v>13.02</v>
      </c>
      <c r="E807" s="154">
        <v>2.46</v>
      </c>
      <c r="F807" s="154">
        <v>2.5099999999999998</v>
      </c>
      <c r="G807" s="155" t="s">
        <v>107</v>
      </c>
      <c r="H807" s="154">
        <v>7.15</v>
      </c>
      <c r="I807" s="154">
        <v>5.44</v>
      </c>
      <c r="J807" s="152">
        <v>2003.5</v>
      </c>
      <c r="K807" s="764">
        <v>0.4</v>
      </c>
      <c r="L807" s="154">
        <v>5.78</v>
      </c>
      <c r="M807" s="764">
        <v>-1.1000000000000001</v>
      </c>
      <c r="N807" s="154">
        <v>5.44</v>
      </c>
      <c r="O807" s="764">
        <v>0.4</v>
      </c>
    </row>
    <row r="808" spans="1:15">
      <c r="A808" s="148">
        <v>64</v>
      </c>
      <c r="B808" s="356" t="s">
        <v>37</v>
      </c>
      <c r="C808" s="314">
        <v>37999</v>
      </c>
      <c r="D808" s="636">
        <v>10.67</v>
      </c>
      <c r="E808" s="154">
        <v>1.49</v>
      </c>
      <c r="F808" s="154">
        <v>2.9</v>
      </c>
      <c r="G808" s="154">
        <v>0.03</v>
      </c>
      <c r="H808" s="154">
        <v>7.5</v>
      </c>
      <c r="I808" s="154">
        <v>6.39</v>
      </c>
      <c r="J808" s="152">
        <v>2007.5</v>
      </c>
      <c r="K808" s="764">
        <v>-3.5</v>
      </c>
      <c r="L808" s="154">
        <v>6.86</v>
      </c>
      <c r="M808" s="764">
        <v>-5</v>
      </c>
      <c r="N808" s="154">
        <v>6.39</v>
      </c>
      <c r="O808" s="764">
        <v>-3.5</v>
      </c>
    </row>
    <row r="809" spans="1:15">
      <c r="A809" s="148">
        <v>64</v>
      </c>
      <c r="B809" s="356" t="s">
        <v>37</v>
      </c>
      <c r="C809" s="314">
        <v>38037</v>
      </c>
      <c r="D809" s="636">
        <v>10.32</v>
      </c>
      <c r="E809" s="154">
        <v>1.57</v>
      </c>
      <c r="F809" s="154">
        <v>1.99</v>
      </c>
      <c r="G809" s="154">
        <v>0.28999999999999998</v>
      </c>
      <c r="H809" s="154">
        <v>5.08</v>
      </c>
      <c r="I809" s="154">
        <v>4.3099999999999996</v>
      </c>
      <c r="J809" s="152">
        <v>1998.5</v>
      </c>
      <c r="K809" s="764">
        <v>5.6</v>
      </c>
      <c r="L809" s="154">
        <v>4.63</v>
      </c>
      <c r="M809" s="764">
        <v>4.0999999999999996</v>
      </c>
      <c r="N809" s="154">
        <v>4.3099999999999996</v>
      </c>
      <c r="O809" s="764">
        <v>5.6</v>
      </c>
    </row>
    <row r="810" spans="1:15">
      <c r="A810" s="148">
        <v>64</v>
      </c>
      <c r="B810" s="356" t="s">
        <v>37</v>
      </c>
      <c r="C810" s="314">
        <v>38071</v>
      </c>
      <c r="D810" s="636">
        <v>10.1</v>
      </c>
      <c r="E810" s="154">
        <v>1.61</v>
      </c>
      <c r="F810" s="154">
        <v>2.68</v>
      </c>
      <c r="G810" s="154">
        <v>0.11</v>
      </c>
      <c r="H810" s="154">
        <v>6.78</v>
      </c>
      <c r="I810" s="154">
        <v>5.74</v>
      </c>
      <c r="J810" s="152">
        <v>2005</v>
      </c>
      <c r="K810" s="764">
        <v>-0.8</v>
      </c>
      <c r="L810" s="154">
        <v>6.15</v>
      </c>
      <c r="M810" s="764">
        <v>-2.2999999999999998</v>
      </c>
      <c r="N810" s="154">
        <v>5.74</v>
      </c>
      <c r="O810" s="764">
        <v>-0.8</v>
      </c>
    </row>
    <row r="811" spans="1:15" s="379" customFormat="1">
      <c r="A811" s="68" t="s">
        <v>281</v>
      </c>
      <c r="B811" s="413"/>
      <c r="C811" s="413"/>
      <c r="D811" s="413"/>
      <c r="E811" s="413"/>
      <c r="F811" s="413"/>
      <c r="G811" s="413"/>
      <c r="H811" s="413"/>
      <c r="I811" s="413"/>
      <c r="J811" s="413"/>
      <c r="K811" s="413"/>
      <c r="L811" s="413"/>
      <c r="M811" s="413"/>
      <c r="N811" s="413"/>
      <c r="O811" s="409"/>
    </row>
    <row r="812" spans="1:15" s="406" customFormat="1" ht="75.75" customHeight="1">
      <c r="A812" s="810" t="s">
        <v>383</v>
      </c>
      <c r="B812" s="810"/>
      <c r="C812" s="810"/>
      <c r="D812" s="810"/>
      <c r="E812" s="810"/>
      <c r="F812" s="810"/>
      <c r="G812" s="810"/>
      <c r="H812" s="810"/>
      <c r="I812" s="810"/>
      <c r="J812" s="810"/>
      <c r="K812" s="810"/>
      <c r="L812" s="810"/>
      <c r="M812" s="810"/>
      <c r="N812" s="810"/>
      <c r="O812" s="810"/>
    </row>
    <row r="813" spans="1:15">
      <c r="A813" s="395"/>
      <c r="B813" s="395"/>
      <c r="C813" s="395"/>
      <c r="D813" s="395"/>
      <c r="E813" s="395" t="s">
        <v>155</v>
      </c>
      <c r="F813" s="395"/>
      <c r="G813" s="395" t="s">
        <v>167</v>
      </c>
      <c r="H813" s="395"/>
      <c r="I813" s="395"/>
      <c r="J813" s="395" t="s">
        <v>278</v>
      </c>
      <c r="K813" s="395" t="s">
        <v>278</v>
      </c>
      <c r="L813" s="395"/>
      <c r="M813" s="395"/>
      <c r="N813" s="395"/>
      <c r="O813" s="395"/>
    </row>
    <row r="814" spans="1:15">
      <c r="A814" s="388" t="s">
        <v>173</v>
      </c>
      <c r="B814" s="388"/>
      <c r="C814" s="388"/>
      <c r="D814" s="388" t="s">
        <v>111</v>
      </c>
      <c r="E814" s="388" t="s">
        <v>277</v>
      </c>
      <c r="F814" s="388" t="s">
        <v>167</v>
      </c>
      <c r="G814" s="428" t="s">
        <v>45</v>
      </c>
      <c r="H814" s="388" t="s">
        <v>168</v>
      </c>
      <c r="I814" s="388" t="s">
        <v>169</v>
      </c>
      <c r="J814" s="388" t="s">
        <v>279</v>
      </c>
      <c r="K814" s="388" t="s">
        <v>280</v>
      </c>
      <c r="L814" s="388" t="s">
        <v>359</v>
      </c>
      <c r="M814" s="388" t="s">
        <v>359</v>
      </c>
      <c r="N814" s="388" t="s">
        <v>360</v>
      </c>
      <c r="O814" s="388" t="s">
        <v>360</v>
      </c>
    </row>
    <row r="815" spans="1:15" s="375" customFormat="1">
      <c r="A815" s="390" t="s">
        <v>174</v>
      </c>
      <c r="B815" s="390" t="s">
        <v>123</v>
      </c>
      <c r="C815" s="390" t="s">
        <v>40</v>
      </c>
      <c r="D815" s="390" t="s">
        <v>262</v>
      </c>
      <c r="E815" s="390" t="s">
        <v>165</v>
      </c>
      <c r="F815" s="390" t="s">
        <v>170</v>
      </c>
      <c r="G815" s="390" t="s">
        <v>170</v>
      </c>
      <c r="H815" s="390" t="s">
        <v>293</v>
      </c>
      <c r="I815" s="390" t="s">
        <v>293</v>
      </c>
      <c r="J815" s="390" t="s">
        <v>171</v>
      </c>
      <c r="K815" s="390" t="s">
        <v>172</v>
      </c>
      <c r="L815" s="390" t="s">
        <v>293</v>
      </c>
      <c r="M815" s="390" t="s">
        <v>172</v>
      </c>
      <c r="N815" s="390" t="s">
        <v>293</v>
      </c>
      <c r="O815" s="390" t="s">
        <v>172</v>
      </c>
    </row>
    <row r="816" spans="1:15">
      <c r="A816" s="148">
        <v>64</v>
      </c>
      <c r="B816" s="356" t="s">
        <v>37</v>
      </c>
      <c r="C816" s="314">
        <v>38106</v>
      </c>
      <c r="D816" s="620">
        <v>9.92</v>
      </c>
      <c r="E816" s="154">
        <v>1.67</v>
      </c>
      <c r="F816" s="154">
        <v>2.12</v>
      </c>
      <c r="G816" s="154">
        <v>0.11</v>
      </c>
      <c r="H816" s="154">
        <v>5.31</v>
      </c>
      <c r="I816" s="154">
        <v>4.4800000000000004</v>
      </c>
      <c r="J816" s="152">
        <v>1999.5</v>
      </c>
      <c r="K816" s="764">
        <v>4.8</v>
      </c>
      <c r="L816" s="154">
        <v>4.8</v>
      </c>
      <c r="M816" s="764">
        <v>3.3</v>
      </c>
      <c r="N816" s="154">
        <v>4.4800000000000004</v>
      </c>
      <c r="O816" s="764">
        <v>4.8</v>
      </c>
    </row>
    <row r="817" spans="1:15">
      <c r="A817" s="221">
        <v>64</v>
      </c>
      <c r="B817" s="127" t="s">
        <v>37</v>
      </c>
      <c r="C817" s="145">
        <v>38126</v>
      </c>
      <c r="D817" s="620" t="s">
        <v>107</v>
      </c>
      <c r="E817" s="242" t="s">
        <v>107</v>
      </c>
      <c r="F817" s="242" t="s">
        <v>107</v>
      </c>
      <c r="G817" s="242" t="s">
        <v>107</v>
      </c>
      <c r="H817" s="242" t="s">
        <v>107</v>
      </c>
      <c r="I817" s="242" t="s">
        <v>107</v>
      </c>
      <c r="J817" s="253" t="s">
        <v>107</v>
      </c>
      <c r="K817" s="764" t="s">
        <v>107</v>
      </c>
      <c r="L817" s="242" t="s">
        <v>107</v>
      </c>
      <c r="M817" s="764" t="s">
        <v>107</v>
      </c>
      <c r="N817" s="242" t="s">
        <v>107</v>
      </c>
      <c r="O817" s="764" t="s">
        <v>107</v>
      </c>
    </row>
    <row r="818" spans="1:15">
      <c r="A818" s="148">
        <v>64</v>
      </c>
      <c r="B818" s="356" t="s">
        <v>37</v>
      </c>
      <c r="C818" s="314">
        <v>38141</v>
      </c>
      <c r="D818" s="620">
        <v>10.82</v>
      </c>
      <c r="E818" s="154">
        <v>1.81</v>
      </c>
      <c r="F818" s="154">
        <v>1.81</v>
      </c>
      <c r="G818" s="154">
        <v>7.0000000000000007E-2</v>
      </c>
      <c r="H818" s="154">
        <v>4.71</v>
      </c>
      <c r="I818" s="154">
        <v>3.89</v>
      </c>
      <c r="J818" s="152">
        <v>1996.5</v>
      </c>
      <c r="K818" s="764">
        <v>7.9</v>
      </c>
      <c r="L818" s="154">
        <v>4.16</v>
      </c>
      <c r="M818" s="764">
        <v>6.4</v>
      </c>
      <c r="N818" s="154">
        <v>3.89</v>
      </c>
      <c r="O818" s="764">
        <v>7.9</v>
      </c>
    </row>
    <row r="819" spans="1:15">
      <c r="A819" s="148">
        <v>64</v>
      </c>
      <c r="B819" s="356" t="s">
        <v>37</v>
      </c>
      <c r="C819" s="314">
        <v>38166</v>
      </c>
      <c r="D819" s="620">
        <v>10.83</v>
      </c>
      <c r="E819" s="154">
        <v>1.86</v>
      </c>
      <c r="F819" s="154">
        <v>2.4500000000000002</v>
      </c>
      <c r="G819" s="154">
        <v>0.05</v>
      </c>
      <c r="H819" s="154">
        <v>6.39</v>
      </c>
      <c r="I819" s="154">
        <v>5.25</v>
      </c>
      <c r="J819" s="152">
        <v>2003</v>
      </c>
      <c r="K819" s="764">
        <v>1.5</v>
      </c>
      <c r="L819" s="154">
        <v>5.62</v>
      </c>
      <c r="M819" s="764">
        <v>0</v>
      </c>
      <c r="N819" s="154">
        <v>5.25</v>
      </c>
      <c r="O819" s="764">
        <v>1.5</v>
      </c>
    </row>
    <row r="820" spans="1:15">
      <c r="A820" s="148">
        <v>64</v>
      </c>
      <c r="B820" s="356" t="s">
        <v>37</v>
      </c>
      <c r="C820" s="314">
        <v>38204</v>
      </c>
      <c r="D820" s="620">
        <v>10.53</v>
      </c>
      <c r="E820" s="154">
        <v>1.95</v>
      </c>
      <c r="F820" s="154">
        <v>2.4</v>
      </c>
      <c r="G820" s="154">
        <v>0.37</v>
      </c>
      <c r="H820" s="154">
        <v>6.18</v>
      </c>
      <c r="I820" s="154">
        <v>5.05</v>
      </c>
      <c r="J820" s="152">
        <v>2002</v>
      </c>
      <c r="K820" s="764">
        <v>2.6</v>
      </c>
      <c r="L820" s="154">
        <v>5.4</v>
      </c>
      <c r="M820" s="764">
        <v>1.1000000000000001</v>
      </c>
      <c r="N820" s="154">
        <v>5.05</v>
      </c>
      <c r="O820" s="764">
        <v>2.6</v>
      </c>
    </row>
    <row r="821" spans="1:15">
      <c r="A821" s="148">
        <v>64</v>
      </c>
      <c r="B821" s="356" t="s">
        <v>37</v>
      </c>
      <c r="C821" s="314">
        <v>38240</v>
      </c>
      <c r="D821" s="620">
        <v>10.61</v>
      </c>
      <c r="E821" s="154">
        <v>1.78</v>
      </c>
      <c r="F821" s="154">
        <v>2.5</v>
      </c>
      <c r="G821" s="154">
        <v>0.02</v>
      </c>
      <c r="H821" s="154">
        <v>6.44</v>
      </c>
      <c r="I821" s="154">
        <v>5.34</v>
      </c>
      <c r="J821" s="152">
        <v>2003</v>
      </c>
      <c r="K821" s="764">
        <v>1.7</v>
      </c>
      <c r="L821" s="154">
        <v>5.72</v>
      </c>
      <c r="M821" s="764">
        <v>-0.3</v>
      </c>
      <c r="N821" s="154">
        <v>5.34</v>
      </c>
      <c r="O821" s="764">
        <v>1.7</v>
      </c>
    </row>
    <row r="822" spans="1:15">
      <c r="A822" s="148">
        <v>64</v>
      </c>
      <c r="B822" s="356" t="s">
        <v>37</v>
      </c>
      <c r="C822" s="314">
        <v>38273</v>
      </c>
      <c r="D822" s="620">
        <v>10.7</v>
      </c>
      <c r="E822" s="154">
        <v>1.7</v>
      </c>
      <c r="F822" s="154">
        <v>2.4900000000000002</v>
      </c>
      <c r="G822" s="154">
        <v>0.54</v>
      </c>
      <c r="H822" s="154">
        <v>6.45</v>
      </c>
      <c r="I822" s="154">
        <v>5.39</v>
      </c>
      <c r="J822" s="152">
        <v>2003.5</v>
      </c>
      <c r="K822" s="764">
        <v>1.3</v>
      </c>
      <c r="L822" s="154">
        <v>5.77</v>
      </c>
      <c r="M822" s="764">
        <v>-0.2</v>
      </c>
      <c r="N822" s="154">
        <v>5.39</v>
      </c>
      <c r="O822" s="764">
        <v>1.3</v>
      </c>
    </row>
    <row r="823" spans="1:15">
      <c r="A823" s="148">
        <v>64</v>
      </c>
      <c r="B823" s="356" t="s">
        <v>37</v>
      </c>
      <c r="C823" s="314">
        <v>38309</v>
      </c>
      <c r="D823" s="620">
        <v>10.18</v>
      </c>
      <c r="E823" s="154">
        <v>1.41</v>
      </c>
      <c r="F823" s="154">
        <v>2.77</v>
      </c>
      <c r="G823" s="154">
        <v>0.01</v>
      </c>
      <c r="H823" s="154">
        <v>7.03</v>
      </c>
      <c r="I823" s="154">
        <v>6.06</v>
      </c>
      <c r="J823" s="152">
        <v>2006.5</v>
      </c>
      <c r="K823" s="764">
        <v>-1.6</v>
      </c>
      <c r="L823" s="154">
        <v>6.51</v>
      </c>
      <c r="M823" s="764">
        <v>-3.1</v>
      </c>
      <c r="N823" s="154">
        <v>6.06</v>
      </c>
      <c r="O823" s="764">
        <v>-1.6</v>
      </c>
    </row>
    <row r="824" spans="1:15">
      <c r="A824" s="148">
        <v>64</v>
      </c>
      <c r="B824" s="356" t="s">
        <v>37</v>
      </c>
      <c r="C824" s="314">
        <v>38351</v>
      </c>
      <c r="D824" s="620">
        <v>10.46</v>
      </c>
      <c r="E824" s="154">
        <v>2</v>
      </c>
      <c r="F824" s="154">
        <v>2.5299999999999998</v>
      </c>
      <c r="G824" s="154">
        <v>0.06</v>
      </c>
      <c r="H824" s="154">
        <v>6.49</v>
      </c>
      <c r="I824" s="154">
        <v>5.28</v>
      </c>
      <c r="J824" s="152">
        <v>2003</v>
      </c>
      <c r="K824" s="764">
        <v>2</v>
      </c>
      <c r="L824" s="154">
        <v>5.64</v>
      </c>
      <c r="M824" s="764">
        <v>0.5</v>
      </c>
      <c r="N824" s="154">
        <v>5.28</v>
      </c>
      <c r="O824" s="764">
        <v>2</v>
      </c>
    </row>
    <row r="825" spans="1:15">
      <c r="A825" s="148">
        <v>64</v>
      </c>
      <c r="B825" s="356" t="s">
        <v>37</v>
      </c>
      <c r="C825" s="314">
        <v>38391</v>
      </c>
      <c r="D825" s="620">
        <v>10.210000000000001</v>
      </c>
      <c r="E825" s="154">
        <v>1.48</v>
      </c>
      <c r="F825" s="154">
        <v>2.9</v>
      </c>
      <c r="G825" s="154">
        <v>0.02</v>
      </c>
      <c r="H825" s="154">
        <v>7.35</v>
      </c>
      <c r="I825" s="154">
        <v>6.3</v>
      </c>
      <c r="J825" s="152">
        <v>2007</v>
      </c>
      <c r="K825" s="764">
        <v>-1.9</v>
      </c>
      <c r="L825" s="154">
        <v>6.76</v>
      </c>
      <c r="M825" s="764">
        <v>-3.4</v>
      </c>
      <c r="N825" s="154">
        <v>6.3</v>
      </c>
      <c r="O825" s="764">
        <v>-1.9</v>
      </c>
    </row>
    <row r="826" spans="1:15">
      <c r="A826" s="148">
        <v>64</v>
      </c>
      <c r="B826" s="356" t="s">
        <v>37</v>
      </c>
      <c r="C826" s="314">
        <v>38433</v>
      </c>
      <c r="D826" s="620">
        <v>11.12</v>
      </c>
      <c r="E826" s="154">
        <v>1.88</v>
      </c>
      <c r="F826" s="154">
        <v>2.29</v>
      </c>
      <c r="G826" s="154">
        <v>0.4</v>
      </c>
      <c r="H826" s="154">
        <v>6.03</v>
      </c>
      <c r="I826" s="154">
        <v>4.9400000000000004</v>
      </c>
      <c r="J826" s="152">
        <v>2001.5</v>
      </c>
      <c r="K826" s="764">
        <v>3.7</v>
      </c>
      <c r="L826" s="154">
        <v>5.27</v>
      </c>
      <c r="M826" s="764">
        <v>2.2000000000000002</v>
      </c>
      <c r="N826" s="154">
        <v>4.9400000000000004</v>
      </c>
      <c r="O826" s="764">
        <v>3.7</v>
      </c>
    </row>
    <row r="827" spans="1:15">
      <c r="A827" s="148">
        <v>64</v>
      </c>
      <c r="B827" s="356" t="s">
        <v>37</v>
      </c>
      <c r="C827" s="314">
        <v>38469</v>
      </c>
      <c r="D827" s="636">
        <v>10.44</v>
      </c>
      <c r="E827" s="154">
        <v>1.45</v>
      </c>
      <c r="F827" s="154">
        <v>2.21</v>
      </c>
      <c r="G827" s="154">
        <v>0.34</v>
      </c>
      <c r="H827" s="154">
        <v>5.67</v>
      </c>
      <c r="I827" s="154">
        <v>4.8600000000000003</v>
      </c>
      <c r="J827" s="152">
        <v>2001</v>
      </c>
      <c r="K827" s="764">
        <v>4.3</v>
      </c>
      <c r="L827" s="154">
        <v>5.22</v>
      </c>
      <c r="M827" s="764">
        <v>2.8</v>
      </c>
      <c r="N827" s="154">
        <v>4.8600000000000003</v>
      </c>
      <c r="O827" s="764">
        <v>4.3</v>
      </c>
    </row>
    <row r="828" spans="1:15">
      <c r="A828" s="148">
        <v>64</v>
      </c>
      <c r="B828" s="356" t="s">
        <v>37</v>
      </c>
      <c r="C828" s="314">
        <v>38504</v>
      </c>
      <c r="D828" s="757">
        <v>10.02</v>
      </c>
      <c r="E828" s="154">
        <v>1.87</v>
      </c>
      <c r="F828" s="154">
        <v>2.5499999999999998</v>
      </c>
      <c r="G828" s="155" t="s">
        <v>107</v>
      </c>
      <c r="H828" s="154">
        <v>6.42</v>
      </c>
      <c r="I828" s="154">
        <v>5.31</v>
      </c>
      <c r="J828" s="152">
        <v>2003</v>
      </c>
      <c r="K828" s="764">
        <v>2.4</v>
      </c>
      <c r="L828" s="154">
        <v>5.68</v>
      </c>
      <c r="M828" s="764">
        <v>0.4</v>
      </c>
      <c r="N828" s="154">
        <v>5.31</v>
      </c>
      <c r="O828" s="764">
        <v>2.4</v>
      </c>
    </row>
    <row r="829" spans="1:15">
      <c r="A829" s="148">
        <v>64</v>
      </c>
      <c r="B829" s="356" t="s">
        <v>37</v>
      </c>
      <c r="C829" s="314">
        <v>38553</v>
      </c>
      <c r="D829" s="757">
        <v>10.7</v>
      </c>
      <c r="E829" s="154">
        <v>2.21</v>
      </c>
      <c r="F829" s="154">
        <v>2.89</v>
      </c>
      <c r="G829" s="154">
        <v>0.08</v>
      </c>
      <c r="H829" s="154">
        <v>7.49</v>
      </c>
      <c r="I829" s="154">
        <v>5.97</v>
      </c>
      <c r="J829" s="152">
        <v>2006</v>
      </c>
      <c r="K829" s="764">
        <v>-0.4</v>
      </c>
      <c r="L829" s="154">
        <v>6.37</v>
      </c>
      <c r="M829" s="764">
        <v>-1.9</v>
      </c>
      <c r="N829" s="154">
        <v>5.97</v>
      </c>
      <c r="O829" s="764">
        <v>-0.4</v>
      </c>
    </row>
    <row r="830" spans="1:15">
      <c r="A830" s="148">
        <v>64</v>
      </c>
      <c r="B830" s="356" t="s">
        <v>37</v>
      </c>
      <c r="C830" s="314">
        <v>38596</v>
      </c>
      <c r="D830" s="636">
        <v>10.15</v>
      </c>
      <c r="E830" s="154">
        <v>1.82</v>
      </c>
      <c r="F830" s="154">
        <v>2.36</v>
      </c>
      <c r="G830" s="154">
        <v>0.5</v>
      </c>
      <c r="H830" s="154">
        <v>5.98</v>
      </c>
      <c r="I830" s="154">
        <v>4.96</v>
      </c>
      <c r="J830" s="152">
        <v>2001.5</v>
      </c>
      <c r="K830" s="764">
        <v>4.2</v>
      </c>
      <c r="L830" s="154">
        <v>5.31</v>
      </c>
      <c r="M830" s="764">
        <v>2.7</v>
      </c>
      <c r="N830" s="154">
        <v>4.96</v>
      </c>
      <c r="O830" s="764">
        <v>4.2</v>
      </c>
    </row>
    <row r="831" spans="1:15">
      <c r="A831" s="148">
        <v>64</v>
      </c>
      <c r="B831" s="356" t="s">
        <v>37</v>
      </c>
      <c r="C831" s="314">
        <v>38623</v>
      </c>
      <c r="D831" s="636">
        <v>11.11</v>
      </c>
      <c r="E831" s="154">
        <v>1.79</v>
      </c>
      <c r="F831" s="154">
        <v>2.41</v>
      </c>
      <c r="G831" s="154">
        <v>0.18</v>
      </c>
      <c r="H831" s="154">
        <v>6.36</v>
      </c>
      <c r="I831" s="154">
        <v>5.26</v>
      </c>
      <c r="J831" s="152">
        <v>2003</v>
      </c>
      <c r="K831" s="764">
        <v>2.7</v>
      </c>
      <c r="L831" s="154">
        <v>5.62</v>
      </c>
      <c r="M831" s="764">
        <v>1.2</v>
      </c>
      <c r="N831" s="154">
        <v>5.26</v>
      </c>
      <c r="O831" s="764">
        <v>2.7</v>
      </c>
    </row>
    <row r="832" spans="1:15">
      <c r="A832" s="148">
        <v>64</v>
      </c>
      <c r="B832" s="356" t="s">
        <v>37</v>
      </c>
      <c r="C832" s="314">
        <v>38664</v>
      </c>
      <c r="D832" s="636">
        <v>10.67</v>
      </c>
      <c r="E832" s="154">
        <v>1.86</v>
      </c>
      <c r="F832" s="154">
        <v>2.71</v>
      </c>
      <c r="G832" s="154">
        <v>0.03</v>
      </c>
      <c r="H832" s="154">
        <v>7</v>
      </c>
      <c r="I832" s="154">
        <v>5.76</v>
      </c>
      <c r="J832" s="152">
        <v>2005</v>
      </c>
      <c r="K832" s="764">
        <v>0.9</v>
      </c>
      <c r="L832" s="154">
        <v>6.16</v>
      </c>
      <c r="M832" s="764">
        <v>-0.6</v>
      </c>
      <c r="N832" s="154">
        <v>5.76</v>
      </c>
      <c r="O832" s="764">
        <v>0.9</v>
      </c>
    </row>
    <row r="833" spans="1:15">
      <c r="A833" s="148">
        <v>64</v>
      </c>
      <c r="B833" s="356" t="s">
        <v>37</v>
      </c>
      <c r="C833" s="314">
        <v>38699</v>
      </c>
      <c r="D833" s="636">
        <v>10.09</v>
      </c>
      <c r="E833" s="154">
        <v>1.66</v>
      </c>
      <c r="F833" s="154">
        <v>2.14</v>
      </c>
      <c r="G833" s="154">
        <v>0.65</v>
      </c>
      <c r="H833" s="154">
        <v>5.4</v>
      </c>
      <c r="I833" s="154">
        <v>4.55</v>
      </c>
      <c r="J833" s="152">
        <v>1999.5</v>
      </c>
      <c r="K833" s="764">
        <v>6.5</v>
      </c>
      <c r="L833" s="154">
        <v>4.88</v>
      </c>
      <c r="M833" s="764">
        <v>5</v>
      </c>
      <c r="N833" s="154">
        <v>4.55</v>
      </c>
      <c r="O833" s="764">
        <v>6.5</v>
      </c>
    </row>
    <row r="834" spans="1:15">
      <c r="A834" s="148">
        <v>64</v>
      </c>
      <c r="B834" s="356" t="s">
        <v>37</v>
      </c>
      <c r="C834" s="314">
        <v>38722</v>
      </c>
      <c r="D834" s="636">
        <v>10.68</v>
      </c>
      <c r="E834" s="154">
        <v>1.57</v>
      </c>
      <c r="F834" s="154">
        <v>2.36</v>
      </c>
      <c r="G834" s="154">
        <v>0.35</v>
      </c>
      <c r="H834" s="154">
        <v>6.12</v>
      </c>
      <c r="I834" s="154">
        <v>5.18</v>
      </c>
      <c r="J834" s="152">
        <v>2002.5</v>
      </c>
      <c r="K834" s="764">
        <v>3.5</v>
      </c>
      <c r="L834" s="154">
        <v>5.55</v>
      </c>
      <c r="M834" s="764">
        <v>2</v>
      </c>
      <c r="N834" s="154">
        <v>5.18</v>
      </c>
      <c r="O834" s="764">
        <v>3.5</v>
      </c>
    </row>
    <row r="835" spans="1:15">
      <c r="A835" s="148">
        <v>64</v>
      </c>
      <c r="B835" s="356" t="s">
        <v>37</v>
      </c>
      <c r="C835" s="314">
        <v>38785</v>
      </c>
      <c r="D835" s="636">
        <v>10.87</v>
      </c>
      <c r="E835" s="154">
        <v>1.78</v>
      </c>
      <c r="F835" s="154">
        <v>2.33</v>
      </c>
      <c r="G835" s="154">
        <v>0.02</v>
      </c>
      <c r="H835" s="154">
        <v>6.07</v>
      </c>
      <c r="I835" s="154">
        <v>5.03</v>
      </c>
      <c r="J835" s="152">
        <v>2002</v>
      </c>
      <c r="K835" s="764">
        <v>4.2</v>
      </c>
      <c r="L835" s="154">
        <v>5.38</v>
      </c>
      <c r="M835" s="764">
        <v>2.7</v>
      </c>
      <c r="N835" s="154">
        <v>5.03</v>
      </c>
      <c r="O835" s="764">
        <v>4.2</v>
      </c>
    </row>
    <row r="836" spans="1:15">
      <c r="A836" s="148">
        <v>64</v>
      </c>
      <c r="B836" s="356" t="s">
        <v>37</v>
      </c>
      <c r="C836" s="314">
        <v>38826</v>
      </c>
      <c r="D836" s="636">
        <v>10.93</v>
      </c>
      <c r="E836" s="154">
        <v>1.72</v>
      </c>
      <c r="F836" s="154">
        <v>2.56</v>
      </c>
      <c r="G836" s="154">
        <v>0.12</v>
      </c>
      <c r="H836" s="154">
        <v>6.69</v>
      </c>
      <c r="I836" s="154">
        <v>5.57</v>
      </c>
      <c r="J836" s="152">
        <v>2004</v>
      </c>
      <c r="K836" s="764">
        <v>2.2999999999999998</v>
      </c>
      <c r="L836" s="154">
        <v>5.96</v>
      </c>
      <c r="M836" s="764">
        <v>0.3</v>
      </c>
      <c r="N836" s="154">
        <v>5.57</v>
      </c>
      <c r="O836" s="764">
        <v>2.2999999999999998</v>
      </c>
    </row>
    <row r="837" spans="1:15">
      <c r="A837" s="148">
        <v>64</v>
      </c>
      <c r="B837" s="356" t="s">
        <v>37</v>
      </c>
      <c r="C837" s="314">
        <v>38869</v>
      </c>
      <c r="D837" s="636">
        <v>10.43</v>
      </c>
      <c r="E837" s="154">
        <v>1.59</v>
      </c>
      <c r="F837" s="154">
        <v>2.38</v>
      </c>
      <c r="G837" s="154">
        <v>0.14000000000000001</v>
      </c>
      <c r="H837" s="154">
        <v>6.1</v>
      </c>
      <c r="I837" s="154">
        <v>5.16</v>
      </c>
      <c r="J837" s="152">
        <v>2002.5</v>
      </c>
      <c r="K837" s="764">
        <v>3.9</v>
      </c>
      <c r="L837" s="154">
        <v>5.53</v>
      </c>
      <c r="M837" s="764">
        <v>2.4</v>
      </c>
      <c r="N837" s="154">
        <v>5.16</v>
      </c>
      <c r="O837" s="764">
        <v>3.9</v>
      </c>
    </row>
    <row r="838" spans="1:15">
      <c r="A838" s="148">
        <v>64</v>
      </c>
      <c r="B838" s="356" t="s">
        <v>37</v>
      </c>
      <c r="C838" s="314">
        <v>38898</v>
      </c>
      <c r="D838" s="636">
        <v>10.46</v>
      </c>
      <c r="E838" s="154">
        <v>1.81</v>
      </c>
      <c r="F838" s="154">
        <v>2.63</v>
      </c>
      <c r="G838" s="154">
        <v>0.04</v>
      </c>
      <c r="H838" s="154">
        <v>6.75</v>
      </c>
      <c r="I838" s="154">
        <v>5.59</v>
      </c>
      <c r="J838" s="152">
        <v>2004.5</v>
      </c>
      <c r="K838" s="764">
        <v>2</v>
      </c>
      <c r="L838" s="154">
        <v>5.98</v>
      </c>
      <c r="M838" s="764">
        <v>0.5</v>
      </c>
      <c r="N838" s="154">
        <v>5.59</v>
      </c>
      <c r="O838" s="764">
        <v>2</v>
      </c>
    </row>
    <row r="839" spans="1:15">
      <c r="A839" s="148">
        <v>64</v>
      </c>
      <c r="B839" s="356" t="s">
        <v>37</v>
      </c>
      <c r="C839" s="314">
        <v>38930</v>
      </c>
      <c r="D839" s="636">
        <v>10.91</v>
      </c>
      <c r="E839" s="154">
        <v>1.98</v>
      </c>
      <c r="F839" s="154">
        <v>2.6</v>
      </c>
      <c r="G839" s="155" t="s">
        <v>107</v>
      </c>
      <c r="H839" s="154">
        <v>6.8</v>
      </c>
      <c r="I839" s="154">
        <v>5.52</v>
      </c>
      <c r="J839" s="152">
        <v>2004</v>
      </c>
      <c r="K839" s="764">
        <v>2.6</v>
      </c>
      <c r="L839" s="154">
        <v>5.9</v>
      </c>
      <c r="M839" s="764">
        <v>1.1000000000000001</v>
      </c>
      <c r="N839" s="154">
        <v>5.52</v>
      </c>
      <c r="O839" s="764">
        <v>2.6</v>
      </c>
    </row>
    <row r="840" spans="1:15">
      <c r="A840" s="148">
        <v>64</v>
      </c>
      <c r="B840" s="356" t="s">
        <v>37</v>
      </c>
      <c r="C840" s="314">
        <v>38968</v>
      </c>
      <c r="D840" s="636">
        <v>11.92</v>
      </c>
      <c r="E840" s="154">
        <v>2.48</v>
      </c>
      <c r="F840" s="154">
        <v>2.0299999999999998</v>
      </c>
      <c r="G840" s="154">
        <v>0.59</v>
      </c>
      <c r="H840" s="154">
        <v>5.52</v>
      </c>
      <c r="I840" s="154">
        <v>4.24</v>
      </c>
      <c r="J840" s="152">
        <v>1998.5</v>
      </c>
      <c r="K840" s="764">
        <v>8.1999999999999993</v>
      </c>
      <c r="L840" s="154">
        <v>4.51</v>
      </c>
      <c r="M840" s="764">
        <v>7.2</v>
      </c>
      <c r="N840" s="154">
        <v>4.24</v>
      </c>
      <c r="O840" s="764">
        <v>8.1999999999999993</v>
      </c>
    </row>
    <row r="841" spans="1:15" s="379" customFormat="1">
      <c r="A841" s="68" t="s">
        <v>281</v>
      </c>
      <c r="B841" s="413"/>
      <c r="C841" s="413"/>
      <c r="D841" s="413"/>
      <c r="E841" s="413"/>
      <c r="F841" s="413"/>
      <c r="G841" s="413"/>
      <c r="H841" s="413"/>
      <c r="I841" s="413"/>
      <c r="J841" s="413"/>
      <c r="K841" s="413"/>
      <c r="L841" s="413"/>
      <c r="M841" s="413"/>
      <c r="N841" s="413"/>
      <c r="O841" s="409"/>
    </row>
    <row r="842" spans="1:15" s="406" customFormat="1" ht="75.75" customHeight="1">
      <c r="A842" s="810" t="s">
        <v>383</v>
      </c>
      <c r="B842" s="810"/>
      <c r="C842" s="810"/>
      <c r="D842" s="810"/>
      <c r="E842" s="810"/>
      <c r="F842" s="810"/>
      <c r="G842" s="810"/>
      <c r="H842" s="810"/>
      <c r="I842" s="810"/>
      <c r="J842" s="810"/>
      <c r="K842" s="810"/>
      <c r="L842" s="810"/>
      <c r="M842" s="810"/>
      <c r="N842" s="810"/>
      <c r="O842" s="810"/>
    </row>
    <row r="843" spans="1:15">
      <c r="A843" s="395"/>
      <c r="B843" s="395"/>
      <c r="C843" s="395"/>
      <c r="D843" s="395"/>
      <c r="E843" s="395" t="s">
        <v>155</v>
      </c>
      <c r="F843" s="395"/>
      <c r="G843" s="395" t="s">
        <v>167</v>
      </c>
      <c r="H843" s="395"/>
      <c r="I843" s="395"/>
      <c r="J843" s="395" t="s">
        <v>278</v>
      </c>
      <c r="K843" s="395" t="s">
        <v>278</v>
      </c>
      <c r="L843" s="395"/>
      <c r="M843" s="395"/>
      <c r="N843" s="395"/>
      <c r="O843" s="395"/>
    </row>
    <row r="844" spans="1:15">
      <c r="A844" s="388" t="s">
        <v>173</v>
      </c>
      <c r="B844" s="388"/>
      <c r="C844" s="388"/>
      <c r="D844" s="388" t="s">
        <v>111</v>
      </c>
      <c r="E844" s="388" t="s">
        <v>277</v>
      </c>
      <c r="F844" s="388" t="s">
        <v>167</v>
      </c>
      <c r="G844" s="428" t="s">
        <v>45</v>
      </c>
      <c r="H844" s="388" t="s">
        <v>168</v>
      </c>
      <c r="I844" s="388" t="s">
        <v>169</v>
      </c>
      <c r="J844" s="388" t="s">
        <v>279</v>
      </c>
      <c r="K844" s="388" t="s">
        <v>280</v>
      </c>
      <c r="L844" s="388" t="s">
        <v>359</v>
      </c>
      <c r="M844" s="388" t="s">
        <v>359</v>
      </c>
      <c r="N844" s="388" t="s">
        <v>360</v>
      </c>
      <c r="O844" s="388" t="s">
        <v>360</v>
      </c>
    </row>
    <row r="845" spans="1:15" s="375" customFormat="1">
      <c r="A845" s="390" t="s">
        <v>174</v>
      </c>
      <c r="B845" s="390" t="s">
        <v>123</v>
      </c>
      <c r="C845" s="390" t="s">
        <v>40</v>
      </c>
      <c r="D845" s="390" t="s">
        <v>262</v>
      </c>
      <c r="E845" s="390" t="s">
        <v>165</v>
      </c>
      <c r="F845" s="390" t="s">
        <v>170</v>
      </c>
      <c r="G845" s="390" t="s">
        <v>170</v>
      </c>
      <c r="H845" s="390" t="s">
        <v>293</v>
      </c>
      <c r="I845" s="390" t="s">
        <v>293</v>
      </c>
      <c r="J845" s="390" t="s">
        <v>171</v>
      </c>
      <c r="K845" s="390" t="s">
        <v>172</v>
      </c>
      <c r="L845" s="390" t="s">
        <v>293</v>
      </c>
      <c r="M845" s="390" t="s">
        <v>172</v>
      </c>
      <c r="N845" s="390" t="s">
        <v>293</v>
      </c>
      <c r="O845" s="390" t="s">
        <v>172</v>
      </c>
    </row>
    <row r="846" spans="1:15">
      <c r="A846" s="148">
        <v>64</v>
      </c>
      <c r="B846" s="356" t="s">
        <v>37</v>
      </c>
      <c r="C846" s="314">
        <v>39001</v>
      </c>
      <c r="D846" s="620">
        <v>12.41</v>
      </c>
      <c r="E846" s="154">
        <v>2.42</v>
      </c>
      <c r="F846" s="154">
        <v>2.54</v>
      </c>
      <c r="G846" s="154">
        <v>0</v>
      </c>
      <c r="H846" s="154">
        <v>7.06</v>
      </c>
      <c r="I846" s="154">
        <v>5.43</v>
      </c>
      <c r="J846" s="152">
        <v>2003.5</v>
      </c>
      <c r="K846" s="152">
        <v>3.3</v>
      </c>
      <c r="L846" s="154">
        <v>5.78</v>
      </c>
      <c r="M846" s="764">
        <v>1.8</v>
      </c>
      <c r="N846" s="154">
        <v>5.43</v>
      </c>
      <c r="O846" s="152">
        <v>3.3</v>
      </c>
    </row>
    <row r="847" spans="1:15">
      <c r="A847" s="148">
        <v>64</v>
      </c>
      <c r="B847" s="356" t="s">
        <v>37</v>
      </c>
      <c r="C847" s="314">
        <v>39035</v>
      </c>
      <c r="D847" s="620">
        <v>10.31</v>
      </c>
      <c r="E847" s="154">
        <v>1.42</v>
      </c>
      <c r="F847" s="154">
        <v>2.82</v>
      </c>
      <c r="G847" s="154">
        <v>0</v>
      </c>
      <c r="H847" s="154">
        <v>7.19</v>
      </c>
      <c r="I847" s="154">
        <v>6.19</v>
      </c>
      <c r="J847" s="152">
        <v>2007</v>
      </c>
      <c r="K847" s="152">
        <v>-0.1</v>
      </c>
      <c r="L847" s="154">
        <v>6.65</v>
      </c>
      <c r="M847" s="764">
        <v>-1.6</v>
      </c>
      <c r="N847" s="154">
        <v>6.19</v>
      </c>
      <c r="O847" s="152">
        <v>-0.1</v>
      </c>
    </row>
    <row r="848" spans="1:15">
      <c r="A848" s="148">
        <v>64</v>
      </c>
      <c r="B848" s="356" t="s">
        <v>37</v>
      </c>
      <c r="C848" s="314">
        <v>39063</v>
      </c>
      <c r="D848" s="620">
        <v>10.66</v>
      </c>
      <c r="E848" s="154">
        <v>1.79</v>
      </c>
      <c r="F848" s="154">
        <v>2.34</v>
      </c>
      <c r="G848" s="154">
        <v>0.37</v>
      </c>
      <c r="H848" s="154">
        <v>6.05</v>
      </c>
      <c r="I848" s="154">
        <v>5.0199999999999996</v>
      </c>
      <c r="J848" s="152">
        <v>2002</v>
      </c>
      <c r="K848" s="152">
        <v>5</v>
      </c>
      <c r="L848" s="154">
        <v>5.37</v>
      </c>
      <c r="M848" s="764">
        <v>3.5</v>
      </c>
      <c r="N848" s="154">
        <v>5.0199999999999996</v>
      </c>
      <c r="O848" s="152">
        <v>5</v>
      </c>
    </row>
    <row r="849" spans="1:15">
      <c r="A849" s="148">
        <v>64</v>
      </c>
      <c r="B849" s="356" t="s">
        <v>37</v>
      </c>
      <c r="C849" s="314">
        <v>39094</v>
      </c>
      <c r="D849" s="620">
        <v>10.39</v>
      </c>
      <c r="E849" s="154">
        <v>1.55</v>
      </c>
      <c r="F849" s="154">
        <v>2.21</v>
      </c>
      <c r="G849" s="154">
        <v>0.2</v>
      </c>
      <c r="H849" s="154">
        <v>5.65</v>
      </c>
      <c r="I849" s="154">
        <v>4.8</v>
      </c>
      <c r="J849" s="152">
        <v>2001</v>
      </c>
      <c r="K849" s="152">
        <v>6</v>
      </c>
      <c r="L849" s="154">
        <v>5.15</v>
      </c>
      <c r="M849" s="764">
        <v>4.5</v>
      </c>
      <c r="N849" s="154">
        <v>4.8</v>
      </c>
      <c r="O849" s="152">
        <v>6</v>
      </c>
    </row>
    <row r="850" spans="1:15">
      <c r="A850" s="148">
        <v>64</v>
      </c>
      <c r="B850" s="356" t="s">
        <v>37</v>
      </c>
      <c r="C850" s="314">
        <v>39154</v>
      </c>
      <c r="D850" s="620">
        <v>11.13</v>
      </c>
      <c r="E850" s="154">
        <v>1.8</v>
      </c>
      <c r="F850" s="154">
        <v>2.61</v>
      </c>
      <c r="G850" s="154">
        <v>0.02</v>
      </c>
      <c r="H850" s="154">
        <v>6.87</v>
      </c>
      <c r="I850" s="154">
        <v>5.67</v>
      </c>
      <c r="J850" s="152">
        <v>2005</v>
      </c>
      <c r="K850" s="152">
        <v>2.2000000000000002</v>
      </c>
      <c r="L850" s="154">
        <v>6.06</v>
      </c>
      <c r="M850" s="764">
        <v>0.7</v>
      </c>
      <c r="N850" s="154">
        <v>5.67</v>
      </c>
      <c r="O850" s="152">
        <v>2.2000000000000002</v>
      </c>
    </row>
    <row r="851" spans="1:15">
      <c r="A851" s="148">
        <v>64</v>
      </c>
      <c r="B851" s="356" t="s">
        <v>37</v>
      </c>
      <c r="C851" s="314">
        <v>39192</v>
      </c>
      <c r="D851" s="620">
        <v>10.67</v>
      </c>
      <c r="E851" s="154">
        <v>1.8</v>
      </c>
      <c r="F851" s="154">
        <v>2</v>
      </c>
      <c r="G851" s="154">
        <v>0.09</v>
      </c>
      <c r="H851" s="154">
        <v>5.17</v>
      </c>
      <c r="I851" s="154">
        <v>4.28</v>
      </c>
      <c r="J851" s="152">
        <v>1998.5</v>
      </c>
      <c r="K851" s="152">
        <v>8.8000000000000007</v>
      </c>
      <c r="L851" s="154">
        <v>4.58</v>
      </c>
      <c r="M851" s="764">
        <v>7.3</v>
      </c>
      <c r="N851" s="154">
        <v>4.28</v>
      </c>
      <c r="O851" s="152">
        <v>8.8000000000000007</v>
      </c>
    </row>
    <row r="852" spans="1:15">
      <c r="A852" s="148">
        <v>64</v>
      </c>
      <c r="B852" s="356" t="s">
        <v>37</v>
      </c>
      <c r="C852" s="314">
        <v>39225</v>
      </c>
      <c r="D852" s="620">
        <v>11.03</v>
      </c>
      <c r="E852" s="154">
        <v>1.92</v>
      </c>
      <c r="F852" s="154">
        <v>2.71</v>
      </c>
      <c r="G852" s="154">
        <v>7.0000000000000007E-2</v>
      </c>
      <c r="H852" s="154">
        <v>7.13</v>
      </c>
      <c r="I852" s="154">
        <v>5.82</v>
      </c>
      <c r="J852" s="152">
        <v>2005.5</v>
      </c>
      <c r="K852" s="152">
        <v>1.9</v>
      </c>
      <c r="L852" s="154">
        <v>6.22</v>
      </c>
      <c r="M852" s="764">
        <v>0.4</v>
      </c>
      <c r="N852" s="154">
        <v>5.82</v>
      </c>
      <c r="O852" s="152">
        <v>1.9</v>
      </c>
    </row>
    <row r="853" spans="1:15">
      <c r="A853" s="148">
        <v>64</v>
      </c>
      <c r="B853" s="356" t="s">
        <v>37</v>
      </c>
      <c r="C853" s="314">
        <v>39254</v>
      </c>
      <c r="D853" s="620">
        <v>10.050000000000001</v>
      </c>
      <c r="E853" s="154">
        <v>1.58</v>
      </c>
      <c r="F853" s="154">
        <v>2.59</v>
      </c>
      <c r="G853" s="154">
        <v>0.04</v>
      </c>
      <c r="H853" s="154">
        <v>6.53</v>
      </c>
      <c r="I853" s="154">
        <v>5.55</v>
      </c>
      <c r="J853" s="152">
        <v>2004</v>
      </c>
      <c r="K853" s="152">
        <v>3.5</v>
      </c>
      <c r="L853" s="154">
        <v>5.95</v>
      </c>
      <c r="M853" s="764">
        <v>1.5</v>
      </c>
      <c r="N853" s="154">
        <v>5.55</v>
      </c>
      <c r="O853" s="152">
        <v>3.5</v>
      </c>
    </row>
    <row r="854" spans="1:15">
      <c r="A854" s="148">
        <v>64</v>
      </c>
      <c r="B854" s="356" t="s">
        <v>37</v>
      </c>
      <c r="C854" s="314">
        <v>39288</v>
      </c>
      <c r="D854" s="620">
        <v>9.11</v>
      </c>
      <c r="E854" s="154">
        <v>1.18</v>
      </c>
      <c r="F854" s="154">
        <v>2.78</v>
      </c>
      <c r="G854" s="154">
        <v>0.04</v>
      </c>
      <c r="H854" s="154">
        <v>6.73</v>
      </c>
      <c r="I854" s="154">
        <v>5.97</v>
      </c>
      <c r="J854" s="152">
        <v>2006</v>
      </c>
      <c r="K854" s="152">
        <v>1.6</v>
      </c>
      <c r="L854" s="154">
        <v>6.44</v>
      </c>
      <c r="M854" s="764">
        <v>0.1</v>
      </c>
      <c r="N854" s="154">
        <v>5.97</v>
      </c>
      <c r="O854" s="152">
        <v>1.6</v>
      </c>
    </row>
    <row r="855" spans="1:15">
      <c r="A855" s="148">
        <v>64</v>
      </c>
      <c r="B855" s="356" t="s">
        <v>37</v>
      </c>
      <c r="C855" s="314">
        <v>39338</v>
      </c>
      <c r="D855" s="620">
        <v>10.71</v>
      </c>
      <c r="E855" s="154">
        <v>1.96</v>
      </c>
      <c r="F855" s="154">
        <v>2.8</v>
      </c>
      <c r="G855" s="154">
        <v>0.08</v>
      </c>
      <c r="H855" s="154">
        <v>7.25</v>
      </c>
      <c r="I855" s="154">
        <v>5.91</v>
      </c>
      <c r="J855" s="152">
        <v>2005.5</v>
      </c>
      <c r="K855" s="152">
        <v>2.2000000000000002</v>
      </c>
      <c r="L855" s="154">
        <v>6.32</v>
      </c>
      <c r="M855" s="764">
        <v>0.2</v>
      </c>
      <c r="N855" s="154">
        <v>5.91</v>
      </c>
      <c r="O855" s="152">
        <v>2.2000000000000002</v>
      </c>
    </row>
    <row r="856" spans="1:15">
      <c r="A856" s="148">
        <v>64</v>
      </c>
      <c r="B856" s="356" t="s">
        <v>37</v>
      </c>
      <c r="C856" s="314">
        <v>39385</v>
      </c>
      <c r="D856" s="620">
        <v>9.9499999999999993</v>
      </c>
      <c r="E856" s="154">
        <v>1.52</v>
      </c>
      <c r="F856" s="154">
        <v>2.42</v>
      </c>
      <c r="G856" s="154">
        <v>0</v>
      </c>
      <c r="H856" s="154">
        <v>6.07</v>
      </c>
      <c r="I856" s="154">
        <v>5.18</v>
      </c>
      <c r="J856" s="152">
        <v>2002.5</v>
      </c>
      <c r="K856" s="152">
        <v>5.3</v>
      </c>
      <c r="L856" s="154">
        <v>5.56</v>
      </c>
      <c r="M856" s="764">
        <v>3.8</v>
      </c>
      <c r="N856" s="154">
        <v>5.18</v>
      </c>
      <c r="O856" s="152">
        <v>5.3</v>
      </c>
    </row>
    <row r="857" spans="1:15">
      <c r="A857" s="148">
        <v>64</v>
      </c>
      <c r="B857" s="356" t="s">
        <v>37</v>
      </c>
      <c r="C857" s="314">
        <v>39427</v>
      </c>
      <c r="D857" s="636">
        <v>9.6999999999999993</v>
      </c>
      <c r="E857" s="154">
        <v>1.46</v>
      </c>
      <c r="F857" s="154">
        <v>2.73</v>
      </c>
      <c r="G857" s="154">
        <v>7.0000000000000007E-2</v>
      </c>
      <c r="H857" s="154">
        <v>6.78</v>
      </c>
      <c r="I857" s="154">
        <v>5.83</v>
      </c>
      <c r="J857" s="152">
        <v>2005.5</v>
      </c>
      <c r="K857" s="152">
        <v>2.4</v>
      </c>
      <c r="L857" s="154">
        <v>6.26</v>
      </c>
      <c r="M857" s="764">
        <v>0.9</v>
      </c>
      <c r="N857" s="154">
        <v>5.83</v>
      </c>
      <c r="O857" s="152">
        <v>2.4</v>
      </c>
    </row>
    <row r="858" spans="1:15">
      <c r="A858" s="148">
        <v>64</v>
      </c>
      <c r="B858" s="356" t="s">
        <v>37</v>
      </c>
      <c r="C858" s="314">
        <v>39455</v>
      </c>
      <c r="D858" s="757">
        <v>10</v>
      </c>
      <c r="E858" s="154">
        <v>1.45</v>
      </c>
      <c r="F858" s="154">
        <v>3.05</v>
      </c>
      <c r="G858" s="154">
        <v>0.09</v>
      </c>
      <c r="H858" s="154">
        <v>7.68</v>
      </c>
      <c r="I858" s="154">
        <v>6.61</v>
      </c>
      <c r="J858" s="152">
        <v>2008</v>
      </c>
      <c r="K858" s="152">
        <v>0</v>
      </c>
      <c r="L858" s="154">
        <v>7.09</v>
      </c>
      <c r="M858" s="764">
        <v>-2</v>
      </c>
      <c r="N858" s="154">
        <v>6.61</v>
      </c>
      <c r="O858" s="152">
        <v>0</v>
      </c>
    </row>
    <row r="859" spans="1:15">
      <c r="A859" s="148">
        <v>64</v>
      </c>
      <c r="B859" s="356" t="s">
        <v>37</v>
      </c>
      <c r="C859" s="314">
        <v>39493</v>
      </c>
      <c r="D859" s="757">
        <v>9.99</v>
      </c>
      <c r="E859" s="154">
        <v>1.42</v>
      </c>
      <c r="F859" s="154">
        <v>2.4</v>
      </c>
      <c r="G859" s="154">
        <v>0.09</v>
      </c>
      <c r="H859" s="154">
        <v>6.03</v>
      </c>
      <c r="I859" s="154">
        <v>5.2</v>
      </c>
      <c r="J859" s="152">
        <v>2002.5</v>
      </c>
      <c r="K859" s="152">
        <v>5.6</v>
      </c>
      <c r="L859" s="154">
        <v>5.58</v>
      </c>
      <c r="M859" s="764">
        <v>3.6</v>
      </c>
      <c r="N859" s="154">
        <v>5.2</v>
      </c>
      <c r="O859" s="152">
        <v>5.6</v>
      </c>
    </row>
    <row r="860" spans="1:15">
      <c r="A860" s="148">
        <v>64</v>
      </c>
      <c r="B860" s="356" t="s">
        <v>37</v>
      </c>
      <c r="C860" s="314">
        <v>39528</v>
      </c>
      <c r="D860" s="636">
        <v>10.39</v>
      </c>
      <c r="E860" s="154">
        <v>1.58</v>
      </c>
      <c r="F860" s="154">
        <v>2.54</v>
      </c>
      <c r="G860" s="154">
        <v>0.02</v>
      </c>
      <c r="H860" s="154">
        <v>6.49</v>
      </c>
      <c r="I860" s="154">
        <v>5.5</v>
      </c>
      <c r="J860" s="152">
        <v>2004</v>
      </c>
      <c r="K860" s="152">
        <v>4.2</v>
      </c>
      <c r="L860" s="154">
        <v>5.9</v>
      </c>
      <c r="M860" s="764">
        <v>2.7</v>
      </c>
      <c r="N860" s="154">
        <v>5.5</v>
      </c>
      <c r="O860" s="152">
        <v>4.2</v>
      </c>
    </row>
    <row r="861" spans="1:15">
      <c r="A861" s="148">
        <v>64</v>
      </c>
      <c r="B861" s="356" t="s">
        <v>37</v>
      </c>
      <c r="C861" s="314">
        <v>39562</v>
      </c>
      <c r="D861" s="636">
        <v>10.48</v>
      </c>
      <c r="E861" s="154">
        <v>1.73</v>
      </c>
      <c r="F861" s="154">
        <v>2.52</v>
      </c>
      <c r="G861" s="154">
        <v>0.01</v>
      </c>
      <c r="H861" s="154">
        <v>6.46</v>
      </c>
      <c r="I861" s="154">
        <v>5.39</v>
      </c>
      <c r="J861" s="152">
        <v>2003.5</v>
      </c>
      <c r="K861" s="152">
        <v>4.8</v>
      </c>
      <c r="L861" s="154">
        <v>5.77</v>
      </c>
      <c r="M861" s="764">
        <v>3.3</v>
      </c>
      <c r="N861" s="154">
        <v>5.39</v>
      </c>
      <c r="O861" s="152">
        <v>4.8</v>
      </c>
    </row>
    <row r="862" spans="1:15">
      <c r="A862" s="148">
        <v>64</v>
      </c>
      <c r="B862" s="356" t="s">
        <v>37</v>
      </c>
      <c r="C862" s="314">
        <v>39598</v>
      </c>
      <c r="D862" s="636">
        <v>10.51</v>
      </c>
      <c r="E862" s="154">
        <v>1.76</v>
      </c>
      <c r="F862" s="154">
        <v>2.4300000000000002</v>
      </c>
      <c r="G862" s="154">
        <v>0.01</v>
      </c>
      <c r="H862" s="154">
        <v>6.25</v>
      </c>
      <c r="I862" s="154">
        <v>5.2</v>
      </c>
      <c r="J862" s="152">
        <v>2002.5</v>
      </c>
      <c r="K862" s="152">
        <v>5.9</v>
      </c>
      <c r="L862" s="154">
        <v>5.57</v>
      </c>
      <c r="M862" s="764">
        <v>4.4000000000000004</v>
      </c>
      <c r="N862" s="154">
        <v>5.2</v>
      </c>
      <c r="O862" s="152">
        <v>5.9</v>
      </c>
    </row>
    <row r="863" spans="1:15">
      <c r="A863" s="148">
        <v>64</v>
      </c>
      <c r="B863" s="356" t="s">
        <v>37</v>
      </c>
      <c r="C863" s="314">
        <v>39630</v>
      </c>
      <c r="D863" s="636">
        <v>10.37</v>
      </c>
      <c r="E863" s="154">
        <v>1.94</v>
      </c>
      <c r="F863" s="154">
        <v>2.41</v>
      </c>
      <c r="G863" s="154">
        <v>0.08</v>
      </c>
      <c r="H863" s="154">
        <v>6.17</v>
      </c>
      <c r="I863" s="154">
        <v>5.05</v>
      </c>
      <c r="J863" s="152">
        <v>2002</v>
      </c>
      <c r="K863" s="152">
        <v>6.5</v>
      </c>
      <c r="L863" s="154">
        <v>5.4</v>
      </c>
      <c r="M863" s="764">
        <v>5</v>
      </c>
      <c r="N863" s="154">
        <v>5.05</v>
      </c>
      <c r="O863" s="152">
        <v>6.5</v>
      </c>
    </row>
    <row r="864" spans="1:15">
      <c r="A864" s="148">
        <v>64</v>
      </c>
      <c r="B864" s="356" t="s">
        <v>37</v>
      </c>
      <c r="C864" s="314">
        <v>39672</v>
      </c>
      <c r="D864" s="636">
        <v>10.36</v>
      </c>
      <c r="E864" s="154">
        <v>1.73</v>
      </c>
      <c r="F864" s="154">
        <v>2.41</v>
      </c>
      <c r="G864" s="154">
        <v>0.06</v>
      </c>
      <c r="H864" s="154">
        <v>6.15</v>
      </c>
      <c r="I864" s="154">
        <v>5.14</v>
      </c>
      <c r="J864" s="152">
        <v>2002.5</v>
      </c>
      <c r="K864" s="152">
        <v>6.1</v>
      </c>
      <c r="L864" s="154">
        <v>5.5</v>
      </c>
      <c r="M864" s="764">
        <v>4.5999999999999996</v>
      </c>
      <c r="N864" s="154">
        <v>5.14</v>
      </c>
      <c r="O864" s="152">
        <v>6.1</v>
      </c>
    </row>
    <row r="865" spans="1:15">
      <c r="A865" s="148">
        <v>64</v>
      </c>
      <c r="B865" s="356" t="s">
        <v>37</v>
      </c>
      <c r="C865" s="314">
        <v>39707</v>
      </c>
      <c r="D865" s="636">
        <v>11.01</v>
      </c>
      <c r="E865" s="154">
        <v>1.75</v>
      </c>
      <c r="F865" s="154">
        <v>2.46</v>
      </c>
      <c r="G865" s="154">
        <v>0.05</v>
      </c>
      <c r="H865" s="154">
        <v>6.45</v>
      </c>
      <c r="I865" s="154">
        <v>5.36</v>
      </c>
      <c r="J865" s="152">
        <v>2003.5</v>
      </c>
      <c r="K865" s="152">
        <v>5.2</v>
      </c>
      <c r="L865" s="154">
        <v>5.73</v>
      </c>
      <c r="M865" s="764">
        <v>3.7</v>
      </c>
      <c r="N865" s="154">
        <v>5.36</v>
      </c>
      <c r="O865" s="152">
        <v>5.2</v>
      </c>
    </row>
    <row r="866" spans="1:15">
      <c r="A866" s="148">
        <v>64</v>
      </c>
      <c r="B866" s="356" t="s">
        <v>37</v>
      </c>
      <c r="C866" s="314">
        <v>39751</v>
      </c>
      <c r="D866" s="636">
        <v>10.61</v>
      </c>
      <c r="E866" s="154">
        <v>1.41</v>
      </c>
      <c r="F866" s="154">
        <v>3.03</v>
      </c>
      <c r="G866" s="154">
        <v>0.17</v>
      </c>
      <c r="H866" s="154">
        <v>7.81</v>
      </c>
      <c r="I866" s="154">
        <v>6.72</v>
      </c>
      <c r="J866" s="152">
        <v>2008.5</v>
      </c>
      <c r="K866" s="152">
        <v>0.3</v>
      </c>
      <c r="L866" s="154">
        <v>7.21</v>
      </c>
      <c r="M866" s="764">
        <v>-1.7</v>
      </c>
      <c r="N866" s="154">
        <v>6.72</v>
      </c>
      <c r="O866" s="152">
        <v>0.3</v>
      </c>
    </row>
    <row r="867" spans="1:15">
      <c r="A867" s="148">
        <v>64</v>
      </c>
      <c r="B867" s="356" t="s">
        <v>37</v>
      </c>
      <c r="C867" s="314">
        <v>39811</v>
      </c>
      <c r="D867" s="636">
        <v>10.54</v>
      </c>
      <c r="E867" s="154">
        <v>1.48</v>
      </c>
      <c r="F867" s="154">
        <v>2.6</v>
      </c>
      <c r="G867" s="154">
        <v>0.06</v>
      </c>
      <c r="H867" s="154">
        <v>6.7</v>
      </c>
      <c r="I867" s="154">
        <v>5.73</v>
      </c>
      <c r="J867" s="152">
        <v>2005</v>
      </c>
      <c r="K867" s="152">
        <v>4</v>
      </c>
      <c r="L867" s="154">
        <v>6.15</v>
      </c>
      <c r="M867" s="764">
        <v>2.5</v>
      </c>
      <c r="N867" s="154">
        <v>5.73</v>
      </c>
      <c r="O867" s="152">
        <v>4</v>
      </c>
    </row>
    <row r="868" spans="1:15">
      <c r="A868" s="148">
        <v>64</v>
      </c>
      <c r="B868" s="356" t="s">
        <v>37</v>
      </c>
      <c r="C868" s="314">
        <v>39854</v>
      </c>
      <c r="D868" s="636">
        <v>10.34</v>
      </c>
      <c r="E868" s="154">
        <v>1.74</v>
      </c>
      <c r="F868" s="154">
        <v>2.57</v>
      </c>
      <c r="G868" s="154">
        <v>0.02</v>
      </c>
      <c r="H868" s="154">
        <v>6.56</v>
      </c>
      <c r="I868" s="154">
        <v>5.48</v>
      </c>
      <c r="J868" s="152">
        <v>2004</v>
      </c>
      <c r="K868" s="152">
        <v>5.0999999999999996</v>
      </c>
      <c r="L868" s="154">
        <v>5.87</v>
      </c>
      <c r="M868" s="764">
        <v>3.6</v>
      </c>
      <c r="N868" s="154">
        <v>5.48</v>
      </c>
      <c r="O868" s="152">
        <v>5.0999999999999996</v>
      </c>
    </row>
    <row r="869" spans="1:15">
      <c r="A869" s="148">
        <v>64</v>
      </c>
      <c r="B869" s="356" t="s">
        <v>37</v>
      </c>
      <c r="C869" s="314">
        <v>39883</v>
      </c>
      <c r="D869" s="636">
        <v>10.52</v>
      </c>
      <c r="E869" s="154">
        <v>1.95</v>
      </c>
      <c r="F869" s="154">
        <v>2.8</v>
      </c>
      <c r="G869" s="154">
        <v>0.02</v>
      </c>
      <c r="H869" s="154">
        <v>7.2</v>
      </c>
      <c r="I869" s="154">
        <v>5.89</v>
      </c>
      <c r="J869" s="152">
        <v>2005.5</v>
      </c>
      <c r="K869" s="152">
        <v>3.7</v>
      </c>
      <c r="L869" s="154">
        <v>6.29</v>
      </c>
      <c r="M869" s="764">
        <v>2.2000000000000002</v>
      </c>
      <c r="N869" s="154">
        <v>5.89</v>
      </c>
      <c r="O869" s="152">
        <v>3.7</v>
      </c>
    </row>
    <row r="870" spans="1:15">
      <c r="A870" s="148">
        <v>64</v>
      </c>
      <c r="B870" s="356" t="s">
        <v>37</v>
      </c>
      <c r="C870" s="314">
        <v>39927</v>
      </c>
      <c r="D870" s="636">
        <v>10.73</v>
      </c>
      <c r="E870" s="154">
        <v>1.86</v>
      </c>
      <c r="F870" s="154">
        <v>2.2799999999999998</v>
      </c>
      <c r="G870" s="154">
        <v>0.11</v>
      </c>
      <c r="H870" s="154">
        <v>5.93</v>
      </c>
      <c r="I870" s="154">
        <v>4.88</v>
      </c>
      <c r="J870" s="152">
        <v>2001</v>
      </c>
      <c r="K870" s="152">
        <v>8.3000000000000007</v>
      </c>
      <c r="L870" s="154">
        <v>5.21</v>
      </c>
      <c r="M870" s="764">
        <v>6.8</v>
      </c>
      <c r="N870" s="154">
        <v>4.88</v>
      </c>
      <c r="O870" s="152">
        <v>8.3000000000000007</v>
      </c>
    </row>
    <row r="871" spans="1:15" s="379" customFormat="1">
      <c r="A871" s="68" t="s">
        <v>281</v>
      </c>
      <c r="B871" s="413"/>
      <c r="C871" s="413"/>
      <c r="D871" s="413"/>
      <c r="E871" s="413"/>
      <c r="F871" s="413"/>
      <c r="G871" s="413"/>
      <c r="H871" s="413"/>
      <c r="I871" s="413"/>
      <c r="J871" s="413"/>
      <c r="K871" s="413"/>
      <c r="L871" s="413"/>
      <c r="M871" s="413"/>
      <c r="N871" s="413"/>
      <c r="O871" s="409"/>
    </row>
    <row r="872" spans="1:15" s="406" customFormat="1" ht="75.75" customHeight="1">
      <c r="A872" s="810" t="s">
        <v>383</v>
      </c>
      <c r="B872" s="810"/>
      <c r="C872" s="810"/>
      <c r="D872" s="810"/>
      <c r="E872" s="810"/>
      <c r="F872" s="810"/>
      <c r="G872" s="810"/>
      <c r="H872" s="810"/>
      <c r="I872" s="810"/>
      <c r="J872" s="810"/>
      <c r="K872" s="810"/>
      <c r="L872" s="810"/>
      <c r="M872" s="810"/>
      <c r="N872" s="810"/>
      <c r="O872" s="810"/>
    </row>
    <row r="873" spans="1:15">
      <c r="A873" s="395"/>
      <c r="B873" s="395"/>
      <c r="C873" s="395"/>
      <c r="D873" s="395"/>
      <c r="E873" s="395" t="s">
        <v>155</v>
      </c>
      <c r="F873" s="395"/>
      <c r="G873" s="395" t="s">
        <v>167</v>
      </c>
      <c r="H873" s="395"/>
      <c r="I873" s="395"/>
      <c r="J873" s="395" t="s">
        <v>278</v>
      </c>
      <c r="K873" s="395" t="s">
        <v>278</v>
      </c>
      <c r="L873" s="395"/>
      <c r="M873" s="395"/>
      <c r="N873" s="395"/>
      <c r="O873" s="395"/>
    </row>
    <row r="874" spans="1:15">
      <c r="A874" s="388" t="s">
        <v>173</v>
      </c>
      <c r="B874" s="388"/>
      <c r="C874" s="388"/>
      <c r="D874" s="388" t="s">
        <v>111</v>
      </c>
      <c r="E874" s="388" t="s">
        <v>277</v>
      </c>
      <c r="F874" s="388" t="s">
        <v>167</v>
      </c>
      <c r="G874" s="428" t="s">
        <v>45</v>
      </c>
      <c r="H874" s="388" t="s">
        <v>168</v>
      </c>
      <c r="I874" s="388" t="s">
        <v>169</v>
      </c>
      <c r="J874" s="388" t="s">
        <v>279</v>
      </c>
      <c r="K874" s="388" t="s">
        <v>280</v>
      </c>
      <c r="L874" s="388" t="s">
        <v>359</v>
      </c>
      <c r="M874" s="388" t="s">
        <v>359</v>
      </c>
      <c r="N874" s="388" t="s">
        <v>360</v>
      </c>
      <c r="O874" s="388" t="s">
        <v>360</v>
      </c>
    </row>
    <row r="875" spans="1:15" s="375" customFormat="1">
      <c r="A875" s="390" t="s">
        <v>174</v>
      </c>
      <c r="B875" s="390" t="s">
        <v>123</v>
      </c>
      <c r="C875" s="390" t="s">
        <v>40</v>
      </c>
      <c r="D875" s="390" t="s">
        <v>262</v>
      </c>
      <c r="E875" s="390" t="s">
        <v>165</v>
      </c>
      <c r="F875" s="390" t="s">
        <v>170</v>
      </c>
      <c r="G875" s="390" t="s">
        <v>170</v>
      </c>
      <c r="H875" s="390" t="s">
        <v>293</v>
      </c>
      <c r="I875" s="390" t="s">
        <v>293</v>
      </c>
      <c r="J875" s="390" t="s">
        <v>171</v>
      </c>
      <c r="K875" s="390" t="s">
        <v>172</v>
      </c>
      <c r="L875" s="390" t="s">
        <v>293</v>
      </c>
      <c r="M875" s="390" t="s">
        <v>172</v>
      </c>
      <c r="N875" s="390" t="s">
        <v>293</v>
      </c>
      <c r="O875" s="390" t="s">
        <v>172</v>
      </c>
    </row>
    <row r="876" spans="1:15">
      <c r="A876" s="148">
        <v>64</v>
      </c>
      <c r="B876" s="356" t="s">
        <v>37</v>
      </c>
      <c r="C876" s="314">
        <v>39962</v>
      </c>
      <c r="D876" s="620">
        <v>12.03</v>
      </c>
      <c r="E876" s="154">
        <v>4.43</v>
      </c>
      <c r="F876" s="154">
        <v>2.2400000000000002</v>
      </c>
      <c r="G876" s="154">
        <v>0.05</v>
      </c>
      <c r="H876" s="154">
        <v>6.14</v>
      </c>
      <c r="I876" s="154">
        <v>3.99</v>
      </c>
      <c r="J876" s="152">
        <v>1997</v>
      </c>
      <c r="K876" s="152">
        <v>12.4</v>
      </c>
      <c r="L876" s="154">
        <v>4.2</v>
      </c>
      <c r="M876" s="152">
        <v>11.4</v>
      </c>
      <c r="N876" s="154">
        <v>3.99</v>
      </c>
      <c r="O876" s="152">
        <v>12.4</v>
      </c>
    </row>
    <row r="877" spans="1:15">
      <c r="A877" s="148">
        <v>64</v>
      </c>
      <c r="B877" s="356" t="s">
        <v>37</v>
      </c>
      <c r="C877" s="314">
        <v>40003</v>
      </c>
      <c r="D877" s="620">
        <v>10.34</v>
      </c>
      <c r="E877" s="154">
        <v>1.9</v>
      </c>
      <c r="F877" s="154">
        <v>2.4500000000000002</v>
      </c>
      <c r="G877" s="154">
        <v>0.02</v>
      </c>
      <c r="H877" s="154">
        <v>6.24</v>
      </c>
      <c r="I877" s="154">
        <v>5.13</v>
      </c>
      <c r="J877" s="152">
        <v>2002.5</v>
      </c>
      <c r="K877" s="152">
        <v>7</v>
      </c>
      <c r="L877" s="154">
        <v>5.49</v>
      </c>
      <c r="M877" s="152">
        <v>5.5</v>
      </c>
      <c r="N877" s="154">
        <v>5.13</v>
      </c>
      <c r="O877" s="152">
        <v>7</v>
      </c>
    </row>
    <row r="878" spans="1:15">
      <c r="A878" s="148">
        <v>64</v>
      </c>
      <c r="B878" s="356" t="s">
        <v>37</v>
      </c>
      <c r="C878" s="314">
        <v>40042</v>
      </c>
      <c r="D878" s="620">
        <v>10.36</v>
      </c>
      <c r="E878" s="154">
        <v>1.75</v>
      </c>
      <c r="F878" s="154">
        <v>2.38</v>
      </c>
      <c r="G878" s="154" t="s">
        <v>107</v>
      </c>
      <c r="H878" s="154">
        <v>6.07</v>
      </c>
      <c r="I878" s="154">
        <v>5.0599999999999996</v>
      </c>
      <c r="J878" s="152">
        <v>2002</v>
      </c>
      <c r="K878" s="152">
        <v>7.6</v>
      </c>
      <c r="L878" s="154">
        <v>5.42</v>
      </c>
      <c r="M878" s="152">
        <v>6.1</v>
      </c>
      <c r="N878" s="154">
        <v>5.0599999999999996</v>
      </c>
      <c r="O878" s="152">
        <v>7.6</v>
      </c>
    </row>
    <row r="879" spans="1:15">
      <c r="A879" s="148">
        <v>64</v>
      </c>
      <c r="B879" s="356" t="s">
        <v>37</v>
      </c>
      <c r="C879" s="314">
        <v>40085</v>
      </c>
      <c r="D879" s="620">
        <v>10.92</v>
      </c>
      <c r="E879" s="154">
        <v>1.79</v>
      </c>
      <c r="F879" s="154">
        <v>2.5099999999999998</v>
      </c>
      <c r="G879" s="154">
        <v>0</v>
      </c>
      <c r="H879" s="154">
        <v>6.58</v>
      </c>
      <c r="I879" s="154">
        <v>5.44</v>
      </c>
      <c r="J879" s="152">
        <v>2003.5</v>
      </c>
      <c r="K879" s="152">
        <v>6.2</v>
      </c>
      <c r="L879" s="154">
        <v>5.82</v>
      </c>
      <c r="M879" s="152">
        <v>4.2</v>
      </c>
      <c r="N879" s="154">
        <v>5.44</v>
      </c>
      <c r="O879" s="152">
        <v>6.2</v>
      </c>
    </row>
    <row r="880" spans="1:15">
      <c r="A880" s="148">
        <v>64</v>
      </c>
      <c r="B880" s="356" t="s">
        <v>37</v>
      </c>
      <c r="C880" s="314">
        <v>40122</v>
      </c>
      <c r="D880" s="620">
        <v>10.68</v>
      </c>
      <c r="E880" s="154">
        <v>1.81</v>
      </c>
      <c r="F880" s="154">
        <v>2.4300000000000002</v>
      </c>
      <c r="G880" s="154">
        <v>0.12</v>
      </c>
      <c r="H880" s="154">
        <v>6.3</v>
      </c>
      <c r="I880" s="154">
        <v>5.22</v>
      </c>
      <c r="J880" s="152">
        <v>2002.5</v>
      </c>
      <c r="K880" s="152">
        <v>7.4</v>
      </c>
      <c r="L880" s="154">
        <v>5.58</v>
      </c>
      <c r="M880" s="152">
        <v>5.4</v>
      </c>
      <c r="N880" s="154">
        <v>5.22</v>
      </c>
      <c r="O880" s="152">
        <v>7.4</v>
      </c>
    </row>
    <row r="881" spans="1:15">
      <c r="A881" s="148">
        <v>64</v>
      </c>
      <c r="B881" s="356" t="s">
        <v>37</v>
      </c>
      <c r="C881" s="314">
        <v>40162</v>
      </c>
      <c r="D881" s="620">
        <v>10.42</v>
      </c>
      <c r="E881" s="154">
        <v>1.47</v>
      </c>
      <c r="F881" s="154">
        <v>2.5099999999999998</v>
      </c>
      <c r="G881" s="154">
        <v>0.02</v>
      </c>
      <c r="H881" s="154">
        <v>6.44</v>
      </c>
      <c r="I881" s="154">
        <v>5.51</v>
      </c>
      <c r="J881" s="152">
        <v>2004</v>
      </c>
      <c r="K881" s="152">
        <v>6</v>
      </c>
      <c r="L881" s="154">
        <v>5.91</v>
      </c>
      <c r="M881" s="152">
        <v>4.5</v>
      </c>
      <c r="N881" s="154">
        <v>5.51</v>
      </c>
      <c r="O881" s="152">
        <v>6</v>
      </c>
    </row>
    <row r="882" spans="1:15">
      <c r="A882" s="148">
        <v>64</v>
      </c>
      <c r="B882" s="356" t="s">
        <v>37</v>
      </c>
      <c r="C882" s="314">
        <v>40261</v>
      </c>
      <c r="D882" s="620">
        <v>10.5</v>
      </c>
      <c r="E882" s="154">
        <v>1.65</v>
      </c>
      <c r="F882" s="154">
        <v>2.52</v>
      </c>
      <c r="G882" s="154">
        <v>0.02</v>
      </c>
      <c r="H882" s="154">
        <v>6.46</v>
      </c>
      <c r="I882" s="154">
        <v>5.44</v>
      </c>
      <c r="J882" s="152">
        <v>2003.5</v>
      </c>
      <c r="K882" s="152">
        <v>6.7</v>
      </c>
      <c r="L882" s="154">
        <v>5.83</v>
      </c>
      <c r="M882" s="152">
        <v>4.7</v>
      </c>
      <c r="N882" s="154">
        <v>5.44</v>
      </c>
      <c r="O882" s="152">
        <v>6.7</v>
      </c>
    </row>
    <row r="883" spans="1:15">
      <c r="A883" s="148">
        <v>64</v>
      </c>
      <c r="B883" s="356" t="s">
        <v>37</v>
      </c>
      <c r="C883" s="314">
        <v>40298</v>
      </c>
      <c r="D883" s="620">
        <v>10.08</v>
      </c>
      <c r="E883" s="154">
        <v>1.77</v>
      </c>
      <c r="F883" s="154">
        <v>2.6</v>
      </c>
      <c r="G883" s="154">
        <v>0.09</v>
      </c>
      <c r="H883" s="154">
        <v>6.56</v>
      </c>
      <c r="I883" s="154">
        <v>5.47</v>
      </c>
      <c r="J883" s="152">
        <v>2004</v>
      </c>
      <c r="K883" s="152">
        <v>6.3</v>
      </c>
      <c r="L883" s="154">
        <v>5.86</v>
      </c>
      <c r="M883" s="152">
        <v>4.8</v>
      </c>
      <c r="N883" s="154">
        <v>5.47</v>
      </c>
      <c r="O883" s="152">
        <v>6.3</v>
      </c>
    </row>
    <row r="884" spans="1:15">
      <c r="A884" s="148">
        <v>64</v>
      </c>
      <c r="B884" s="356" t="s">
        <v>37</v>
      </c>
      <c r="C884" s="314">
        <v>40332</v>
      </c>
      <c r="D884" s="620">
        <v>10.36</v>
      </c>
      <c r="E884" s="154">
        <v>1.81</v>
      </c>
      <c r="F884" s="154">
        <v>2.61</v>
      </c>
      <c r="G884" s="154">
        <v>0.03</v>
      </c>
      <c r="H884" s="154">
        <v>6.66</v>
      </c>
      <c r="I884" s="154">
        <v>5.52</v>
      </c>
      <c r="J884" s="152">
        <v>2004</v>
      </c>
      <c r="K884" s="152">
        <v>6.4</v>
      </c>
      <c r="L884" s="154">
        <v>5.91</v>
      </c>
      <c r="M884" s="152">
        <v>4.9000000000000004</v>
      </c>
      <c r="N884" s="154">
        <v>5.52</v>
      </c>
      <c r="O884" s="152">
        <v>6.4</v>
      </c>
    </row>
    <row r="885" spans="1:15">
      <c r="A885" s="148">
        <v>64</v>
      </c>
      <c r="B885" s="356" t="s">
        <v>37</v>
      </c>
      <c r="C885" s="314">
        <v>40366</v>
      </c>
      <c r="D885" s="620">
        <v>9.81</v>
      </c>
      <c r="E885" s="154">
        <v>1.24</v>
      </c>
      <c r="F885" s="154">
        <v>2.5499999999999998</v>
      </c>
      <c r="G885" s="154">
        <v>7.0000000000000007E-2</v>
      </c>
      <c r="H885" s="154">
        <v>6.37</v>
      </c>
      <c r="I885" s="154">
        <v>5.6</v>
      </c>
      <c r="J885" s="152">
        <v>2004.5</v>
      </c>
      <c r="K885" s="152">
        <v>6</v>
      </c>
      <c r="L885" s="154">
        <v>6.02</v>
      </c>
      <c r="M885" s="152">
        <v>4.5</v>
      </c>
      <c r="N885" s="154">
        <v>5.6</v>
      </c>
      <c r="O885" s="152">
        <v>6</v>
      </c>
    </row>
    <row r="886" spans="1:15">
      <c r="A886" s="148">
        <v>64</v>
      </c>
      <c r="B886" s="356" t="s">
        <v>37</v>
      </c>
      <c r="C886" s="314">
        <v>40402</v>
      </c>
      <c r="D886" s="620">
        <v>9.99</v>
      </c>
      <c r="E886" s="154">
        <v>1.23</v>
      </c>
      <c r="F886" s="154">
        <v>2.4500000000000002</v>
      </c>
      <c r="G886" s="154">
        <v>0.05</v>
      </c>
      <c r="H886" s="154">
        <v>6.15</v>
      </c>
      <c r="I886" s="154">
        <v>5.41</v>
      </c>
      <c r="J886" s="152">
        <v>2003.5</v>
      </c>
      <c r="K886" s="152">
        <v>7.1</v>
      </c>
      <c r="L886" s="154">
        <v>5.82</v>
      </c>
      <c r="M886" s="152">
        <v>5.0999999999999996</v>
      </c>
      <c r="N886" s="154">
        <v>5.41</v>
      </c>
      <c r="O886" s="152">
        <v>7.1</v>
      </c>
    </row>
    <row r="887" spans="1:15">
      <c r="A887" s="148">
        <v>64</v>
      </c>
      <c r="B887" s="356" t="s">
        <v>37</v>
      </c>
      <c r="C887" s="314">
        <v>40444</v>
      </c>
      <c r="D887" s="636">
        <v>10.48</v>
      </c>
      <c r="E887" s="154">
        <v>1.43</v>
      </c>
      <c r="F887" s="154">
        <v>2.37</v>
      </c>
      <c r="G887" s="154">
        <v>0.03</v>
      </c>
      <c r="H887" s="154">
        <v>6.09</v>
      </c>
      <c r="I887" s="154">
        <v>5.24</v>
      </c>
      <c r="J887" s="152">
        <v>2002.5</v>
      </c>
      <c r="K887" s="152">
        <v>8.1999999999999993</v>
      </c>
      <c r="L887" s="154">
        <v>5.62</v>
      </c>
      <c r="M887" s="152">
        <v>6.2</v>
      </c>
      <c r="N887" s="154">
        <v>5.24</v>
      </c>
      <c r="O887" s="152">
        <v>8.1999999999999993</v>
      </c>
    </row>
    <row r="888" spans="1:15">
      <c r="A888" s="148">
        <v>64</v>
      </c>
      <c r="B888" s="356" t="s">
        <v>37</v>
      </c>
      <c r="C888" s="314">
        <v>40490</v>
      </c>
      <c r="D888" s="757">
        <v>10.24</v>
      </c>
      <c r="E888" s="154">
        <v>1.2</v>
      </c>
      <c r="F888" s="154">
        <v>2.5099999999999998</v>
      </c>
      <c r="G888" s="154">
        <v>0.01</v>
      </c>
      <c r="H888" s="154">
        <v>6.38</v>
      </c>
      <c r="I888" s="154">
        <v>5.62</v>
      </c>
      <c r="J888" s="152">
        <v>2004.5</v>
      </c>
      <c r="K888" s="152">
        <v>6.4</v>
      </c>
      <c r="L888" s="154">
        <v>6.05</v>
      </c>
      <c r="M888" s="152">
        <v>4.9000000000000004</v>
      </c>
      <c r="N888" s="154">
        <v>5.62</v>
      </c>
      <c r="O888" s="152">
        <v>6.4</v>
      </c>
    </row>
    <row r="889" spans="1:15">
      <c r="A889" s="148">
        <v>64</v>
      </c>
      <c r="B889" s="356" t="s">
        <v>37</v>
      </c>
      <c r="C889" s="314">
        <v>40591</v>
      </c>
      <c r="D889" s="757">
        <v>9.3699999999999992</v>
      </c>
      <c r="E889" s="154">
        <v>1.02</v>
      </c>
      <c r="F889" s="154">
        <v>2.52</v>
      </c>
      <c r="G889" s="154">
        <v>0.04</v>
      </c>
      <c r="H889" s="154">
        <v>6.45</v>
      </c>
      <c r="I889" s="154">
        <v>5.78</v>
      </c>
      <c r="J889" s="152">
        <v>2005</v>
      </c>
      <c r="K889" s="152">
        <v>6.1</v>
      </c>
      <c r="L889" s="154">
        <v>6</v>
      </c>
      <c r="M889" s="152">
        <v>5.0999999999999996</v>
      </c>
      <c r="N889" s="154">
        <v>5.57</v>
      </c>
      <c r="O889" s="152">
        <v>7.1</v>
      </c>
    </row>
    <row r="890" spans="1:15">
      <c r="A890" s="148">
        <v>64</v>
      </c>
      <c r="B890" s="356" t="s">
        <v>37</v>
      </c>
      <c r="C890" s="314">
        <v>40624</v>
      </c>
      <c r="D890" s="636">
        <v>9.93</v>
      </c>
      <c r="E890" s="154">
        <v>1.55</v>
      </c>
      <c r="F890" s="154">
        <v>2.4700000000000002</v>
      </c>
      <c r="G890" s="154">
        <v>0.02</v>
      </c>
      <c r="H890" s="154">
        <v>6.45</v>
      </c>
      <c r="I890" s="154">
        <v>5.47</v>
      </c>
      <c r="J890" s="152">
        <v>2003.5</v>
      </c>
      <c r="K890" s="152">
        <v>7.7</v>
      </c>
      <c r="L890" s="154">
        <v>5.66</v>
      </c>
      <c r="M890" s="152">
        <v>6.2</v>
      </c>
      <c r="N890" s="154">
        <v>5.27</v>
      </c>
      <c r="O890" s="152">
        <v>8.1999999999999993</v>
      </c>
    </row>
    <row r="891" spans="1:15">
      <c r="A891" s="148">
        <v>64</v>
      </c>
      <c r="B891" s="356" t="s">
        <v>37</v>
      </c>
      <c r="C891" s="314">
        <v>40660</v>
      </c>
      <c r="D891" s="636">
        <v>9.75</v>
      </c>
      <c r="E891" s="154">
        <v>1.47</v>
      </c>
      <c r="F891" s="154">
        <v>2.64</v>
      </c>
      <c r="G891" s="154">
        <v>0.03</v>
      </c>
      <c r="H891" s="154">
        <v>6.84</v>
      </c>
      <c r="I891" s="154">
        <v>5.85</v>
      </c>
      <c r="J891" s="152">
        <v>2005.5</v>
      </c>
      <c r="K891" s="152">
        <v>5.8</v>
      </c>
      <c r="L891" s="154">
        <v>6.06</v>
      </c>
      <c r="M891" s="152">
        <v>5.3</v>
      </c>
      <c r="N891" s="154">
        <v>5.64</v>
      </c>
      <c r="O891" s="152">
        <v>6.8</v>
      </c>
    </row>
    <row r="892" spans="1:15">
      <c r="A892" s="148">
        <v>64</v>
      </c>
      <c r="B892" s="356" t="s">
        <v>37</v>
      </c>
      <c r="C892" s="314">
        <v>40688</v>
      </c>
      <c r="D892" s="636">
        <v>10.029999999999999</v>
      </c>
      <c r="E892" s="154">
        <v>1.58</v>
      </c>
      <c r="F892" s="154">
        <v>2.61</v>
      </c>
      <c r="G892" s="154">
        <v>0.01</v>
      </c>
      <c r="H892" s="154">
        <v>6.86</v>
      </c>
      <c r="I892" s="154">
        <v>5.79</v>
      </c>
      <c r="J892" s="152">
        <v>2005.5</v>
      </c>
      <c r="K892" s="152">
        <v>5.9</v>
      </c>
      <c r="L892" s="154">
        <v>5.99</v>
      </c>
      <c r="M892" s="152">
        <v>5.4</v>
      </c>
      <c r="N892" s="154">
        <v>5.59</v>
      </c>
      <c r="O892" s="152">
        <v>6.9</v>
      </c>
    </row>
    <row r="893" spans="1:15">
      <c r="A893" s="148">
        <v>64</v>
      </c>
      <c r="B893" s="356" t="s">
        <v>37</v>
      </c>
      <c r="C893" s="314">
        <v>40717</v>
      </c>
      <c r="D893" s="636">
        <v>10.210000000000001</v>
      </c>
      <c r="E893" s="154">
        <v>1.54</v>
      </c>
      <c r="F893" s="154">
        <v>2.5499999999999998</v>
      </c>
      <c r="G893" s="154">
        <v>0</v>
      </c>
      <c r="H893" s="154">
        <v>6.74</v>
      </c>
      <c r="I893" s="154">
        <v>5.7</v>
      </c>
      <c r="J893" s="152">
        <v>2005</v>
      </c>
      <c r="K893" s="152">
        <v>6.5</v>
      </c>
      <c r="L893" s="154">
        <v>5.9</v>
      </c>
      <c r="M893" s="152">
        <v>6</v>
      </c>
      <c r="N893" s="154">
        <v>5.5</v>
      </c>
      <c r="O893" s="152">
        <v>7.5</v>
      </c>
    </row>
    <row r="894" spans="1:15">
      <c r="A894" s="148">
        <v>64</v>
      </c>
      <c r="B894" s="356" t="s">
        <v>37</v>
      </c>
      <c r="C894" s="314">
        <v>40743</v>
      </c>
      <c r="D894" s="636">
        <v>9.49</v>
      </c>
      <c r="E894" s="154">
        <v>1.2</v>
      </c>
      <c r="F894" s="154">
        <v>1.8</v>
      </c>
      <c r="G894" s="154">
        <v>0.1</v>
      </c>
      <c r="H894" s="154">
        <v>4.63</v>
      </c>
      <c r="I894" s="154">
        <v>4.07</v>
      </c>
      <c r="J894" s="152">
        <v>1997.5</v>
      </c>
      <c r="K894" s="152">
        <v>14.1</v>
      </c>
      <c r="L894" s="154">
        <v>4.22</v>
      </c>
      <c r="M894" s="152">
        <v>13.6</v>
      </c>
      <c r="N894" s="154">
        <v>3.92</v>
      </c>
      <c r="O894" s="152">
        <v>14.6</v>
      </c>
    </row>
    <row r="895" spans="1:15">
      <c r="A895" s="148">
        <v>64</v>
      </c>
      <c r="B895" s="356" t="s">
        <v>37</v>
      </c>
      <c r="C895" s="314">
        <v>40786</v>
      </c>
      <c r="D895" s="636">
        <v>9.9600000000000009</v>
      </c>
      <c r="E895" s="154">
        <v>1.41</v>
      </c>
      <c r="F895" s="154">
        <v>2.5499999999999998</v>
      </c>
      <c r="G895" s="154">
        <v>7.0000000000000007E-2</v>
      </c>
      <c r="H895" s="154">
        <v>6.67</v>
      </c>
      <c r="I895" s="154">
        <v>5.73</v>
      </c>
      <c r="J895" s="152">
        <v>2005</v>
      </c>
      <c r="K895" s="152">
        <v>6.7</v>
      </c>
      <c r="L895" s="154">
        <v>5.94</v>
      </c>
      <c r="M895" s="152">
        <v>5.7</v>
      </c>
      <c r="N895" s="154">
        <v>5.53</v>
      </c>
      <c r="O895" s="152">
        <v>7.7</v>
      </c>
    </row>
    <row r="896" spans="1:15">
      <c r="A896" s="148">
        <v>64</v>
      </c>
      <c r="B896" s="356" t="s">
        <v>37</v>
      </c>
      <c r="C896" s="314">
        <v>40815</v>
      </c>
      <c r="D896" s="636">
        <v>9.85</v>
      </c>
      <c r="E896" s="154">
        <v>1.4</v>
      </c>
      <c r="F896" s="154">
        <v>2.5</v>
      </c>
      <c r="G896" s="154">
        <v>0.05</v>
      </c>
      <c r="H896" s="154">
        <v>6.53</v>
      </c>
      <c r="I896" s="154">
        <v>5.62</v>
      </c>
      <c r="J896" s="152">
        <v>2004.5</v>
      </c>
      <c r="K896" s="152">
        <v>7.2</v>
      </c>
      <c r="L896" s="154">
        <v>5.82</v>
      </c>
      <c r="M896" s="152">
        <v>6.2</v>
      </c>
      <c r="N896" s="154">
        <v>5.42</v>
      </c>
      <c r="O896" s="152">
        <v>8.1999999999999993</v>
      </c>
    </row>
    <row r="897" spans="1:15">
      <c r="A897" s="227">
        <v>64</v>
      </c>
      <c r="B897" s="377" t="s">
        <v>37</v>
      </c>
      <c r="C897" s="326">
        <v>40850</v>
      </c>
      <c r="D897" s="741">
        <v>10.38</v>
      </c>
      <c r="E897" s="244">
        <v>1.42</v>
      </c>
      <c r="F897" s="244">
        <v>2.5299999999999998</v>
      </c>
      <c r="G897" s="244">
        <v>0.03</v>
      </c>
      <c r="H897" s="244">
        <v>6.74</v>
      </c>
      <c r="I897" s="244">
        <v>5.77</v>
      </c>
      <c r="J897" s="245">
        <v>2005</v>
      </c>
      <c r="K897" s="245">
        <v>6.8</v>
      </c>
      <c r="L897" s="244">
        <v>5.97</v>
      </c>
      <c r="M897" s="245">
        <v>5.8</v>
      </c>
      <c r="N897" s="244">
        <v>5.56</v>
      </c>
      <c r="O897" s="245">
        <v>7.8</v>
      </c>
    </row>
    <row r="898" spans="1:15">
      <c r="A898" s="124">
        <v>2</v>
      </c>
      <c r="B898" s="160" t="s">
        <v>63</v>
      </c>
      <c r="C898" s="119">
        <v>35156</v>
      </c>
      <c r="D898" s="636">
        <v>8.6589713842869607</v>
      </c>
      <c r="E898" s="376">
        <v>-0.11502861602802066</v>
      </c>
      <c r="F898" s="263">
        <v>1.1352500000000001</v>
      </c>
      <c r="G898" s="263">
        <v>9.8075710550574027E-2</v>
      </c>
      <c r="H898" s="263">
        <v>2.7940460880101048</v>
      </c>
      <c r="I898" s="263">
        <v>2.7909814604601917</v>
      </c>
      <c r="J898" s="271">
        <v>1992</v>
      </c>
      <c r="K898" s="271">
        <v>4.2818968349579336</v>
      </c>
      <c r="L898" s="263">
        <v>2.9171568502403051</v>
      </c>
      <c r="M898" s="271">
        <v>3.7818968349579336</v>
      </c>
      <c r="N898" s="271">
        <v>2.6682120342079707</v>
      </c>
      <c r="O898" s="271">
        <v>4.7818968349579336</v>
      </c>
    </row>
    <row r="899" spans="1:15">
      <c r="A899" s="124">
        <v>2</v>
      </c>
      <c r="B899" s="160" t="s">
        <v>63</v>
      </c>
      <c r="C899" s="119">
        <v>35682</v>
      </c>
      <c r="D899" s="636" t="s">
        <v>107</v>
      </c>
      <c r="E899" s="263" t="s">
        <v>107</v>
      </c>
      <c r="F899" s="263" t="s">
        <v>107</v>
      </c>
      <c r="G899" s="263" t="s">
        <v>107</v>
      </c>
      <c r="H899" s="263" t="s">
        <v>107</v>
      </c>
      <c r="I899" s="263" t="s">
        <v>107</v>
      </c>
      <c r="J899" s="271" t="s">
        <v>107</v>
      </c>
      <c r="K899" s="271" t="s">
        <v>107</v>
      </c>
      <c r="L899" s="263" t="s">
        <v>107</v>
      </c>
      <c r="M899" s="271" t="s">
        <v>107</v>
      </c>
      <c r="N899" s="271" t="s">
        <v>107</v>
      </c>
      <c r="O899" s="271" t="s">
        <v>107</v>
      </c>
    </row>
    <row r="900" spans="1:15">
      <c r="A900" s="124">
        <v>2</v>
      </c>
      <c r="B900" s="160" t="s">
        <v>63</v>
      </c>
      <c r="C900" s="119">
        <v>36395</v>
      </c>
      <c r="D900" s="636" t="s">
        <v>107</v>
      </c>
      <c r="E900" s="263" t="s">
        <v>107</v>
      </c>
      <c r="F900" s="263" t="s">
        <v>107</v>
      </c>
      <c r="G900" s="263" t="s">
        <v>107</v>
      </c>
      <c r="H900" s="263" t="s">
        <v>107</v>
      </c>
      <c r="I900" s="263" t="s">
        <v>107</v>
      </c>
      <c r="J900" s="271" t="s">
        <v>107</v>
      </c>
      <c r="K900" s="271" t="s">
        <v>107</v>
      </c>
      <c r="L900" s="263" t="s">
        <v>107</v>
      </c>
      <c r="M900" s="271" t="s">
        <v>107</v>
      </c>
      <c r="N900" s="271" t="s">
        <v>107</v>
      </c>
      <c r="O900" s="271" t="s">
        <v>107</v>
      </c>
    </row>
    <row r="901" spans="1:15" s="379" customFormat="1">
      <c r="A901" s="68" t="s">
        <v>281</v>
      </c>
      <c r="B901" s="413"/>
      <c r="C901" s="413"/>
      <c r="D901" s="413"/>
      <c r="E901" s="413"/>
      <c r="F901" s="413"/>
      <c r="G901" s="413"/>
      <c r="H901" s="413"/>
      <c r="I901" s="413"/>
      <c r="J901" s="413"/>
      <c r="K901" s="413"/>
      <c r="L901" s="413"/>
      <c r="M901" s="413"/>
      <c r="N901" s="413"/>
      <c r="O901" s="409"/>
    </row>
    <row r="902" spans="1:15" s="406" customFormat="1" ht="75.75" customHeight="1">
      <c r="A902" s="810" t="s">
        <v>383</v>
      </c>
      <c r="B902" s="810"/>
      <c r="C902" s="810"/>
      <c r="D902" s="810"/>
      <c r="E902" s="810"/>
      <c r="F902" s="810"/>
      <c r="G902" s="810"/>
      <c r="H902" s="810"/>
      <c r="I902" s="810"/>
      <c r="J902" s="810"/>
      <c r="K902" s="810"/>
      <c r="L902" s="810"/>
      <c r="M902" s="810"/>
      <c r="N902" s="810"/>
      <c r="O902" s="810"/>
    </row>
    <row r="903" spans="1:15">
      <c r="A903" s="395"/>
      <c r="B903" s="395"/>
      <c r="C903" s="395"/>
      <c r="D903" s="395"/>
      <c r="E903" s="395" t="s">
        <v>155</v>
      </c>
      <c r="F903" s="395"/>
      <c r="G903" s="395" t="s">
        <v>167</v>
      </c>
      <c r="H903" s="395"/>
      <c r="I903" s="395"/>
      <c r="J903" s="395" t="s">
        <v>278</v>
      </c>
      <c r="K903" s="395" t="s">
        <v>278</v>
      </c>
      <c r="L903" s="395"/>
      <c r="M903" s="395"/>
      <c r="N903" s="395"/>
      <c r="O903" s="395"/>
    </row>
    <row r="904" spans="1:15">
      <c r="A904" s="388" t="s">
        <v>173</v>
      </c>
      <c r="B904" s="388"/>
      <c r="C904" s="388"/>
      <c r="D904" s="388" t="s">
        <v>111</v>
      </c>
      <c r="E904" s="388" t="s">
        <v>277</v>
      </c>
      <c r="F904" s="388" t="s">
        <v>167</v>
      </c>
      <c r="G904" s="428" t="s">
        <v>45</v>
      </c>
      <c r="H904" s="388" t="s">
        <v>168</v>
      </c>
      <c r="I904" s="388" t="s">
        <v>169</v>
      </c>
      <c r="J904" s="388" t="s">
        <v>279</v>
      </c>
      <c r="K904" s="388" t="s">
        <v>280</v>
      </c>
      <c r="L904" s="388" t="s">
        <v>359</v>
      </c>
      <c r="M904" s="388" t="s">
        <v>359</v>
      </c>
      <c r="N904" s="388" t="s">
        <v>360</v>
      </c>
      <c r="O904" s="388" t="s">
        <v>360</v>
      </c>
    </row>
    <row r="905" spans="1:15" s="375" customFormat="1">
      <c r="A905" s="390" t="s">
        <v>174</v>
      </c>
      <c r="B905" s="390" t="s">
        <v>123</v>
      </c>
      <c r="C905" s="390" t="s">
        <v>40</v>
      </c>
      <c r="D905" s="390" t="s">
        <v>262</v>
      </c>
      <c r="E905" s="390" t="s">
        <v>165</v>
      </c>
      <c r="F905" s="390" t="s">
        <v>170</v>
      </c>
      <c r="G905" s="390" t="s">
        <v>170</v>
      </c>
      <c r="H905" s="390" t="s">
        <v>293</v>
      </c>
      <c r="I905" s="390" t="s">
        <v>293</v>
      </c>
      <c r="J905" s="390" t="s">
        <v>171</v>
      </c>
      <c r="K905" s="390" t="s">
        <v>172</v>
      </c>
      <c r="L905" s="390" t="s">
        <v>293</v>
      </c>
      <c r="M905" s="390" t="s">
        <v>172</v>
      </c>
      <c r="N905" s="390" t="s">
        <v>293</v>
      </c>
      <c r="O905" s="390" t="s">
        <v>172</v>
      </c>
    </row>
    <row r="906" spans="1:15">
      <c r="A906" s="201">
        <v>2</v>
      </c>
      <c r="B906" s="355" t="s">
        <v>63</v>
      </c>
      <c r="C906" s="204">
        <v>37008</v>
      </c>
      <c r="D906" s="620">
        <v>13.35</v>
      </c>
      <c r="E906" s="759">
        <v>1.35</v>
      </c>
      <c r="F906" s="122">
        <v>1.1599999999999999</v>
      </c>
      <c r="G906" s="122">
        <v>0</v>
      </c>
      <c r="H906" s="122">
        <v>3.62</v>
      </c>
      <c r="I906" s="122">
        <v>3.05</v>
      </c>
      <c r="J906" s="121">
        <v>1993</v>
      </c>
      <c r="K906" s="764">
        <v>8.3000000000000007</v>
      </c>
      <c r="L906" s="122">
        <v>3.15</v>
      </c>
      <c r="M906" s="764">
        <v>7.8</v>
      </c>
      <c r="N906" s="121">
        <v>2.95</v>
      </c>
      <c r="O906" s="764">
        <v>8.8000000000000007</v>
      </c>
    </row>
    <row r="907" spans="1:15">
      <c r="A907" s="124">
        <v>2</v>
      </c>
      <c r="B907" s="160" t="s">
        <v>63</v>
      </c>
      <c r="C907" s="119">
        <v>37145</v>
      </c>
      <c r="D907" s="620" t="s">
        <v>107</v>
      </c>
      <c r="E907" s="759" t="s">
        <v>107</v>
      </c>
      <c r="F907" s="263" t="s">
        <v>107</v>
      </c>
      <c r="G907" s="263" t="s">
        <v>107</v>
      </c>
      <c r="H907" s="263" t="s">
        <v>107</v>
      </c>
      <c r="I907" s="263" t="s">
        <v>107</v>
      </c>
      <c r="J907" s="271" t="s">
        <v>107</v>
      </c>
      <c r="K907" s="764" t="s">
        <v>107</v>
      </c>
      <c r="L907" s="263" t="s">
        <v>107</v>
      </c>
      <c r="M907" s="764" t="s">
        <v>107</v>
      </c>
      <c r="N907" s="271" t="s">
        <v>107</v>
      </c>
      <c r="O907" s="764" t="s">
        <v>107</v>
      </c>
    </row>
    <row r="908" spans="1:15">
      <c r="A908" s="124">
        <v>2</v>
      </c>
      <c r="B908" s="160" t="s">
        <v>63</v>
      </c>
      <c r="C908" s="119">
        <v>37750</v>
      </c>
      <c r="D908" s="620" t="s">
        <v>107</v>
      </c>
      <c r="E908" s="759" t="s">
        <v>107</v>
      </c>
      <c r="F908" s="263" t="s">
        <v>107</v>
      </c>
      <c r="G908" s="263" t="s">
        <v>107</v>
      </c>
      <c r="H908" s="263" t="s">
        <v>107</v>
      </c>
      <c r="I908" s="263" t="s">
        <v>107</v>
      </c>
      <c r="J908" s="271" t="s">
        <v>107</v>
      </c>
      <c r="K908" s="764" t="s">
        <v>107</v>
      </c>
      <c r="L908" s="263" t="s">
        <v>107</v>
      </c>
      <c r="M908" s="764" t="s">
        <v>107</v>
      </c>
      <c r="N908" s="271" t="s">
        <v>107</v>
      </c>
      <c r="O908" s="764" t="s">
        <v>107</v>
      </c>
    </row>
    <row r="909" spans="1:15">
      <c r="A909" s="124">
        <v>2</v>
      </c>
      <c r="B909" s="160" t="s">
        <v>63</v>
      </c>
      <c r="C909" s="119">
        <v>37923</v>
      </c>
      <c r="D909" s="620" t="s">
        <v>107</v>
      </c>
      <c r="E909" s="760" t="s">
        <v>107</v>
      </c>
      <c r="F909" s="263" t="s">
        <v>107</v>
      </c>
      <c r="G909" s="263" t="s">
        <v>107</v>
      </c>
      <c r="H909" s="263" t="s">
        <v>107</v>
      </c>
      <c r="I909" s="263" t="s">
        <v>107</v>
      </c>
      <c r="J909" s="271" t="s">
        <v>107</v>
      </c>
      <c r="K909" s="764" t="s">
        <v>107</v>
      </c>
      <c r="L909" s="263" t="s">
        <v>107</v>
      </c>
      <c r="M909" s="764" t="s">
        <v>107</v>
      </c>
      <c r="N909" s="271" t="s">
        <v>107</v>
      </c>
      <c r="O909" s="764" t="s">
        <v>107</v>
      </c>
    </row>
    <row r="910" spans="1:15">
      <c r="A910" s="124">
        <v>2</v>
      </c>
      <c r="B910" s="160" t="s">
        <v>63</v>
      </c>
      <c r="C910" s="119">
        <v>38127</v>
      </c>
      <c r="D910" s="620" t="s">
        <v>107</v>
      </c>
      <c r="E910" s="759" t="s">
        <v>107</v>
      </c>
      <c r="F910" s="263" t="s">
        <v>107</v>
      </c>
      <c r="G910" s="263" t="s">
        <v>107</v>
      </c>
      <c r="H910" s="263" t="s">
        <v>107</v>
      </c>
      <c r="I910" s="263" t="s">
        <v>107</v>
      </c>
      <c r="J910" s="271" t="s">
        <v>107</v>
      </c>
      <c r="K910" s="764" t="s">
        <v>107</v>
      </c>
      <c r="L910" s="263" t="s">
        <v>107</v>
      </c>
      <c r="M910" s="764" t="s">
        <v>107</v>
      </c>
      <c r="N910" s="271" t="s">
        <v>107</v>
      </c>
      <c r="O910" s="764" t="s">
        <v>107</v>
      </c>
    </row>
    <row r="911" spans="1:15">
      <c r="A911" s="358">
        <v>2</v>
      </c>
      <c r="B911" s="180" t="s">
        <v>63</v>
      </c>
      <c r="C911" s="181">
        <v>38282</v>
      </c>
      <c r="D911" s="683" t="s">
        <v>107</v>
      </c>
      <c r="E911" s="761" t="s">
        <v>107</v>
      </c>
      <c r="F911" s="280" t="s">
        <v>107</v>
      </c>
      <c r="G911" s="280" t="s">
        <v>107</v>
      </c>
      <c r="H911" s="280" t="s">
        <v>107</v>
      </c>
      <c r="I911" s="280" t="s">
        <v>107</v>
      </c>
      <c r="J911" s="279" t="s">
        <v>107</v>
      </c>
      <c r="K911" s="765" t="s">
        <v>107</v>
      </c>
      <c r="L911" s="280" t="s">
        <v>107</v>
      </c>
      <c r="M911" s="765" t="s">
        <v>107</v>
      </c>
      <c r="N911" s="279" t="s">
        <v>107</v>
      </c>
      <c r="O911" s="765" t="s">
        <v>107</v>
      </c>
    </row>
    <row r="912" spans="1:15">
      <c r="A912" s="124">
        <v>7</v>
      </c>
      <c r="B912" s="160" t="s">
        <v>5</v>
      </c>
      <c r="C912" s="119">
        <v>35158</v>
      </c>
      <c r="D912" s="620">
        <v>7.48</v>
      </c>
      <c r="E912" s="759">
        <v>0.16</v>
      </c>
      <c r="F912" s="263">
        <v>1.161025</v>
      </c>
      <c r="G912" s="263" t="s">
        <v>107</v>
      </c>
      <c r="H912" s="263">
        <v>2.6603533759351863</v>
      </c>
      <c r="I912" s="263">
        <v>2.617539002216803</v>
      </c>
      <c r="J912" s="271">
        <v>1991</v>
      </c>
      <c r="K912" s="764">
        <v>5.259993428978305</v>
      </c>
      <c r="L912" s="263">
        <v>3.0329119798258826</v>
      </c>
      <c r="M912" s="764">
        <v>3.259993428978305</v>
      </c>
      <c r="N912" s="271">
        <v>2.7309747515750145</v>
      </c>
      <c r="O912" s="764">
        <v>4.759993428978305</v>
      </c>
    </row>
    <row r="913" spans="1:15">
      <c r="A913" s="124">
        <v>7</v>
      </c>
      <c r="B913" s="160" t="s">
        <v>5</v>
      </c>
      <c r="C913" s="119">
        <v>35683</v>
      </c>
      <c r="D913" s="620">
        <v>12.15</v>
      </c>
      <c r="E913" s="759">
        <v>0.24</v>
      </c>
      <c r="F913" s="263">
        <v>1.3199000000000001</v>
      </c>
      <c r="G913" s="263">
        <v>0.22471853506108341</v>
      </c>
      <c r="H913" s="263">
        <v>3.6768078866341822</v>
      </c>
      <c r="I913" s="263">
        <v>3.5703136234014163</v>
      </c>
      <c r="J913" s="271">
        <v>1995.5</v>
      </c>
      <c r="K913" s="764">
        <v>2.1974044463913742</v>
      </c>
      <c r="L913" s="263">
        <v>4.5564551262906035</v>
      </c>
      <c r="M913" s="764">
        <v>-1.8025955536086258</v>
      </c>
      <c r="N913" s="271">
        <v>4.2151325100056347</v>
      </c>
      <c r="O913" s="764">
        <v>-0.30259555360862578</v>
      </c>
    </row>
    <row r="914" spans="1:15">
      <c r="A914" s="201">
        <v>7</v>
      </c>
      <c r="B914" s="355" t="s">
        <v>5</v>
      </c>
      <c r="C914" s="204">
        <v>37012</v>
      </c>
      <c r="D914" s="620">
        <v>8.2200000000000006</v>
      </c>
      <c r="E914" s="759">
        <v>0.15</v>
      </c>
      <c r="F914" s="122">
        <v>1.44</v>
      </c>
      <c r="G914" s="122">
        <v>0</v>
      </c>
      <c r="H914" s="122">
        <v>3.79</v>
      </c>
      <c r="I914" s="122">
        <v>3.72</v>
      </c>
      <c r="J914" s="121">
        <v>1996</v>
      </c>
      <c r="K914" s="764">
        <v>5.3</v>
      </c>
      <c r="L914" s="122">
        <v>3.88</v>
      </c>
      <c r="M914" s="764">
        <v>4.8</v>
      </c>
      <c r="N914" s="121">
        <v>3.56</v>
      </c>
      <c r="O914" s="764">
        <v>5.8</v>
      </c>
    </row>
    <row r="915" spans="1:15">
      <c r="A915" s="124">
        <v>7</v>
      </c>
      <c r="B915" s="160" t="s">
        <v>5</v>
      </c>
      <c r="C915" s="119">
        <v>37144</v>
      </c>
      <c r="D915" s="620" t="s">
        <v>107</v>
      </c>
      <c r="E915" s="759" t="s">
        <v>107</v>
      </c>
      <c r="F915" s="263" t="s">
        <v>107</v>
      </c>
      <c r="G915" s="263" t="s">
        <v>107</v>
      </c>
      <c r="H915" s="263" t="s">
        <v>107</v>
      </c>
      <c r="I915" s="263" t="s">
        <v>107</v>
      </c>
      <c r="J915" s="271" t="s">
        <v>107</v>
      </c>
      <c r="K915" s="764" t="s">
        <v>107</v>
      </c>
      <c r="L915" s="263" t="s">
        <v>107</v>
      </c>
      <c r="M915" s="764" t="s">
        <v>107</v>
      </c>
      <c r="N915" s="271" t="s">
        <v>107</v>
      </c>
      <c r="O915" s="764" t="s">
        <v>107</v>
      </c>
    </row>
    <row r="916" spans="1:15">
      <c r="A916" s="124">
        <v>7</v>
      </c>
      <c r="B916" s="160" t="s">
        <v>5</v>
      </c>
      <c r="C916" s="119">
        <v>37358</v>
      </c>
      <c r="D916" s="620" t="s">
        <v>107</v>
      </c>
      <c r="E916" s="759" t="s">
        <v>107</v>
      </c>
      <c r="F916" s="263" t="s">
        <v>107</v>
      </c>
      <c r="G916" s="263" t="s">
        <v>107</v>
      </c>
      <c r="H916" s="263" t="s">
        <v>107</v>
      </c>
      <c r="I916" s="263" t="s">
        <v>107</v>
      </c>
      <c r="J916" s="271" t="s">
        <v>107</v>
      </c>
      <c r="K916" s="764" t="s">
        <v>107</v>
      </c>
      <c r="L916" s="263" t="s">
        <v>107</v>
      </c>
      <c r="M916" s="764" t="s">
        <v>107</v>
      </c>
      <c r="N916" s="271" t="s">
        <v>107</v>
      </c>
      <c r="O916" s="764" t="s">
        <v>107</v>
      </c>
    </row>
    <row r="917" spans="1:15">
      <c r="A917" s="124">
        <v>7</v>
      </c>
      <c r="B917" s="160" t="s">
        <v>5</v>
      </c>
      <c r="C917" s="119">
        <v>37531</v>
      </c>
      <c r="D917" s="636" t="s">
        <v>107</v>
      </c>
      <c r="E917" s="759" t="s">
        <v>107</v>
      </c>
      <c r="F917" s="263" t="s">
        <v>107</v>
      </c>
      <c r="G917" s="263" t="s">
        <v>107</v>
      </c>
      <c r="H917" s="263" t="s">
        <v>107</v>
      </c>
      <c r="I917" s="263" t="s">
        <v>107</v>
      </c>
      <c r="J917" s="271" t="s">
        <v>107</v>
      </c>
      <c r="K917" s="764" t="s">
        <v>107</v>
      </c>
      <c r="L917" s="263" t="s">
        <v>107</v>
      </c>
      <c r="M917" s="764" t="s">
        <v>107</v>
      </c>
      <c r="N917" s="271" t="s">
        <v>107</v>
      </c>
      <c r="O917" s="764" t="s">
        <v>107</v>
      </c>
    </row>
    <row r="918" spans="1:15">
      <c r="A918" s="124">
        <v>7</v>
      </c>
      <c r="B918" s="160" t="s">
        <v>5</v>
      </c>
      <c r="C918" s="119">
        <v>37749</v>
      </c>
      <c r="D918" s="757" t="s">
        <v>107</v>
      </c>
      <c r="E918" s="760" t="s">
        <v>107</v>
      </c>
      <c r="F918" s="263" t="s">
        <v>107</v>
      </c>
      <c r="G918" s="263" t="s">
        <v>107</v>
      </c>
      <c r="H918" s="263" t="s">
        <v>107</v>
      </c>
      <c r="I918" s="263" t="s">
        <v>107</v>
      </c>
      <c r="J918" s="271" t="s">
        <v>107</v>
      </c>
      <c r="K918" s="764" t="s">
        <v>107</v>
      </c>
      <c r="L918" s="263" t="s">
        <v>107</v>
      </c>
      <c r="M918" s="764" t="s">
        <v>107</v>
      </c>
      <c r="N918" s="271" t="s">
        <v>107</v>
      </c>
      <c r="O918" s="764" t="s">
        <v>107</v>
      </c>
    </row>
    <row r="919" spans="1:15">
      <c r="A919" s="124">
        <v>7</v>
      </c>
      <c r="B919" s="160" t="s">
        <v>5</v>
      </c>
      <c r="C919" s="119">
        <v>37922</v>
      </c>
      <c r="D919" s="757" t="s">
        <v>107</v>
      </c>
      <c r="E919" s="759" t="s">
        <v>107</v>
      </c>
      <c r="F919" s="263" t="s">
        <v>107</v>
      </c>
      <c r="G919" s="263" t="s">
        <v>107</v>
      </c>
      <c r="H919" s="263" t="s">
        <v>107</v>
      </c>
      <c r="I919" s="263" t="s">
        <v>107</v>
      </c>
      <c r="J919" s="271" t="s">
        <v>107</v>
      </c>
      <c r="K919" s="764" t="s">
        <v>107</v>
      </c>
      <c r="L919" s="263" t="s">
        <v>107</v>
      </c>
      <c r="M919" s="764" t="s">
        <v>107</v>
      </c>
      <c r="N919" s="271" t="s">
        <v>107</v>
      </c>
      <c r="O919" s="764" t="s">
        <v>107</v>
      </c>
    </row>
    <row r="920" spans="1:15">
      <c r="A920" s="124">
        <v>7</v>
      </c>
      <c r="B920" s="160" t="s">
        <v>5</v>
      </c>
      <c r="C920" s="119">
        <v>38126</v>
      </c>
      <c r="D920" s="636" t="s">
        <v>107</v>
      </c>
      <c r="E920" s="759" t="s">
        <v>107</v>
      </c>
      <c r="F920" s="263" t="s">
        <v>107</v>
      </c>
      <c r="G920" s="263" t="s">
        <v>107</v>
      </c>
      <c r="H920" s="263" t="s">
        <v>107</v>
      </c>
      <c r="I920" s="263" t="s">
        <v>107</v>
      </c>
      <c r="J920" s="271" t="s">
        <v>107</v>
      </c>
      <c r="K920" s="764" t="s">
        <v>107</v>
      </c>
      <c r="L920" s="263" t="s">
        <v>107</v>
      </c>
      <c r="M920" s="764" t="s">
        <v>107</v>
      </c>
      <c r="N920" s="271" t="s">
        <v>107</v>
      </c>
      <c r="O920" s="764" t="s">
        <v>107</v>
      </c>
    </row>
    <row r="921" spans="1:15">
      <c r="A921" s="358">
        <v>7</v>
      </c>
      <c r="B921" s="180" t="s">
        <v>5</v>
      </c>
      <c r="C921" s="181">
        <v>38280</v>
      </c>
      <c r="D921" s="741" t="s">
        <v>107</v>
      </c>
      <c r="E921" s="761" t="s">
        <v>107</v>
      </c>
      <c r="F921" s="280" t="s">
        <v>107</v>
      </c>
      <c r="G921" s="280" t="s">
        <v>107</v>
      </c>
      <c r="H921" s="280" t="s">
        <v>107</v>
      </c>
      <c r="I921" s="280" t="s">
        <v>107</v>
      </c>
      <c r="J921" s="279" t="s">
        <v>107</v>
      </c>
      <c r="K921" s="765" t="s">
        <v>107</v>
      </c>
      <c r="L921" s="280" t="s">
        <v>107</v>
      </c>
      <c r="M921" s="765" t="s">
        <v>107</v>
      </c>
      <c r="N921" s="279" t="s">
        <v>107</v>
      </c>
      <c r="O921" s="765" t="s">
        <v>107</v>
      </c>
    </row>
    <row r="922" spans="1:15">
      <c r="A922" s="124">
        <v>8</v>
      </c>
      <c r="B922" s="160" t="s">
        <v>7</v>
      </c>
      <c r="C922" s="119">
        <v>35159</v>
      </c>
      <c r="D922" s="636">
        <v>9.11</v>
      </c>
      <c r="E922" s="759">
        <v>-0.34</v>
      </c>
      <c r="F922" s="263">
        <v>1.0198505</v>
      </c>
      <c r="G922" s="263">
        <v>1.9215626778744551E-2</v>
      </c>
      <c r="H922" s="263">
        <v>2.7352053469468895</v>
      </c>
      <c r="I922" s="263">
        <v>2.7352053469468895</v>
      </c>
      <c r="J922" s="271">
        <v>1991.5</v>
      </c>
      <c r="K922" s="764">
        <v>4.7627313547257017</v>
      </c>
      <c r="L922" s="263">
        <v>2.8525355049812404</v>
      </c>
      <c r="M922" s="764">
        <v>4.2627313547257017</v>
      </c>
      <c r="N922" s="271">
        <v>2.6207851463045757</v>
      </c>
      <c r="O922" s="764">
        <v>5.2627313547257017</v>
      </c>
    </row>
    <row r="923" spans="1:15">
      <c r="A923" s="124">
        <v>8</v>
      </c>
      <c r="B923" s="160" t="s">
        <v>7</v>
      </c>
      <c r="C923" s="119">
        <v>35689</v>
      </c>
      <c r="D923" s="636">
        <v>9.84</v>
      </c>
      <c r="E923" s="759">
        <v>-0.04</v>
      </c>
      <c r="F923" s="263">
        <v>1.579232</v>
      </c>
      <c r="G923" s="263">
        <v>0.14147834312360325</v>
      </c>
      <c r="H923" s="263">
        <v>4.3676350569158791</v>
      </c>
      <c r="I923" s="263">
        <v>4.3676350569158791</v>
      </c>
      <c r="J923" s="271">
        <v>1999</v>
      </c>
      <c r="K923" s="764">
        <v>-1.2861679991237907</v>
      </c>
      <c r="L923" s="263">
        <v>4.5525975147666111</v>
      </c>
      <c r="M923" s="764">
        <v>-1.7861679991237907</v>
      </c>
      <c r="N923" s="271">
        <v>4.1871649466690082</v>
      </c>
      <c r="O923" s="764">
        <v>-0.28616799912379065</v>
      </c>
    </row>
    <row r="924" spans="1:15">
      <c r="A924" s="124">
        <v>8</v>
      </c>
      <c r="B924" s="160" t="s">
        <v>7</v>
      </c>
      <c r="C924" s="119">
        <v>36390</v>
      </c>
      <c r="D924" s="636">
        <v>9.77</v>
      </c>
      <c r="E924" s="759">
        <v>0.06</v>
      </c>
      <c r="F924" s="263">
        <v>1.6261605000000001</v>
      </c>
      <c r="G924" s="263">
        <v>3.4330034226605689E-3</v>
      </c>
      <c r="H924" s="263">
        <v>4.4842646972341598</v>
      </c>
      <c r="I924" s="263">
        <v>4.4514056512217515</v>
      </c>
      <c r="J924" s="271">
        <v>1999</v>
      </c>
      <c r="K924" s="764">
        <v>0.63585587558873158</v>
      </c>
      <c r="L924" s="263">
        <v>4.6387068687993622</v>
      </c>
      <c r="M924" s="764">
        <v>-0.36414412441126842</v>
      </c>
      <c r="N924" s="271">
        <v>4.2685505295826482</v>
      </c>
      <c r="O924" s="764">
        <v>1.1358558755887316</v>
      </c>
    </row>
    <row r="925" spans="1:15">
      <c r="A925" s="201">
        <v>8</v>
      </c>
      <c r="B925" s="355" t="s">
        <v>7</v>
      </c>
      <c r="C925" s="204">
        <v>37011</v>
      </c>
      <c r="D925" s="636">
        <v>9.3699999999999992</v>
      </c>
      <c r="E925" s="759">
        <v>-0.03</v>
      </c>
      <c r="F925" s="122">
        <v>1.55</v>
      </c>
      <c r="G925" s="122">
        <v>0.02</v>
      </c>
      <c r="H925" s="122">
        <v>4.24</v>
      </c>
      <c r="I925" s="122">
        <v>4.24</v>
      </c>
      <c r="J925" s="121">
        <v>1998.5</v>
      </c>
      <c r="K925" s="764">
        <v>2.8</v>
      </c>
      <c r="L925" s="122">
        <v>4.43</v>
      </c>
      <c r="M925" s="764">
        <v>2.2999999999999998</v>
      </c>
      <c r="N925" s="121">
        <v>4.07</v>
      </c>
      <c r="O925" s="764">
        <v>3.8</v>
      </c>
    </row>
    <row r="926" spans="1:15">
      <c r="A926" s="124">
        <v>8</v>
      </c>
      <c r="B926" s="160" t="s">
        <v>7</v>
      </c>
      <c r="C926" s="119">
        <v>37144</v>
      </c>
      <c r="D926" s="636" t="s">
        <v>107</v>
      </c>
      <c r="E926" s="759" t="s">
        <v>107</v>
      </c>
      <c r="F926" s="263" t="s">
        <v>107</v>
      </c>
      <c r="G926" s="263" t="s">
        <v>107</v>
      </c>
      <c r="H926" s="263" t="s">
        <v>107</v>
      </c>
      <c r="I926" s="263" t="s">
        <v>107</v>
      </c>
      <c r="J926" s="271" t="s">
        <v>107</v>
      </c>
      <c r="K926" s="764" t="s">
        <v>107</v>
      </c>
      <c r="L926" s="263" t="s">
        <v>107</v>
      </c>
      <c r="M926" s="764" t="s">
        <v>107</v>
      </c>
      <c r="N926" s="271" t="s">
        <v>107</v>
      </c>
      <c r="O926" s="764" t="s">
        <v>107</v>
      </c>
    </row>
    <row r="927" spans="1:15">
      <c r="A927" s="124">
        <v>8</v>
      </c>
      <c r="B927" s="160" t="s">
        <v>7</v>
      </c>
      <c r="C927" s="119">
        <v>37358</v>
      </c>
      <c r="D927" s="636" t="s">
        <v>107</v>
      </c>
      <c r="E927" s="759" t="s">
        <v>107</v>
      </c>
      <c r="F927" s="263" t="s">
        <v>107</v>
      </c>
      <c r="G927" s="263" t="s">
        <v>107</v>
      </c>
      <c r="H927" s="263" t="s">
        <v>107</v>
      </c>
      <c r="I927" s="263" t="s">
        <v>107</v>
      </c>
      <c r="J927" s="271" t="s">
        <v>107</v>
      </c>
      <c r="K927" s="764" t="s">
        <v>107</v>
      </c>
      <c r="L927" s="263" t="s">
        <v>107</v>
      </c>
      <c r="M927" s="764" t="s">
        <v>107</v>
      </c>
      <c r="N927" s="271" t="s">
        <v>107</v>
      </c>
      <c r="O927" s="764" t="s">
        <v>107</v>
      </c>
    </row>
    <row r="928" spans="1:15">
      <c r="A928" s="124">
        <v>8</v>
      </c>
      <c r="B928" s="160" t="s">
        <v>7</v>
      </c>
      <c r="C928" s="119">
        <v>37531</v>
      </c>
      <c r="D928" s="636" t="s">
        <v>107</v>
      </c>
      <c r="E928" s="759" t="s">
        <v>107</v>
      </c>
      <c r="F928" s="263" t="s">
        <v>107</v>
      </c>
      <c r="G928" s="263" t="s">
        <v>107</v>
      </c>
      <c r="H928" s="263" t="s">
        <v>107</v>
      </c>
      <c r="I928" s="263" t="s">
        <v>107</v>
      </c>
      <c r="J928" s="271" t="s">
        <v>107</v>
      </c>
      <c r="K928" s="764" t="s">
        <v>107</v>
      </c>
      <c r="L928" s="263" t="s">
        <v>107</v>
      </c>
      <c r="M928" s="764" t="s">
        <v>107</v>
      </c>
      <c r="N928" s="271" t="s">
        <v>107</v>
      </c>
      <c r="O928" s="764" t="s">
        <v>107</v>
      </c>
    </row>
    <row r="929" spans="1:15">
      <c r="A929" s="124">
        <v>8</v>
      </c>
      <c r="B929" s="160" t="s">
        <v>7</v>
      </c>
      <c r="C929" s="119">
        <v>37749</v>
      </c>
      <c r="D929" s="636" t="s">
        <v>107</v>
      </c>
      <c r="E929" s="759" t="s">
        <v>107</v>
      </c>
      <c r="F929" s="263" t="s">
        <v>107</v>
      </c>
      <c r="G929" s="263" t="s">
        <v>107</v>
      </c>
      <c r="H929" s="263" t="s">
        <v>107</v>
      </c>
      <c r="I929" s="263" t="s">
        <v>107</v>
      </c>
      <c r="J929" s="271" t="s">
        <v>107</v>
      </c>
      <c r="K929" s="764" t="s">
        <v>107</v>
      </c>
      <c r="L929" s="263" t="s">
        <v>107</v>
      </c>
      <c r="M929" s="764" t="s">
        <v>107</v>
      </c>
      <c r="N929" s="271" t="s">
        <v>107</v>
      </c>
      <c r="O929" s="764" t="s">
        <v>107</v>
      </c>
    </row>
    <row r="930" spans="1:15">
      <c r="A930" s="124">
        <v>8</v>
      </c>
      <c r="B930" s="160" t="s">
        <v>7</v>
      </c>
      <c r="C930" s="119">
        <v>37922</v>
      </c>
      <c r="D930" s="636" t="s">
        <v>107</v>
      </c>
      <c r="E930" s="759" t="s">
        <v>107</v>
      </c>
      <c r="F930" s="263" t="s">
        <v>107</v>
      </c>
      <c r="G930" s="263" t="s">
        <v>107</v>
      </c>
      <c r="H930" s="263" t="s">
        <v>107</v>
      </c>
      <c r="I930" s="263" t="s">
        <v>107</v>
      </c>
      <c r="J930" s="271" t="s">
        <v>107</v>
      </c>
      <c r="K930" s="764" t="s">
        <v>107</v>
      </c>
      <c r="L930" s="263" t="s">
        <v>107</v>
      </c>
      <c r="M930" s="764" t="s">
        <v>107</v>
      </c>
      <c r="N930" s="271" t="s">
        <v>107</v>
      </c>
      <c r="O930" s="764" t="s">
        <v>107</v>
      </c>
    </row>
    <row r="931" spans="1:15" s="379" customFormat="1">
      <c r="A931" s="68" t="s">
        <v>281</v>
      </c>
      <c r="B931" s="413"/>
      <c r="C931" s="413"/>
      <c r="D931" s="413"/>
      <c r="E931" s="413"/>
      <c r="F931" s="413"/>
      <c r="G931" s="413"/>
      <c r="H931" s="413"/>
      <c r="I931" s="413"/>
      <c r="J931" s="413"/>
      <c r="K931" s="413"/>
      <c r="L931" s="413"/>
      <c r="M931" s="413"/>
      <c r="N931" s="413"/>
      <c r="O931" s="409"/>
    </row>
    <row r="932" spans="1:15" s="406" customFormat="1" ht="75.75" customHeight="1">
      <c r="A932" s="810" t="s">
        <v>383</v>
      </c>
      <c r="B932" s="810"/>
      <c r="C932" s="810"/>
      <c r="D932" s="810"/>
      <c r="E932" s="810"/>
      <c r="F932" s="810"/>
      <c r="G932" s="810"/>
      <c r="H932" s="810"/>
      <c r="I932" s="810"/>
      <c r="J932" s="810"/>
      <c r="K932" s="810"/>
      <c r="L932" s="810"/>
      <c r="M932" s="810"/>
      <c r="N932" s="810"/>
      <c r="O932" s="810"/>
    </row>
    <row r="933" spans="1:15">
      <c r="A933" s="395"/>
      <c r="B933" s="395"/>
      <c r="C933" s="395"/>
      <c r="D933" s="395"/>
      <c r="E933" s="395" t="s">
        <v>155</v>
      </c>
      <c r="F933" s="395"/>
      <c r="G933" s="395" t="s">
        <v>167</v>
      </c>
      <c r="H933" s="395"/>
      <c r="I933" s="395"/>
      <c r="J933" s="395" t="s">
        <v>278</v>
      </c>
      <c r="K933" s="395" t="s">
        <v>278</v>
      </c>
      <c r="L933" s="395"/>
      <c r="M933" s="395"/>
      <c r="N933" s="395"/>
      <c r="O933" s="395"/>
    </row>
    <row r="934" spans="1:15">
      <c r="A934" s="388" t="s">
        <v>173</v>
      </c>
      <c r="B934" s="388"/>
      <c r="C934" s="388"/>
      <c r="D934" s="388" t="s">
        <v>111</v>
      </c>
      <c r="E934" s="388" t="s">
        <v>277</v>
      </c>
      <c r="F934" s="388" t="s">
        <v>167</v>
      </c>
      <c r="G934" s="428" t="s">
        <v>45</v>
      </c>
      <c r="H934" s="388" t="s">
        <v>168</v>
      </c>
      <c r="I934" s="388" t="s">
        <v>169</v>
      </c>
      <c r="J934" s="388" t="s">
        <v>279</v>
      </c>
      <c r="K934" s="388" t="s">
        <v>280</v>
      </c>
      <c r="L934" s="388" t="s">
        <v>359</v>
      </c>
      <c r="M934" s="388" t="s">
        <v>359</v>
      </c>
      <c r="N934" s="388" t="s">
        <v>360</v>
      </c>
      <c r="O934" s="388" t="s">
        <v>360</v>
      </c>
    </row>
    <row r="935" spans="1:15" s="375" customFormat="1">
      <c r="A935" s="390" t="s">
        <v>174</v>
      </c>
      <c r="B935" s="390" t="s">
        <v>123</v>
      </c>
      <c r="C935" s="390" t="s">
        <v>40</v>
      </c>
      <c r="D935" s="390" t="s">
        <v>262</v>
      </c>
      <c r="E935" s="390" t="s">
        <v>165</v>
      </c>
      <c r="F935" s="390" t="s">
        <v>170</v>
      </c>
      <c r="G935" s="390" t="s">
        <v>170</v>
      </c>
      <c r="H935" s="390" t="s">
        <v>293</v>
      </c>
      <c r="I935" s="390" t="s">
        <v>293</v>
      </c>
      <c r="J935" s="390" t="s">
        <v>171</v>
      </c>
      <c r="K935" s="390" t="s">
        <v>172</v>
      </c>
      <c r="L935" s="390" t="s">
        <v>293</v>
      </c>
      <c r="M935" s="390" t="s">
        <v>172</v>
      </c>
      <c r="N935" s="390" t="s">
        <v>293</v>
      </c>
      <c r="O935" s="390" t="s">
        <v>172</v>
      </c>
    </row>
    <row r="936" spans="1:15">
      <c r="A936" s="124">
        <v>8</v>
      </c>
      <c r="B936" s="160" t="s">
        <v>7</v>
      </c>
      <c r="C936" s="119">
        <v>38126</v>
      </c>
      <c r="D936" s="620" t="s">
        <v>107</v>
      </c>
      <c r="E936" s="263" t="s">
        <v>107</v>
      </c>
      <c r="F936" s="263" t="s">
        <v>107</v>
      </c>
      <c r="G936" s="263" t="s">
        <v>107</v>
      </c>
      <c r="H936" s="263" t="s">
        <v>107</v>
      </c>
      <c r="I936" s="263" t="s">
        <v>107</v>
      </c>
      <c r="J936" s="271" t="s">
        <v>107</v>
      </c>
      <c r="K936" s="764" t="s">
        <v>107</v>
      </c>
      <c r="L936" s="263" t="s">
        <v>107</v>
      </c>
      <c r="M936" s="764" t="s">
        <v>107</v>
      </c>
      <c r="N936" s="271" t="s">
        <v>107</v>
      </c>
      <c r="O936" s="764" t="s">
        <v>107</v>
      </c>
    </row>
    <row r="937" spans="1:15">
      <c r="A937" s="124">
        <v>8</v>
      </c>
      <c r="B937" s="160" t="s">
        <v>7</v>
      </c>
      <c r="C937" s="119">
        <v>38280</v>
      </c>
      <c r="D937" s="620" t="s">
        <v>107</v>
      </c>
      <c r="E937" s="263" t="s">
        <v>107</v>
      </c>
      <c r="F937" s="263" t="s">
        <v>107</v>
      </c>
      <c r="G937" s="263" t="s">
        <v>107</v>
      </c>
      <c r="H937" s="263" t="s">
        <v>107</v>
      </c>
      <c r="I937" s="263" t="s">
        <v>107</v>
      </c>
      <c r="J937" s="271" t="s">
        <v>107</v>
      </c>
      <c r="K937" s="764" t="s">
        <v>107</v>
      </c>
      <c r="L937" s="263" t="s">
        <v>107</v>
      </c>
      <c r="M937" s="764" t="s">
        <v>107</v>
      </c>
      <c r="N937" s="271" t="s">
        <v>107</v>
      </c>
      <c r="O937" s="764" t="s">
        <v>107</v>
      </c>
    </row>
    <row r="938" spans="1:15">
      <c r="A938" s="124">
        <v>9</v>
      </c>
      <c r="B938" s="160" t="s">
        <v>8</v>
      </c>
      <c r="C938" s="119">
        <v>35160</v>
      </c>
      <c r="D938" s="620">
        <v>10.3</v>
      </c>
      <c r="E938" s="263">
        <v>0.48</v>
      </c>
      <c r="F938" s="263">
        <v>1.1003099999999999</v>
      </c>
      <c r="G938" s="263" t="s">
        <v>107</v>
      </c>
      <c r="H938" s="263">
        <v>3.1251683384890478</v>
      </c>
      <c r="I938" s="263">
        <v>2.9459806458119431</v>
      </c>
      <c r="J938" s="271">
        <v>1992.5</v>
      </c>
      <c r="K938" s="764">
        <v>3.7654692804730985</v>
      </c>
      <c r="L938" s="263">
        <v>3.0623767575390985</v>
      </c>
      <c r="M938" s="764">
        <v>3.2654692804730985</v>
      </c>
      <c r="N938" s="271">
        <v>2.831834595474457</v>
      </c>
      <c r="O938" s="764">
        <v>4.2654692804730985</v>
      </c>
    </row>
    <row r="939" spans="1:15">
      <c r="A939" s="124">
        <v>9</v>
      </c>
      <c r="B939" s="160" t="s">
        <v>8</v>
      </c>
      <c r="C939" s="119">
        <v>35676</v>
      </c>
      <c r="D939" s="620" t="s">
        <v>107</v>
      </c>
      <c r="E939" s="263" t="s">
        <v>107</v>
      </c>
      <c r="F939" s="263" t="s">
        <v>107</v>
      </c>
      <c r="G939" s="263" t="s">
        <v>107</v>
      </c>
      <c r="H939" s="263" t="s">
        <v>107</v>
      </c>
      <c r="I939" s="263" t="s">
        <v>107</v>
      </c>
      <c r="J939" s="271" t="s">
        <v>107</v>
      </c>
      <c r="K939" s="764" t="s">
        <v>107</v>
      </c>
      <c r="L939" s="263" t="s">
        <v>107</v>
      </c>
      <c r="M939" s="764" t="s">
        <v>107</v>
      </c>
      <c r="N939" s="271" t="s">
        <v>107</v>
      </c>
      <c r="O939" s="764" t="s">
        <v>107</v>
      </c>
    </row>
    <row r="940" spans="1:15">
      <c r="A940" s="358">
        <v>9</v>
      </c>
      <c r="B940" s="180" t="s">
        <v>8</v>
      </c>
      <c r="C940" s="181">
        <v>37007</v>
      </c>
      <c r="D940" s="683">
        <v>10.14</v>
      </c>
      <c r="E940" s="280">
        <v>0.44</v>
      </c>
      <c r="F940" s="280" t="s">
        <v>107</v>
      </c>
      <c r="G940" s="280" t="s">
        <v>107</v>
      </c>
      <c r="H940" s="280" t="s">
        <v>107</v>
      </c>
      <c r="I940" s="280" t="s">
        <v>107</v>
      </c>
      <c r="J940" s="279" t="s">
        <v>107</v>
      </c>
      <c r="K940" s="765" t="s">
        <v>107</v>
      </c>
      <c r="L940" s="280" t="s">
        <v>107</v>
      </c>
      <c r="M940" s="765" t="s">
        <v>107</v>
      </c>
      <c r="N940" s="279" t="s">
        <v>107</v>
      </c>
      <c r="O940" s="765" t="s">
        <v>107</v>
      </c>
    </row>
    <row r="941" spans="1:15">
      <c r="A941" s="124">
        <v>11</v>
      </c>
      <c r="B941" s="160" t="s">
        <v>10</v>
      </c>
      <c r="C941" s="119">
        <v>35163</v>
      </c>
      <c r="D941" s="620">
        <v>8.98</v>
      </c>
      <c r="E941" s="263">
        <v>1.1000000000000001</v>
      </c>
      <c r="F941" s="263">
        <v>1.2110000000000001</v>
      </c>
      <c r="G941" s="263" t="s">
        <v>107</v>
      </c>
      <c r="H941" s="263">
        <v>3.2565344317347993</v>
      </c>
      <c r="I941" s="263">
        <v>2.8768675010290821</v>
      </c>
      <c r="J941" s="271">
        <v>1992</v>
      </c>
      <c r="K941" s="764">
        <v>4.273683057715516</v>
      </c>
      <c r="L941" s="263">
        <v>2.985610565892868</v>
      </c>
      <c r="M941" s="764">
        <v>3.773683057715516</v>
      </c>
      <c r="N941" s="271">
        <v>2.769778453275511</v>
      </c>
      <c r="O941" s="764">
        <v>4.273683057715516</v>
      </c>
    </row>
    <row r="942" spans="1:15">
      <c r="A942" s="124">
        <v>11</v>
      </c>
      <c r="B942" s="160" t="s">
        <v>10</v>
      </c>
      <c r="C942" s="119">
        <v>35682</v>
      </c>
      <c r="D942" s="620">
        <v>11.42</v>
      </c>
      <c r="E942" s="263">
        <v>1.2</v>
      </c>
      <c r="F942" s="263">
        <v>1.65205</v>
      </c>
      <c r="G942" s="263">
        <v>2.5243712088359637E-2</v>
      </c>
      <c r="H942" s="263">
        <v>4.9170333327557278</v>
      </c>
      <c r="I942" s="263">
        <v>4.2412146965470994</v>
      </c>
      <c r="J942" s="271">
        <v>1998.5</v>
      </c>
      <c r="K942" s="764">
        <v>-0.80533347935602251</v>
      </c>
      <c r="L942" s="263">
        <v>4.3910741786715803</v>
      </c>
      <c r="M942" s="764">
        <v>-1.3053334793560225</v>
      </c>
      <c r="N942" s="271">
        <v>4.093188904568752</v>
      </c>
      <c r="O942" s="764">
        <v>0.19466652064397749</v>
      </c>
    </row>
    <row r="943" spans="1:15">
      <c r="A943" s="124">
        <v>11</v>
      </c>
      <c r="B943" s="160" t="s">
        <v>10</v>
      </c>
      <c r="C943" s="119">
        <v>36389</v>
      </c>
      <c r="D943" s="620">
        <v>10.15</v>
      </c>
      <c r="E943" s="263">
        <v>0.95</v>
      </c>
      <c r="F943" s="263">
        <v>1.5763440000000002</v>
      </c>
      <c r="G943" s="263">
        <v>2.0590949468152443E-3</v>
      </c>
      <c r="H943" s="263">
        <v>4.4527156358919715</v>
      </c>
      <c r="I943" s="263">
        <v>3.9766237648281182</v>
      </c>
      <c r="J943" s="271">
        <v>1997</v>
      </c>
      <c r="K943" s="764">
        <v>2.6303800240937107</v>
      </c>
      <c r="L943" s="263">
        <v>4.1255606696671236</v>
      </c>
      <c r="M943" s="764">
        <v>1.6303800240937107</v>
      </c>
      <c r="N943" s="271">
        <v>3.8299759591954725</v>
      </c>
      <c r="O943" s="764">
        <v>3.1303800240937107</v>
      </c>
    </row>
    <row r="944" spans="1:15">
      <c r="A944" s="201">
        <v>11</v>
      </c>
      <c r="B944" s="160" t="s">
        <v>10</v>
      </c>
      <c r="C944" s="204">
        <v>37012</v>
      </c>
      <c r="D944" s="620">
        <v>9.59</v>
      </c>
      <c r="E944" s="122">
        <v>1.1000000000000001</v>
      </c>
      <c r="F944" s="122">
        <v>1.36</v>
      </c>
      <c r="G944" s="123" t="s">
        <v>107</v>
      </c>
      <c r="H944" s="122">
        <v>3.74</v>
      </c>
      <c r="I944" s="122">
        <v>3.3</v>
      </c>
      <c r="J944" s="121">
        <v>1994</v>
      </c>
      <c r="K944" s="764">
        <v>7.3</v>
      </c>
      <c r="L944" s="122">
        <v>3.42</v>
      </c>
      <c r="M944" s="764">
        <v>6.8</v>
      </c>
      <c r="N944" s="121">
        <v>3.18</v>
      </c>
      <c r="O944" s="764">
        <v>7.8</v>
      </c>
    </row>
    <row r="945" spans="1:15">
      <c r="A945" s="124">
        <v>11</v>
      </c>
      <c r="B945" s="160" t="s">
        <v>10</v>
      </c>
      <c r="C945" s="119">
        <v>37145</v>
      </c>
      <c r="D945" s="620" t="s">
        <v>107</v>
      </c>
      <c r="E945" s="263" t="s">
        <v>107</v>
      </c>
      <c r="F945" s="263" t="s">
        <v>107</v>
      </c>
      <c r="G945" s="263" t="s">
        <v>107</v>
      </c>
      <c r="H945" s="263" t="s">
        <v>107</v>
      </c>
      <c r="I945" s="263" t="s">
        <v>107</v>
      </c>
      <c r="J945" s="271" t="s">
        <v>107</v>
      </c>
      <c r="K945" s="764" t="s">
        <v>107</v>
      </c>
      <c r="L945" s="263" t="s">
        <v>107</v>
      </c>
      <c r="M945" s="764" t="s">
        <v>107</v>
      </c>
      <c r="N945" s="271" t="s">
        <v>107</v>
      </c>
      <c r="O945" s="764" t="s">
        <v>107</v>
      </c>
    </row>
    <row r="946" spans="1:15">
      <c r="A946" s="124">
        <v>11</v>
      </c>
      <c r="B946" s="160" t="s">
        <v>10</v>
      </c>
      <c r="C946" s="119">
        <v>37362</v>
      </c>
      <c r="D946" s="620" t="s">
        <v>107</v>
      </c>
      <c r="E946" s="263" t="s">
        <v>107</v>
      </c>
      <c r="F946" s="263" t="s">
        <v>107</v>
      </c>
      <c r="G946" s="263" t="s">
        <v>107</v>
      </c>
      <c r="H946" s="263" t="s">
        <v>107</v>
      </c>
      <c r="I946" s="263" t="s">
        <v>107</v>
      </c>
      <c r="J946" s="271" t="s">
        <v>107</v>
      </c>
      <c r="K946" s="764" t="s">
        <v>107</v>
      </c>
      <c r="L946" s="263" t="s">
        <v>107</v>
      </c>
      <c r="M946" s="764" t="s">
        <v>107</v>
      </c>
      <c r="N946" s="271" t="s">
        <v>107</v>
      </c>
      <c r="O946" s="764" t="s">
        <v>107</v>
      </c>
    </row>
    <row r="947" spans="1:15">
      <c r="A947" s="124">
        <v>11</v>
      </c>
      <c r="B947" s="160" t="s">
        <v>10</v>
      </c>
      <c r="C947" s="119">
        <v>37531</v>
      </c>
      <c r="D947" s="636" t="s">
        <v>107</v>
      </c>
      <c r="E947" s="263" t="s">
        <v>107</v>
      </c>
      <c r="F947" s="263" t="s">
        <v>107</v>
      </c>
      <c r="G947" s="263" t="s">
        <v>107</v>
      </c>
      <c r="H947" s="263" t="s">
        <v>107</v>
      </c>
      <c r="I947" s="263" t="s">
        <v>107</v>
      </c>
      <c r="J947" s="271" t="s">
        <v>107</v>
      </c>
      <c r="K947" s="764" t="s">
        <v>107</v>
      </c>
      <c r="L947" s="263" t="s">
        <v>107</v>
      </c>
      <c r="M947" s="764" t="s">
        <v>107</v>
      </c>
      <c r="N947" s="271" t="s">
        <v>107</v>
      </c>
      <c r="O947" s="764" t="s">
        <v>107</v>
      </c>
    </row>
    <row r="948" spans="1:15">
      <c r="A948" s="124">
        <v>11</v>
      </c>
      <c r="B948" s="160" t="s">
        <v>10</v>
      </c>
      <c r="C948" s="119">
        <v>37749</v>
      </c>
      <c r="D948" s="757" t="s">
        <v>107</v>
      </c>
      <c r="E948" s="263" t="s">
        <v>107</v>
      </c>
      <c r="F948" s="263" t="s">
        <v>107</v>
      </c>
      <c r="G948" s="263" t="s">
        <v>107</v>
      </c>
      <c r="H948" s="263" t="s">
        <v>107</v>
      </c>
      <c r="I948" s="263" t="s">
        <v>107</v>
      </c>
      <c r="J948" s="271" t="s">
        <v>107</v>
      </c>
      <c r="K948" s="764" t="s">
        <v>107</v>
      </c>
      <c r="L948" s="263" t="s">
        <v>107</v>
      </c>
      <c r="M948" s="764" t="s">
        <v>107</v>
      </c>
      <c r="N948" s="271" t="s">
        <v>107</v>
      </c>
      <c r="O948" s="764" t="s">
        <v>107</v>
      </c>
    </row>
    <row r="949" spans="1:15">
      <c r="A949" s="124">
        <v>11</v>
      </c>
      <c r="B949" s="160" t="s">
        <v>10</v>
      </c>
      <c r="C949" s="119">
        <v>37922</v>
      </c>
      <c r="D949" s="757" t="s">
        <v>107</v>
      </c>
      <c r="E949" s="263" t="s">
        <v>107</v>
      </c>
      <c r="F949" s="263" t="s">
        <v>107</v>
      </c>
      <c r="G949" s="263" t="s">
        <v>107</v>
      </c>
      <c r="H949" s="263" t="s">
        <v>107</v>
      </c>
      <c r="I949" s="263" t="s">
        <v>107</v>
      </c>
      <c r="J949" s="271" t="s">
        <v>107</v>
      </c>
      <c r="K949" s="764" t="s">
        <v>107</v>
      </c>
      <c r="L949" s="263" t="s">
        <v>107</v>
      </c>
      <c r="M949" s="764" t="s">
        <v>107</v>
      </c>
      <c r="N949" s="271" t="s">
        <v>107</v>
      </c>
      <c r="O949" s="764" t="s">
        <v>107</v>
      </c>
    </row>
    <row r="950" spans="1:15">
      <c r="A950" s="124">
        <v>11</v>
      </c>
      <c r="B950" s="160" t="s">
        <v>10</v>
      </c>
      <c r="C950" s="119">
        <v>38127</v>
      </c>
      <c r="D950" s="636" t="s">
        <v>107</v>
      </c>
      <c r="E950" s="263" t="s">
        <v>107</v>
      </c>
      <c r="F950" s="263" t="s">
        <v>107</v>
      </c>
      <c r="G950" s="263" t="s">
        <v>107</v>
      </c>
      <c r="H950" s="263" t="s">
        <v>107</v>
      </c>
      <c r="I950" s="263" t="s">
        <v>107</v>
      </c>
      <c r="J950" s="271" t="s">
        <v>107</v>
      </c>
      <c r="K950" s="764" t="s">
        <v>107</v>
      </c>
      <c r="L950" s="263" t="s">
        <v>107</v>
      </c>
      <c r="M950" s="764" t="s">
        <v>107</v>
      </c>
      <c r="N950" s="271" t="s">
        <v>107</v>
      </c>
      <c r="O950" s="764" t="s">
        <v>107</v>
      </c>
    </row>
    <row r="951" spans="1:15">
      <c r="A951" s="358">
        <v>11</v>
      </c>
      <c r="B951" s="180" t="s">
        <v>10</v>
      </c>
      <c r="C951" s="181">
        <v>38280</v>
      </c>
      <c r="D951" s="741" t="s">
        <v>107</v>
      </c>
      <c r="E951" s="280" t="s">
        <v>107</v>
      </c>
      <c r="F951" s="280" t="s">
        <v>107</v>
      </c>
      <c r="G951" s="280" t="s">
        <v>107</v>
      </c>
      <c r="H951" s="280" t="s">
        <v>107</v>
      </c>
      <c r="I951" s="280" t="s">
        <v>107</v>
      </c>
      <c r="J951" s="279" t="s">
        <v>107</v>
      </c>
      <c r="K951" s="765" t="s">
        <v>107</v>
      </c>
      <c r="L951" s="280" t="s">
        <v>107</v>
      </c>
      <c r="M951" s="765" t="s">
        <v>107</v>
      </c>
      <c r="N951" s="279" t="s">
        <v>107</v>
      </c>
      <c r="O951" s="765" t="s">
        <v>107</v>
      </c>
    </row>
    <row r="952" spans="1:15">
      <c r="A952" s="124">
        <v>12</v>
      </c>
      <c r="B952" s="160" t="s">
        <v>11</v>
      </c>
      <c r="C952" s="119">
        <v>35163</v>
      </c>
      <c r="D952" s="636">
        <v>7.73</v>
      </c>
      <c r="E952" s="263">
        <v>1.52</v>
      </c>
      <c r="F952" s="263">
        <v>0.98204000000000002</v>
      </c>
      <c r="G952" s="263" t="s">
        <v>107</v>
      </c>
      <c r="H952" s="263">
        <v>2.5802847979326331</v>
      </c>
      <c r="I952" s="263">
        <v>2.1900585528388059</v>
      </c>
      <c r="J952" s="271">
        <v>1989</v>
      </c>
      <c r="K952" s="764">
        <v>7.273683057715516</v>
      </c>
      <c r="L952" s="263">
        <v>2.8896011570641931</v>
      </c>
      <c r="M952" s="764">
        <v>3.773683057715516</v>
      </c>
      <c r="N952" s="271">
        <v>2.6842790831673855</v>
      </c>
      <c r="O952" s="764">
        <v>4.773683057715516</v>
      </c>
    </row>
    <row r="953" spans="1:15">
      <c r="A953" s="124">
        <v>12</v>
      </c>
      <c r="B953" s="160" t="s">
        <v>11</v>
      </c>
      <c r="C953" s="119">
        <v>35677</v>
      </c>
      <c r="D953" s="636">
        <v>17.559999999999999</v>
      </c>
      <c r="E953" s="263">
        <v>0.52</v>
      </c>
      <c r="F953" s="263">
        <v>1.50203</v>
      </c>
      <c r="G953" s="263">
        <v>4.0022243815158575E-3</v>
      </c>
      <c r="H953" s="263">
        <v>5.8450168011263184</v>
      </c>
      <c r="I953" s="263">
        <v>5.361025998496233</v>
      </c>
      <c r="J953" s="271">
        <v>2003.5</v>
      </c>
      <c r="K953" s="764">
        <v>-5.8190231080932335</v>
      </c>
      <c r="L953" s="263">
        <v>4.0240869436217919</v>
      </c>
      <c r="M953" s="764">
        <v>0.18097689190676647</v>
      </c>
      <c r="N953" s="271">
        <v>3.7620880111493449</v>
      </c>
      <c r="O953" s="764">
        <v>1.6809768919067665</v>
      </c>
    </row>
    <row r="954" spans="1:15">
      <c r="A954" s="124">
        <v>12</v>
      </c>
      <c r="B954" s="160" t="s">
        <v>11</v>
      </c>
      <c r="C954" s="119">
        <v>36392</v>
      </c>
      <c r="D954" s="636">
        <v>8.5564092048031135</v>
      </c>
      <c r="E954" s="263">
        <v>1.3521850133244353</v>
      </c>
      <c r="F954" s="263">
        <v>1.5523314682164648</v>
      </c>
      <c r="G954" s="263">
        <v>1.1751172550716676E-2</v>
      </c>
      <c r="H954" s="263">
        <v>4.2272885031448375</v>
      </c>
      <c r="I954" s="263">
        <v>3.6316369052180058</v>
      </c>
      <c r="J954" s="271">
        <v>1995.5</v>
      </c>
      <c r="K954" s="764">
        <v>4.1385938013361283</v>
      </c>
      <c r="L954" s="263">
        <v>3.7660604299132237</v>
      </c>
      <c r="M954" s="764">
        <v>3.6385938013361283</v>
      </c>
      <c r="N954" s="271">
        <v>3.4990222622770828</v>
      </c>
      <c r="O954" s="764">
        <v>4.6385938013361283</v>
      </c>
    </row>
    <row r="955" spans="1:15">
      <c r="A955" s="258">
        <v>12</v>
      </c>
      <c r="B955" s="180" t="s">
        <v>11</v>
      </c>
      <c r="C955" s="181">
        <v>37008</v>
      </c>
      <c r="D955" s="741">
        <v>9.76</v>
      </c>
      <c r="E955" s="184">
        <v>1.06</v>
      </c>
      <c r="F955" s="184">
        <v>1.36</v>
      </c>
      <c r="G955" s="184">
        <v>0.01</v>
      </c>
      <c r="H955" s="184">
        <v>3.9</v>
      </c>
      <c r="I955" s="184">
        <v>3.44</v>
      </c>
      <c r="J955" s="183">
        <v>1994.5</v>
      </c>
      <c r="K955" s="765">
        <v>6.8</v>
      </c>
      <c r="L955" s="184">
        <v>3.56</v>
      </c>
      <c r="M955" s="765">
        <v>5.8</v>
      </c>
      <c r="N955" s="183">
        <v>3.31</v>
      </c>
      <c r="O955" s="765">
        <v>7.3</v>
      </c>
    </row>
    <row r="956" spans="1:15">
      <c r="A956" s="124">
        <v>13</v>
      </c>
      <c r="B956" s="160" t="s">
        <v>183</v>
      </c>
      <c r="C956" s="119">
        <v>35165</v>
      </c>
      <c r="D956" s="636" t="s">
        <v>214</v>
      </c>
      <c r="E956" s="338" t="s">
        <v>215</v>
      </c>
      <c r="F956" s="263">
        <v>1.2322</v>
      </c>
      <c r="G956" s="263" t="s">
        <v>107</v>
      </c>
      <c r="H956" s="263">
        <v>3.4358253167520831</v>
      </c>
      <c r="I956" s="263">
        <v>3.2729597690388395</v>
      </c>
      <c r="J956" s="271">
        <v>1994</v>
      </c>
      <c r="K956" s="764">
        <v>2.273683057715516</v>
      </c>
      <c r="L956" s="263">
        <v>3.4043643907363488</v>
      </c>
      <c r="M956" s="764">
        <v>1.773683057715516</v>
      </c>
      <c r="N956" s="271">
        <v>3.1442243802444856</v>
      </c>
      <c r="O956" s="764">
        <v>2.773683057715516</v>
      </c>
    </row>
    <row r="957" spans="1:15">
      <c r="A957" s="124">
        <v>13</v>
      </c>
      <c r="B957" s="160" t="s">
        <v>183</v>
      </c>
      <c r="C957" s="119">
        <v>35685</v>
      </c>
      <c r="D957" s="636">
        <v>13.01</v>
      </c>
      <c r="E957" s="263">
        <v>0.28999999999999998</v>
      </c>
      <c r="F957" s="263" t="s">
        <v>107</v>
      </c>
      <c r="G957" s="263" t="s">
        <v>107</v>
      </c>
      <c r="H957" s="263" t="s">
        <v>107</v>
      </c>
      <c r="I957" s="263" t="s">
        <v>107</v>
      </c>
      <c r="J957" s="271" t="s">
        <v>107</v>
      </c>
      <c r="K957" s="764" t="s">
        <v>107</v>
      </c>
      <c r="L957" s="263" t="s">
        <v>107</v>
      </c>
      <c r="M957" s="764" t="s">
        <v>107</v>
      </c>
      <c r="N957" s="271" t="s">
        <v>107</v>
      </c>
      <c r="O957" s="764" t="s">
        <v>107</v>
      </c>
    </row>
    <row r="958" spans="1:15">
      <c r="A958" s="124">
        <v>13</v>
      </c>
      <c r="B958" s="160" t="s">
        <v>184</v>
      </c>
      <c r="C958" s="119">
        <v>35685</v>
      </c>
      <c r="D958" s="636">
        <v>10.71</v>
      </c>
      <c r="E958" s="263">
        <v>0.4</v>
      </c>
      <c r="F958" s="263">
        <v>1.5781499999999999</v>
      </c>
      <c r="G958" s="263">
        <v>0.22054660505208423</v>
      </c>
      <c r="H958" s="263">
        <v>4.5319420906540078</v>
      </c>
      <c r="I958" s="263">
        <v>4.3110124262033445</v>
      </c>
      <c r="J958" s="271">
        <v>1998.5</v>
      </c>
      <c r="K958" s="764">
        <v>-0.79711970211360494</v>
      </c>
      <c r="L958" s="263">
        <v>4.4816979225228</v>
      </c>
      <c r="M958" s="764">
        <v>-1.7971197021136049</v>
      </c>
      <c r="N958" s="271">
        <v>4.1436997761722063</v>
      </c>
      <c r="O958" s="764">
        <v>-0.29711970211360494</v>
      </c>
    </row>
    <row r="959" spans="1:15">
      <c r="A959" s="124">
        <v>13</v>
      </c>
      <c r="B959" s="160" t="s">
        <v>184</v>
      </c>
      <c r="C959" s="119">
        <v>35688</v>
      </c>
      <c r="D959" s="636">
        <v>10.6</v>
      </c>
      <c r="E959" s="263">
        <v>0.3</v>
      </c>
      <c r="F959" s="263" t="s">
        <v>107</v>
      </c>
      <c r="G959" s="263" t="s">
        <v>107</v>
      </c>
      <c r="H959" s="263" t="s">
        <v>107</v>
      </c>
      <c r="I959" s="263" t="s">
        <v>107</v>
      </c>
      <c r="J959" s="271" t="s">
        <v>107</v>
      </c>
      <c r="K959" s="764" t="s">
        <v>107</v>
      </c>
      <c r="L959" s="263" t="s">
        <v>107</v>
      </c>
      <c r="M959" s="764" t="s">
        <v>107</v>
      </c>
      <c r="N959" s="271" t="s">
        <v>107</v>
      </c>
      <c r="O959" s="764" t="s">
        <v>107</v>
      </c>
    </row>
    <row r="960" spans="1:15">
      <c r="A960" s="124">
        <v>13</v>
      </c>
      <c r="B960" s="160" t="s">
        <v>183</v>
      </c>
      <c r="C960" s="119">
        <v>36392</v>
      </c>
      <c r="D960" s="636">
        <v>10.19</v>
      </c>
      <c r="E960" s="263">
        <v>0.24</v>
      </c>
      <c r="F960" s="263" t="s">
        <v>107</v>
      </c>
      <c r="G960" s="263" t="s">
        <v>107</v>
      </c>
      <c r="H960" s="263" t="s">
        <v>107</v>
      </c>
      <c r="I960" s="263" t="s">
        <v>107</v>
      </c>
      <c r="J960" s="271" t="s">
        <v>107</v>
      </c>
      <c r="K960" s="764" t="s">
        <v>107</v>
      </c>
      <c r="L960" s="263" t="s">
        <v>107</v>
      </c>
      <c r="M960" s="764" t="s">
        <v>107</v>
      </c>
      <c r="N960" s="271" t="s">
        <v>107</v>
      </c>
      <c r="O960" s="764" t="s">
        <v>107</v>
      </c>
    </row>
    <row r="961" spans="1:15" s="379" customFormat="1">
      <c r="A961" s="68" t="s">
        <v>281</v>
      </c>
      <c r="B961" s="413"/>
      <c r="C961" s="413"/>
      <c r="D961" s="413"/>
      <c r="E961" s="413"/>
      <c r="F961" s="413"/>
      <c r="G961" s="413"/>
      <c r="H961" s="413"/>
      <c r="I961" s="413"/>
      <c r="J961" s="413"/>
      <c r="K961" s="413"/>
      <c r="L961" s="413"/>
      <c r="M961" s="413"/>
      <c r="N961" s="413"/>
      <c r="O961" s="409"/>
    </row>
    <row r="962" spans="1:15" s="406" customFormat="1" ht="75.75" customHeight="1">
      <c r="A962" s="810" t="s">
        <v>383</v>
      </c>
      <c r="B962" s="810"/>
      <c r="C962" s="810"/>
      <c r="D962" s="810"/>
      <c r="E962" s="810"/>
      <c r="F962" s="810"/>
      <c r="G962" s="810"/>
      <c r="H962" s="810"/>
      <c r="I962" s="810"/>
      <c r="J962" s="810"/>
      <c r="K962" s="810"/>
      <c r="L962" s="810"/>
      <c r="M962" s="810"/>
      <c r="N962" s="810"/>
      <c r="O962" s="810"/>
    </row>
    <row r="963" spans="1:15">
      <c r="A963" s="395"/>
      <c r="B963" s="395"/>
      <c r="C963" s="395"/>
      <c r="D963" s="395"/>
      <c r="E963" s="395" t="s">
        <v>155</v>
      </c>
      <c r="F963" s="395"/>
      <c r="G963" s="395" t="s">
        <v>167</v>
      </c>
      <c r="H963" s="395"/>
      <c r="I963" s="395"/>
      <c r="J963" s="395" t="s">
        <v>278</v>
      </c>
      <c r="K963" s="395" t="s">
        <v>278</v>
      </c>
      <c r="L963" s="395"/>
      <c r="M963" s="395"/>
      <c r="N963" s="395"/>
      <c r="O963" s="395"/>
    </row>
    <row r="964" spans="1:15">
      <c r="A964" s="388" t="s">
        <v>173</v>
      </c>
      <c r="B964" s="388"/>
      <c r="C964" s="388"/>
      <c r="D964" s="388" t="s">
        <v>111</v>
      </c>
      <c r="E964" s="388" t="s">
        <v>277</v>
      </c>
      <c r="F964" s="388" t="s">
        <v>167</v>
      </c>
      <c r="G964" s="428" t="s">
        <v>45</v>
      </c>
      <c r="H964" s="388" t="s">
        <v>168</v>
      </c>
      <c r="I964" s="388" t="s">
        <v>169</v>
      </c>
      <c r="J964" s="388" t="s">
        <v>279</v>
      </c>
      <c r="K964" s="388" t="s">
        <v>280</v>
      </c>
      <c r="L964" s="388" t="s">
        <v>359</v>
      </c>
      <c r="M964" s="388" t="s">
        <v>359</v>
      </c>
      <c r="N964" s="388" t="s">
        <v>360</v>
      </c>
      <c r="O964" s="388" t="s">
        <v>360</v>
      </c>
    </row>
    <row r="965" spans="1:15" s="375" customFormat="1">
      <c r="A965" s="390" t="s">
        <v>174</v>
      </c>
      <c r="B965" s="390" t="s">
        <v>123</v>
      </c>
      <c r="C965" s="390" t="s">
        <v>40</v>
      </c>
      <c r="D965" s="390" t="s">
        <v>262</v>
      </c>
      <c r="E965" s="390" t="s">
        <v>165</v>
      </c>
      <c r="F965" s="390" t="s">
        <v>170</v>
      </c>
      <c r="G965" s="390" t="s">
        <v>170</v>
      </c>
      <c r="H965" s="390" t="s">
        <v>293</v>
      </c>
      <c r="I965" s="390" t="s">
        <v>293</v>
      </c>
      <c r="J965" s="390" t="s">
        <v>171</v>
      </c>
      <c r="K965" s="390" t="s">
        <v>172</v>
      </c>
      <c r="L965" s="390" t="s">
        <v>293</v>
      </c>
      <c r="M965" s="390" t="s">
        <v>172</v>
      </c>
      <c r="N965" s="390" t="s">
        <v>293</v>
      </c>
      <c r="O965" s="390" t="s">
        <v>172</v>
      </c>
    </row>
    <row r="966" spans="1:15">
      <c r="A966" s="124">
        <v>13</v>
      </c>
      <c r="B966" s="160" t="s">
        <v>184</v>
      </c>
      <c r="C966" s="119">
        <v>36392</v>
      </c>
      <c r="D966" s="620">
        <v>10.19</v>
      </c>
      <c r="E966" s="759">
        <v>0.24</v>
      </c>
      <c r="F966" s="263">
        <v>1.65323549339937</v>
      </c>
      <c r="G966" s="263">
        <v>1.429828534443461E-2</v>
      </c>
      <c r="H966" s="338">
        <v>4.455588407777789</v>
      </c>
      <c r="I966" s="338">
        <v>4.3306171690466</v>
      </c>
      <c r="J966" s="357">
        <v>1998.5</v>
      </c>
      <c r="K966" s="764">
        <v>1.1385938013361283</v>
      </c>
      <c r="L966" s="263">
        <v>4.5107092739095869</v>
      </c>
      <c r="M966" s="764">
        <v>0.13859380133612831</v>
      </c>
      <c r="N966" s="271">
        <v>4.1545647126696643</v>
      </c>
      <c r="O966" s="764">
        <v>1.6385938013361283</v>
      </c>
    </row>
    <row r="967" spans="1:15">
      <c r="A967" s="201">
        <v>13</v>
      </c>
      <c r="B967" s="160" t="s">
        <v>183</v>
      </c>
      <c r="C967" s="204">
        <v>37007</v>
      </c>
      <c r="D967" s="620">
        <v>8.17</v>
      </c>
      <c r="E967" s="122">
        <v>0.22</v>
      </c>
      <c r="F967" s="122">
        <v>1.8</v>
      </c>
      <c r="G967" s="122">
        <v>0.13</v>
      </c>
      <c r="H967" s="122">
        <v>4.6399999999999997</v>
      </c>
      <c r="I967" s="122">
        <v>4.53</v>
      </c>
      <c r="J967" s="121">
        <v>1999.5</v>
      </c>
      <c r="K967" s="764">
        <v>1.8</v>
      </c>
      <c r="L967" s="122">
        <v>4.72</v>
      </c>
      <c r="M967" s="764">
        <v>0.8</v>
      </c>
      <c r="N967" s="121">
        <v>4.34</v>
      </c>
      <c r="O967" s="764">
        <v>2.8</v>
      </c>
    </row>
    <row r="968" spans="1:15">
      <c r="A968" s="201">
        <v>13</v>
      </c>
      <c r="B968" s="355" t="s">
        <v>184</v>
      </c>
      <c r="C968" s="204">
        <v>37007</v>
      </c>
      <c r="D968" s="620">
        <v>9.1300000000000008</v>
      </c>
      <c r="E968" s="122">
        <v>0.6</v>
      </c>
      <c r="F968" s="122">
        <v>1.64</v>
      </c>
      <c r="G968" s="122">
        <v>0</v>
      </c>
      <c r="H968" s="122">
        <v>4.4000000000000004</v>
      </c>
      <c r="I968" s="122">
        <v>4.1100000000000003</v>
      </c>
      <c r="J968" s="121">
        <v>1997.5</v>
      </c>
      <c r="K968" s="764">
        <v>3.8</v>
      </c>
      <c r="L968" s="122">
        <v>4.2699999999999996</v>
      </c>
      <c r="M968" s="764">
        <v>2.8</v>
      </c>
      <c r="N968" s="121">
        <v>3.95</v>
      </c>
      <c r="O968" s="764">
        <v>4.3</v>
      </c>
    </row>
    <row r="969" spans="1:15">
      <c r="A969" s="124">
        <v>13</v>
      </c>
      <c r="B969" s="160" t="s">
        <v>183</v>
      </c>
      <c r="C969" s="119">
        <v>37140</v>
      </c>
      <c r="D969" s="620" t="s">
        <v>107</v>
      </c>
      <c r="E969" s="263" t="s">
        <v>107</v>
      </c>
      <c r="F969" s="263" t="s">
        <v>107</v>
      </c>
      <c r="G969" s="263" t="s">
        <v>107</v>
      </c>
      <c r="H969" s="263" t="s">
        <v>107</v>
      </c>
      <c r="I969" s="263" t="s">
        <v>107</v>
      </c>
      <c r="J969" s="271" t="s">
        <v>107</v>
      </c>
      <c r="K969" s="764" t="s">
        <v>107</v>
      </c>
      <c r="L969" s="263" t="s">
        <v>107</v>
      </c>
      <c r="M969" s="764" t="s">
        <v>107</v>
      </c>
      <c r="N969" s="271" t="s">
        <v>107</v>
      </c>
      <c r="O969" s="764" t="s">
        <v>107</v>
      </c>
    </row>
    <row r="970" spans="1:15">
      <c r="A970" s="124">
        <v>13</v>
      </c>
      <c r="B970" s="160" t="s">
        <v>184</v>
      </c>
      <c r="C970" s="119">
        <v>37140</v>
      </c>
      <c r="D970" s="620" t="s">
        <v>107</v>
      </c>
      <c r="E970" s="263" t="s">
        <v>107</v>
      </c>
      <c r="F970" s="263" t="s">
        <v>107</v>
      </c>
      <c r="G970" s="263" t="s">
        <v>107</v>
      </c>
      <c r="H970" s="263" t="s">
        <v>107</v>
      </c>
      <c r="I970" s="263" t="s">
        <v>107</v>
      </c>
      <c r="J970" s="271" t="s">
        <v>107</v>
      </c>
      <c r="K970" s="764" t="s">
        <v>107</v>
      </c>
      <c r="L970" s="263" t="s">
        <v>107</v>
      </c>
      <c r="M970" s="764" t="s">
        <v>107</v>
      </c>
      <c r="N970" s="271" t="s">
        <v>107</v>
      </c>
      <c r="O970" s="764" t="s">
        <v>107</v>
      </c>
    </row>
    <row r="971" spans="1:15">
      <c r="A971" s="124">
        <v>13</v>
      </c>
      <c r="B971" s="160" t="s">
        <v>183</v>
      </c>
      <c r="C971" s="119">
        <v>37361</v>
      </c>
      <c r="D971" s="620" t="s">
        <v>107</v>
      </c>
      <c r="E971" s="263" t="s">
        <v>107</v>
      </c>
      <c r="F971" s="263" t="s">
        <v>107</v>
      </c>
      <c r="G971" s="263" t="s">
        <v>107</v>
      </c>
      <c r="H971" s="263" t="s">
        <v>107</v>
      </c>
      <c r="I971" s="263" t="s">
        <v>107</v>
      </c>
      <c r="J971" s="271" t="s">
        <v>107</v>
      </c>
      <c r="K971" s="764" t="s">
        <v>107</v>
      </c>
      <c r="L971" s="263" t="s">
        <v>107</v>
      </c>
      <c r="M971" s="764" t="s">
        <v>107</v>
      </c>
      <c r="N971" s="271" t="s">
        <v>107</v>
      </c>
      <c r="O971" s="764" t="s">
        <v>107</v>
      </c>
    </row>
    <row r="972" spans="1:15">
      <c r="A972" s="124">
        <v>13</v>
      </c>
      <c r="B972" s="160" t="s">
        <v>184</v>
      </c>
      <c r="C972" s="119">
        <v>37361</v>
      </c>
      <c r="D972" s="620" t="s">
        <v>107</v>
      </c>
      <c r="E972" s="263" t="s">
        <v>107</v>
      </c>
      <c r="F972" s="263" t="s">
        <v>107</v>
      </c>
      <c r="G972" s="263" t="s">
        <v>107</v>
      </c>
      <c r="H972" s="263" t="s">
        <v>107</v>
      </c>
      <c r="I972" s="263" t="s">
        <v>107</v>
      </c>
      <c r="J972" s="271" t="s">
        <v>107</v>
      </c>
      <c r="K972" s="764" t="s">
        <v>107</v>
      </c>
      <c r="L972" s="263" t="s">
        <v>107</v>
      </c>
      <c r="M972" s="764" t="s">
        <v>107</v>
      </c>
      <c r="N972" s="271" t="s">
        <v>107</v>
      </c>
      <c r="O972" s="764" t="s">
        <v>107</v>
      </c>
    </row>
    <row r="973" spans="1:15">
      <c r="A973" s="124">
        <v>13</v>
      </c>
      <c r="B973" s="160" t="s">
        <v>183</v>
      </c>
      <c r="C973" s="119">
        <v>37532</v>
      </c>
      <c r="D973" s="620" t="s">
        <v>107</v>
      </c>
      <c r="E973" s="263" t="s">
        <v>107</v>
      </c>
      <c r="F973" s="263" t="s">
        <v>107</v>
      </c>
      <c r="G973" s="263" t="s">
        <v>107</v>
      </c>
      <c r="H973" s="263" t="s">
        <v>107</v>
      </c>
      <c r="I973" s="263" t="s">
        <v>107</v>
      </c>
      <c r="J973" s="271" t="s">
        <v>107</v>
      </c>
      <c r="K973" s="764" t="s">
        <v>107</v>
      </c>
      <c r="L973" s="263" t="s">
        <v>107</v>
      </c>
      <c r="M973" s="764" t="s">
        <v>107</v>
      </c>
      <c r="N973" s="271" t="s">
        <v>107</v>
      </c>
      <c r="O973" s="764" t="s">
        <v>107</v>
      </c>
    </row>
    <row r="974" spans="1:15">
      <c r="A974" s="124">
        <v>13</v>
      </c>
      <c r="B974" s="160" t="s">
        <v>184</v>
      </c>
      <c r="C974" s="119">
        <v>37532</v>
      </c>
      <c r="D974" s="620" t="s">
        <v>107</v>
      </c>
      <c r="E974" s="263" t="s">
        <v>107</v>
      </c>
      <c r="F974" s="263" t="s">
        <v>107</v>
      </c>
      <c r="G974" s="263" t="s">
        <v>107</v>
      </c>
      <c r="H974" s="263" t="s">
        <v>107</v>
      </c>
      <c r="I974" s="263" t="s">
        <v>107</v>
      </c>
      <c r="J974" s="271" t="s">
        <v>107</v>
      </c>
      <c r="K974" s="764" t="s">
        <v>107</v>
      </c>
      <c r="L974" s="263" t="s">
        <v>107</v>
      </c>
      <c r="M974" s="764" t="s">
        <v>107</v>
      </c>
      <c r="N974" s="271" t="s">
        <v>107</v>
      </c>
      <c r="O974" s="764" t="s">
        <v>107</v>
      </c>
    </row>
    <row r="975" spans="1:15">
      <c r="A975" s="124">
        <v>13</v>
      </c>
      <c r="B975" s="160" t="s">
        <v>183</v>
      </c>
      <c r="C975" s="119">
        <v>37750</v>
      </c>
      <c r="D975" s="620" t="s">
        <v>107</v>
      </c>
      <c r="E975" s="263" t="s">
        <v>107</v>
      </c>
      <c r="F975" s="263" t="s">
        <v>107</v>
      </c>
      <c r="G975" s="263" t="s">
        <v>107</v>
      </c>
      <c r="H975" s="263" t="s">
        <v>107</v>
      </c>
      <c r="I975" s="263" t="s">
        <v>107</v>
      </c>
      <c r="J975" s="271" t="s">
        <v>107</v>
      </c>
      <c r="K975" s="764" t="s">
        <v>107</v>
      </c>
      <c r="L975" s="263" t="s">
        <v>107</v>
      </c>
      <c r="M975" s="764" t="s">
        <v>107</v>
      </c>
      <c r="N975" s="271" t="s">
        <v>107</v>
      </c>
      <c r="O975" s="764" t="s">
        <v>107</v>
      </c>
    </row>
    <row r="976" spans="1:15">
      <c r="A976" s="124">
        <v>13</v>
      </c>
      <c r="B976" s="160" t="s">
        <v>184</v>
      </c>
      <c r="C976" s="119">
        <v>37750</v>
      </c>
      <c r="D976" s="620" t="s">
        <v>107</v>
      </c>
      <c r="E976" s="263" t="s">
        <v>107</v>
      </c>
      <c r="F976" s="263" t="s">
        <v>107</v>
      </c>
      <c r="G976" s="263" t="s">
        <v>107</v>
      </c>
      <c r="H976" s="263" t="s">
        <v>107</v>
      </c>
      <c r="I976" s="263" t="s">
        <v>107</v>
      </c>
      <c r="J976" s="271" t="s">
        <v>107</v>
      </c>
      <c r="K976" s="764" t="s">
        <v>107</v>
      </c>
      <c r="L976" s="263" t="s">
        <v>107</v>
      </c>
      <c r="M976" s="764" t="s">
        <v>107</v>
      </c>
      <c r="N976" s="271" t="s">
        <v>107</v>
      </c>
      <c r="O976" s="764" t="s">
        <v>107</v>
      </c>
    </row>
    <row r="977" spans="1:15">
      <c r="A977" s="124">
        <v>13</v>
      </c>
      <c r="B977" s="160" t="s">
        <v>183</v>
      </c>
      <c r="C977" s="119">
        <v>37923</v>
      </c>
      <c r="D977" s="636" t="s">
        <v>107</v>
      </c>
      <c r="E977" s="263" t="s">
        <v>107</v>
      </c>
      <c r="F977" s="263" t="s">
        <v>107</v>
      </c>
      <c r="G977" s="263" t="s">
        <v>107</v>
      </c>
      <c r="H977" s="263" t="s">
        <v>107</v>
      </c>
      <c r="I977" s="263" t="s">
        <v>107</v>
      </c>
      <c r="J977" s="271" t="s">
        <v>107</v>
      </c>
      <c r="K977" s="764" t="s">
        <v>107</v>
      </c>
      <c r="L977" s="263" t="s">
        <v>107</v>
      </c>
      <c r="M977" s="764" t="s">
        <v>107</v>
      </c>
      <c r="N977" s="271" t="s">
        <v>107</v>
      </c>
      <c r="O977" s="764" t="s">
        <v>107</v>
      </c>
    </row>
    <row r="978" spans="1:15">
      <c r="A978" s="124">
        <v>13</v>
      </c>
      <c r="B978" s="160" t="s">
        <v>184</v>
      </c>
      <c r="C978" s="119">
        <v>37923</v>
      </c>
      <c r="D978" s="757" t="s">
        <v>107</v>
      </c>
      <c r="E978" s="263" t="s">
        <v>107</v>
      </c>
      <c r="F978" s="263" t="s">
        <v>107</v>
      </c>
      <c r="G978" s="263" t="s">
        <v>107</v>
      </c>
      <c r="H978" s="263" t="s">
        <v>107</v>
      </c>
      <c r="I978" s="263" t="s">
        <v>107</v>
      </c>
      <c r="J978" s="271" t="s">
        <v>107</v>
      </c>
      <c r="K978" s="764" t="s">
        <v>107</v>
      </c>
      <c r="L978" s="263" t="s">
        <v>107</v>
      </c>
      <c r="M978" s="764" t="s">
        <v>107</v>
      </c>
      <c r="N978" s="271" t="s">
        <v>107</v>
      </c>
      <c r="O978" s="764" t="s">
        <v>107</v>
      </c>
    </row>
    <row r="979" spans="1:15">
      <c r="A979" s="124">
        <v>13</v>
      </c>
      <c r="B979" s="160" t="s">
        <v>183</v>
      </c>
      <c r="C979" s="119">
        <v>38127</v>
      </c>
      <c r="D979" s="757" t="s">
        <v>107</v>
      </c>
      <c r="E979" s="263" t="s">
        <v>107</v>
      </c>
      <c r="F979" s="263" t="s">
        <v>107</v>
      </c>
      <c r="G979" s="263" t="s">
        <v>107</v>
      </c>
      <c r="H979" s="263" t="s">
        <v>107</v>
      </c>
      <c r="I979" s="263" t="s">
        <v>107</v>
      </c>
      <c r="J979" s="271" t="s">
        <v>107</v>
      </c>
      <c r="K979" s="764" t="s">
        <v>107</v>
      </c>
      <c r="L979" s="263" t="s">
        <v>107</v>
      </c>
      <c r="M979" s="764" t="s">
        <v>107</v>
      </c>
      <c r="N979" s="271" t="s">
        <v>107</v>
      </c>
      <c r="O979" s="764" t="s">
        <v>107</v>
      </c>
    </row>
    <row r="980" spans="1:15">
      <c r="A980" s="124">
        <v>13</v>
      </c>
      <c r="B980" s="160" t="s">
        <v>184</v>
      </c>
      <c r="C980" s="119">
        <v>38127</v>
      </c>
      <c r="D980" s="636" t="s">
        <v>107</v>
      </c>
      <c r="E980" s="263" t="s">
        <v>107</v>
      </c>
      <c r="F980" s="263" t="s">
        <v>107</v>
      </c>
      <c r="G980" s="263" t="s">
        <v>107</v>
      </c>
      <c r="H980" s="263" t="s">
        <v>107</v>
      </c>
      <c r="I980" s="263" t="s">
        <v>107</v>
      </c>
      <c r="J980" s="271" t="s">
        <v>107</v>
      </c>
      <c r="K980" s="764" t="s">
        <v>107</v>
      </c>
      <c r="L980" s="263" t="s">
        <v>107</v>
      </c>
      <c r="M980" s="764" t="s">
        <v>107</v>
      </c>
      <c r="N980" s="271" t="s">
        <v>107</v>
      </c>
      <c r="O980" s="764" t="s">
        <v>107</v>
      </c>
    </row>
    <row r="981" spans="1:15">
      <c r="A981" s="124">
        <v>13</v>
      </c>
      <c r="B981" s="160" t="s">
        <v>183</v>
      </c>
      <c r="C981" s="119">
        <v>38282</v>
      </c>
      <c r="D981" s="636" t="s">
        <v>107</v>
      </c>
      <c r="E981" s="759" t="s">
        <v>107</v>
      </c>
      <c r="F981" s="263" t="s">
        <v>107</v>
      </c>
      <c r="G981" s="263" t="s">
        <v>107</v>
      </c>
      <c r="H981" s="263" t="s">
        <v>107</v>
      </c>
      <c r="I981" s="263" t="s">
        <v>107</v>
      </c>
      <c r="J981" s="271" t="s">
        <v>107</v>
      </c>
      <c r="K981" s="764" t="s">
        <v>107</v>
      </c>
      <c r="L981" s="263" t="s">
        <v>107</v>
      </c>
      <c r="M981" s="764" t="s">
        <v>107</v>
      </c>
      <c r="N981" s="271" t="s">
        <v>107</v>
      </c>
      <c r="O981" s="764" t="s">
        <v>107</v>
      </c>
    </row>
    <row r="982" spans="1:15">
      <c r="A982" s="358">
        <v>13</v>
      </c>
      <c r="B982" s="180" t="s">
        <v>184</v>
      </c>
      <c r="C982" s="181">
        <v>38282</v>
      </c>
      <c r="D982" s="741" t="s">
        <v>107</v>
      </c>
      <c r="E982" s="761" t="s">
        <v>107</v>
      </c>
      <c r="F982" s="280" t="s">
        <v>107</v>
      </c>
      <c r="G982" s="280" t="s">
        <v>107</v>
      </c>
      <c r="H982" s="280" t="s">
        <v>107</v>
      </c>
      <c r="I982" s="280" t="s">
        <v>107</v>
      </c>
      <c r="J982" s="279" t="s">
        <v>107</v>
      </c>
      <c r="K982" s="765" t="s">
        <v>107</v>
      </c>
      <c r="L982" s="280" t="s">
        <v>107</v>
      </c>
      <c r="M982" s="765" t="s">
        <v>107</v>
      </c>
      <c r="N982" s="279" t="s">
        <v>107</v>
      </c>
      <c r="O982" s="765" t="s">
        <v>107</v>
      </c>
    </row>
    <row r="983" spans="1:15">
      <c r="A983" s="124">
        <v>14</v>
      </c>
      <c r="B983" s="160" t="s">
        <v>12</v>
      </c>
      <c r="C983" s="119">
        <v>35165</v>
      </c>
      <c r="D983" s="636">
        <v>8.7899999999999991</v>
      </c>
      <c r="E983" s="759">
        <v>0.27</v>
      </c>
      <c r="F983" s="263">
        <v>1.0996999999999999</v>
      </c>
      <c r="G983" s="263" t="s">
        <v>107</v>
      </c>
      <c r="H983" s="338">
        <v>2.92363151148832</v>
      </c>
      <c r="I983" s="338">
        <v>2.8329072940738</v>
      </c>
      <c r="J983" s="357">
        <v>1992</v>
      </c>
      <c r="K983" s="764">
        <v>4.2791589092103095</v>
      </c>
      <c r="L983" s="263">
        <v>2.9511767304662757</v>
      </c>
      <c r="M983" s="764">
        <v>3.7791589092103095</v>
      </c>
      <c r="N983" s="271">
        <v>2.7172941073659445</v>
      </c>
      <c r="O983" s="764">
        <v>4.7791589092103095</v>
      </c>
    </row>
    <row r="984" spans="1:15">
      <c r="A984" s="124">
        <v>14</v>
      </c>
      <c r="B984" s="160" t="s">
        <v>12</v>
      </c>
      <c r="C984" s="119">
        <v>35675</v>
      </c>
      <c r="D984" s="636">
        <v>8.32</v>
      </c>
      <c r="E984" s="759">
        <v>-0.17</v>
      </c>
      <c r="F984" s="263">
        <v>1.5517500000000002</v>
      </c>
      <c r="G984" s="263">
        <v>6.5265955903518372E-2</v>
      </c>
      <c r="H984" s="338">
        <v>4.0433250052276142</v>
      </c>
      <c r="I984" s="338">
        <v>4.0433250052276142</v>
      </c>
      <c r="J984" s="357">
        <v>1997.5</v>
      </c>
      <c r="K984" s="764">
        <v>0.17550104041174563</v>
      </c>
      <c r="L984" s="263">
        <v>4.2192165346094903</v>
      </c>
      <c r="M984" s="764">
        <v>-0.32449895958825437</v>
      </c>
      <c r="N984" s="271">
        <v>3.8718972261983193</v>
      </c>
      <c r="O984" s="764">
        <v>1.1755010404117456</v>
      </c>
    </row>
    <row r="985" spans="1:15">
      <c r="A985" s="258">
        <v>14</v>
      </c>
      <c r="B985" s="360" t="s">
        <v>12</v>
      </c>
      <c r="C985" s="181">
        <v>37007</v>
      </c>
      <c r="D985" s="741">
        <v>9.32</v>
      </c>
      <c r="E985" s="761">
        <v>0.68</v>
      </c>
      <c r="F985" s="184">
        <v>1.53</v>
      </c>
      <c r="G985" s="184">
        <v>0.01</v>
      </c>
      <c r="H985" s="184">
        <v>4.16</v>
      </c>
      <c r="I985" s="184">
        <v>3.84</v>
      </c>
      <c r="J985" s="183">
        <v>1996.5</v>
      </c>
      <c r="K985" s="765">
        <v>4.8</v>
      </c>
      <c r="L985" s="184">
        <v>3.99</v>
      </c>
      <c r="M985" s="765">
        <v>4.3</v>
      </c>
      <c r="N985" s="183">
        <v>3.69</v>
      </c>
      <c r="O985" s="765">
        <v>5.3</v>
      </c>
    </row>
    <row r="986" spans="1:15">
      <c r="A986" s="124">
        <v>15</v>
      </c>
      <c r="B986" s="160" t="s">
        <v>13</v>
      </c>
      <c r="C986" s="119">
        <v>35165</v>
      </c>
      <c r="D986" s="636">
        <v>8.59</v>
      </c>
      <c r="E986" s="759">
        <v>0.4</v>
      </c>
      <c r="F986" s="263">
        <v>1.2480308251564001</v>
      </c>
      <c r="G986" s="263" t="s">
        <v>107</v>
      </c>
      <c r="H986" s="338">
        <v>3.3008041509634323</v>
      </c>
      <c r="I986" s="338">
        <v>3.1520313109106768</v>
      </c>
      <c r="J986" s="357">
        <v>1993.5</v>
      </c>
      <c r="K986" s="764">
        <v>2.7791589092103095</v>
      </c>
      <c r="L986" s="263">
        <v>3.9252496192705131</v>
      </c>
      <c r="M986" s="764">
        <v>-0.7208410907896905</v>
      </c>
      <c r="N986" s="271">
        <v>3.2571777482082398</v>
      </c>
      <c r="O986" s="764">
        <v>2.2791589092103095</v>
      </c>
    </row>
    <row r="987" spans="1:15">
      <c r="A987" s="124">
        <v>15</v>
      </c>
      <c r="B987" s="160" t="s">
        <v>13</v>
      </c>
      <c r="C987" s="119">
        <v>35675</v>
      </c>
      <c r="D987" s="636">
        <v>11.59</v>
      </c>
      <c r="E987" s="759">
        <v>-0.13</v>
      </c>
      <c r="F987" s="263">
        <v>1.4959266666666666</v>
      </c>
      <c r="G987" s="263">
        <v>2.865651118565089E-2</v>
      </c>
      <c r="H987" s="338">
        <v>4.4832416154758539</v>
      </c>
      <c r="I987" s="338">
        <v>4.4832416154758539</v>
      </c>
      <c r="J987" s="357">
        <v>1999.5</v>
      </c>
      <c r="K987" s="764">
        <v>-1.8244989595882544</v>
      </c>
      <c r="L987" s="263">
        <v>4.6673845866215222</v>
      </c>
      <c r="M987" s="764">
        <v>-2.3244989595882544</v>
      </c>
      <c r="N987" s="271">
        <v>4.3033553415822707</v>
      </c>
      <c r="O987" s="764">
        <v>-0.82449895958825437</v>
      </c>
    </row>
    <row r="988" spans="1:15">
      <c r="A988" s="124">
        <v>15</v>
      </c>
      <c r="B988" s="160" t="s">
        <v>13</v>
      </c>
      <c r="C988" s="119">
        <v>36395</v>
      </c>
      <c r="D988" s="636" t="s">
        <v>221</v>
      </c>
      <c r="E988" s="759" t="s">
        <v>215</v>
      </c>
      <c r="F988" s="263" t="s">
        <v>107</v>
      </c>
      <c r="G988" s="263" t="s">
        <v>107</v>
      </c>
      <c r="H988" s="263" t="s">
        <v>107</v>
      </c>
      <c r="I988" s="263" t="s">
        <v>107</v>
      </c>
      <c r="J988" s="271" t="s">
        <v>107</v>
      </c>
      <c r="K988" s="764" t="s">
        <v>107</v>
      </c>
      <c r="L988" s="263" t="s">
        <v>107</v>
      </c>
      <c r="M988" s="764" t="s">
        <v>107</v>
      </c>
      <c r="N988" s="271" t="s">
        <v>107</v>
      </c>
      <c r="O988" s="764" t="s">
        <v>107</v>
      </c>
    </row>
    <row r="989" spans="1:15">
      <c r="A989" s="201">
        <v>15</v>
      </c>
      <c r="B989" s="355" t="s">
        <v>13</v>
      </c>
      <c r="C989" s="204">
        <v>37007</v>
      </c>
      <c r="D989" s="636">
        <v>8.75</v>
      </c>
      <c r="E989" s="759">
        <v>0.28000000000000003</v>
      </c>
      <c r="F989" s="122">
        <v>1.65</v>
      </c>
      <c r="G989" s="122">
        <v>0.01</v>
      </c>
      <c r="H989" s="122">
        <v>4.3899999999999997</v>
      </c>
      <c r="I989" s="122">
        <v>4.24</v>
      </c>
      <c r="J989" s="121">
        <v>1998.5</v>
      </c>
      <c r="K989" s="764">
        <v>2.8</v>
      </c>
      <c r="L989" s="122">
        <v>4.42</v>
      </c>
      <c r="M989" s="764">
        <v>2.2999999999999998</v>
      </c>
      <c r="N989" s="121">
        <v>4.07</v>
      </c>
      <c r="O989" s="764">
        <v>3.8</v>
      </c>
    </row>
    <row r="990" spans="1:15">
      <c r="A990" s="124">
        <v>15</v>
      </c>
      <c r="B990" s="160" t="s">
        <v>13</v>
      </c>
      <c r="C990" s="119">
        <v>37140</v>
      </c>
      <c r="D990" s="636" t="s">
        <v>107</v>
      </c>
      <c r="E990" s="759" t="s">
        <v>107</v>
      </c>
      <c r="F990" s="263" t="s">
        <v>107</v>
      </c>
      <c r="G990" s="263" t="s">
        <v>107</v>
      </c>
      <c r="H990" s="263" t="s">
        <v>107</v>
      </c>
      <c r="I990" s="263" t="s">
        <v>107</v>
      </c>
      <c r="J990" s="271" t="s">
        <v>107</v>
      </c>
      <c r="K990" s="764" t="s">
        <v>107</v>
      </c>
      <c r="L990" s="263" t="s">
        <v>107</v>
      </c>
      <c r="M990" s="764" t="s">
        <v>107</v>
      </c>
      <c r="N990" s="271" t="s">
        <v>107</v>
      </c>
      <c r="O990" s="764" t="s">
        <v>107</v>
      </c>
    </row>
    <row r="991" spans="1:15" s="379" customFormat="1">
      <c r="A991" s="68" t="s">
        <v>281</v>
      </c>
      <c r="B991" s="413"/>
      <c r="C991" s="413"/>
      <c r="D991" s="413"/>
      <c r="E991" s="413"/>
      <c r="F991" s="413"/>
      <c r="G991" s="413"/>
      <c r="H991" s="413"/>
      <c r="I991" s="413"/>
      <c r="J991" s="413"/>
      <c r="K991" s="413"/>
      <c r="L991" s="413"/>
      <c r="M991" s="413"/>
      <c r="N991" s="413"/>
      <c r="O991" s="409"/>
    </row>
    <row r="992" spans="1:15" s="406" customFormat="1" ht="75.75" customHeight="1">
      <c r="A992" s="810" t="s">
        <v>383</v>
      </c>
      <c r="B992" s="810"/>
      <c r="C992" s="810"/>
      <c r="D992" s="810"/>
      <c r="E992" s="810"/>
      <c r="F992" s="810"/>
      <c r="G992" s="810"/>
      <c r="H992" s="810"/>
      <c r="I992" s="810"/>
      <c r="J992" s="810"/>
      <c r="K992" s="810"/>
      <c r="L992" s="810"/>
      <c r="M992" s="810"/>
      <c r="N992" s="810"/>
      <c r="O992" s="810"/>
    </row>
    <row r="993" spans="1:15">
      <c r="A993" s="395"/>
      <c r="B993" s="395"/>
      <c r="C993" s="395"/>
      <c r="D993" s="395"/>
      <c r="E993" s="395" t="s">
        <v>155</v>
      </c>
      <c r="F993" s="395"/>
      <c r="G993" s="395" t="s">
        <v>167</v>
      </c>
      <c r="H993" s="395"/>
      <c r="I993" s="395"/>
      <c r="J993" s="395" t="s">
        <v>278</v>
      </c>
      <c r="K993" s="395" t="s">
        <v>278</v>
      </c>
      <c r="L993" s="395"/>
      <c r="M993" s="395"/>
      <c r="N993" s="395"/>
      <c r="O993" s="395"/>
    </row>
    <row r="994" spans="1:15">
      <c r="A994" s="388" t="s">
        <v>173</v>
      </c>
      <c r="B994" s="388"/>
      <c r="C994" s="388"/>
      <c r="D994" s="388" t="s">
        <v>111</v>
      </c>
      <c r="E994" s="388" t="s">
        <v>277</v>
      </c>
      <c r="F994" s="388" t="s">
        <v>167</v>
      </c>
      <c r="G994" s="428" t="s">
        <v>45</v>
      </c>
      <c r="H994" s="388" t="s">
        <v>168</v>
      </c>
      <c r="I994" s="388" t="s">
        <v>169</v>
      </c>
      <c r="J994" s="388" t="s">
        <v>279</v>
      </c>
      <c r="K994" s="388" t="s">
        <v>280</v>
      </c>
      <c r="L994" s="388" t="s">
        <v>359</v>
      </c>
      <c r="M994" s="388" t="s">
        <v>359</v>
      </c>
      <c r="N994" s="388" t="s">
        <v>360</v>
      </c>
      <c r="O994" s="388" t="s">
        <v>360</v>
      </c>
    </row>
    <row r="995" spans="1:15" s="375" customFormat="1">
      <c r="A995" s="390" t="s">
        <v>174</v>
      </c>
      <c r="B995" s="390" t="s">
        <v>123</v>
      </c>
      <c r="C995" s="390" t="s">
        <v>40</v>
      </c>
      <c r="D995" s="390" t="s">
        <v>262</v>
      </c>
      <c r="E995" s="390" t="s">
        <v>165</v>
      </c>
      <c r="F995" s="390" t="s">
        <v>170</v>
      </c>
      <c r="G995" s="390" t="s">
        <v>170</v>
      </c>
      <c r="H995" s="390" t="s">
        <v>293</v>
      </c>
      <c r="I995" s="390" t="s">
        <v>293</v>
      </c>
      <c r="J995" s="390" t="s">
        <v>171</v>
      </c>
      <c r="K995" s="390" t="s">
        <v>172</v>
      </c>
      <c r="L995" s="390" t="s">
        <v>293</v>
      </c>
      <c r="M995" s="390" t="s">
        <v>172</v>
      </c>
      <c r="N995" s="390" t="s">
        <v>293</v>
      </c>
      <c r="O995" s="390" t="s">
        <v>172</v>
      </c>
    </row>
    <row r="996" spans="1:15">
      <c r="A996" s="124">
        <v>15</v>
      </c>
      <c r="B996" s="160" t="s">
        <v>13</v>
      </c>
      <c r="C996" s="119">
        <v>37361</v>
      </c>
      <c r="D996" s="620" t="s">
        <v>107</v>
      </c>
      <c r="E996" s="263" t="s">
        <v>107</v>
      </c>
      <c r="F996" s="263" t="s">
        <v>107</v>
      </c>
      <c r="G996" s="263" t="s">
        <v>107</v>
      </c>
      <c r="H996" s="263" t="s">
        <v>107</v>
      </c>
      <c r="I996" s="263" t="s">
        <v>107</v>
      </c>
      <c r="J996" s="271" t="s">
        <v>107</v>
      </c>
      <c r="K996" s="764" t="s">
        <v>107</v>
      </c>
      <c r="L996" s="263" t="s">
        <v>107</v>
      </c>
      <c r="M996" s="764" t="s">
        <v>107</v>
      </c>
      <c r="N996" s="271" t="s">
        <v>107</v>
      </c>
      <c r="O996" s="764" t="s">
        <v>107</v>
      </c>
    </row>
    <row r="997" spans="1:15">
      <c r="A997" s="124">
        <v>15</v>
      </c>
      <c r="B997" s="160" t="s">
        <v>13</v>
      </c>
      <c r="C997" s="119">
        <v>37532</v>
      </c>
      <c r="D997" s="620" t="s">
        <v>107</v>
      </c>
      <c r="E997" s="263" t="s">
        <v>107</v>
      </c>
      <c r="F997" s="263" t="s">
        <v>107</v>
      </c>
      <c r="G997" s="263" t="s">
        <v>107</v>
      </c>
      <c r="H997" s="263" t="s">
        <v>107</v>
      </c>
      <c r="I997" s="263" t="s">
        <v>107</v>
      </c>
      <c r="J997" s="271" t="s">
        <v>107</v>
      </c>
      <c r="K997" s="764" t="s">
        <v>107</v>
      </c>
      <c r="L997" s="263" t="s">
        <v>107</v>
      </c>
      <c r="M997" s="764" t="s">
        <v>107</v>
      </c>
      <c r="N997" s="271" t="s">
        <v>107</v>
      </c>
      <c r="O997" s="764" t="s">
        <v>107</v>
      </c>
    </row>
    <row r="998" spans="1:15">
      <c r="A998" s="124">
        <v>15</v>
      </c>
      <c r="B998" s="160" t="s">
        <v>13</v>
      </c>
      <c r="C998" s="119">
        <v>37750</v>
      </c>
      <c r="D998" s="620" t="s">
        <v>107</v>
      </c>
      <c r="E998" s="263" t="s">
        <v>107</v>
      </c>
      <c r="F998" s="263" t="s">
        <v>107</v>
      </c>
      <c r="G998" s="263" t="s">
        <v>107</v>
      </c>
      <c r="H998" s="263" t="s">
        <v>107</v>
      </c>
      <c r="I998" s="263" t="s">
        <v>107</v>
      </c>
      <c r="J998" s="271" t="s">
        <v>107</v>
      </c>
      <c r="K998" s="764" t="s">
        <v>107</v>
      </c>
      <c r="L998" s="263" t="s">
        <v>107</v>
      </c>
      <c r="M998" s="764" t="s">
        <v>107</v>
      </c>
      <c r="N998" s="271" t="s">
        <v>107</v>
      </c>
      <c r="O998" s="764" t="s">
        <v>107</v>
      </c>
    </row>
    <row r="999" spans="1:15">
      <c r="A999" s="124">
        <v>15</v>
      </c>
      <c r="B999" s="160" t="s">
        <v>13</v>
      </c>
      <c r="C999" s="119">
        <v>37923</v>
      </c>
      <c r="D999" s="620" t="s">
        <v>107</v>
      </c>
      <c r="E999" s="263" t="s">
        <v>107</v>
      </c>
      <c r="F999" s="263" t="s">
        <v>107</v>
      </c>
      <c r="G999" s="263" t="s">
        <v>107</v>
      </c>
      <c r="H999" s="263" t="s">
        <v>107</v>
      </c>
      <c r="I999" s="263" t="s">
        <v>107</v>
      </c>
      <c r="J999" s="271" t="s">
        <v>107</v>
      </c>
      <c r="K999" s="764" t="s">
        <v>107</v>
      </c>
      <c r="L999" s="263" t="s">
        <v>107</v>
      </c>
      <c r="M999" s="764" t="s">
        <v>107</v>
      </c>
      <c r="N999" s="271" t="s">
        <v>107</v>
      </c>
      <c r="O999" s="764" t="s">
        <v>107</v>
      </c>
    </row>
    <row r="1000" spans="1:15">
      <c r="A1000" s="358">
        <v>15</v>
      </c>
      <c r="B1000" s="180" t="s">
        <v>13</v>
      </c>
      <c r="C1000" s="181">
        <v>38125</v>
      </c>
      <c r="D1000" s="683" t="s">
        <v>107</v>
      </c>
      <c r="E1000" s="280" t="s">
        <v>107</v>
      </c>
      <c r="F1000" s="280" t="s">
        <v>107</v>
      </c>
      <c r="G1000" s="280" t="s">
        <v>107</v>
      </c>
      <c r="H1000" s="280" t="s">
        <v>107</v>
      </c>
      <c r="I1000" s="280" t="s">
        <v>107</v>
      </c>
      <c r="J1000" s="279" t="s">
        <v>107</v>
      </c>
      <c r="K1000" s="765" t="s">
        <v>107</v>
      </c>
      <c r="L1000" s="280" t="s">
        <v>107</v>
      </c>
      <c r="M1000" s="765" t="s">
        <v>107</v>
      </c>
      <c r="N1000" s="279" t="s">
        <v>107</v>
      </c>
      <c r="O1000" s="765" t="s">
        <v>107</v>
      </c>
    </row>
    <row r="1001" spans="1:15">
      <c r="A1001" s="124">
        <v>16</v>
      </c>
      <c r="B1001" s="160" t="s">
        <v>14</v>
      </c>
      <c r="C1001" s="119">
        <v>35166</v>
      </c>
      <c r="D1001" s="620">
        <v>9.6199999999999992</v>
      </c>
      <c r="E1001" s="263">
        <v>1.1399999999999999</v>
      </c>
      <c r="F1001" s="263">
        <v>1.10812</v>
      </c>
      <c r="G1001" s="263" t="s">
        <v>107</v>
      </c>
      <c r="H1001" s="338">
        <v>3.0683621435260724</v>
      </c>
      <c r="I1001" s="338">
        <v>2.6895812706358484</v>
      </c>
      <c r="J1001" s="357">
        <v>1991.5</v>
      </c>
      <c r="K1001" s="764">
        <v>4.7818968349579336</v>
      </c>
      <c r="L1001" s="263">
        <v>2.8072130844290482</v>
      </c>
      <c r="M1001" s="764">
        <v>4.2818968349579336</v>
      </c>
      <c r="N1001" s="271">
        <v>2.6079155774915201</v>
      </c>
      <c r="O1001" s="764">
        <v>5.2818968349579336</v>
      </c>
    </row>
    <row r="1002" spans="1:15">
      <c r="A1002" s="124">
        <v>16</v>
      </c>
      <c r="B1002" s="160" t="s">
        <v>14</v>
      </c>
      <c r="C1002" s="119">
        <v>35689</v>
      </c>
      <c r="D1002" s="620">
        <v>10.53</v>
      </c>
      <c r="E1002" s="263">
        <v>0.57999999999999996</v>
      </c>
      <c r="F1002" s="263">
        <v>1.579232</v>
      </c>
      <c r="G1002" s="263">
        <v>0.14147834312360325</v>
      </c>
      <c r="H1002" s="338">
        <v>4.3676350569158791</v>
      </c>
      <c r="I1002" s="338">
        <v>4.3676350569158791</v>
      </c>
      <c r="J1002" s="357">
        <v>1999</v>
      </c>
      <c r="K1002" s="764">
        <v>-1.2861679991237907</v>
      </c>
      <c r="L1002" s="263">
        <v>4.5525975147666111</v>
      </c>
      <c r="M1002" s="764">
        <v>-1.7861679991237907</v>
      </c>
      <c r="N1002" s="271">
        <v>4.1871649466690082</v>
      </c>
      <c r="O1002" s="764">
        <v>-0.28616799912379065</v>
      </c>
    </row>
    <row r="1003" spans="1:15">
      <c r="A1003" s="124">
        <v>16</v>
      </c>
      <c r="B1003" s="160" t="s">
        <v>14</v>
      </c>
      <c r="C1003" s="119">
        <v>36391</v>
      </c>
      <c r="D1003" s="620">
        <v>10.46</v>
      </c>
      <c r="E1003" s="263">
        <v>0.47</v>
      </c>
      <c r="F1003" s="263">
        <v>1.43793238887657</v>
      </c>
      <c r="G1003" s="263">
        <v>2.7932106481792737E-3</v>
      </c>
      <c r="H1003" s="338">
        <v>4.123547419055809</v>
      </c>
      <c r="I1003" s="338">
        <v>3.8896529595265585</v>
      </c>
      <c r="J1003" s="357">
        <v>1996.5</v>
      </c>
      <c r="K1003" s="764">
        <v>3.2179936480122251</v>
      </c>
      <c r="L1003" s="263">
        <v>4.0430178934191972</v>
      </c>
      <c r="M1003" s="764">
        <v>2.2179936480122251</v>
      </c>
      <c r="N1003" s="271">
        <v>3.7392465803792234</v>
      </c>
      <c r="O1003" s="764">
        <v>3.7179936480122251</v>
      </c>
    </row>
    <row r="1004" spans="1:15">
      <c r="A1004" s="201">
        <v>16</v>
      </c>
      <c r="B1004" s="355" t="s">
        <v>14</v>
      </c>
      <c r="C1004" s="204">
        <v>37012</v>
      </c>
      <c r="D1004" s="620">
        <v>9.25</v>
      </c>
      <c r="E1004" s="122">
        <v>0.88</v>
      </c>
      <c r="F1004" s="122">
        <v>1.91</v>
      </c>
      <c r="G1004" s="122">
        <v>0.09</v>
      </c>
      <c r="H1004" s="122">
        <v>5.21</v>
      </c>
      <c r="I1004" s="122">
        <v>4.7</v>
      </c>
      <c r="J1004" s="121">
        <v>2000.5</v>
      </c>
      <c r="K1004" s="764">
        <v>0.8</v>
      </c>
      <c r="L1004" s="122">
        <v>4.88</v>
      </c>
      <c r="M1004" s="764">
        <v>0.3</v>
      </c>
      <c r="N1004" s="121">
        <v>4.5199999999999996</v>
      </c>
      <c r="O1004" s="764">
        <v>1.8</v>
      </c>
    </row>
    <row r="1005" spans="1:15">
      <c r="A1005" s="124">
        <v>16</v>
      </c>
      <c r="B1005" s="160" t="s">
        <v>14</v>
      </c>
      <c r="C1005" s="119">
        <v>37144</v>
      </c>
      <c r="D1005" s="620" t="s">
        <v>107</v>
      </c>
      <c r="E1005" s="263" t="s">
        <v>107</v>
      </c>
      <c r="F1005" s="263" t="s">
        <v>107</v>
      </c>
      <c r="G1005" s="263" t="s">
        <v>107</v>
      </c>
      <c r="H1005" s="263" t="s">
        <v>107</v>
      </c>
      <c r="I1005" s="263" t="s">
        <v>107</v>
      </c>
      <c r="J1005" s="271" t="s">
        <v>107</v>
      </c>
      <c r="K1005" s="764" t="s">
        <v>107</v>
      </c>
      <c r="L1005" s="263" t="s">
        <v>107</v>
      </c>
      <c r="M1005" s="764" t="s">
        <v>107</v>
      </c>
      <c r="N1005" s="271" t="s">
        <v>107</v>
      </c>
      <c r="O1005" s="764" t="s">
        <v>107</v>
      </c>
    </row>
    <row r="1006" spans="1:15">
      <c r="A1006" s="124">
        <v>16</v>
      </c>
      <c r="B1006" s="160" t="s">
        <v>14</v>
      </c>
      <c r="C1006" s="119">
        <v>37358</v>
      </c>
      <c r="D1006" s="620" t="s">
        <v>107</v>
      </c>
      <c r="E1006" s="263" t="s">
        <v>107</v>
      </c>
      <c r="F1006" s="263" t="s">
        <v>107</v>
      </c>
      <c r="G1006" s="263" t="s">
        <v>107</v>
      </c>
      <c r="H1006" s="263" t="s">
        <v>107</v>
      </c>
      <c r="I1006" s="263" t="s">
        <v>107</v>
      </c>
      <c r="J1006" s="271" t="s">
        <v>107</v>
      </c>
      <c r="K1006" s="764" t="s">
        <v>107</v>
      </c>
      <c r="L1006" s="263" t="s">
        <v>107</v>
      </c>
      <c r="M1006" s="764" t="s">
        <v>107</v>
      </c>
      <c r="N1006" s="271" t="s">
        <v>107</v>
      </c>
      <c r="O1006" s="764" t="s">
        <v>107</v>
      </c>
    </row>
    <row r="1007" spans="1:15">
      <c r="A1007" s="124">
        <v>16</v>
      </c>
      <c r="B1007" s="160" t="s">
        <v>14</v>
      </c>
      <c r="C1007" s="119">
        <v>37531</v>
      </c>
      <c r="D1007" s="636" t="s">
        <v>107</v>
      </c>
      <c r="E1007" s="263" t="s">
        <v>107</v>
      </c>
      <c r="F1007" s="263" t="s">
        <v>107</v>
      </c>
      <c r="G1007" s="263" t="s">
        <v>107</v>
      </c>
      <c r="H1007" s="263" t="s">
        <v>107</v>
      </c>
      <c r="I1007" s="263" t="s">
        <v>107</v>
      </c>
      <c r="J1007" s="271" t="s">
        <v>107</v>
      </c>
      <c r="K1007" s="764" t="s">
        <v>107</v>
      </c>
      <c r="L1007" s="263" t="s">
        <v>107</v>
      </c>
      <c r="M1007" s="764" t="s">
        <v>107</v>
      </c>
      <c r="N1007" s="271" t="s">
        <v>107</v>
      </c>
      <c r="O1007" s="764" t="s">
        <v>107</v>
      </c>
    </row>
    <row r="1008" spans="1:15">
      <c r="A1008" s="124">
        <v>16</v>
      </c>
      <c r="B1008" s="160" t="s">
        <v>14</v>
      </c>
      <c r="C1008" s="119">
        <v>37749</v>
      </c>
      <c r="D1008" s="757" t="s">
        <v>107</v>
      </c>
      <c r="E1008" s="263" t="s">
        <v>107</v>
      </c>
      <c r="F1008" s="263" t="s">
        <v>107</v>
      </c>
      <c r="G1008" s="263" t="s">
        <v>107</v>
      </c>
      <c r="H1008" s="263" t="s">
        <v>107</v>
      </c>
      <c r="I1008" s="263" t="s">
        <v>107</v>
      </c>
      <c r="J1008" s="271" t="s">
        <v>107</v>
      </c>
      <c r="K1008" s="764" t="s">
        <v>107</v>
      </c>
      <c r="L1008" s="263" t="s">
        <v>107</v>
      </c>
      <c r="M1008" s="764" t="s">
        <v>107</v>
      </c>
      <c r="N1008" s="271" t="s">
        <v>107</v>
      </c>
      <c r="O1008" s="764" t="s">
        <v>107</v>
      </c>
    </row>
    <row r="1009" spans="1:15">
      <c r="A1009" s="124">
        <v>16</v>
      </c>
      <c r="B1009" s="160" t="s">
        <v>14</v>
      </c>
      <c r="C1009" s="119">
        <v>37922</v>
      </c>
      <c r="D1009" s="757" t="s">
        <v>107</v>
      </c>
      <c r="E1009" s="263" t="s">
        <v>107</v>
      </c>
      <c r="F1009" s="263" t="s">
        <v>107</v>
      </c>
      <c r="G1009" s="263" t="s">
        <v>107</v>
      </c>
      <c r="H1009" s="263" t="s">
        <v>107</v>
      </c>
      <c r="I1009" s="263" t="s">
        <v>107</v>
      </c>
      <c r="J1009" s="271" t="s">
        <v>107</v>
      </c>
      <c r="K1009" s="764" t="s">
        <v>107</v>
      </c>
      <c r="L1009" s="263" t="s">
        <v>107</v>
      </c>
      <c r="M1009" s="764" t="s">
        <v>107</v>
      </c>
      <c r="N1009" s="271" t="s">
        <v>107</v>
      </c>
      <c r="O1009" s="764" t="s">
        <v>107</v>
      </c>
    </row>
    <row r="1010" spans="1:15">
      <c r="A1010" s="124">
        <v>16</v>
      </c>
      <c r="B1010" s="160" t="s">
        <v>14</v>
      </c>
      <c r="C1010" s="119">
        <v>38125</v>
      </c>
      <c r="D1010" s="636" t="s">
        <v>107</v>
      </c>
      <c r="E1010" s="263" t="s">
        <v>107</v>
      </c>
      <c r="F1010" s="263" t="s">
        <v>107</v>
      </c>
      <c r="G1010" s="263" t="s">
        <v>107</v>
      </c>
      <c r="H1010" s="263" t="s">
        <v>107</v>
      </c>
      <c r="I1010" s="263" t="s">
        <v>107</v>
      </c>
      <c r="J1010" s="271" t="s">
        <v>107</v>
      </c>
      <c r="K1010" s="764" t="s">
        <v>107</v>
      </c>
      <c r="L1010" s="263" t="s">
        <v>107</v>
      </c>
      <c r="M1010" s="764" t="s">
        <v>107</v>
      </c>
      <c r="N1010" s="271" t="s">
        <v>107</v>
      </c>
      <c r="O1010" s="764" t="s">
        <v>107</v>
      </c>
    </row>
    <row r="1011" spans="1:15">
      <c r="A1011" s="358">
        <v>16</v>
      </c>
      <c r="B1011" s="180" t="s">
        <v>14</v>
      </c>
      <c r="C1011" s="181">
        <v>38280</v>
      </c>
      <c r="D1011" s="741" t="s">
        <v>107</v>
      </c>
      <c r="E1011" s="280" t="s">
        <v>107</v>
      </c>
      <c r="F1011" s="280" t="s">
        <v>107</v>
      </c>
      <c r="G1011" s="280" t="s">
        <v>107</v>
      </c>
      <c r="H1011" s="280" t="s">
        <v>107</v>
      </c>
      <c r="I1011" s="280" t="s">
        <v>107</v>
      </c>
      <c r="J1011" s="279" t="s">
        <v>107</v>
      </c>
      <c r="K1011" s="765" t="s">
        <v>107</v>
      </c>
      <c r="L1011" s="280" t="s">
        <v>107</v>
      </c>
      <c r="M1011" s="765" t="s">
        <v>107</v>
      </c>
      <c r="N1011" s="279" t="s">
        <v>107</v>
      </c>
      <c r="O1011" s="765" t="s">
        <v>107</v>
      </c>
    </row>
    <row r="1012" spans="1:15">
      <c r="A1012" s="124">
        <v>17</v>
      </c>
      <c r="B1012" s="160" t="s">
        <v>43</v>
      </c>
      <c r="C1012" s="119">
        <v>35166</v>
      </c>
      <c r="D1012" s="636">
        <v>6.12</v>
      </c>
      <c r="E1012" s="263">
        <v>0.21</v>
      </c>
      <c r="F1012" s="263">
        <v>1.20601</v>
      </c>
      <c r="G1012" s="263" t="s">
        <v>107</v>
      </c>
      <c r="H1012" s="338">
        <v>2.920342497194278</v>
      </c>
      <c r="I1012" s="338">
        <v>2.8555578888186064</v>
      </c>
      <c r="J1012" s="357">
        <v>1992</v>
      </c>
      <c r="K1012" s="764">
        <v>4.2818968349579336</v>
      </c>
      <c r="L1012" s="263">
        <v>2.9817479610054414</v>
      </c>
      <c r="M1012" s="764">
        <v>3.7818968349579336</v>
      </c>
      <c r="N1012" s="271">
        <v>2.9817479610054414</v>
      </c>
      <c r="O1012" s="764">
        <v>3.7818968349579336</v>
      </c>
    </row>
    <row r="1013" spans="1:15">
      <c r="A1013" s="124">
        <v>17</v>
      </c>
      <c r="B1013" s="160" t="s">
        <v>43</v>
      </c>
      <c r="C1013" s="119">
        <v>35678</v>
      </c>
      <c r="D1013" s="636">
        <v>9.67</v>
      </c>
      <c r="E1013" s="263">
        <v>0.75</v>
      </c>
      <c r="F1013" s="263">
        <v>1.44034</v>
      </c>
      <c r="G1013" s="263">
        <v>4.1238467478799397E-2</v>
      </c>
      <c r="H1013" s="338">
        <v>4.0671698620343211</v>
      </c>
      <c r="I1013" s="338">
        <v>3.7160548761465639</v>
      </c>
      <c r="J1013" s="357">
        <v>1996</v>
      </c>
      <c r="K1013" s="764">
        <v>1.6837148176541632</v>
      </c>
      <c r="L1013" s="263">
        <v>3.8598325933853683</v>
      </c>
      <c r="M1013" s="764">
        <v>1.1837148176541632</v>
      </c>
      <c r="N1013" s="271">
        <v>3.8598325933853683</v>
      </c>
      <c r="O1013" s="764">
        <v>1.1837148176541632</v>
      </c>
    </row>
    <row r="1014" spans="1:15">
      <c r="A1014" s="124">
        <v>17</v>
      </c>
      <c r="B1014" s="160" t="s">
        <v>43</v>
      </c>
      <c r="C1014" s="119">
        <v>36391</v>
      </c>
      <c r="D1014" s="636">
        <v>9.4</v>
      </c>
      <c r="E1014" s="263">
        <v>0.5</v>
      </c>
      <c r="F1014" s="263">
        <v>1.3798714627710751</v>
      </c>
      <c r="G1014" s="263">
        <v>3.5684188897479908E-3</v>
      </c>
      <c r="H1014" s="338">
        <v>3.8524020808775123</v>
      </c>
      <c r="I1014" s="338">
        <v>3.6265444933540434</v>
      </c>
      <c r="J1014" s="357">
        <v>1995.5</v>
      </c>
      <c r="K1014" s="764">
        <v>4.1358558755887316</v>
      </c>
      <c r="L1014" s="263">
        <v>3.7719690278296865</v>
      </c>
      <c r="M1014" s="764">
        <v>3.6358558755887316</v>
      </c>
      <c r="N1014" s="271">
        <v>3.7719690278296865</v>
      </c>
      <c r="O1014" s="764">
        <v>3.6358558755887316</v>
      </c>
    </row>
    <row r="1015" spans="1:15">
      <c r="A1015" s="201">
        <v>17</v>
      </c>
      <c r="B1015" s="355" t="s">
        <v>43</v>
      </c>
      <c r="C1015" s="204">
        <v>37012</v>
      </c>
      <c r="D1015" s="636">
        <v>7.97</v>
      </c>
      <c r="E1015" s="122">
        <v>0.25</v>
      </c>
      <c r="F1015" s="122">
        <v>1.71</v>
      </c>
      <c r="G1015" s="122">
        <v>0.3</v>
      </c>
      <c r="H1015" s="122">
        <v>4.49</v>
      </c>
      <c r="I1015" s="122">
        <v>4.3600000000000003</v>
      </c>
      <c r="J1015" s="121">
        <v>1999</v>
      </c>
      <c r="K1015" s="764">
        <v>2.2999999999999998</v>
      </c>
      <c r="L1015" s="122">
        <v>4.55</v>
      </c>
      <c r="M1015" s="764">
        <v>1.8</v>
      </c>
      <c r="N1015" s="121">
        <v>4.18</v>
      </c>
      <c r="O1015" s="764">
        <v>3.3</v>
      </c>
    </row>
    <row r="1016" spans="1:15">
      <c r="A1016" s="124">
        <v>17</v>
      </c>
      <c r="B1016" s="160" t="s">
        <v>43</v>
      </c>
      <c r="C1016" s="119">
        <v>37144</v>
      </c>
      <c r="D1016" s="636" t="s">
        <v>107</v>
      </c>
      <c r="E1016" s="263" t="s">
        <v>107</v>
      </c>
      <c r="F1016" s="263" t="s">
        <v>107</v>
      </c>
      <c r="G1016" s="263" t="s">
        <v>107</v>
      </c>
      <c r="H1016" s="263" t="s">
        <v>107</v>
      </c>
      <c r="I1016" s="263" t="s">
        <v>107</v>
      </c>
      <c r="J1016" s="271" t="s">
        <v>107</v>
      </c>
      <c r="K1016" s="764" t="s">
        <v>107</v>
      </c>
      <c r="L1016" s="263" t="s">
        <v>107</v>
      </c>
      <c r="M1016" s="764" t="s">
        <v>107</v>
      </c>
      <c r="N1016" s="271" t="s">
        <v>107</v>
      </c>
      <c r="O1016" s="764" t="s">
        <v>107</v>
      </c>
    </row>
    <row r="1017" spans="1:15">
      <c r="A1017" s="124">
        <v>17</v>
      </c>
      <c r="B1017" s="160" t="s">
        <v>43</v>
      </c>
      <c r="C1017" s="119">
        <v>37358</v>
      </c>
      <c r="D1017" s="636" t="s">
        <v>107</v>
      </c>
      <c r="E1017" s="263" t="s">
        <v>107</v>
      </c>
      <c r="F1017" s="263" t="s">
        <v>107</v>
      </c>
      <c r="G1017" s="263" t="s">
        <v>107</v>
      </c>
      <c r="H1017" s="263" t="s">
        <v>107</v>
      </c>
      <c r="I1017" s="263" t="s">
        <v>107</v>
      </c>
      <c r="J1017" s="271" t="s">
        <v>107</v>
      </c>
      <c r="K1017" s="764" t="s">
        <v>107</v>
      </c>
      <c r="L1017" s="263" t="s">
        <v>107</v>
      </c>
      <c r="M1017" s="764" t="s">
        <v>107</v>
      </c>
      <c r="N1017" s="271" t="s">
        <v>107</v>
      </c>
      <c r="O1017" s="764" t="s">
        <v>107</v>
      </c>
    </row>
    <row r="1018" spans="1:15">
      <c r="A1018" s="124">
        <v>17</v>
      </c>
      <c r="B1018" s="160" t="s">
        <v>43</v>
      </c>
      <c r="C1018" s="119">
        <v>37531</v>
      </c>
      <c r="D1018" s="636" t="s">
        <v>107</v>
      </c>
      <c r="E1018" s="263" t="s">
        <v>107</v>
      </c>
      <c r="F1018" s="263" t="s">
        <v>107</v>
      </c>
      <c r="G1018" s="263" t="s">
        <v>107</v>
      </c>
      <c r="H1018" s="263" t="s">
        <v>107</v>
      </c>
      <c r="I1018" s="263" t="s">
        <v>107</v>
      </c>
      <c r="J1018" s="271" t="s">
        <v>107</v>
      </c>
      <c r="K1018" s="764" t="s">
        <v>107</v>
      </c>
      <c r="L1018" s="263" t="s">
        <v>107</v>
      </c>
      <c r="M1018" s="764" t="s">
        <v>107</v>
      </c>
      <c r="N1018" s="271" t="s">
        <v>107</v>
      </c>
      <c r="O1018" s="764" t="s">
        <v>107</v>
      </c>
    </row>
    <row r="1019" spans="1:15">
      <c r="A1019" s="124">
        <v>17</v>
      </c>
      <c r="B1019" s="160" t="s">
        <v>43</v>
      </c>
      <c r="C1019" s="119">
        <v>37749</v>
      </c>
      <c r="D1019" s="636" t="s">
        <v>107</v>
      </c>
      <c r="E1019" s="263" t="s">
        <v>107</v>
      </c>
      <c r="F1019" s="263" t="s">
        <v>107</v>
      </c>
      <c r="G1019" s="263" t="s">
        <v>107</v>
      </c>
      <c r="H1019" s="263" t="s">
        <v>107</v>
      </c>
      <c r="I1019" s="263" t="s">
        <v>107</v>
      </c>
      <c r="J1019" s="271" t="s">
        <v>107</v>
      </c>
      <c r="K1019" s="764" t="s">
        <v>107</v>
      </c>
      <c r="L1019" s="263" t="s">
        <v>107</v>
      </c>
      <c r="M1019" s="764" t="s">
        <v>107</v>
      </c>
      <c r="N1019" s="271" t="s">
        <v>107</v>
      </c>
      <c r="O1019" s="764" t="s">
        <v>107</v>
      </c>
    </row>
    <row r="1020" spans="1:15">
      <c r="A1020" s="124">
        <v>17</v>
      </c>
      <c r="B1020" s="160" t="s">
        <v>43</v>
      </c>
      <c r="C1020" s="119">
        <v>37922</v>
      </c>
      <c r="D1020" s="636" t="s">
        <v>107</v>
      </c>
      <c r="E1020" s="263" t="s">
        <v>107</v>
      </c>
      <c r="F1020" s="263" t="s">
        <v>107</v>
      </c>
      <c r="G1020" s="263" t="s">
        <v>107</v>
      </c>
      <c r="H1020" s="263" t="s">
        <v>107</v>
      </c>
      <c r="I1020" s="263" t="s">
        <v>107</v>
      </c>
      <c r="J1020" s="271" t="s">
        <v>107</v>
      </c>
      <c r="K1020" s="764" t="s">
        <v>107</v>
      </c>
      <c r="L1020" s="263" t="s">
        <v>107</v>
      </c>
      <c r="M1020" s="764" t="s">
        <v>107</v>
      </c>
      <c r="N1020" s="271" t="s">
        <v>107</v>
      </c>
      <c r="O1020" s="764" t="s">
        <v>107</v>
      </c>
    </row>
    <row r="1021" spans="1:15" s="379" customFormat="1">
      <c r="A1021" s="68" t="s">
        <v>281</v>
      </c>
      <c r="B1021" s="413"/>
      <c r="C1021" s="413"/>
      <c r="D1021" s="413"/>
      <c r="E1021" s="413"/>
      <c r="F1021" s="413"/>
      <c r="G1021" s="413"/>
      <c r="H1021" s="413"/>
      <c r="I1021" s="413"/>
      <c r="J1021" s="413"/>
      <c r="K1021" s="413"/>
      <c r="L1021" s="413"/>
      <c r="M1021" s="413"/>
      <c r="N1021" s="413"/>
      <c r="O1021" s="409"/>
    </row>
    <row r="1022" spans="1:15" s="406" customFormat="1" ht="75.75" customHeight="1">
      <c r="A1022" s="810" t="s">
        <v>383</v>
      </c>
      <c r="B1022" s="810"/>
      <c r="C1022" s="810"/>
      <c r="D1022" s="810"/>
      <c r="E1022" s="810"/>
      <c r="F1022" s="810"/>
      <c r="G1022" s="810"/>
      <c r="H1022" s="810"/>
      <c r="I1022" s="810"/>
      <c r="J1022" s="810"/>
      <c r="K1022" s="810"/>
      <c r="L1022" s="810"/>
      <c r="M1022" s="810"/>
      <c r="N1022" s="810"/>
      <c r="O1022" s="810"/>
    </row>
    <row r="1023" spans="1:15">
      <c r="A1023" s="395"/>
      <c r="B1023" s="395"/>
      <c r="C1023" s="395"/>
      <c r="D1023" s="395"/>
      <c r="E1023" s="395" t="s">
        <v>155</v>
      </c>
      <c r="F1023" s="395"/>
      <c r="G1023" s="395" t="s">
        <v>167</v>
      </c>
      <c r="H1023" s="395"/>
      <c r="I1023" s="395"/>
      <c r="J1023" s="395" t="s">
        <v>278</v>
      </c>
      <c r="K1023" s="395" t="s">
        <v>278</v>
      </c>
      <c r="L1023" s="395"/>
      <c r="M1023" s="395"/>
      <c r="N1023" s="395"/>
      <c r="O1023" s="395"/>
    </row>
    <row r="1024" spans="1:15">
      <c r="A1024" s="388" t="s">
        <v>173</v>
      </c>
      <c r="B1024" s="388"/>
      <c r="C1024" s="388"/>
      <c r="D1024" s="388" t="s">
        <v>111</v>
      </c>
      <c r="E1024" s="388" t="s">
        <v>277</v>
      </c>
      <c r="F1024" s="388" t="s">
        <v>167</v>
      </c>
      <c r="G1024" s="428" t="s">
        <v>45</v>
      </c>
      <c r="H1024" s="388" t="s">
        <v>168</v>
      </c>
      <c r="I1024" s="388" t="s">
        <v>169</v>
      </c>
      <c r="J1024" s="388" t="s">
        <v>279</v>
      </c>
      <c r="K1024" s="388" t="s">
        <v>280</v>
      </c>
      <c r="L1024" s="388" t="s">
        <v>359</v>
      </c>
      <c r="M1024" s="388" t="s">
        <v>359</v>
      </c>
      <c r="N1024" s="388" t="s">
        <v>360</v>
      </c>
      <c r="O1024" s="388" t="s">
        <v>360</v>
      </c>
    </row>
    <row r="1025" spans="1:15" s="375" customFormat="1">
      <c r="A1025" s="390" t="s">
        <v>174</v>
      </c>
      <c r="B1025" s="390" t="s">
        <v>123</v>
      </c>
      <c r="C1025" s="390" t="s">
        <v>40</v>
      </c>
      <c r="D1025" s="390" t="s">
        <v>262</v>
      </c>
      <c r="E1025" s="390" t="s">
        <v>165</v>
      </c>
      <c r="F1025" s="390" t="s">
        <v>170</v>
      </c>
      <c r="G1025" s="390" t="s">
        <v>170</v>
      </c>
      <c r="H1025" s="390" t="s">
        <v>293</v>
      </c>
      <c r="I1025" s="390" t="s">
        <v>293</v>
      </c>
      <c r="J1025" s="390" t="s">
        <v>171</v>
      </c>
      <c r="K1025" s="390" t="s">
        <v>172</v>
      </c>
      <c r="L1025" s="390" t="s">
        <v>293</v>
      </c>
      <c r="M1025" s="390" t="s">
        <v>172</v>
      </c>
      <c r="N1025" s="390" t="s">
        <v>293</v>
      </c>
      <c r="O1025" s="390" t="s">
        <v>172</v>
      </c>
    </row>
    <row r="1026" spans="1:15">
      <c r="A1026" s="124">
        <v>17</v>
      </c>
      <c r="B1026" s="160" t="s">
        <v>43</v>
      </c>
      <c r="C1026" s="119">
        <v>38125</v>
      </c>
      <c r="D1026" s="620" t="s">
        <v>107</v>
      </c>
      <c r="E1026" s="759" t="s">
        <v>107</v>
      </c>
      <c r="F1026" s="263" t="s">
        <v>107</v>
      </c>
      <c r="G1026" s="263" t="s">
        <v>107</v>
      </c>
      <c r="H1026" s="263" t="s">
        <v>107</v>
      </c>
      <c r="I1026" s="263" t="s">
        <v>107</v>
      </c>
      <c r="J1026" s="271" t="s">
        <v>107</v>
      </c>
      <c r="K1026" s="764" t="s">
        <v>107</v>
      </c>
      <c r="L1026" s="263" t="s">
        <v>107</v>
      </c>
      <c r="M1026" s="764" t="s">
        <v>107</v>
      </c>
      <c r="N1026" s="271" t="s">
        <v>107</v>
      </c>
      <c r="O1026" s="764" t="s">
        <v>107</v>
      </c>
    </row>
    <row r="1027" spans="1:15">
      <c r="A1027" s="358">
        <v>17</v>
      </c>
      <c r="B1027" s="180" t="s">
        <v>43</v>
      </c>
      <c r="C1027" s="181">
        <v>38280</v>
      </c>
      <c r="D1027" s="683" t="s">
        <v>107</v>
      </c>
      <c r="E1027" s="761" t="s">
        <v>107</v>
      </c>
      <c r="F1027" s="280" t="s">
        <v>107</v>
      </c>
      <c r="G1027" s="280" t="s">
        <v>107</v>
      </c>
      <c r="H1027" s="280" t="s">
        <v>107</v>
      </c>
      <c r="I1027" s="280" t="s">
        <v>107</v>
      </c>
      <c r="J1027" s="279" t="s">
        <v>107</v>
      </c>
      <c r="K1027" s="765" t="s">
        <v>107</v>
      </c>
      <c r="L1027" s="280" t="s">
        <v>107</v>
      </c>
      <c r="M1027" s="765" t="s">
        <v>107</v>
      </c>
      <c r="N1027" s="279" t="s">
        <v>107</v>
      </c>
      <c r="O1027" s="765" t="s">
        <v>107</v>
      </c>
    </row>
    <row r="1028" spans="1:15">
      <c r="A1028" s="359">
        <v>18</v>
      </c>
      <c r="B1028" s="267" t="s">
        <v>60</v>
      </c>
      <c r="C1028" s="204">
        <v>35166</v>
      </c>
      <c r="D1028" s="620">
        <v>6.11</v>
      </c>
      <c r="E1028" s="759">
        <v>0.01</v>
      </c>
      <c r="F1028" s="263">
        <v>1.1352500000000001</v>
      </c>
      <c r="G1028" s="263">
        <v>9.8075710550574027E-2</v>
      </c>
      <c r="H1028" s="338">
        <v>2.7940460880101048</v>
      </c>
      <c r="I1028" s="338">
        <v>2.7909814604601917</v>
      </c>
      <c r="J1028" s="357">
        <v>1992</v>
      </c>
      <c r="K1028" s="764">
        <v>4.2818968349579336</v>
      </c>
      <c r="L1028" s="263">
        <v>2.9171568502403051</v>
      </c>
      <c r="M1028" s="764">
        <v>3.7818968349579336</v>
      </c>
      <c r="N1028" s="271">
        <v>2.6682120342079707</v>
      </c>
      <c r="O1028" s="764">
        <v>4.7818968349579336</v>
      </c>
    </row>
    <row r="1029" spans="1:15">
      <c r="A1029" s="201">
        <v>18</v>
      </c>
      <c r="B1029" s="355" t="s">
        <v>60</v>
      </c>
      <c r="C1029" s="204">
        <v>37008</v>
      </c>
      <c r="D1029" s="620">
        <v>9.02</v>
      </c>
      <c r="E1029" s="760">
        <v>0.72</v>
      </c>
      <c r="F1029" s="122">
        <v>1.87</v>
      </c>
      <c r="G1029" s="122">
        <v>0</v>
      </c>
      <c r="H1029" s="122">
        <v>5.21</v>
      </c>
      <c r="I1029" s="122">
        <v>4.78</v>
      </c>
      <c r="J1029" s="121">
        <v>2000.5</v>
      </c>
      <c r="K1029" s="764">
        <v>0.8</v>
      </c>
      <c r="L1029" s="122">
        <v>4.97</v>
      </c>
      <c r="M1029" s="764">
        <v>-0.2</v>
      </c>
      <c r="N1029" s="121">
        <v>4.5999999999999996</v>
      </c>
      <c r="O1029" s="764">
        <v>1.3</v>
      </c>
    </row>
    <row r="1030" spans="1:15">
      <c r="A1030" s="124">
        <v>18</v>
      </c>
      <c r="B1030" s="160" t="s">
        <v>60</v>
      </c>
      <c r="C1030" s="119">
        <v>37144</v>
      </c>
      <c r="D1030" s="620" t="s">
        <v>107</v>
      </c>
      <c r="E1030" s="759" t="s">
        <v>107</v>
      </c>
      <c r="F1030" s="263" t="s">
        <v>107</v>
      </c>
      <c r="G1030" s="263" t="s">
        <v>107</v>
      </c>
      <c r="H1030" s="263" t="s">
        <v>107</v>
      </c>
      <c r="I1030" s="263" t="s">
        <v>107</v>
      </c>
      <c r="J1030" s="271" t="s">
        <v>107</v>
      </c>
      <c r="K1030" s="764" t="s">
        <v>107</v>
      </c>
      <c r="L1030" s="263" t="s">
        <v>107</v>
      </c>
      <c r="M1030" s="764" t="s">
        <v>107</v>
      </c>
      <c r="N1030" s="271" t="s">
        <v>107</v>
      </c>
      <c r="O1030" s="764" t="s">
        <v>107</v>
      </c>
    </row>
    <row r="1031" spans="1:15">
      <c r="A1031" s="124">
        <v>18</v>
      </c>
      <c r="B1031" s="160" t="s">
        <v>60</v>
      </c>
      <c r="C1031" s="119">
        <v>37358</v>
      </c>
      <c r="D1031" s="620" t="s">
        <v>107</v>
      </c>
      <c r="E1031" s="759" t="s">
        <v>107</v>
      </c>
      <c r="F1031" s="263" t="s">
        <v>107</v>
      </c>
      <c r="G1031" s="263" t="s">
        <v>107</v>
      </c>
      <c r="H1031" s="263" t="s">
        <v>107</v>
      </c>
      <c r="I1031" s="263" t="s">
        <v>107</v>
      </c>
      <c r="J1031" s="271" t="s">
        <v>107</v>
      </c>
      <c r="K1031" s="764" t="s">
        <v>107</v>
      </c>
      <c r="L1031" s="263" t="s">
        <v>107</v>
      </c>
      <c r="M1031" s="764" t="s">
        <v>107</v>
      </c>
      <c r="N1031" s="271" t="s">
        <v>107</v>
      </c>
      <c r="O1031" s="764" t="s">
        <v>107</v>
      </c>
    </row>
    <row r="1032" spans="1:15">
      <c r="A1032" s="124">
        <v>18</v>
      </c>
      <c r="B1032" s="160" t="s">
        <v>60</v>
      </c>
      <c r="C1032" s="119">
        <v>37531</v>
      </c>
      <c r="D1032" s="620" t="s">
        <v>107</v>
      </c>
      <c r="E1032" s="759" t="s">
        <v>107</v>
      </c>
      <c r="F1032" s="263" t="s">
        <v>107</v>
      </c>
      <c r="G1032" s="263" t="s">
        <v>107</v>
      </c>
      <c r="H1032" s="263" t="s">
        <v>107</v>
      </c>
      <c r="I1032" s="263" t="s">
        <v>107</v>
      </c>
      <c r="J1032" s="271" t="s">
        <v>107</v>
      </c>
      <c r="K1032" s="764" t="s">
        <v>107</v>
      </c>
      <c r="L1032" s="263" t="s">
        <v>107</v>
      </c>
      <c r="M1032" s="764" t="s">
        <v>107</v>
      </c>
      <c r="N1032" s="271" t="s">
        <v>107</v>
      </c>
      <c r="O1032" s="764" t="s">
        <v>107</v>
      </c>
    </row>
    <row r="1033" spans="1:15">
      <c r="A1033" s="124">
        <v>18</v>
      </c>
      <c r="B1033" s="160" t="s">
        <v>60</v>
      </c>
      <c r="C1033" s="119">
        <v>37749</v>
      </c>
      <c r="D1033" s="620" t="s">
        <v>107</v>
      </c>
      <c r="E1033" s="759" t="s">
        <v>107</v>
      </c>
      <c r="F1033" s="263" t="s">
        <v>107</v>
      </c>
      <c r="G1033" s="263" t="s">
        <v>107</v>
      </c>
      <c r="H1033" s="263" t="s">
        <v>107</v>
      </c>
      <c r="I1033" s="263" t="s">
        <v>107</v>
      </c>
      <c r="J1033" s="271" t="s">
        <v>107</v>
      </c>
      <c r="K1033" s="764" t="s">
        <v>107</v>
      </c>
      <c r="L1033" s="263" t="s">
        <v>107</v>
      </c>
      <c r="M1033" s="764" t="s">
        <v>107</v>
      </c>
      <c r="N1033" s="271" t="s">
        <v>107</v>
      </c>
      <c r="O1033" s="764" t="s">
        <v>107</v>
      </c>
    </row>
    <row r="1034" spans="1:15">
      <c r="A1034" s="124">
        <v>18</v>
      </c>
      <c r="B1034" s="160" t="s">
        <v>60</v>
      </c>
      <c r="C1034" s="119">
        <v>37922</v>
      </c>
      <c r="D1034" s="620" t="s">
        <v>107</v>
      </c>
      <c r="E1034" s="759" t="s">
        <v>107</v>
      </c>
      <c r="F1034" s="263" t="s">
        <v>107</v>
      </c>
      <c r="G1034" s="263" t="s">
        <v>107</v>
      </c>
      <c r="H1034" s="263" t="s">
        <v>107</v>
      </c>
      <c r="I1034" s="263" t="s">
        <v>107</v>
      </c>
      <c r="J1034" s="271" t="s">
        <v>107</v>
      </c>
      <c r="K1034" s="764" t="s">
        <v>107</v>
      </c>
      <c r="L1034" s="263" t="s">
        <v>107</v>
      </c>
      <c r="M1034" s="764" t="s">
        <v>107</v>
      </c>
      <c r="N1034" s="271" t="s">
        <v>107</v>
      </c>
      <c r="O1034" s="764" t="s">
        <v>107</v>
      </c>
    </row>
    <row r="1035" spans="1:15">
      <c r="A1035" s="358">
        <v>18</v>
      </c>
      <c r="B1035" s="180" t="s">
        <v>60</v>
      </c>
      <c r="C1035" s="181">
        <v>38126</v>
      </c>
      <c r="D1035" s="683" t="s">
        <v>107</v>
      </c>
      <c r="E1035" s="761" t="s">
        <v>107</v>
      </c>
      <c r="F1035" s="280" t="s">
        <v>107</v>
      </c>
      <c r="G1035" s="280" t="s">
        <v>107</v>
      </c>
      <c r="H1035" s="280" t="s">
        <v>107</v>
      </c>
      <c r="I1035" s="280" t="s">
        <v>107</v>
      </c>
      <c r="J1035" s="279" t="s">
        <v>107</v>
      </c>
      <c r="K1035" s="765" t="s">
        <v>107</v>
      </c>
      <c r="L1035" s="280" t="s">
        <v>107</v>
      </c>
      <c r="M1035" s="765" t="s">
        <v>107</v>
      </c>
      <c r="N1035" s="279" t="s">
        <v>107</v>
      </c>
      <c r="O1035" s="765" t="s">
        <v>107</v>
      </c>
    </row>
    <row r="1036" spans="1:15">
      <c r="A1036" s="124">
        <v>19</v>
      </c>
      <c r="B1036" s="160" t="s">
        <v>15</v>
      </c>
      <c r="C1036" s="119">
        <v>35166</v>
      </c>
      <c r="D1036" s="620">
        <v>8.42</v>
      </c>
      <c r="E1036" s="759">
        <v>-0.12</v>
      </c>
      <c r="F1036" s="263">
        <v>1.1780999999999999</v>
      </c>
      <c r="G1036" s="263" t="s">
        <v>107</v>
      </c>
      <c r="H1036" s="338">
        <v>3.1771619240247606</v>
      </c>
      <c r="I1036" s="338">
        <v>3.1771619240247606</v>
      </c>
      <c r="J1036" s="357">
        <v>1993.5</v>
      </c>
      <c r="K1036" s="764">
        <v>2.7818968349579336</v>
      </c>
      <c r="L1036" s="263">
        <v>3.3152162481886869</v>
      </c>
      <c r="M1036" s="764">
        <v>2.2818968349579336</v>
      </c>
      <c r="N1036" s="271">
        <v>3.0426107291364319</v>
      </c>
      <c r="O1036" s="764">
        <v>3.2818968349579336</v>
      </c>
    </row>
    <row r="1037" spans="1:15">
      <c r="A1037" s="124">
        <v>19</v>
      </c>
      <c r="B1037" s="160" t="s">
        <v>15</v>
      </c>
      <c r="C1037" s="119">
        <v>35678</v>
      </c>
      <c r="D1037" s="636" t="s">
        <v>107</v>
      </c>
      <c r="E1037" s="759" t="s">
        <v>107</v>
      </c>
      <c r="F1037" s="263" t="s">
        <v>107</v>
      </c>
      <c r="G1037" s="263" t="s">
        <v>107</v>
      </c>
      <c r="H1037" s="263" t="s">
        <v>107</v>
      </c>
      <c r="I1037" s="263" t="s">
        <v>107</v>
      </c>
      <c r="J1037" s="271" t="s">
        <v>107</v>
      </c>
      <c r="K1037" s="764" t="s">
        <v>107</v>
      </c>
      <c r="L1037" s="263" t="s">
        <v>107</v>
      </c>
      <c r="M1037" s="764" t="s">
        <v>107</v>
      </c>
      <c r="N1037" s="271" t="s">
        <v>107</v>
      </c>
      <c r="O1037" s="764" t="s">
        <v>107</v>
      </c>
    </row>
    <row r="1038" spans="1:15">
      <c r="A1038" s="201">
        <v>19</v>
      </c>
      <c r="B1038" s="355" t="s">
        <v>15</v>
      </c>
      <c r="C1038" s="204">
        <v>37011</v>
      </c>
      <c r="D1038" s="757">
        <v>7.66</v>
      </c>
      <c r="E1038" s="760">
        <v>0.05</v>
      </c>
      <c r="F1038" s="122">
        <v>1.66</v>
      </c>
      <c r="G1038" s="122">
        <v>0.02</v>
      </c>
      <c r="H1038" s="122">
        <v>4.33</v>
      </c>
      <c r="I1038" s="122">
        <v>4.3099999999999996</v>
      </c>
      <c r="J1038" s="121">
        <v>1998.5</v>
      </c>
      <c r="K1038" s="764">
        <v>2.8</v>
      </c>
      <c r="L1038" s="122">
        <v>4.5</v>
      </c>
      <c r="M1038" s="764">
        <v>1.8</v>
      </c>
      <c r="N1038" s="121">
        <v>4.13</v>
      </c>
      <c r="O1038" s="764">
        <v>3.3</v>
      </c>
    </row>
    <row r="1039" spans="1:15">
      <c r="A1039" s="124">
        <v>19</v>
      </c>
      <c r="B1039" s="160" t="s">
        <v>15</v>
      </c>
      <c r="C1039" s="119">
        <v>37145</v>
      </c>
      <c r="D1039" s="757" t="s">
        <v>107</v>
      </c>
      <c r="E1039" s="759" t="s">
        <v>107</v>
      </c>
      <c r="F1039" s="263" t="s">
        <v>107</v>
      </c>
      <c r="G1039" s="263" t="s">
        <v>107</v>
      </c>
      <c r="H1039" s="263" t="s">
        <v>107</v>
      </c>
      <c r="I1039" s="263" t="s">
        <v>107</v>
      </c>
      <c r="J1039" s="271" t="s">
        <v>107</v>
      </c>
      <c r="K1039" s="764" t="s">
        <v>107</v>
      </c>
      <c r="L1039" s="263" t="s">
        <v>107</v>
      </c>
      <c r="M1039" s="764" t="s">
        <v>107</v>
      </c>
      <c r="N1039" s="271" t="s">
        <v>107</v>
      </c>
      <c r="O1039" s="764" t="s">
        <v>107</v>
      </c>
    </row>
    <row r="1040" spans="1:15">
      <c r="A1040" s="124">
        <v>19</v>
      </c>
      <c r="B1040" s="160" t="s">
        <v>15</v>
      </c>
      <c r="C1040" s="119">
        <v>37362</v>
      </c>
      <c r="D1040" s="636" t="s">
        <v>107</v>
      </c>
      <c r="E1040" s="759" t="s">
        <v>107</v>
      </c>
      <c r="F1040" s="263" t="s">
        <v>107</v>
      </c>
      <c r="G1040" s="263" t="s">
        <v>107</v>
      </c>
      <c r="H1040" s="263" t="s">
        <v>107</v>
      </c>
      <c r="I1040" s="263" t="s">
        <v>107</v>
      </c>
      <c r="J1040" s="271" t="s">
        <v>107</v>
      </c>
      <c r="K1040" s="764" t="s">
        <v>107</v>
      </c>
      <c r="L1040" s="263" t="s">
        <v>107</v>
      </c>
      <c r="M1040" s="764" t="s">
        <v>107</v>
      </c>
      <c r="N1040" s="271" t="s">
        <v>107</v>
      </c>
      <c r="O1040" s="764" t="s">
        <v>107</v>
      </c>
    </row>
    <row r="1041" spans="1:15">
      <c r="A1041" s="124">
        <v>19</v>
      </c>
      <c r="B1041" s="160" t="s">
        <v>15</v>
      </c>
      <c r="C1041" s="119">
        <v>37531</v>
      </c>
      <c r="D1041" s="636" t="s">
        <v>107</v>
      </c>
      <c r="E1041" s="759" t="s">
        <v>107</v>
      </c>
      <c r="F1041" s="263" t="s">
        <v>107</v>
      </c>
      <c r="G1041" s="263" t="s">
        <v>107</v>
      </c>
      <c r="H1041" s="263" t="s">
        <v>107</v>
      </c>
      <c r="I1041" s="263" t="s">
        <v>107</v>
      </c>
      <c r="J1041" s="271" t="s">
        <v>107</v>
      </c>
      <c r="K1041" s="764" t="s">
        <v>107</v>
      </c>
      <c r="L1041" s="263" t="s">
        <v>107</v>
      </c>
      <c r="M1041" s="764" t="s">
        <v>107</v>
      </c>
      <c r="N1041" s="271" t="s">
        <v>107</v>
      </c>
      <c r="O1041" s="764" t="s">
        <v>107</v>
      </c>
    </row>
    <row r="1042" spans="1:15">
      <c r="A1042" s="124">
        <v>19</v>
      </c>
      <c r="B1042" s="160" t="s">
        <v>15</v>
      </c>
      <c r="C1042" s="119">
        <v>37749</v>
      </c>
      <c r="D1042" s="636" t="s">
        <v>107</v>
      </c>
      <c r="E1042" s="759" t="s">
        <v>107</v>
      </c>
      <c r="F1042" s="263" t="s">
        <v>107</v>
      </c>
      <c r="G1042" s="263" t="s">
        <v>107</v>
      </c>
      <c r="H1042" s="263" t="s">
        <v>107</v>
      </c>
      <c r="I1042" s="263" t="s">
        <v>107</v>
      </c>
      <c r="J1042" s="271" t="s">
        <v>107</v>
      </c>
      <c r="K1042" s="764" t="s">
        <v>107</v>
      </c>
      <c r="L1042" s="263" t="s">
        <v>107</v>
      </c>
      <c r="M1042" s="764" t="s">
        <v>107</v>
      </c>
      <c r="N1042" s="271" t="s">
        <v>107</v>
      </c>
      <c r="O1042" s="764" t="s">
        <v>107</v>
      </c>
    </row>
    <row r="1043" spans="1:15">
      <c r="A1043" s="124">
        <v>19</v>
      </c>
      <c r="B1043" s="160" t="s">
        <v>15</v>
      </c>
      <c r="C1043" s="119">
        <v>37922</v>
      </c>
      <c r="D1043" s="636" t="s">
        <v>107</v>
      </c>
      <c r="E1043" s="759" t="s">
        <v>107</v>
      </c>
      <c r="F1043" s="263" t="s">
        <v>107</v>
      </c>
      <c r="G1043" s="263" t="s">
        <v>107</v>
      </c>
      <c r="H1043" s="263" t="s">
        <v>107</v>
      </c>
      <c r="I1043" s="263" t="s">
        <v>107</v>
      </c>
      <c r="J1043" s="271" t="s">
        <v>107</v>
      </c>
      <c r="K1043" s="764" t="s">
        <v>107</v>
      </c>
      <c r="L1043" s="263" t="s">
        <v>107</v>
      </c>
      <c r="M1043" s="764" t="s">
        <v>107</v>
      </c>
      <c r="N1043" s="271" t="s">
        <v>107</v>
      </c>
      <c r="O1043" s="764" t="s">
        <v>107</v>
      </c>
    </row>
    <row r="1044" spans="1:15">
      <c r="A1044" s="124">
        <v>19</v>
      </c>
      <c r="B1044" s="160" t="s">
        <v>15</v>
      </c>
      <c r="C1044" s="119">
        <v>38125</v>
      </c>
      <c r="D1044" s="636" t="s">
        <v>107</v>
      </c>
      <c r="E1044" s="759" t="s">
        <v>107</v>
      </c>
      <c r="F1044" s="263" t="s">
        <v>107</v>
      </c>
      <c r="G1044" s="263" t="s">
        <v>107</v>
      </c>
      <c r="H1044" s="263" t="s">
        <v>107</v>
      </c>
      <c r="I1044" s="263" t="s">
        <v>107</v>
      </c>
      <c r="J1044" s="271" t="s">
        <v>107</v>
      </c>
      <c r="K1044" s="764" t="s">
        <v>107</v>
      </c>
      <c r="L1044" s="263" t="s">
        <v>107</v>
      </c>
      <c r="M1044" s="764" t="s">
        <v>107</v>
      </c>
      <c r="N1044" s="271" t="s">
        <v>107</v>
      </c>
      <c r="O1044" s="764" t="s">
        <v>107</v>
      </c>
    </row>
    <row r="1045" spans="1:15">
      <c r="A1045" s="358">
        <v>19</v>
      </c>
      <c r="B1045" s="180" t="s">
        <v>15</v>
      </c>
      <c r="C1045" s="181">
        <v>38280</v>
      </c>
      <c r="D1045" s="741" t="s">
        <v>107</v>
      </c>
      <c r="E1045" s="761" t="s">
        <v>107</v>
      </c>
      <c r="F1045" s="280" t="s">
        <v>107</v>
      </c>
      <c r="G1045" s="280" t="s">
        <v>107</v>
      </c>
      <c r="H1045" s="280" t="s">
        <v>107</v>
      </c>
      <c r="I1045" s="280" t="s">
        <v>107</v>
      </c>
      <c r="J1045" s="279" t="s">
        <v>107</v>
      </c>
      <c r="K1045" s="765" t="s">
        <v>107</v>
      </c>
      <c r="L1045" s="280" t="s">
        <v>107</v>
      </c>
      <c r="M1045" s="765" t="s">
        <v>107</v>
      </c>
      <c r="N1045" s="279" t="s">
        <v>107</v>
      </c>
      <c r="O1045" s="765" t="s">
        <v>107</v>
      </c>
    </row>
    <row r="1046" spans="1:15">
      <c r="A1046" s="124">
        <v>20</v>
      </c>
      <c r="B1046" s="160" t="s">
        <v>186</v>
      </c>
      <c r="C1046" s="119">
        <v>35167</v>
      </c>
      <c r="D1046" s="636" t="s">
        <v>214</v>
      </c>
      <c r="E1046" s="759" t="s">
        <v>216</v>
      </c>
      <c r="F1046" s="263" t="s">
        <v>107</v>
      </c>
      <c r="G1046" s="263" t="s">
        <v>107</v>
      </c>
      <c r="H1046" s="263" t="s">
        <v>107</v>
      </c>
      <c r="I1046" s="263" t="s">
        <v>107</v>
      </c>
      <c r="J1046" s="271" t="s">
        <v>107</v>
      </c>
      <c r="K1046" s="764" t="s">
        <v>107</v>
      </c>
      <c r="L1046" s="263" t="s">
        <v>107</v>
      </c>
      <c r="M1046" s="764" t="s">
        <v>107</v>
      </c>
      <c r="N1046" s="271" t="s">
        <v>107</v>
      </c>
      <c r="O1046" s="764" t="s">
        <v>107</v>
      </c>
    </row>
    <row r="1047" spans="1:15">
      <c r="A1047" s="124">
        <v>20</v>
      </c>
      <c r="B1047" s="160" t="s">
        <v>186</v>
      </c>
      <c r="C1047" s="119">
        <v>35676</v>
      </c>
      <c r="D1047" s="636">
        <v>9.3000000000000007</v>
      </c>
      <c r="E1047" s="759">
        <v>-0.4</v>
      </c>
      <c r="F1047" s="263">
        <v>1.6214</v>
      </c>
      <c r="G1047" s="263">
        <v>9.4752308678997931E-3</v>
      </c>
      <c r="H1047" s="338">
        <v>4.357620841074648</v>
      </c>
      <c r="I1047" s="338">
        <v>4.357620841074648</v>
      </c>
      <c r="J1047" s="357">
        <v>1999</v>
      </c>
      <c r="K1047" s="764">
        <v>-1.3217610338408576</v>
      </c>
      <c r="L1047" s="263">
        <v>4.5438982504390388</v>
      </c>
      <c r="M1047" s="764">
        <v>-1.8217610338408576</v>
      </c>
      <c r="N1047" s="271">
        <v>4.1759356773135892</v>
      </c>
      <c r="O1047" s="764">
        <v>-0.32176103384085764</v>
      </c>
    </row>
    <row r="1048" spans="1:15">
      <c r="A1048" s="124">
        <v>20</v>
      </c>
      <c r="B1048" s="160" t="s">
        <v>187</v>
      </c>
      <c r="C1048" s="119">
        <v>35676</v>
      </c>
      <c r="D1048" s="636" t="s">
        <v>107</v>
      </c>
      <c r="E1048" s="759" t="s">
        <v>107</v>
      </c>
      <c r="F1048" s="263" t="s">
        <v>107</v>
      </c>
      <c r="G1048" s="263" t="s">
        <v>107</v>
      </c>
      <c r="H1048" s="263" t="s">
        <v>107</v>
      </c>
      <c r="I1048" s="263" t="s">
        <v>107</v>
      </c>
      <c r="J1048" s="271" t="s">
        <v>107</v>
      </c>
      <c r="K1048" s="764" t="s">
        <v>107</v>
      </c>
      <c r="L1048" s="263" t="s">
        <v>107</v>
      </c>
      <c r="M1048" s="764" t="s">
        <v>107</v>
      </c>
      <c r="N1048" s="271" t="s">
        <v>107</v>
      </c>
      <c r="O1048" s="764" t="s">
        <v>107</v>
      </c>
    </row>
    <row r="1049" spans="1:15">
      <c r="A1049" s="124">
        <v>20</v>
      </c>
      <c r="B1049" s="160" t="s">
        <v>186</v>
      </c>
      <c r="C1049" s="119">
        <v>36392</v>
      </c>
      <c r="D1049" s="636">
        <v>10.31</v>
      </c>
      <c r="E1049" s="759">
        <v>7.0000000000000007E-2</v>
      </c>
      <c r="F1049" s="263">
        <v>1.5679756380257999</v>
      </c>
      <c r="G1049" s="263">
        <v>4.3153258780486495E-2</v>
      </c>
      <c r="H1049" s="338">
        <v>4.3960027139741609</v>
      </c>
      <c r="I1049" s="338">
        <v>4.3578463232738294</v>
      </c>
      <c r="J1049" s="357">
        <v>1999</v>
      </c>
      <c r="K1049" s="764">
        <v>0.63859380133612831</v>
      </c>
      <c r="L1049" s="263">
        <v>4.5391941107622307</v>
      </c>
      <c r="M1049" s="764">
        <v>0.13859380133612831</v>
      </c>
      <c r="N1049" s="271">
        <v>4.1807136778963425</v>
      </c>
      <c r="O1049" s="764">
        <v>1.6385938013361283</v>
      </c>
    </row>
    <row r="1050" spans="1:15">
      <c r="A1050" s="124">
        <v>20</v>
      </c>
      <c r="B1050" s="160" t="s">
        <v>187</v>
      </c>
      <c r="C1050" s="119">
        <v>36392</v>
      </c>
      <c r="D1050" s="636" t="s">
        <v>107</v>
      </c>
      <c r="E1050" s="759" t="s">
        <v>107</v>
      </c>
      <c r="F1050" s="263" t="s">
        <v>107</v>
      </c>
      <c r="G1050" s="263" t="s">
        <v>107</v>
      </c>
      <c r="H1050" s="263" t="s">
        <v>107</v>
      </c>
      <c r="I1050" s="263" t="s">
        <v>107</v>
      </c>
      <c r="J1050" s="271" t="s">
        <v>107</v>
      </c>
      <c r="K1050" s="764" t="s">
        <v>107</v>
      </c>
      <c r="L1050" s="263" t="s">
        <v>107</v>
      </c>
      <c r="M1050" s="764" t="s">
        <v>107</v>
      </c>
      <c r="N1050" s="271" t="s">
        <v>107</v>
      </c>
      <c r="O1050" s="764" t="s">
        <v>107</v>
      </c>
    </row>
    <row r="1051" spans="1:15" s="379" customFormat="1">
      <c r="A1051" s="68" t="s">
        <v>281</v>
      </c>
      <c r="B1051" s="413"/>
      <c r="C1051" s="413"/>
      <c r="D1051" s="413"/>
      <c r="E1051" s="413"/>
      <c r="F1051" s="413"/>
      <c r="G1051" s="413"/>
      <c r="H1051" s="413"/>
      <c r="I1051" s="413"/>
      <c r="J1051" s="413"/>
      <c r="K1051" s="413"/>
      <c r="L1051" s="413"/>
      <c r="M1051" s="413"/>
      <c r="N1051" s="413"/>
      <c r="O1051" s="409"/>
    </row>
    <row r="1052" spans="1:15" s="406" customFormat="1" ht="75.75" customHeight="1">
      <c r="A1052" s="810" t="s">
        <v>383</v>
      </c>
      <c r="B1052" s="810"/>
      <c r="C1052" s="810"/>
      <c r="D1052" s="810"/>
      <c r="E1052" s="810"/>
      <c r="F1052" s="810"/>
      <c r="G1052" s="810"/>
      <c r="H1052" s="810"/>
      <c r="I1052" s="810"/>
      <c r="J1052" s="810"/>
      <c r="K1052" s="810"/>
      <c r="L1052" s="810"/>
      <c r="M1052" s="810"/>
      <c r="N1052" s="810"/>
      <c r="O1052" s="810"/>
    </row>
    <row r="1053" spans="1:15">
      <c r="A1053" s="395"/>
      <c r="B1053" s="395"/>
      <c r="C1053" s="395"/>
      <c r="D1053" s="395"/>
      <c r="E1053" s="395" t="s">
        <v>155</v>
      </c>
      <c r="F1053" s="395"/>
      <c r="G1053" s="395" t="s">
        <v>167</v>
      </c>
      <c r="H1053" s="395"/>
      <c r="I1053" s="395"/>
      <c r="J1053" s="395" t="s">
        <v>278</v>
      </c>
      <c r="K1053" s="395" t="s">
        <v>278</v>
      </c>
      <c r="L1053" s="395"/>
      <c r="M1053" s="395"/>
      <c r="N1053" s="395"/>
      <c r="O1053" s="395"/>
    </row>
    <row r="1054" spans="1:15">
      <c r="A1054" s="388" t="s">
        <v>173</v>
      </c>
      <c r="B1054" s="388"/>
      <c r="C1054" s="388"/>
      <c r="D1054" s="388" t="s">
        <v>111</v>
      </c>
      <c r="E1054" s="388" t="s">
        <v>277</v>
      </c>
      <c r="F1054" s="388" t="s">
        <v>167</v>
      </c>
      <c r="G1054" s="428" t="s">
        <v>45</v>
      </c>
      <c r="H1054" s="388" t="s">
        <v>168</v>
      </c>
      <c r="I1054" s="388" t="s">
        <v>169</v>
      </c>
      <c r="J1054" s="388" t="s">
        <v>279</v>
      </c>
      <c r="K1054" s="388" t="s">
        <v>280</v>
      </c>
      <c r="L1054" s="388" t="s">
        <v>359</v>
      </c>
      <c r="M1054" s="388" t="s">
        <v>359</v>
      </c>
      <c r="N1054" s="388" t="s">
        <v>360</v>
      </c>
      <c r="O1054" s="388" t="s">
        <v>360</v>
      </c>
    </row>
    <row r="1055" spans="1:15" s="375" customFormat="1">
      <c r="A1055" s="390" t="s">
        <v>174</v>
      </c>
      <c r="B1055" s="390" t="s">
        <v>123</v>
      </c>
      <c r="C1055" s="390" t="s">
        <v>40</v>
      </c>
      <c r="D1055" s="390" t="s">
        <v>262</v>
      </c>
      <c r="E1055" s="390" t="s">
        <v>165</v>
      </c>
      <c r="F1055" s="390" t="s">
        <v>170</v>
      </c>
      <c r="G1055" s="390" t="s">
        <v>170</v>
      </c>
      <c r="H1055" s="390" t="s">
        <v>293</v>
      </c>
      <c r="I1055" s="390" t="s">
        <v>293</v>
      </c>
      <c r="J1055" s="390" t="s">
        <v>171</v>
      </c>
      <c r="K1055" s="390" t="s">
        <v>172</v>
      </c>
      <c r="L1055" s="390" t="s">
        <v>293</v>
      </c>
      <c r="M1055" s="390" t="s">
        <v>172</v>
      </c>
      <c r="N1055" s="390" t="s">
        <v>293</v>
      </c>
      <c r="O1055" s="390" t="s">
        <v>172</v>
      </c>
    </row>
    <row r="1056" spans="1:15">
      <c r="A1056" s="124">
        <v>20</v>
      </c>
      <c r="B1056" s="160" t="s">
        <v>186</v>
      </c>
      <c r="C1056" s="119">
        <v>37007</v>
      </c>
      <c r="D1056" s="620" t="s">
        <v>107</v>
      </c>
      <c r="E1056" s="758" t="s">
        <v>107</v>
      </c>
      <c r="F1056" s="263" t="s">
        <v>107</v>
      </c>
      <c r="G1056" s="263" t="s">
        <v>107</v>
      </c>
      <c r="H1056" s="263" t="s">
        <v>107</v>
      </c>
      <c r="I1056" s="263" t="s">
        <v>107</v>
      </c>
      <c r="J1056" s="271" t="s">
        <v>107</v>
      </c>
      <c r="K1056" s="271" t="s">
        <v>107</v>
      </c>
      <c r="L1056" s="263" t="s">
        <v>107</v>
      </c>
      <c r="M1056" s="271" t="s">
        <v>107</v>
      </c>
      <c r="N1056" s="271" t="s">
        <v>107</v>
      </c>
      <c r="O1056" s="271" t="s">
        <v>107</v>
      </c>
    </row>
    <row r="1057" spans="1:15">
      <c r="A1057" s="201">
        <v>20</v>
      </c>
      <c r="B1057" s="355" t="s">
        <v>187</v>
      </c>
      <c r="C1057" s="204">
        <v>37007</v>
      </c>
      <c r="D1057" s="620">
        <v>10.19</v>
      </c>
      <c r="E1057" s="759">
        <v>0.39</v>
      </c>
      <c r="F1057" s="122">
        <v>1.68</v>
      </c>
      <c r="G1057" s="122">
        <v>0.24</v>
      </c>
      <c r="H1057" s="122">
        <v>4.6900000000000004</v>
      </c>
      <c r="I1057" s="122">
        <v>4.47</v>
      </c>
      <c r="J1057" s="121">
        <v>1999.5</v>
      </c>
      <c r="K1057" s="121">
        <v>1.8</v>
      </c>
      <c r="L1057" s="122">
        <v>4.6500000000000004</v>
      </c>
      <c r="M1057" s="121">
        <v>1.3</v>
      </c>
      <c r="N1057" s="121">
        <v>4.3</v>
      </c>
      <c r="O1057" s="121">
        <v>2.8</v>
      </c>
    </row>
    <row r="1058" spans="1:15">
      <c r="A1058" s="124">
        <v>20</v>
      </c>
      <c r="B1058" s="160" t="s">
        <v>186</v>
      </c>
      <c r="C1058" s="119">
        <v>37144</v>
      </c>
      <c r="D1058" s="620" t="s">
        <v>107</v>
      </c>
      <c r="E1058" s="759" t="s">
        <v>107</v>
      </c>
      <c r="F1058" s="263" t="s">
        <v>107</v>
      </c>
      <c r="G1058" s="263" t="s">
        <v>107</v>
      </c>
      <c r="H1058" s="263" t="s">
        <v>107</v>
      </c>
      <c r="I1058" s="263" t="s">
        <v>107</v>
      </c>
      <c r="J1058" s="271" t="s">
        <v>107</v>
      </c>
      <c r="K1058" s="271" t="s">
        <v>107</v>
      </c>
      <c r="L1058" s="263" t="s">
        <v>107</v>
      </c>
      <c r="M1058" s="271" t="s">
        <v>107</v>
      </c>
      <c r="N1058" s="271" t="s">
        <v>107</v>
      </c>
      <c r="O1058" s="271" t="s">
        <v>107</v>
      </c>
    </row>
    <row r="1059" spans="1:15">
      <c r="A1059" s="124">
        <v>20</v>
      </c>
      <c r="B1059" s="160" t="s">
        <v>187</v>
      </c>
      <c r="C1059" s="119">
        <v>37144</v>
      </c>
      <c r="D1059" s="620" t="s">
        <v>107</v>
      </c>
      <c r="E1059" s="760" t="s">
        <v>107</v>
      </c>
      <c r="F1059" s="263" t="s">
        <v>107</v>
      </c>
      <c r="G1059" s="263" t="s">
        <v>107</v>
      </c>
      <c r="H1059" s="263" t="s">
        <v>107</v>
      </c>
      <c r="I1059" s="263" t="s">
        <v>107</v>
      </c>
      <c r="J1059" s="271" t="s">
        <v>107</v>
      </c>
      <c r="K1059" s="271" t="s">
        <v>107</v>
      </c>
      <c r="L1059" s="263" t="s">
        <v>107</v>
      </c>
      <c r="M1059" s="271" t="s">
        <v>107</v>
      </c>
      <c r="N1059" s="271" t="s">
        <v>107</v>
      </c>
      <c r="O1059" s="271" t="s">
        <v>107</v>
      </c>
    </row>
    <row r="1060" spans="1:15">
      <c r="A1060" s="124">
        <v>20</v>
      </c>
      <c r="B1060" s="160" t="s">
        <v>186</v>
      </c>
      <c r="C1060" s="119">
        <v>37357</v>
      </c>
      <c r="D1060" s="620" t="s">
        <v>107</v>
      </c>
      <c r="E1060" s="759" t="s">
        <v>107</v>
      </c>
      <c r="F1060" s="263" t="s">
        <v>107</v>
      </c>
      <c r="G1060" s="263" t="s">
        <v>107</v>
      </c>
      <c r="H1060" s="263" t="s">
        <v>107</v>
      </c>
      <c r="I1060" s="263" t="s">
        <v>107</v>
      </c>
      <c r="J1060" s="271" t="s">
        <v>107</v>
      </c>
      <c r="K1060" s="271" t="s">
        <v>107</v>
      </c>
      <c r="L1060" s="263" t="s">
        <v>107</v>
      </c>
      <c r="M1060" s="271" t="s">
        <v>107</v>
      </c>
      <c r="N1060" s="271" t="s">
        <v>107</v>
      </c>
      <c r="O1060" s="271" t="s">
        <v>107</v>
      </c>
    </row>
    <row r="1061" spans="1:15">
      <c r="A1061" s="124">
        <v>20</v>
      </c>
      <c r="B1061" s="160" t="s">
        <v>187</v>
      </c>
      <c r="C1061" s="119">
        <v>37357</v>
      </c>
      <c r="D1061" s="620" t="s">
        <v>107</v>
      </c>
      <c r="E1061" s="759" t="s">
        <v>107</v>
      </c>
      <c r="F1061" s="263" t="s">
        <v>107</v>
      </c>
      <c r="G1061" s="263" t="s">
        <v>107</v>
      </c>
      <c r="H1061" s="263" t="s">
        <v>107</v>
      </c>
      <c r="I1061" s="263" t="s">
        <v>107</v>
      </c>
      <c r="J1061" s="271" t="s">
        <v>107</v>
      </c>
      <c r="K1061" s="271" t="s">
        <v>107</v>
      </c>
      <c r="L1061" s="263" t="s">
        <v>107</v>
      </c>
      <c r="M1061" s="271" t="s">
        <v>107</v>
      </c>
      <c r="N1061" s="271" t="s">
        <v>107</v>
      </c>
      <c r="O1061" s="271" t="s">
        <v>107</v>
      </c>
    </row>
    <row r="1062" spans="1:15">
      <c r="A1062" s="124">
        <v>20</v>
      </c>
      <c r="B1062" s="160" t="s">
        <v>186</v>
      </c>
      <c r="C1062" s="119">
        <v>37532</v>
      </c>
      <c r="D1062" s="620" t="s">
        <v>107</v>
      </c>
      <c r="E1062" s="759" t="s">
        <v>107</v>
      </c>
      <c r="F1062" s="263" t="s">
        <v>107</v>
      </c>
      <c r="G1062" s="263" t="s">
        <v>107</v>
      </c>
      <c r="H1062" s="263" t="s">
        <v>107</v>
      </c>
      <c r="I1062" s="263" t="s">
        <v>107</v>
      </c>
      <c r="J1062" s="271" t="s">
        <v>107</v>
      </c>
      <c r="K1062" s="271" t="s">
        <v>107</v>
      </c>
      <c r="L1062" s="263" t="s">
        <v>107</v>
      </c>
      <c r="M1062" s="271" t="s">
        <v>107</v>
      </c>
      <c r="N1062" s="271" t="s">
        <v>107</v>
      </c>
      <c r="O1062" s="271" t="s">
        <v>107</v>
      </c>
    </row>
    <row r="1063" spans="1:15">
      <c r="A1063" s="124">
        <v>20</v>
      </c>
      <c r="B1063" s="160" t="s">
        <v>187</v>
      </c>
      <c r="C1063" s="119">
        <v>37532</v>
      </c>
      <c r="D1063" s="620" t="s">
        <v>107</v>
      </c>
      <c r="E1063" s="759" t="s">
        <v>107</v>
      </c>
      <c r="F1063" s="263" t="s">
        <v>107</v>
      </c>
      <c r="G1063" s="263" t="s">
        <v>107</v>
      </c>
      <c r="H1063" s="263" t="s">
        <v>107</v>
      </c>
      <c r="I1063" s="263" t="s">
        <v>107</v>
      </c>
      <c r="J1063" s="271" t="s">
        <v>107</v>
      </c>
      <c r="K1063" s="271" t="s">
        <v>107</v>
      </c>
      <c r="L1063" s="263" t="s">
        <v>107</v>
      </c>
      <c r="M1063" s="271" t="s">
        <v>107</v>
      </c>
      <c r="N1063" s="271" t="s">
        <v>107</v>
      </c>
      <c r="O1063" s="271" t="s">
        <v>107</v>
      </c>
    </row>
    <row r="1064" spans="1:15">
      <c r="A1064" s="124">
        <v>20</v>
      </c>
      <c r="B1064" s="160" t="s">
        <v>186</v>
      </c>
      <c r="C1064" s="119">
        <v>37750</v>
      </c>
      <c r="D1064" s="620" t="s">
        <v>107</v>
      </c>
      <c r="E1064" s="759" t="s">
        <v>107</v>
      </c>
      <c r="F1064" s="263" t="s">
        <v>107</v>
      </c>
      <c r="G1064" s="263" t="s">
        <v>107</v>
      </c>
      <c r="H1064" s="263" t="s">
        <v>107</v>
      </c>
      <c r="I1064" s="263" t="s">
        <v>107</v>
      </c>
      <c r="J1064" s="271" t="s">
        <v>107</v>
      </c>
      <c r="K1064" s="271" t="s">
        <v>107</v>
      </c>
      <c r="L1064" s="263" t="s">
        <v>107</v>
      </c>
      <c r="M1064" s="271" t="s">
        <v>107</v>
      </c>
      <c r="N1064" s="271" t="s">
        <v>107</v>
      </c>
      <c r="O1064" s="271" t="s">
        <v>107</v>
      </c>
    </row>
    <row r="1065" spans="1:15">
      <c r="A1065" s="124">
        <v>20</v>
      </c>
      <c r="B1065" s="160" t="s">
        <v>187</v>
      </c>
      <c r="C1065" s="119">
        <v>37750</v>
      </c>
      <c r="D1065" s="620" t="s">
        <v>107</v>
      </c>
      <c r="E1065" s="759" t="s">
        <v>107</v>
      </c>
      <c r="F1065" s="263" t="s">
        <v>107</v>
      </c>
      <c r="G1065" s="263" t="s">
        <v>107</v>
      </c>
      <c r="H1065" s="263" t="s">
        <v>107</v>
      </c>
      <c r="I1065" s="263" t="s">
        <v>107</v>
      </c>
      <c r="J1065" s="271" t="s">
        <v>107</v>
      </c>
      <c r="K1065" s="271" t="s">
        <v>107</v>
      </c>
      <c r="L1065" s="263" t="s">
        <v>107</v>
      </c>
      <c r="M1065" s="271" t="s">
        <v>107</v>
      </c>
      <c r="N1065" s="271" t="s">
        <v>107</v>
      </c>
      <c r="O1065" s="271" t="s">
        <v>107</v>
      </c>
    </row>
    <row r="1066" spans="1:15">
      <c r="A1066" s="124">
        <v>20</v>
      </c>
      <c r="B1066" s="160" t="s">
        <v>186</v>
      </c>
      <c r="C1066" s="119">
        <v>37923</v>
      </c>
      <c r="D1066" s="620" t="s">
        <v>107</v>
      </c>
      <c r="E1066" s="759" t="s">
        <v>107</v>
      </c>
      <c r="F1066" s="263" t="s">
        <v>107</v>
      </c>
      <c r="G1066" s="263" t="s">
        <v>107</v>
      </c>
      <c r="H1066" s="263" t="s">
        <v>107</v>
      </c>
      <c r="I1066" s="263" t="s">
        <v>107</v>
      </c>
      <c r="J1066" s="271" t="s">
        <v>107</v>
      </c>
      <c r="K1066" s="271" t="s">
        <v>107</v>
      </c>
      <c r="L1066" s="263" t="s">
        <v>107</v>
      </c>
      <c r="M1066" s="271" t="s">
        <v>107</v>
      </c>
      <c r="N1066" s="271" t="s">
        <v>107</v>
      </c>
      <c r="O1066" s="271" t="s">
        <v>107</v>
      </c>
    </row>
    <row r="1067" spans="1:15">
      <c r="A1067" s="124">
        <v>20</v>
      </c>
      <c r="B1067" s="160" t="s">
        <v>187</v>
      </c>
      <c r="C1067" s="119">
        <v>37923</v>
      </c>
      <c r="D1067" s="636" t="s">
        <v>107</v>
      </c>
      <c r="E1067" s="759" t="s">
        <v>107</v>
      </c>
      <c r="F1067" s="263" t="s">
        <v>107</v>
      </c>
      <c r="G1067" s="263" t="s">
        <v>107</v>
      </c>
      <c r="H1067" s="263" t="s">
        <v>107</v>
      </c>
      <c r="I1067" s="263" t="s">
        <v>107</v>
      </c>
      <c r="J1067" s="271" t="s">
        <v>107</v>
      </c>
      <c r="K1067" s="271" t="s">
        <v>107</v>
      </c>
      <c r="L1067" s="263" t="s">
        <v>107</v>
      </c>
      <c r="M1067" s="271" t="s">
        <v>107</v>
      </c>
      <c r="N1067" s="271" t="s">
        <v>107</v>
      </c>
      <c r="O1067" s="271" t="s">
        <v>107</v>
      </c>
    </row>
    <row r="1068" spans="1:15">
      <c r="A1068" s="124">
        <v>20</v>
      </c>
      <c r="B1068" s="160" t="s">
        <v>186</v>
      </c>
      <c r="C1068" s="119">
        <v>38127</v>
      </c>
      <c r="D1068" s="757" t="s">
        <v>107</v>
      </c>
      <c r="E1068" s="759" t="s">
        <v>107</v>
      </c>
      <c r="F1068" s="263" t="s">
        <v>107</v>
      </c>
      <c r="G1068" s="263" t="s">
        <v>107</v>
      </c>
      <c r="H1068" s="263" t="s">
        <v>107</v>
      </c>
      <c r="I1068" s="263" t="s">
        <v>107</v>
      </c>
      <c r="J1068" s="271" t="s">
        <v>107</v>
      </c>
      <c r="K1068" s="271" t="s">
        <v>107</v>
      </c>
      <c r="L1068" s="263" t="s">
        <v>107</v>
      </c>
      <c r="M1068" s="271" t="s">
        <v>107</v>
      </c>
      <c r="N1068" s="271" t="s">
        <v>107</v>
      </c>
      <c r="O1068" s="271" t="s">
        <v>107</v>
      </c>
    </row>
    <row r="1069" spans="1:15">
      <c r="A1069" s="358">
        <v>20</v>
      </c>
      <c r="B1069" s="180" t="s">
        <v>187</v>
      </c>
      <c r="C1069" s="181">
        <v>38127</v>
      </c>
      <c r="D1069" s="742" t="s">
        <v>107</v>
      </c>
      <c r="E1069" s="761" t="s">
        <v>107</v>
      </c>
      <c r="F1069" s="280" t="s">
        <v>107</v>
      </c>
      <c r="G1069" s="280" t="s">
        <v>107</v>
      </c>
      <c r="H1069" s="280" t="s">
        <v>107</v>
      </c>
      <c r="I1069" s="280" t="s">
        <v>107</v>
      </c>
      <c r="J1069" s="279" t="s">
        <v>107</v>
      </c>
      <c r="K1069" s="279" t="s">
        <v>107</v>
      </c>
      <c r="L1069" s="280" t="s">
        <v>107</v>
      </c>
      <c r="M1069" s="279" t="s">
        <v>107</v>
      </c>
      <c r="N1069" s="279" t="s">
        <v>107</v>
      </c>
      <c r="O1069" s="279" t="s">
        <v>107</v>
      </c>
    </row>
    <row r="1070" spans="1:15">
      <c r="A1070" s="124">
        <v>24</v>
      </c>
      <c r="B1070" s="160" t="s">
        <v>17</v>
      </c>
      <c r="C1070" s="119">
        <v>35171</v>
      </c>
      <c r="D1070" s="636">
        <v>8.66</v>
      </c>
      <c r="E1070" s="759">
        <v>-0.15</v>
      </c>
      <c r="F1070" s="263">
        <v>1.1355550000000001</v>
      </c>
      <c r="G1070" s="263" t="s">
        <v>107</v>
      </c>
      <c r="H1070" s="263">
        <v>3.0871574930183026</v>
      </c>
      <c r="I1070" s="263">
        <v>3.0871574930183026</v>
      </c>
      <c r="J1070" s="271">
        <v>1993</v>
      </c>
      <c r="K1070" s="271">
        <v>3.2955864636951446</v>
      </c>
      <c r="L1070" s="263">
        <v>3.2207303691820561</v>
      </c>
      <c r="M1070" s="271">
        <v>2.2955864636951446</v>
      </c>
      <c r="N1070" s="271">
        <v>2.9569504628601337</v>
      </c>
      <c r="O1070" s="271">
        <v>3.7955864636951446</v>
      </c>
    </row>
    <row r="1071" spans="1:15">
      <c r="A1071" s="124">
        <v>24</v>
      </c>
      <c r="B1071" s="118" t="s">
        <v>17</v>
      </c>
      <c r="C1071" s="119">
        <v>35675</v>
      </c>
      <c r="D1071" s="636" t="s">
        <v>107</v>
      </c>
      <c r="E1071" s="760" t="s">
        <v>107</v>
      </c>
      <c r="F1071" s="263" t="s">
        <v>107</v>
      </c>
      <c r="G1071" s="263" t="s">
        <v>107</v>
      </c>
      <c r="H1071" s="263" t="s">
        <v>107</v>
      </c>
      <c r="I1071" s="263" t="s">
        <v>107</v>
      </c>
      <c r="J1071" s="271" t="s">
        <v>107</v>
      </c>
      <c r="K1071" s="271" t="s">
        <v>107</v>
      </c>
      <c r="L1071" s="263" t="s">
        <v>107</v>
      </c>
      <c r="M1071" s="271" t="s">
        <v>107</v>
      </c>
      <c r="N1071" s="271" t="s">
        <v>107</v>
      </c>
      <c r="O1071" s="271" t="s">
        <v>107</v>
      </c>
    </row>
    <row r="1072" spans="1:15">
      <c r="A1072" s="124">
        <v>24</v>
      </c>
      <c r="B1072" s="118" t="s">
        <v>17</v>
      </c>
      <c r="C1072" s="119">
        <v>35685</v>
      </c>
      <c r="D1072" s="636" t="s">
        <v>107</v>
      </c>
      <c r="E1072" s="759" t="s">
        <v>107</v>
      </c>
      <c r="F1072" s="263" t="s">
        <v>107</v>
      </c>
      <c r="G1072" s="263" t="s">
        <v>107</v>
      </c>
      <c r="H1072" s="263" t="s">
        <v>107</v>
      </c>
      <c r="I1072" s="263" t="s">
        <v>107</v>
      </c>
      <c r="J1072" s="271" t="s">
        <v>107</v>
      </c>
      <c r="K1072" s="271" t="s">
        <v>107</v>
      </c>
      <c r="L1072" s="263" t="s">
        <v>107</v>
      </c>
      <c r="M1072" s="271" t="s">
        <v>107</v>
      </c>
      <c r="N1072" s="271" t="s">
        <v>107</v>
      </c>
      <c r="O1072" s="271" t="s">
        <v>107</v>
      </c>
    </row>
    <row r="1073" spans="1:15">
      <c r="A1073" s="201">
        <v>24</v>
      </c>
      <c r="B1073" s="355" t="s">
        <v>17</v>
      </c>
      <c r="C1073" s="204">
        <v>37006</v>
      </c>
      <c r="D1073" s="636">
        <v>9.48</v>
      </c>
      <c r="E1073" s="759">
        <v>0.61</v>
      </c>
      <c r="F1073" s="122">
        <v>1.57</v>
      </c>
      <c r="G1073" s="122">
        <v>0.03</v>
      </c>
      <c r="H1073" s="122">
        <v>4.29</v>
      </c>
      <c r="I1073" s="122">
        <v>3.41</v>
      </c>
      <c r="J1073" s="121">
        <v>1994.5</v>
      </c>
      <c r="K1073" s="121">
        <v>6.8</v>
      </c>
      <c r="L1073" s="122">
        <v>3.53</v>
      </c>
      <c r="M1073" s="121">
        <v>6.3</v>
      </c>
      <c r="N1073" s="121">
        <v>3.3</v>
      </c>
      <c r="O1073" s="121">
        <v>7.3</v>
      </c>
    </row>
    <row r="1074" spans="1:15">
      <c r="A1074" s="124">
        <v>24</v>
      </c>
      <c r="B1074" s="118" t="s">
        <v>17</v>
      </c>
      <c r="C1074" s="119">
        <v>37140</v>
      </c>
      <c r="D1074" s="636" t="s">
        <v>107</v>
      </c>
      <c r="E1074" s="759" t="s">
        <v>107</v>
      </c>
      <c r="F1074" s="263" t="s">
        <v>107</v>
      </c>
      <c r="G1074" s="263" t="s">
        <v>107</v>
      </c>
      <c r="H1074" s="263" t="s">
        <v>107</v>
      </c>
      <c r="I1074" s="263" t="s">
        <v>107</v>
      </c>
      <c r="J1074" s="271" t="s">
        <v>107</v>
      </c>
      <c r="K1074" s="271" t="s">
        <v>107</v>
      </c>
      <c r="L1074" s="263" t="s">
        <v>107</v>
      </c>
      <c r="M1074" s="271" t="s">
        <v>107</v>
      </c>
      <c r="N1074" s="271" t="s">
        <v>107</v>
      </c>
      <c r="O1074" s="271" t="s">
        <v>107</v>
      </c>
    </row>
    <row r="1075" spans="1:15">
      <c r="A1075" s="124">
        <v>24</v>
      </c>
      <c r="B1075" s="118" t="s">
        <v>17</v>
      </c>
      <c r="C1075" s="119">
        <v>37357</v>
      </c>
      <c r="D1075" s="636" t="s">
        <v>107</v>
      </c>
      <c r="E1075" s="759" t="s">
        <v>107</v>
      </c>
      <c r="F1075" s="263" t="s">
        <v>107</v>
      </c>
      <c r="G1075" s="263" t="s">
        <v>107</v>
      </c>
      <c r="H1075" s="263" t="s">
        <v>107</v>
      </c>
      <c r="I1075" s="263" t="s">
        <v>107</v>
      </c>
      <c r="J1075" s="271" t="s">
        <v>107</v>
      </c>
      <c r="K1075" s="271" t="s">
        <v>107</v>
      </c>
      <c r="L1075" s="263" t="s">
        <v>107</v>
      </c>
      <c r="M1075" s="271" t="s">
        <v>107</v>
      </c>
      <c r="N1075" s="271" t="s">
        <v>107</v>
      </c>
      <c r="O1075" s="271" t="s">
        <v>107</v>
      </c>
    </row>
    <row r="1076" spans="1:15">
      <c r="A1076" s="124">
        <v>24</v>
      </c>
      <c r="B1076" s="118" t="s">
        <v>17</v>
      </c>
      <c r="C1076" s="119">
        <v>37532</v>
      </c>
      <c r="D1076" s="636" t="s">
        <v>107</v>
      </c>
      <c r="E1076" s="759" t="s">
        <v>107</v>
      </c>
      <c r="F1076" s="263" t="s">
        <v>107</v>
      </c>
      <c r="G1076" s="263" t="s">
        <v>107</v>
      </c>
      <c r="H1076" s="263" t="s">
        <v>107</v>
      </c>
      <c r="I1076" s="263" t="s">
        <v>107</v>
      </c>
      <c r="J1076" s="271" t="s">
        <v>107</v>
      </c>
      <c r="K1076" s="271" t="s">
        <v>107</v>
      </c>
      <c r="L1076" s="263" t="s">
        <v>107</v>
      </c>
      <c r="M1076" s="271" t="s">
        <v>107</v>
      </c>
      <c r="N1076" s="271" t="s">
        <v>107</v>
      </c>
      <c r="O1076" s="271" t="s">
        <v>107</v>
      </c>
    </row>
    <row r="1077" spans="1:15">
      <c r="A1077" s="124">
        <v>24</v>
      </c>
      <c r="B1077" s="118" t="s">
        <v>17</v>
      </c>
      <c r="C1077" s="119">
        <v>37750</v>
      </c>
      <c r="D1077" s="636" t="s">
        <v>107</v>
      </c>
      <c r="E1077" s="759" t="s">
        <v>107</v>
      </c>
      <c r="F1077" s="263" t="s">
        <v>107</v>
      </c>
      <c r="G1077" s="263" t="s">
        <v>107</v>
      </c>
      <c r="H1077" s="263" t="s">
        <v>107</v>
      </c>
      <c r="I1077" s="263" t="s">
        <v>107</v>
      </c>
      <c r="J1077" s="271" t="s">
        <v>107</v>
      </c>
      <c r="K1077" s="271" t="s">
        <v>107</v>
      </c>
      <c r="L1077" s="263" t="s">
        <v>107</v>
      </c>
      <c r="M1077" s="271" t="s">
        <v>107</v>
      </c>
      <c r="N1077" s="271" t="s">
        <v>107</v>
      </c>
      <c r="O1077" s="271" t="s">
        <v>107</v>
      </c>
    </row>
    <row r="1078" spans="1:15">
      <c r="A1078" s="124">
        <v>24</v>
      </c>
      <c r="B1078" s="118" t="s">
        <v>17</v>
      </c>
      <c r="C1078" s="119">
        <v>37923</v>
      </c>
      <c r="D1078" s="636" t="s">
        <v>107</v>
      </c>
      <c r="E1078" s="759" t="s">
        <v>107</v>
      </c>
      <c r="F1078" s="263" t="s">
        <v>107</v>
      </c>
      <c r="G1078" s="263" t="s">
        <v>107</v>
      </c>
      <c r="H1078" s="263" t="s">
        <v>107</v>
      </c>
      <c r="I1078" s="263" t="s">
        <v>107</v>
      </c>
      <c r="J1078" s="271" t="s">
        <v>107</v>
      </c>
      <c r="K1078" s="271" t="s">
        <v>107</v>
      </c>
      <c r="L1078" s="263" t="s">
        <v>107</v>
      </c>
      <c r="M1078" s="271" t="s">
        <v>107</v>
      </c>
      <c r="N1078" s="271" t="s">
        <v>107</v>
      </c>
      <c r="O1078" s="271" t="s">
        <v>107</v>
      </c>
    </row>
    <row r="1079" spans="1:15">
      <c r="A1079" s="124">
        <v>24</v>
      </c>
      <c r="B1079" s="118" t="s">
        <v>17</v>
      </c>
      <c r="C1079" s="119">
        <v>38125</v>
      </c>
      <c r="D1079" s="636" t="s">
        <v>107</v>
      </c>
      <c r="E1079" s="759" t="s">
        <v>107</v>
      </c>
      <c r="F1079" s="263" t="s">
        <v>107</v>
      </c>
      <c r="G1079" s="263" t="s">
        <v>107</v>
      </c>
      <c r="H1079" s="263" t="s">
        <v>107</v>
      </c>
      <c r="I1079" s="263" t="s">
        <v>107</v>
      </c>
      <c r="J1079" s="271" t="s">
        <v>107</v>
      </c>
      <c r="K1079" s="271" t="s">
        <v>107</v>
      </c>
      <c r="L1079" s="263" t="s">
        <v>107</v>
      </c>
      <c r="M1079" s="271" t="s">
        <v>107</v>
      </c>
      <c r="N1079" s="271" t="s">
        <v>107</v>
      </c>
      <c r="O1079" s="271" t="s">
        <v>107</v>
      </c>
    </row>
    <row r="1080" spans="1:15">
      <c r="A1080" s="358">
        <v>24</v>
      </c>
      <c r="B1080" s="269" t="s">
        <v>17</v>
      </c>
      <c r="C1080" s="181">
        <v>38282</v>
      </c>
      <c r="D1080" s="741" t="s">
        <v>107</v>
      </c>
      <c r="E1080" s="761" t="s">
        <v>107</v>
      </c>
      <c r="F1080" s="280" t="s">
        <v>107</v>
      </c>
      <c r="G1080" s="280" t="s">
        <v>107</v>
      </c>
      <c r="H1080" s="280" t="s">
        <v>107</v>
      </c>
      <c r="I1080" s="280" t="s">
        <v>107</v>
      </c>
      <c r="J1080" s="279" t="s">
        <v>107</v>
      </c>
      <c r="K1080" s="279" t="s">
        <v>107</v>
      </c>
      <c r="L1080" s="280" t="s">
        <v>107</v>
      </c>
      <c r="M1080" s="279" t="s">
        <v>107</v>
      </c>
      <c r="N1080" s="279" t="s">
        <v>107</v>
      </c>
      <c r="O1080" s="279" t="s">
        <v>107</v>
      </c>
    </row>
    <row r="1081" spans="1:15" s="379" customFormat="1">
      <c r="A1081" s="68" t="s">
        <v>281</v>
      </c>
      <c r="B1081" s="413"/>
      <c r="C1081" s="413"/>
      <c r="D1081" s="413"/>
      <c r="E1081" s="413"/>
      <c r="F1081" s="413"/>
      <c r="G1081" s="413"/>
      <c r="H1081" s="413"/>
      <c r="I1081" s="413"/>
      <c r="J1081" s="413"/>
      <c r="K1081" s="413"/>
      <c r="L1081" s="413"/>
      <c r="M1081" s="413"/>
      <c r="N1081" s="413"/>
      <c r="O1081" s="409"/>
    </row>
    <row r="1082" spans="1:15" s="406" customFormat="1" ht="75.75" customHeight="1">
      <c r="A1082" s="810" t="s">
        <v>383</v>
      </c>
      <c r="B1082" s="810"/>
      <c r="C1082" s="810"/>
      <c r="D1082" s="810"/>
      <c r="E1082" s="810"/>
      <c r="F1082" s="810"/>
      <c r="G1082" s="810"/>
      <c r="H1082" s="810"/>
      <c r="I1082" s="810"/>
      <c r="J1082" s="810"/>
      <c r="K1082" s="810"/>
      <c r="L1082" s="810"/>
      <c r="M1082" s="810"/>
      <c r="N1082" s="810"/>
      <c r="O1082" s="810"/>
    </row>
    <row r="1083" spans="1:15">
      <c r="A1083" s="395"/>
      <c r="B1083" s="395"/>
      <c r="C1083" s="395"/>
      <c r="D1083" s="395"/>
      <c r="E1083" s="395" t="s">
        <v>155</v>
      </c>
      <c r="F1083" s="395"/>
      <c r="G1083" s="395" t="s">
        <v>167</v>
      </c>
      <c r="H1083" s="395"/>
      <c r="I1083" s="395"/>
      <c r="J1083" s="395" t="s">
        <v>278</v>
      </c>
      <c r="K1083" s="395" t="s">
        <v>278</v>
      </c>
      <c r="L1083" s="395"/>
      <c r="M1083" s="395"/>
      <c r="N1083" s="395"/>
      <c r="O1083" s="395"/>
    </row>
    <row r="1084" spans="1:15">
      <c r="A1084" s="388" t="s">
        <v>173</v>
      </c>
      <c r="B1084" s="388"/>
      <c r="C1084" s="388"/>
      <c r="D1084" s="388" t="s">
        <v>111</v>
      </c>
      <c r="E1084" s="388" t="s">
        <v>277</v>
      </c>
      <c r="F1084" s="388" t="s">
        <v>167</v>
      </c>
      <c r="G1084" s="428" t="s">
        <v>45</v>
      </c>
      <c r="H1084" s="388" t="s">
        <v>168</v>
      </c>
      <c r="I1084" s="388" t="s">
        <v>169</v>
      </c>
      <c r="J1084" s="388" t="s">
        <v>279</v>
      </c>
      <c r="K1084" s="388" t="s">
        <v>280</v>
      </c>
      <c r="L1084" s="388" t="s">
        <v>359</v>
      </c>
      <c r="M1084" s="388" t="s">
        <v>359</v>
      </c>
      <c r="N1084" s="388" t="s">
        <v>360</v>
      </c>
      <c r="O1084" s="388" t="s">
        <v>360</v>
      </c>
    </row>
    <row r="1085" spans="1:15" s="375" customFormat="1">
      <c r="A1085" s="390" t="s">
        <v>174</v>
      </c>
      <c r="B1085" s="390" t="s">
        <v>123</v>
      </c>
      <c r="C1085" s="390" t="s">
        <v>40</v>
      </c>
      <c r="D1085" s="390" t="s">
        <v>262</v>
      </c>
      <c r="E1085" s="390" t="s">
        <v>165</v>
      </c>
      <c r="F1085" s="390" t="s">
        <v>170</v>
      </c>
      <c r="G1085" s="390" t="s">
        <v>170</v>
      </c>
      <c r="H1085" s="390" t="s">
        <v>293</v>
      </c>
      <c r="I1085" s="390" t="s">
        <v>293</v>
      </c>
      <c r="J1085" s="390" t="s">
        <v>171</v>
      </c>
      <c r="K1085" s="390" t="s">
        <v>172</v>
      </c>
      <c r="L1085" s="390" t="s">
        <v>293</v>
      </c>
      <c r="M1085" s="390" t="s">
        <v>172</v>
      </c>
      <c r="N1085" s="390" t="s">
        <v>293</v>
      </c>
      <c r="O1085" s="390" t="s">
        <v>172</v>
      </c>
    </row>
    <row r="1086" spans="1:15">
      <c r="A1086" s="124">
        <v>26</v>
      </c>
      <c r="B1086" s="160" t="s">
        <v>18</v>
      </c>
      <c r="C1086" s="119">
        <v>35172</v>
      </c>
      <c r="D1086" s="620">
        <v>8.18</v>
      </c>
      <c r="E1086" s="758">
        <v>0.76</v>
      </c>
      <c r="F1086" s="263">
        <v>1.0418700000000001</v>
      </c>
      <c r="G1086" s="263" t="s">
        <v>107</v>
      </c>
      <c r="H1086" s="338">
        <v>2.7623843877233329</v>
      </c>
      <c r="I1086" s="338">
        <v>2.5345286015981521</v>
      </c>
      <c r="J1086" s="357">
        <v>1990.5</v>
      </c>
      <c r="K1086" s="764">
        <v>5.7983243894425414</v>
      </c>
      <c r="L1086" s="263">
        <v>2.6356242069836089</v>
      </c>
      <c r="M1086" s="764">
        <v>5.2983243894425414</v>
      </c>
      <c r="N1086" s="271">
        <v>2.4353116685053511</v>
      </c>
      <c r="O1086" s="271">
        <v>6.2983243894425414</v>
      </c>
    </row>
    <row r="1087" spans="1:15">
      <c r="A1087" s="124">
        <v>26</v>
      </c>
      <c r="B1087" s="160" t="s">
        <v>18</v>
      </c>
      <c r="C1087" s="119">
        <v>35689</v>
      </c>
      <c r="D1087" s="620" t="s">
        <v>222</v>
      </c>
      <c r="E1087" s="759" t="s">
        <v>223</v>
      </c>
      <c r="F1087" s="263">
        <v>1.7063200000000001</v>
      </c>
      <c r="G1087" s="263">
        <v>0.11771913693193656</v>
      </c>
      <c r="H1087" s="338">
        <v>4.1052853425544003</v>
      </c>
      <c r="I1087" s="338">
        <v>3.7810287116109116</v>
      </c>
      <c r="J1087" s="357">
        <v>1996.5</v>
      </c>
      <c r="K1087" s="764">
        <v>1.2138320008762093</v>
      </c>
      <c r="L1087" s="263">
        <v>3.9302833896233347</v>
      </c>
      <c r="M1087" s="764">
        <v>0.71383200087620935</v>
      </c>
      <c r="N1087" s="271">
        <v>3.6345178725020828</v>
      </c>
      <c r="O1087" s="271">
        <v>2.2138320008762093</v>
      </c>
    </row>
    <row r="1088" spans="1:15">
      <c r="A1088" s="258">
        <v>26</v>
      </c>
      <c r="B1088" s="360" t="s">
        <v>18</v>
      </c>
      <c r="C1088" s="181">
        <v>37012</v>
      </c>
      <c r="D1088" s="683">
        <v>8.33</v>
      </c>
      <c r="E1088" s="761">
        <v>0.71</v>
      </c>
      <c r="F1088" s="184">
        <v>1.81</v>
      </c>
      <c r="G1088" s="184">
        <v>0.04</v>
      </c>
      <c r="H1088" s="184">
        <v>4.82</v>
      </c>
      <c r="I1088" s="184">
        <v>4.4400000000000004</v>
      </c>
      <c r="J1088" s="183">
        <v>1999</v>
      </c>
      <c r="K1088" s="765">
        <v>2.2999999999999998</v>
      </c>
      <c r="L1088" s="184">
        <v>4.62</v>
      </c>
      <c r="M1088" s="765">
        <v>1.3</v>
      </c>
      <c r="N1088" s="183">
        <v>4.2699999999999996</v>
      </c>
      <c r="O1088" s="183">
        <v>2.8</v>
      </c>
    </row>
    <row r="1089" spans="1:15">
      <c r="A1089" s="124">
        <v>27</v>
      </c>
      <c r="B1089" s="160" t="s">
        <v>42</v>
      </c>
      <c r="C1089" s="119">
        <v>35173</v>
      </c>
      <c r="D1089" s="620">
        <v>8.7899999999999991</v>
      </c>
      <c r="E1089" s="760">
        <v>1.08</v>
      </c>
      <c r="F1089" s="263">
        <v>1.2291829999999999</v>
      </c>
      <c r="G1089" s="263" t="s">
        <v>107</v>
      </c>
      <c r="H1089" s="338">
        <v>3.2934856028065722</v>
      </c>
      <c r="I1089" s="338">
        <v>2.9169003821998327</v>
      </c>
      <c r="J1089" s="357">
        <v>1992.5</v>
      </c>
      <c r="K1089" s="764">
        <v>3.8010623151899381</v>
      </c>
      <c r="L1089" s="263">
        <v>3.0278261599384417</v>
      </c>
      <c r="M1089" s="764">
        <v>3.3010623151899381</v>
      </c>
      <c r="N1089" s="271">
        <v>2.8076953777750617</v>
      </c>
      <c r="O1089" s="271">
        <v>4.3010623151899381</v>
      </c>
    </row>
    <row r="1090" spans="1:15">
      <c r="A1090" s="124">
        <v>27</v>
      </c>
      <c r="B1090" s="160" t="s">
        <v>42</v>
      </c>
      <c r="C1090" s="119">
        <v>35676</v>
      </c>
      <c r="D1090" s="620">
        <v>13.3</v>
      </c>
      <c r="E1090" s="759" t="s">
        <v>208</v>
      </c>
      <c r="F1090" s="263">
        <v>1.476615</v>
      </c>
      <c r="G1090" s="263">
        <v>0.10048694467442039</v>
      </c>
      <c r="H1090" s="338">
        <v>4.7543751986278524</v>
      </c>
      <c r="I1090" s="338">
        <v>3.9115380183186268</v>
      </c>
      <c r="J1090" s="357">
        <v>1997</v>
      </c>
      <c r="K1090" s="764">
        <v>0.67823896615914236</v>
      </c>
      <c r="L1090" s="263">
        <v>4.0389981482325812</v>
      </c>
      <c r="M1090" s="764">
        <v>0.17823896615914236</v>
      </c>
      <c r="N1090" s="271">
        <v>3.7851311353530757</v>
      </c>
      <c r="O1090" s="271">
        <v>1.1782389661591424</v>
      </c>
    </row>
    <row r="1091" spans="1:15">
      <c r="A1091" s="258">
        <v>27</v>
      </c>
      <c r="B1091" s="360" t="s">
        <v>42</v>
      </c>
      <c r="C1091" s="181">
        <v>37006</v>
      </c>
      <c r="D1091" s="683">
        <v>11.49</v>
      </c>
      <c r="E1091" s="761">
        <v>1.51</v>
      </c>
      <c r="F1091" s="184">
        <v>1.95</v>
      </c>
      <c r="G1091" s="184">
        <v>0</v>
      </c>
      <c r="H1091" s="184">
        <v>5.84</v>
      </c>
      <c r="I1091" s="184">
        <v>4.8600000000000003</v>
      </c>
      <c r="J1091" s="183">
        <v>2001</v>
      </c>
      <c r="K1091" s="765">
        <v>0.3</v>
      </c>
      <c r="L1091" s="184">
        <v>5.0199999999999996</v>
      </c>
      <c r="M1091" s="765">
        <v>-0.7</v>
      </c>
      <c r="N1091" s="183">
        <v>4.6900000000000004</v>
      </c>
      <c r="O1091" s="183">
        <v>0.8</v>
      </c>
    </row>
    <row r="1092" spans="1:15">
      <c r="A1092" s="124">
        <v>35</v>
      </c>
      <c r="B1092" s="160" t="s">
        <v>19</v>
      </c>
      <c r="C1092" s="119">
        <v>35180</v>
      </c>
      <c r="D1092" s="620">
        <v>8.5399999999999991</v>
      </c>
      <c r="E1092" s="759">
        <v>0.04</v>
      </c>
      <c r="F1092" s="263">
        <v>1.1678040000000001</v>
      </c>
      <c r="G1092" s="263" t="s">
        <v>107</v>
      </c>
      <c r="H1092" s="338">
        <v>3.1738842109299954</v>
      </c>
      <c r="I1092" s="338">
        <v>3.1585645356027761</v>
      </c>
      <c r="J1092" s="357">
        <v>1993.5</v>
      </c>
      <c r="K1092" s="764">
        <v>2.8202277954221699</v>
      </c>
      <c r="L1092" s="263">
        <v>3.2948397141367924</v>
      </c>
      <c r="M1092" s="764">
        <v>2.3202277954221699</v>
      </c>
      <c r="N1092" s="271">
        <v>3.0256815876594838</v>
      </c>
      <c r="O1092" s="271">
        <v>3.3202277954221699</v>
      </c>
    </row>
    <row r="1093" spans="1:15">
      <c r="A1093" s="124">
        <v>35</v>
      </c>
      <c r="B1093" s="160" t="s">
        <v>19</v>
      </c>
      <c r="C1093" s="119">
        <v>35677</v>
      </c>
      <c r="D1093" s="620">
        <v>13.19</v>
      </c>
      <c r="E1093" s="759">
        <v>-0.28000000000000003</v>
      </c>
      <c r="F1093" s="263">
        <v>1.3419715000000001</v>
      </c>
      <c r="G1093" s="263">
        <v>5.2205693655003787E-3</v>
      </c>
      <c r="H1093" s="338">
        <v>4.4163664002077878</v>
      </c>
      <c r="I1093" s="338">
        <v>4.4163664002077878</v>
      </c>
      <c r="J1093" s="357">
        <v>1999</v>
      </c>
      <c r="K1093" s="764">
        <v>-1.3190231080932335</v>
      </c>
      <c r="L1093" s="263">
        <v>4.5929007374866551</v>
      </c>
      <c r="M1093" s="764">
        <v>-2.3190231080932335</v>
      </c>
      <c r="N1093" s="271">
        <v>4.2437453878542017</v>
      </c>
      <c r="O1093" s="271">
        <v>-0.81902310809323353</v>
      </c>
    </row>
    <row r="1094" spans="1:15">
      <c r="A1094" s="201">
        <v>35</v>
      </c>
      <c r="B1094" s="355" t="s">
        <v>19</v>
      </c>
      <c r="C1094" s="204">
        <v>37006</v>
      </c>
      <c r="D1094" s="620">
        <v>11.22</v>
      </c>
      <c r="E1094" s="759">
        <v>0.84</v>
      </c>
      <c r="F1094" s="122">
        <v>1.8</v>
      </c>
      <c r="G1094" s="122">
        <v>0.01</v>
      </c>
      <c r="H1094" s="122">
        <v>5.48</v>
      </c>
      <c r="I1094" s="122">
        <v>4.92</v>
      </c>
      <c r="J1094" s="121">
        <v>2001.5</v>
      </c>
      <c r="K1094" s="764">
        <v>-0.2</v>
      </c>
      <c r="L1094" s="122">
        <v>5.0999999999999996</v>
      </c>
      <c r="M1094" s="764">
        <v>-0.7</v>
      </c>
      <c r="N1094" s="121">
        <v>4.74</v>
      </c>
      <c r="O1094" s="121">
        <v>0.8</v>
      </c>
    </row>
    <row r="1095" spans="1:15">
      <c r="A1095" s="124">
        <v>35</v>
      </c>
      <c r="B1095" s="160" t="s">
        <v>19</v>
      </c>
      <c r="C1095" s="119">
        <v>37145</v>
      </c>
      <c r="D1095" s="620" t="s">
        <v>107</v>
      </c>
      <c r="E1095" s="759" t="s">
        <v>107</v>
      </c>
      <c r="F1095" s="263" t="s">
        <v>107</v>
      </c>
      <c r="G1095" s="263" t="s">
        <v>107</v>
      </c>
      <c r="H1095" s="263" t="s">
        <v>107</v>
      </c>
      <c r="I1095" s="263" t="s">
        <v>107</v>
      </c>
      <c r="J1095" s="271" t="s">
        <v>107</v>
      </c>
      <c r="K1095" s="764" t="s">
        <v>107</v>
      </c>
      <c r="L1095" s="263" t="s">
        <v>107</v>
      </c>
      <c r="M1095" s="764" t="s">
        <v>107</v>
      </c>
      <c r="N1095" s="271" t="s">
        <v>107</v>
      </c>
      <c r="O1095" s="271" t="s">
        <v>107</v>
      </c>
    </row>
    <row r="1096" spans="1:15">
      <c r="A1096" s="124">
        <v>35</v>
      </c>
      <c r="B1096" s="160" t="s">
        <v>19</v>
      </c>
      <c r="C1096" s="119">
        <v>37362</v>
      </c>
      <c r="D1096" s="620" t="s">
        <v>107</v>
      </c>
      <c r="E1096" s="759" t="s">
        <v>107</v>
      </c>
      <c r="F1096" s="263" t="s">
        <v>107</v>
      </c>
      <c r="G1096" s="263" t="s">
        <v>107</v>
      </c>
      <c r="H1096" s="263" t="s">
        <v>107</v>
      </c>
      <c r="I1096" s="263" t="s">
        <v>107</v>
      </c>
      <c r="J1096" s="271" t="s">
        <v>107</v>
      </c>
      <c r="K1096" s="764" t="s">
        <v>107</v>
      </c>
      <c r="L1096" s="263" t="s">
        <v>107</v>
      </c>
      <c r="M1096" s="764" t="s">
        <v>107</v>
      </c>
      <c r="N1096" s="271" t="s">
        <v>107</v>
      </c>
      <c r="O1096" s="271" t="s">
        <v>107</v>
      </c>
    </row>
    <row r="1097" spans="1:15">
      <c r="A1097" s="124">
        <v>35</v>
      </c>
      <c r="B1097" s="160" t="s">
        <v>19</v>
      </c>
      <c r="C1097" s="119">
        <v>37532</v>
      </c>
      <c r="D1097" s="636" t="s">
        <v>107</v>
      </c>
      <c r="E1097" s="759" t="s">
        <v>107</v>
      </c>
      <c r="F1097" s="263" t="s">
        <v>107</v>
      </c>
      <c r="G1097" s="263" t="s">
        <v>107</v>
      </c>
      <c r="H1097" s="263" t="s">
        <v>107</v>
      </c>
      <c r="I1097" s="263" t="s">
        <v>107</v>
      </c>
      <c r="J1097" s="271" t="s">
        <v>107</v>
      </c>
      <c r="K1097" s="764" t="s">
        <v>107</v>
      </c>
      <c r="L1097" s="263" t="s">
        <v>107</v>
      </c>
      <c r="M1097" s="764" t="s">
        <v>107</v>
      </c>
      <c r="N1097" s="271" t="s">
        <v>107</v>
      </c>
      <c r="O1097" s="271" t="s">
        <v>107</v>
      </c>
    </row>
    <row r="1098" spans="1:15">
      <c r="A1098" s="124">
        <v>35</v>
      </c>
      <c r="B1098" s="160" t="s">
        <v>19</v>
      </c>
      <c r="C1098" s="119">
        <v>37750</v>
      </c>
      <c r="D1098" s="757" t="s">
        <v>107</v>
      </c>
      <c r="E1098" s="759" t="s">
        <v>107</v>
      </c>
      <c r="F1098" s="263" t="s">
        <v>107</v>
      </c>
      <c r="G1098" s="263" t="s">
        <v>107</v>
      </c>
      <c r="H1098" s="263" t="s">
        <v>107</v>
      </c>
      <c r="I1098" s="263" t="s">
        <v>107</v>
      </c>
      <c r="J1098" s="271" t="s">
        <v>107</v>
      </c>
      <c r="K1098" s="764" t="s">
        <v>107</v>
      </c>
      <c r="L1098" s="263" t="s">
        <v>107</v>
      </c>
      <c r="M1098" s="764" t="s">
        <v>107</v>
      </c>
      <c r="N1098" s="271" t="s">
        <v>107</v>
      </c>
      <c r="O1098" s="271" t="s">
        <v>107</v>
      </c>
    </row>
    <row r="1099" spans="1:15">
      <c r="A1099" s="124">
        <v>35</v>
      </c>
      <c r="B1099" s="160" t="s">
        <v>19</v>
      </c>
      <c r="C1099" s="119">
        <v>37923</v>
      </c>
      <c r="D1099" s="757" t="s">
        <v>107</v>
      </c>
      <c r="E1099" s="759" t="s">
        <v>107</v>
      </c>
      <c r="F1099" s="263" t="s">
        <v>107</v>
      </c>
      <c r="G1099" s="263" t="s">
        <v>107</v>
      </c>
      <c r="H1099" s="263" t="s">
        <v>107</v>
      </c>
      <c r="I1099" s="263" t="s">
        <v>107</v>
      </c>
      <c r="J1099" s="271" t="s">
        <v>107</v>
      </c>
      <c r="K1099" s="764" t="s">
        <v>107</v>
      </c>
      <c r="L1099" s="263" t="s">
        <v>107</v>
      </c>
      <c r="M1099" s="764" t="s">
        <v>107</v>
      </c>
      <c r="N1099" s="271" t="s">
        <v>107</v>
      </c>
      <c r="O1099" s="271" t="s">
        <v>107</v>
      </c>
    </row>
    <row r="1100" spans="1:15">
      <c r="A1100" s="358">
        <v>35</v>
      </c>
      <c r="B1100" s="180" t="s">
        <v>19</v>
      </c>
      <c r="C1100" s="181">
        <v>38127</v>
      </c>
      <c r="D1100" s="741" t="s">
        <v>107</v>
      </c>
      <c r="E1100" s="761" t="s">
        <v>107</v>
      </c>
      <c r="F1100" s="280" t="s">
        <v>107</v>
      </c>
      <c r="G1100" s="280" t="s">
        <v>107</v>
      </c>
      <c r="H1100" s="280" t="s">
        <v>107</v>
      </c>
      <c r="I1100" s="280" t="s">
        <v>107</v>
      </c>
      <c r="J1100" s="279" t="s">
        <v>107</v>
      </c>
      <c r="K1100" s="765" t="s">
        <v>107</v>
      </c>
      <c r="L1100" s="280" t="s">
        <v>107</v>
      </c>
      <c r="M1100" s="765" t="s">
        <v>107</v>
      </c>
      <c r="N1100" s="279" t="s">
        <v>107</v>
      </c>
      <c r="O1100" s="279" t="s">
        <v>107</v>
      </c>
    </row>
    <row r="1101" spans="1:15">
      <c r="A1101" s="124">
        <v>40</v>
      </c>
      <c r="B1101" s="160" t="s">
        <v>44</v>
      </c>
      <c r="C1101" s="119">
        <v>35160</v>
      </c>
      <c r="D1101" s="636">
        <v>6.3935012203466171</v>
      </c>
      <c r="E1101" s="760">
        <v>2.24341798641009E-2</v>
      </c>
      <c r="F1101" s="263" t="s">
        <v>107</v>
      </c>
      <c r="G1101" s="263" t="s">
        <v>107</v>
      </c>
      <c r="H1101" s="263" t="s">
        <v>107</v>
      </c>
      <c r="I1101" s="263" t="s">
        <v>107</v>
      </c>
      <c r="J1101" s="271" t="s">
        <v>107</v>
      </c>
      <c r="K1101" s="764" t="s">
        <v>107</v>
      </c>
      <c r="L1101" s="263" t="s">
        <v>107</v>
      </c>
      <c r="M1101" s="764" t="s">
        <v>107</v>
      </c>
      <c r="N1101" s="271" t="s">
        <v>107</v>
      </c>
      <c r="O1101" s="271" t="s">
        <v>107</v>
      </c>
    </row>
    <row r="1102" spans="1:15">
      <c r="A1102" s="124">
        <v>40</v>
      </c>
      <c r="B1102" s="160" t="s">
        <v>44</v>
      </c>
      <c r="C1102" s="119">
        <v>35675</v>
      </c>
      <c r="D1102" s="636">
        <v>9.7100000000000009</v>
      </c>
      <c r="E1102" s="759">
        <v>0.67</v>
      </c>
      <c r="F1102" s="263">
        <v>1.5301233333333333</v>
      </c>
      <c r="G1102" s="263">
        <v>3.7618158292682655E-2</v>
      </c>
      <c r="H1102" s="338">
        <v>4.2910676007993152</v>
      </c>
      <c r="I1102" s="338">
        <v>3.9591753214473582</v>
      </c>
      <c r="J1102" s="357">
        <v>1997</v>
      </c>
      <c r="K1102" s="764">
        <v>0.67550104041174563</v>
      </c>
      <c r="L1102" s="263">
        <v>4.1137863424278436</v>
      </c>
      <c r="M1102" s="764">
        <v>0.17550104041174563</v>
      </c>
      <c r="N1102" s="271">
        <v>3.8073591195320891</v>
      </c>
      <c r="O1102" s="271">
        <v>1.1755010404117456</v>
      </c>
    </row>
    <row r="1103" spans="1:15">
      <c r="A1103" s="201">
        <v>40</v>
      </c>
      <c r="B1103" s="355" t="s">
        <v>44</v>
      </c>
      <c r="C1103" s="204">
        <v>37006</v>
      </c>
      <c r="D1103" s="636">
        <v>11.03</v>
      </c>
      <c r="E1103" s="759">
        <v>1.33</v>
      </c>
      <c r="F1103" s="122">
        <v>1.97</v>
      </c>
      <c r="G1103" s="122">
        <v>0.01</v>
      </c>
      <c r="H1103" s="122">
        <v>5.83</v>
      </c>
      <c r="I1103" s="122">
        <v>4.95</v>
      </c>
      <c r="J1103" s="121">
        <v>2001.5</v>
      </c>
      <c r="K1103" s="764">
        <v>-0.2</v>
      </c>
      <c r="L1103" s="122">
        <v>5.13</v>
      </c>
      <c r="M1103" s="764">
        <v>-0.7</v>
      </c>
      <c r="N1103" s="121">
        <v>4.78</v>
      </c>
      <c r="O1103" s="121">
        <v>0.8</v>
      </c>
    </row>
    <row r="1104" spans="1:15">
      <c r="A1104" s="358">
        <v>40</v>
      </c>
      <c r="B1104" s="180" t="s">
        <v>44</v>
      </c>
      <c r="C1104" s="181">
        <v>37140</v>
      </c>
      <c r="D1104" s="741" t="s">
        <v>107</v>
      </c>
      <c r="E1104" s="761" t="s">
        <v>107</v>
      </c>
      <c r="F1104" s="280" t="s">
        <v>107</v>
      </c>
      <c r="G1104" s="280" t="s">
        <v>107</v>
      </c>
      <c r="H1104" s="280" t="s">
        <v>107</v>
      </c>
      <c r="I1104" s="280" t="s">
        <v>107</v>
      </c>
      <c r="J1104" s="279" t="s">
        <v>107</v>
      </c>
      <c r="K1104" s="765" t="s">
        <v>107</v>
      </c>
      <c r="L1104" s="280" t="s">
        <v>107</v>
      </c>
      <c r="M1104" s="765" t="s">
        <v>107</v>
      </c>
      <c r="N1104" s="279" t="s">
        <v>107</v>
      </c>
      <c r="O1104" s="279" t="s">
        <v>107</v>
      </c>
    </row>
    <row r="1105" spans="1:15">
      <c r="A1105" s="124">
        <v>41</v>
      </c>
      <c r="B1105" s="203" t="s">
        <v>20</v>
      </c>
      <c r="C1105" s="119">
        <v>35166</v>
      </c>
      <c r="D1105" s="636">
        <v>8.52</v>
      </c>
      <c r="E1105" s="759">
        <v>-0.13</v>
      </c>
      <c r="F1105" s="263">
        <v>1.14808</v>
      </c>
      <c r="G1105" s="263" t="s">
        <v>107</v>
      </c>
      <c r="H1105" s="338">
        <v>3.065879737031993</v>
      </c>
      <c r="I1105" s="338">
        <v>3.065879737031993</v>
      </c>
      <c r="J1105" s="357">
        <v>1993</v>
      </c>
      <c r="K1105" s="764">
        <v>3.2818968349579336</v>
      </c>
      <c r="L1105" s="263">
        <v>3.1988255470297657</v>
      </c>
      <c r="M1105" s="764">
        <v>2.7818968349579336</v>
      </c>
      <c r="N1105" s="271">
        <v>2.9362935497778073</v>
      </c>
      <c r="O1105" s="271">
        <v>3.7818968349579336</v>
      </c>
    </row>
    <row r="1106" spans="1:15">
      <c r="A1106" s="258">
        <v>41</v>
      </c>
      <c r="B1106" s="360" t="s">
        <v>20</v>
      </c>
      <c r="C1106" s="181">
        <v>35678</v>
      </c>
      <c r="D1106" s="741" t="s">
        <v>107</v>
      </c>
      <c r="E1106" s="761" t="s">
        <v>107</v>
      </c>
      <c r="F1106" s="184" t="s">
        <v>107</v>
      </c>
      <c r="G1106" s="184" t="s">
        <v>107</v>
      </c>
      <c r="H1106" s="184" t="s">
        <v>107</v>
      </c>
      <c r="I1106" s="184" t="s">
        <v>107</v>
      </c>
      <c r="J1106" s="183" t="s">
        <v>107</v>
      </c>
      <c r="K1106" s="765" t="s">
        <v>107</v>
      </c>
      <c r="L1106" s="184" t="s">
        <v>107</v>
      </c>
      <c r="M1106" s="765" t="s">
        <v>107</v>
      </c>
      <c r="N1106" s="183" t="s">
        <v>107</v>
      </c>
      <c r="O1106" s="183" t="s">
        <v>107</v>
      </c>
    </row>
    <row r="1107" spans="1:15">
      <c r="A1107" s="124">
        <v>42</v>
      </c>
      <c r="B1107" s="160" t="s">
        <v>21</v>
      </c>
      <c r="C1107" s="119">
        <v>35181</v>
      </c>
      <c r="D1107" s="636">
        <v>9.8800000000000008</v>
      </c>
      <c r="E1107" s="759">
        <v>0.09</v>
      </c>
      <c r="F1107" s="263">
        <v>1.154428</v>
      </c>
      <c r="G1107" s="263" t="s">
        <v>107</v>
      </c>
      <c r="H1107" s="338">
        <v>3.1596727978614148</v>
      </c>
      <c r="I1107" s="338">
        <v>3.1253255670532072</v>
      </c>
      <c r="J1107" s="357">
        <v>1993.5</v>
      </c>
      <c r="K1107" s="764">
        <v>2.8229657211695667</v>
      </c>
      <c r="L1107" s="263">
        <v>3.2560516341221395</v>
      </c>
      <c r="M1107" s="764">
        <v>2.3229657211695667</v>
      </c>
      <c r="N1107" s="271">
        <v>2.9976510393594311</v>
      </c>
      <c r="O1107" s="271">
        <v>3.3229657211695667</v>
      </c>
    </row>
    <row r="1108" spans="1:15">
      <c r="A1108" s="124">
        <v>42</v>
      </c>
      <c r="B1108" s="160" t="s">
        <v>21</v>
      </c>
      <c r="C1108" s="119">
        <v>35682</v>
      </c>
      <c r="D1108" s="636">
        <v>15.01</v>
      </c>
      <c r="E1108" s="759">
        <v>0.32</v>
      </c>
      <c r="F1108" s="263">
        <v>1.1862999999999999</v>
      </c>
      <c r="G1108" s="263" t="s">
        <v>107</v>
      </c>
      <c r="H1108" s="338">
        <v>3.9864520765824727</v>
      </c>
      <c r="I1108" s="338">
        <v>3.8039549402264092</v>
      </c>
      <c r="J1108" s="357">
        <v>1996.5</v>
      </c>
      <c r="K1108" s="764">
        <v>1.1946665206439775</v>
      </c>
      <c r="L1108" s="263">
        <v>3.9440429711835021</v>
      </c>
      <c r="M1108" s="764">
        <v>0.69466652064397749</v>
      </c>
      <c r="N1108" s="271">
        <v>3.6663096253477478</v>
      </c>
      <c r="O1108" s="271">
        <v>2.1946665206439775</v>
      </c>
    </row>
    <row r="1109" spans="1:15">
      <c r="A1109" s="258">
        <v>42</v>
      </c>
      <c r="B1109" s="360" t="s">
        <v>21</v>
      </c>
      <c r="C1109" s="181">
        <v>37012</v>
      </c>
      <c r="D1109" s="741">
        <v>9.3699999999999992</v>
      </c>
      <c r="E1109" s="761">
        <v>0.26</v>
      </c>
      <c r="F1109" s="184">
        <v>1.33</v>
      </c>
      <c r="G1109" s="184">
        <v>0.01</v>
      </c>
      <c r="H1109" s="184">
        <v>3.57</v>
      </c>
      <c r="I1109" s="184">
        <v>3.46</v>
      </c>
      <c r="J1109" s="183">
        <v>1995</v>
      </c>
      <c r="K1109" s="765">
        <v>6.3</v>
      </c>
      <c r="L1109" s="184">
        <v>3.6</v>
      </c>
      <c r="M1109" s="765">
        <v>5.8</v>
      </c>
      <c r="N1109" s="183">
        <v>3.32</v>
      </c>
      <c r="O1109" s="183">
        <v>7.3</v>
      </c>
    </row>
    <row r="1110" spans="1:15">
      <c r="A1110" s="124">
        <v>43</v>
      </c>
      <c r="B1110" s="160" t="s">
        <v>23</v>
      </c>
      <c r="C1110" s="119">
        <v>35159</v>
      </c>
      <c r="D1110" s="636">
        <v>8.3699999999999992</v>
      </c>
      <c r="E1110" s="759">
        <v>0.52</v>
      </c>
      <c r="F1110" s="263">
        <v>1.1537809999999999</v>
      </c>
      <c r="G1110" s="263">
        <v>4.1746170147691337E-2</v>
      </c>
      <c r="H1110" s="338">
        <v>3.0094582620299297</v>
      </c>
      <c r="I1110" s="338">
        <v>2.8377388450809065</v>
      </c>
      <c r="J1110" s="357">
        <v>1992</v>
      </c>
      <c r="K1110" s="764">
        <v>4.2627313547257017</v>
      </c>
      <c r="L1110" s="263">
        <v>2.9537486900834642</v>
      </c>
      <c r="M1110" s="764">
        <v>3.7627313547257017</v>
      </c>
      <c r="N1110" s="271">
        <v>2.7241135506958267</v>
      </c>
      <c r="O1110" s="271">
        <v>4.7627313547257017</v>
      </c>
    </row>
    <row r="1111" spans="1:15" s="379" customFormat="1">
      <c r="A1111" s="68" t="s">
        <v>281</v>
      </c>
      <c r="B1111" s="413"/>
      <c r="C1111" s="413"/>
      <c r="D1111" s="413"/>
      <c r="E1111" s="413"/>
      <c r="F1111" s="413"/>
      <c r="G1111" s="413"/>
      <c r="H1111" s="413"/>
      <c r="I1111" s="413"/>
      <c r="J1111" s="413"/>
      <c r="K1111" s="413"/>
      <c r="L1111" s="413"/>
      <c r="M1111" s="413"/>
      <c r="N1111" s="413"/>
      <c r="O1111" s="409"/>
    </row>
    <row r="1112" spans="1:15" s="406" customFormat="1" ht="75.75" customHeight="1">
      <c r="A1112" s="810" t="s">
        <v>383</v>
      </c>
      <c r="B1112" s="810"/>
      <c r="C1112" s="810"/>
      <c r="D1112" s="810"/>
      <c r="E1112" s="810"/>
      <c r="F1112" s="810"/>
      <c r="G1112" s="810"/>
      <c r="H1112" s="810"/>
      <c r="I1112" s="810"/>
      <c r="J1112" s="810"/>
      <c r="K1112" s="810"/>
      <c r="L1112" s="810"/>
      <c r="M1112" s="810"/>
      <c r="N1112" s="810"/>
      <c r="O1112" s="810"/>
    </row>
    <row r="1113" spans="1:15">
      <c r="A1113" s="395"/>
      <c r="B1113" s="395"/>
      <c r="C1113" s="395"/>
      <c r="D1113" s="395"/>
      <c r="E1113" s="395" t="s">
        <v>155</v>
      </c>
      <c r="F1113" s="395"/>
      <c r="G1113" s="395" t="s">
        <v>167</v>
      </c>
      <c r="H1113" s="395"/>
      <c r="I1113" s="395"/>
      <c r="J1113" s="395" t="s">
        <v>278</v>
      </c>
      <c r="K1113" s="395" t="s">
        <v>278</v>
      </c>
      <c r="L1113" s="395"/>
      <c r="M1113" s="395"/>
      <c r="N1113" s="395"/>
      <c r="O1113" s="395"/>
    </row>
    <row r="1114" spans="1:15">
      <c r="A1114" s="388" t="s">
        <v>173</v>
      </c>
      <c r="B1114" s="388"/>
      <c r="C1114" s="388"/>
      <c r="D1114" s="388" t="s">
        <v>111</v>
      </c>
      <c r="E1114" s="388" t="s">
        <v>277</v>
      </c>
      <c r="F1114" s="388" t="s">
        <v>167</v>
      </c>
      <c r="G1114" s="428" t="s">
        <v>45</v>
      </c>
      <c r="H1114" s="388" t="s">
        <v>168</v>
      </c>
      <c r="I1114" s="388" t="s">
        <v>169</v>
      </c>
      <c r="J1114" s="388" t="s">
        <v>279</v>
      </c>
      <c r="K1114" s="388" t="s">
        <v>280</v>
      </c>
      <c r="L1114" s="388" t="s">
        <v>359</v>
      </c>
      <c r="M1114" s="388" t="s">
        <v>359</v>
      </c>
      <c r="N1114" s="388" t="s">
        <v>360</v>
      </c>
      <c r="O1114" s="388" t="s">
        <v>360</v>
      </c>
    </row>
    <row r="1115" spans="1:15" s="375" customFormat="1">
      <c r="A1115" s="390" t="s">
        <v>174</v>
      </c>
      <c r="B1115" s="390" t="s">
        <v>123</v>
      </c>
      <c r="C1115" s="390" t="s">
        <v>40</v>
      </c>
      <c r="D1115" s="390" t="s">
        <v>262</v>
      </c>
      <c r="E1115" s="390" t="s">
        <v>165</v>
      </c>
      <c r="F1115" s="390" t="s">
        <v>170</v>
      </c>
      <c r="G1115" s="390" t="s">
        <v>170</v>
      </c>
      <c r="H1115" s="390" t="s">
        <v>293</v>
      </c>
      <c r="I1115" s="390" t="s">
        <v>293</v>
      </c>
      <c r="J1115" s="390" t="s">
        <v>171</v>
      </c>
      <c r="K1115" s="390" t="s">
        <v>172</v>
      </c>
      <c r="L1115" s="390" t="s">
        <v>293</v>
      </c>
      <c r="M1115" s="390" t="s">
        <v>172</v>
      </c>
      <c r="N1115" s="390" t="s">
        <v>293</v>
      </c>
      <c r="O1115" s="390" t="s">
        <v>172</v>
      </c>
    </row>
    <row r="1116" spans="1:15">
      <c r="A1116" s="124">
        <v>43</v>
      </c>
      <c r="B1116" s="160" t="s">
        <v>23</v>
      </c>
      <c r="C1116" s="119">
        <v>35683</v>
      </c>
      <c r="D1116" s="620">
        <v>13.22</v>
      </c>
      <c r="E1116" s="758">
        <v>-0.15</v>
      </c>
      <c r="F1116" s="263">
        <v>1.50135</v>
      </c>
      <c r="G1116" s="263">
        <v>7.4458344058943415E-2</v>
      </c>
      <c r="H1116" s="338">
        <v>4.8788406138629714</v>
      </c>
      <c r="I1116" s="338">
        <v>4.8788406138629714</v>
      </c>
      <c r="J1116" s="357">
        <v>2001</v>
      </c>
      <c r="K1116" s="764">
        <v>-3.3025955536086258</v>
      </c>
      <c r="L1116" s="263">
        <v>5.0736785224354142</v>
      </c>
      <c r="M1116" s="764">
        <v>-4.3025955536086258</v>
      </c>
      <c r="N1116" s="271">
        <v>4.6883094129008622</v>
      </c>
      <c r="O1116" s="764">
        <v>-2.8025955536086258</v>
      </c>
    </row>
    <row r="1117" spans="1:15">
      <c r="A1117" s="201">
        <v>43</v>
      </c>
      <c r="B1117" s="355" t="s">
        <v>23</v>
      </c>
      <c r="C1117" s="204">
        <v>37011</v>
      </c>
      <c r="D1117" s="620">
        <v>9.2799999999999994</v>
      </c>
      <c r="E1117" s="759">
        <v>0.34</v>
      </c>
      <c r="F1117" s="122">
        <v>1.58</v>
      </c>
      <c r="G1117" s="122">
        <v>0.02</v>
      </c>
      <c r="H1117" s="122">
        <v>4.28</v>
      </c>
      <c r="I1117" s="122">
        <v>4.1100000000000003</v>
      </c>
      <c r="J1117" s="121">
        <v>1997.5</v>
      </c>
      <c r="K1117" s="764">
        <v>3.8</v>
      </c>
      <c r="L1117" s="122">
        <v>4.28</v>
      </c>
      <c r="M1117" s="764">
        <v>2.8</v>
      </c>
      <c r="N1117" s="121">
        <v>3.94</v>
      </c>
      <c r="O1117" s="764">
        <v>4.3</v>
      </c>
    </row>
    <row r="1118" spans="1:15">
      <c r="A1118" s="124">
        <v>43</v>
      </c>
      <c r="B1118" s="160" t="s">
        <v>23</v>
      </c>
      <c r="C1118" s="119">
        <v>37144</v>
      </c>
      <c r="D1118" s="620" t="s">
        <v>107</v>
      </c>
      <c r="E1118" s="759" t="s">
        <v>107</v>
      </c>
      <c r="F1118" s="263" t="s">
        <v>107</v>
      </c>
      <c r="G1118" s="263" t="s">
        <v>107</v>
      </c>
      <c r="H1118" s="263" t="s">
        <v>107</v>
      </c>
      <c r="I1118" s="263" t="s">
        <v>107</v>
      </c>
      <c r="J1118" s="271" t="s">
        <v>107</v>
      </c>
      <c r="K1118" s="764" t="s">
        <v>107</v>
      </c>
      <c r="L1118" s="263" t="s">
        <v>107</v>
      </c>
      <c r="M1118" s="764" t="s">
        <v>107</v>
      </c>
      <c r="N1118" s="271" t="s">
        <v>107</v>
      </c>
      <c r="O1118" s="764" t="s">
        <v>107</v>
      </c>
    </row>
    <row r="1119" spans="1:15">
      <c r="A1119" s="124">
        <v>43</v>
      </c>
      <c r="B1119" s="160" t="s">
        <v>23</v>
      </c>
      <c r="C1119" s="119">
        <v>37358</v>
      </c>
      <c r="D1119" s="620" t="s">
        <v>107</v>
      </c>
      <c r="E1119" s="760" t="s">
        <v>107</v>
      </c>
      <c r="F1119" s="263" t="s">
        <v>107</v>
      </c>
      <c r="G1119" s="263" t="s">
        <v>107</v>
      </c>
      <c r="H1119" s="263" t="s">
        <v>107</v>
      </c>
      <c r="I1119" s="263" t="s">
        <v>107</v>
      </c>
      <c r="J1119" s="271" t="s">
        <v>107</v>
      </c>
      <c r="K1119" s="764" t="s">
        <v>107</v>
      </c>
      <c r="L1119" s="263" t="s">
        <v>107</v>
      </c>
      <c r="M1119" s="764" t="s">
        <v>107</v>
      </c>
      <c r="N1119" s="271" t="s">
        <v>107</v>
      </c>
      <c r="O1119" s="764" t="s">
        <v>107</v>
      </c>
    </row>
    <row r="1120" spans="1:15">
      <c r="A1120" s="124">
        <v>43</v>
      </c>
      <c r="B1120" s="160" t="s">
        <v>23</v>
      </c>
      <c r="C1120" s="119">
        <v>37531</v>
      </c>
      <c r="D1120" s="620" t="s">
        <v>107</v>
      </c>
      <c r="E1120" s="759" t="s">
        <v>107</v>
      </c>
      <c r="F1120" s="263" t="s">
        <v>107</v>
      </c>
      <c r="G1120" s="263" t="s">
        <v>107</v>
      </c>
      <c r="H1120" s="263" t="s">
        <v>107</v>
      </c>
      <c r="I1120" s="263" t="s">
        <v>107</v>
      </c>
      <c r="J1120" s="271" t="s">
        <v>107</v>
      </c>
      <c r="K1120" s="764" t="s">
        <v>107</v>
      </c>
      <c r="L1120" s="263" t="s">
        <v>107</v>
      </c>
      <c r="M1120" s="764" t="s">
        <v>107</v>
      </c>
      <c r="N1120" s="271" t="s">
        <v>107</v>
      </c>
      <c r="O1120" s="764" t="s">
        <v>107</v>
      </c>
    </row>
    <row r="1121" spans="1:15">
      <c r="A1121" s="124">
        <v>43</v>
      </c>
      <c r="B1121" s="160" t="s">
        <v>23</v>
      </c>
      <c r="C1121" s="119">
        <v>37749</v>
      </c>
      <c r="D1121" s="620" t="s">
        <v>107</v>
      </c>
      <c r="E1121" s="759" t="s">
        <v>107</v>
      </c>
      <c r="F1121" s="263" t="s">
        <v>107</v>
      </c>
      <c r="G1121" s="263" t="s">
        <v>107</v>
      </c>
      <c r="H1121" s="263" t="s">
        <v>107</v>
      </c>
      <c r="I1121" s="263" t="s">
        <v>107</v>
      </c>
      <c r="J1121" s="271" t="s">
        <v>107</v>
      </c>
      <c r="K1121" s="764" t="s">
        <v>107</v>
      </c>
      <c r="L1121" s="263" t="s">
        <v>107</v>
      </c>
      <c r="M1121" s="764" t="s">
        <v>107</v>
      </c>
      <c r="N1121" s="271" t="s">
        <v>107</v>
      </c>
      <c r="O1121" s="764" t="s">
        <v>107</v>
      </c>
    </row>
    <row r="1122" spans="1:15">
      <c r="A1122" s="124">
        <v>43</v>
      </c>
      <c r="B1122" s="160" t="s">
        <v>23</v>
      </c>
      <c r="C1122" s="119">
        <v>37922</v>
      </c>
      <c r="D1122" s="620" t="s">
        <v>107</v>
      </c>
      <c r="E1122" s="759" t="s">
        <v>107</v>
      </c>
      <c r="F1122" s="263" t="s">
        <v>107</v>
      </c>
      <c r="G1122" s="263" t="s">
        <v>107</v>
      </c>
      <c r="H1122" s="263" t="s">
        <v>107</v>
      </c>
      <c r="I1122" s="263" t="s">
        <v>107</v>
      </c>
      <c r="J1122" s="271" t="s">
        <v>107</v>
      </c>
      <c r="K1122" s="764" t="s">
        <v>107</v>
      </c>
      <c r="L1122" s="263" t="s">
        <v>107</v>
      </c>
      <c r="M1122" s="764" t="s">
        <v>107</v>
      </c>
      <c r="N1122" s="271" t="s">
        <v>107</v>
      </c>
      <c r="O1122" s="764" t="s">
        <v>107</v>
      </c>
    </row>
    <row r="1123" spans="1:15">
      <c r="A1123" s="124">
        <v>43</v>
      </c>
      <c r="B1123" s="160" t="s">
        <v>23</v>
      </c>
      <c r="C1123" s="119">
        <v>38126</v>
      </c>
      <c r="D1123" s="620" t="s">
        <v>107</v>
      </c>
      <c r="E1123" s="759" t="s">
        <v>107</v>
      </c>
      <c r="F1123" s="263" t="s">
        <v>107</v>
      </c>
      <c r="G1123" s="263" t="s">
        <v>107</v>
      </c>
      <c r="H1123" s="263" t="s">
        <v>107</v>
      </c>
      <c r="I1123" s="263" t="s">
        <v>107</v>
      </c>
      <c r="J1123" s="271" t="s">
        <v>107</v>
      </c>
      <c r="K1123" s="764" t="s">
        <v>107</v>
      </c>
      <c r="L1123" s="263" t="s">
        <v>107</v>
      </c>
      <c r="M1123" s="764" t="s">
        <v>107</v>
      </c>
      <c r="N1123" s="271" t="s">
        <v>107</v>
      </c>
      <c r="O1123" s="764" t="s">
        <v>107</v>
      </c>
    </row>
    <row r="1124" spans="1:15">
      <c r="A1124" s="358">
        <v>43</v>
      </c>
      <c r="B1124" s="180" t="s">
        <v>23</v>
      </c>
      <c r="C1124" s="181">
        <v>38280</v>
      </c>
      <c r="D1124" s="683" t="s">
        <v>107</v>
      </c>
      <c r="E1124" s="761" t="s">
        <v>107</v>
      </c>
      <c r="F1124" s="280" t="s">
        <v>107</v>
      </c>
      <c r="G1124" s="280" t="s">
        <v>107</v>
      </c>
      <c r="H1124" s="280" t="s">
        <v>107</v>
      </c>
      <c r="I1124" s="280" t="s">
        <v>107</v>
      </c>
      <c r="J1124" s="279" t="s">
        <v>107</v>
      </c>
      <c r="K1124" s="765" t="s">
        <v>107</v>
      </c>
      <c r="L1124" s="280" t="s">
        <v>107</v>
      </c>
      <c r="M1124" s="765" t="s">
        <v>107</v>
      </c>
      <c r="N1124" s="279" t="s">
        <v>107</v>
      </c>
      <c r="O1124" s="765" t="s">
        <v>107</v>
      </c>
    </row>
    <row r="1125" spans="1:15">
      <c r="A1125" s="124">
        <v>44</v>
      </c>
      <c r="B1125" s="160" t="s">
        <v>24</v>
      </c>
      <c r="C1125" s="119">
        <v>35159</v>
      </c>
      <c r="D1125" s="620">
        <v>8.4161377051607626</v>
      </c>
      <c r="E1125" s="759">
        <v>-0.27496550211141102</v>
      </c>
      <c r="F1125" s="263">
        <v>1.0363</v>
      </c>
      <c r="G1125" s="263" t="s">
        <v>107</v>
      </c>
      <c r="H1125" s="338">
        <v>2.7637512456167039</v>
      </c>
      <c r="I1125" s="338">
        <v>2.7637512456167039</v>
      </c>
      <c r="J1125" s="357">
        <v>1991.5</v>
      </c>
      <c r="K1125" s="764">
        <v>4.7627313547257017</v>
      </c>
      <c r="L1125" s="263">
        <v>2.883814172881038</v>
      </c>
      <c r="M1125" s="764">
        <v>3.7627313547257017</v>
      </c>
      <c r="N1125" s="271">
        <v>2.6467318086096574</v>
      </c>
      <c r="O1125" s="764">
        <v>5.2627313547257017</v>
      </c>
    </row>
    <row r="1126" spans="1:15">
      <c r="A1126" s="124">
        <v>44</v>
      </c>
      <c r="B1126" s="160" t="s">
        <v>24</v>
      </c>
      <c r="C1126" s="119">
        <v>35683</v>
      </c>
      <c r="D1126" s="620">
        <v>12.38</v>
      </c>
      <c r="E1126" s="759">
        <v>0.25</v>
      </c>
      <c r="F1126" s="263">
        <v>1.52651</v>
      </c>
      <c r="G1126" s="263">
        <v>3.8905015100883733E-2</v>
      </c>
      <c r="H1126" s="263">
        <v>4.797577710978711</v>
      </c>
      <c r="I1126" s="263">
        <v>4.6350976924124794</v>
      </c>
      <c r="J1126" s="271">
        <v>2000</v>
      </c>
      <c r="K1126" s="764">
        <v>-2.3025955536086258</v>
      </c>
      <c r="L1126" s="263">
        <v>4.816329341557843</v>
      </c>
      <c r="M1126" s="764">
        <v>-3.3025955536086258</v>
      </c>
      <c r="N1126" s="271">
        <v>4.4574882438448657</v>
      </c>
      <c r="O1126" s="764">
        <v>-1.8025955536086258</v>
      </c>
    </row>
    <row r="1127" spans="1:15">
      <c r="A1127" s="201">
        <v>44</v>
      </c>
      <c r="B1127" s="355" t="s">
        <v>24</v>
      </c>
      <c r="C1127" s="204">
        <v>37001</v>
      </c>
      <c r="D1127" s="636">
        <v>9.7799999999999994</v>
      </c>
      <c r="E1127" s="759">
        <v>0.46</v>
      </c>
      <c r="F1127" s="122">
        <v>1.58</v>
      </c>
      <c r="G1127" s="122">
        <v>0</v>
      </c>
      <c r="H1127" s="122">
        <v>4.4800000000000004</v>
      </c>
      <c r="I1127" s="122">
        <v>4.2300000000000004</v>
      </c>
      <c r="J1127" s="121">
        <v>1998.5</v>
      </c>
      <c r="K1127" s="764">
        <v>2.8</v>
      </c>
      <c r="L1127" s="122">
        <v>4.4000000000000004</v>
      </c>
      <c r="M1127" s="764">
        <v>2.2999999999999998</v>
      </c>
      <c r="N1127" s="121">
        <v>4.07</v>
      </c>
      <c r="O1127" s="764">
        <v>3.8</v>
      </c>
    </row>
    <row r="1128" spans="1:15">
      <c r="A1128" s="124">
        <v>44</v>
      </c>
      <c r="B1128" s="160" t="s">
        <v>24</v>
      </c>
      <c r="C1128" s="119">
        <v>37144</v>
      </c>
      <c r="D1128" s="757" t="s">
        <v>107</v>
      </c>
      <c r="E1128" s="759" t="s">
        <v>107</v>
      </c>
      <c r="F1128" s="263" t="s">
        <v>107</v>
      </c>
      <c r="G1128" s="263" t="s">
        <v>107</v>
      </c>
      <c r="H1128" s="263" t="s">
        <v>107</v>
      </c>
      <c r="I1128" s="263" t="s">
        <v>107</v>
      </c>
      <c r="J1128" s="271" t="s">
        <v>107</v>
      </c>
      <c r="K1128" s="764" t="s">
        <v>107</v>
      </c>
      <c r="L1128" s="263" t="s">
        <v>107</v>
      </c>
      <c r="M1128" s="764" t="s">
        <v>107</v>
      </c>
      <c r="N1128" s="271" t="s">
        <v>107</v>
      </c>
      <c r="O1128" s="764" t="s">
        <v>107</v>
      </c>
    </row>
    <row r="1129" spans="1:15">
      <c r="A1129" s="124">
        <v>44</v>
      </c>
      <c r="B1129" s="160" t="s">
        <v>24</v>
      </c>
      <c r="C1129" s="119">
        <v>37358</v>
      </c>
      <c r="D1129" s="757" t="s">
        <v>107</v>
      </c>
      <c r="E1129" s="759" t="s">
        <v>107</v>
      </c>
      <c r="F1129" s="263" t="s">
        <v>107</v>
      </c>
      <c r="G1129" s="263" t="s">
        <v>107</v>
      </c>
      <c r="H1129" s="263" t="s">
        <v>107</v>
      </c>
      <c r="I1129" s="263" t="s">
        <v>107</v>
      </c>
      <c r="J1129" s="271" t="s">
        <v>107</v>
      </c>
      <c r="K1129" s="764" t="s">
        <v>107</v>
      </c>
      <c r="L1129" s="263" t="s">
        <v>107</v>
      </c>
      <c r="M1129" s="764" t="s">
        <v>107</v>
      </c>
      <c r="N1129" s="271" t="s">
        <v>107</v>
      </c>
      <c r="O1129" s="764" t="s">
        <v>107</v>
      </c>
    </row>
    <row r="1130" spans="1:15">
      <c r="A1130" s="124">
        <v>44</v>
      </c>
      <c r="B1130" s="160" t="s">
        <v>24</v>
      </c>
      <c r="C1130" s="119">
        <v>37531</v>
      </c>
      <c r="D1130" s="636" t="s">
        <v>107</v>
      </c>
      <c r="E1130" s="759" t="s">
        <v>107</v>
      </c>
      <c r="F1130" s="263" t="s">
        <v>107</v>
      </c>
      <c r="G1130" s="263" t="s">
        <v>107</v>
      </c>
      <c r="H1130" s="263" t="s">
        <v>107</v>
      </c>
      <c r="I1130" s="263" t="s">
        <v>107</v>
      </c>
      <c r="J1130" s="271" t="s">
        <v>107</v>
      </c>
      <c r="K1130" s="764" t="s">
        <v>107</v>
      </c>
      <c r="L1130" s="263" t="s">
        <v>107</v>
      </c>
      <c r="M1130" s="764" t="s">
        <v>107</v>
      </c>
      <c r="N1130" s="271" t="s">
        <v>107</v>
      </c>
      <c r="O1130" s="764" t="s">
        <v>107</v>
      </c>
    </row>
    <row r="1131" spans="1:15">
      <c r="A1131" s="124">
        <v>44</v>
      </c>
      <c r="B1131" s="160" t="s">
        <v>24</v>
      </c>
      <c r="C1131" s="119">
        <v>37749</v>
      </c>
      <c r="D1131" s="636" t="s">
        <v>107</v>
      </c>
      <c r="E1131" s="760" t="s">
        <v>107</v>
      </c>
      <c r="F1131" s="263" t="s">
        <v>107</v>
      </c>
      <c r="G1131" s="263" t="s">
        <v>107</v>
      </c>
      <c r="H1131" s="263" t="s">
        <v>107</v>
      </c>
      <c r="I1131" s="263" t="s">
        <v>107</v>
      </c>
      <c r="J1131" s="271" t="s">
        <v>107</v>
      </c>
      <c r="K1131" s="764" t="s">
        <v>107</v>
      </c>
      <c r="L1131" s="263" t="s">
        <v>107</v>
      </c>
      <c r="M1131" s="764" t="s">
        <v>107</v>
      </c>
      <c r="N1131" s="271" t="s">
        <v>107</v>
      </c>
      <c r="O1131" s="764" t="s">
        <v>107</v>
      </c>
    </row>
    <row r="1132" spans="1:15">
      <c r="A1132" s="124">
        <v>44</v>
      </c>
      <c r="B1132" s="160" t="s">
        <v>24</v>
      </c>
      <c r="C1132" s="119">
        <v>37922</v>
      </c>
      <c r="D1132" s="636" t="s">
        <v>107</v>
      </c>
      <c r="E1132" s="759" t="s">
        <v>107</v>
      </c>
      <c r="F1132" s="263" t="s">
        <v>107</v>
      </c>
      <c r="G1132" s="263" t="s">
        <v>107</v>
      </c>
      <c r="H1132" s="263" t="s">
        <v>107</v>
      </c>
      <c r="I1132" s="263" t="s">
        <v>107</v>
      </c>
      <c r="J1132" s="271" t="s">
        <v>107</v>
      </c>
      <c r="K1132" s="764" t="s">
        <v>107</v>
      </c>
      <c r="L1132" s="263" t="s">
        <v>107</v>
      </c>
      <c r="M1132" s="764" t="s">
        <v>107</v>
      </c>
      <c r="N1132" s="271" t="s">
        <v>107</v>
      </c>
      <c r="O1132" s="764" t="s">
        <v>107</v>
      </c>
    </row>
    <row r="1133" spans="1:15">
      <c r="A1133" s="358">
        <v>44</v>
      </c>
      <c r="B1133" s="180" t="s">
        <v>24</v>
      </c>
      <c r="C1133" s="181">
        <v>38126</v>
      </c>
      <c r="D1133" s="741" t="s">
        <v>107</v>
      </c>
      <c r="E1133" s="761" t="s">
        <v>107</v>
      </c>
      <c r="F1133" s="280" t="s">
        <v>107</v>
      </c>
      <c r="G1133" s="280" t="s">
        <v>107</v>
      </c>
      <c r="H1133" s="280" t="s">
        <v>107</v>
      </c>
      <c r="I1133" s="280" t="s">
        <v>107</v>
      </c>
      <c r="J1133" s="279" t="s">
        <v>107</v>
      </c>
      <c r="K1133" s="765" t="s">
        <v>107</v>
      </c>
      <c r="L1133" s="280" t="s">
        <v>107</v>
      </c>
      <c r="M1133" s="765" t="s">
        <v>107</v>
      </c>
      <c r="N1133" s="279" t="s">
        <v>107</v>
      </c>
      <c r="O1133" s="765" t="s">
        <v>107</v>
      </c>
    </row>
    <row r="1134" spans="1:15">
      <c r="A1134" s="124">
        <v>46</v>
      </c>
      <c r="B1134" s="160" t="s">
        <v>105</v>
      </c>
      <c r="C1134" s="119">
        <v>35690</v>
      </c>
      <c r="D1134" s="636">
        <v>14.41</v>
      </c>
      <c r="E1134" s="759">
        <v>2.58</v>
      </c>
      <c r="F1134" s="263">
        <v>2.3011050000000002</v>
      </c>
      <c r="G1134" s="263">
        <v>2.2676914472652611E-2</v>
      </c>
      <c r="H1134" s="263">
        <v>7.2096202978239798</v>
      </c>
      <c r="I1134" s="263">
        <v>5.298696393108294</v>
      </c>
      <c r="J1134" s="271">
        <v>2003</v>
      </c>
      <c r="K1134" s="764">
        <v>-5.2834300733763939</v>
      </c>
      <c r="L1134" s="263">
        <v>5.4490702621912721</v>
      </c>
      <c r="M1134" s="764">
        <v>-5.7834300733763939</v>
      </c>
      <c r="N1134" s="271">
        <v>5.1484504636883912</v>
      </c>
      <c r="O1134" s="764">
        <v>-4.7834300733763939</v>
      </c>
    </row>
    <row r="1135" spans="1:15">
      <c r="A1135" s="124">
        <v>46</v>
      </c>
      <c r="B1135" s="160" t="s">
        <v>105</v>
      </c>
      <c r="C1135" s="119">
        <v>36395</v>
      </c>
      <c r="D1135" s="636">
        <v>12.02</v>
      </c>
      <c r="E1135" s="759">
        <v>2.48</v>
      </c>
      <c r="F1135" s="263">
        <v>3.01471374434507</v>
      </c>
      <c r="G1135" s="263">
        <v>6.5113510788666923E-2</v>
      </c>
      <c r="H1135" s="263">
        <v>8.5963266607647366</v>
      </c>
      <c r="I1135" s="263">
        <v>6.5346536737288705</v>
      </c>
      <c r="J1135" s="271">
        <v>2008</v>
      </c>
      <c r="K1135" s="764">
        <v>-8.3531924214214541</v>
      </c>
      <c r="L1135" s="263">
        <v>6.734844181430276</v>
      </c>
      <c r="M1135" s="764">
        <v>-8.8531924214214541</v>
      </c>
      <c r="N1135" s="271">
        <v>6.3351837472792916</v>
      </c>
      <c r="O1135" s="764">
        <v>-7.8531924214214541</v>
      </c>
    </row>
    <row r="1136" spans="1:15">
      <c r="A1136" s="124">
        <v>46</v>
      </c>
      <c r="B1136" s="160" t="s">
        <v>105</v>
      </c>
      <c r="C1136" s="119">
        <v>36881</v>
      </c>
      <c r="D1136" s="636" t="s">
        <v>107</v>
      </c>
      <c r="E1136" s="759" t="s">
        <v>107</v>
      </c>
      <c r="F1136" s="263" t="s">
        <v>107</v>
      </c>
      <c r="G1136" s="263" t="s">
        <v>107</v>
      </c>
      <c r="H1136" s="263" t="s">
        <v>107</v>
      </c>
      <c r="I1136" s="263" t="s">
        <v>107</v>
      </c>
      <c r="J1136" s="271" t="s">
        <v>107</v>
      </c>
      <c r="K1136" s="764" t="s">
        <v>107</v>
      </c>
      <c r="L1136" s="263" t="s">
        <v>107</v>
      </c>
      <c r="M1136" s="764" t="s">
        <v>107</v>
      </c>
      <c r="N1136" s="271" t="s">
        <v>107</v>
      </c>
      <c r="O1136" s="764" t="s">
        <v>107</v>
      </c>
    </row>
    <row r="1137" spans="1:15">
      <c r="A1137" s="201">
        <v>46</v>
      </c>
      <c r="B1137" s="355" t="s">
        <v>105</v>
      </c>
      <c r="C1137" s="204">
        <v>37011</v>
      </c>
      <c r="D1137" s="636">
        <v>10.77</v>
      </c>
      <c r="E1137" s="759">
        <v>2.08</v>
      </c>
      <c r="F1137" s="122">
        <v>2.2000000000000002</v>
      </c>
      <c r="G1137" s="122">
        <v>0.03</v>
      </c>
      <c r="H1137" s="122">
        <v>5.97</v>
      </c>
      <c r="I1137" s="122">
        <v>4.7699999999999996</v>
      </c>
      <c r="J1137" s="121">
        <v>2000.5</v>
      </c>
      <c r="K1137" s="764">
        <v>0.8</v>
      </c>
      <c r="L1137" s="122">
        <v>4.93</v>
      </c>
      <c r="M1137" s="764">
        <v>-0.2</v>
      </c>
      <c r="N1137" s="121">
        <v>4.62</v>
      </c>
      <c r="O1137" s="764">
        <v>1.3</v>
      </c>
    </row>
    <row r="1138" spans="1:15">
      <c r="A1138" s="124">
        <v>46</v>
      </c>
      <c r="B1138" s="160" t="s">
        <v>105</v>
      </c>
      <c r="C1138" s="119">
        <v>38292</v>
      </c>
      <c r="D1138" s="636" t="s">
        <v>107</v>
      </c>
      <c r="E1138" s="759" t="s">
        <v>107</v>
      </c>
      <c r="F1138" s="263" t="s">
        <v>107</v>
      </c>
      <c r="G1138" s="263" t="s">
        <v>107</v>
      </c>
      <c r="H1138" s="263" t="s">
        <v>107</v>
      </c>
      <c r="I1138" s="263" t="s">
        <v>107</v>
      </c>
      <c r="J1138" s="271" t="s">
        <v>107</v>
      </c>
      <c r="K1138" s="764" t="s">
        <v>107</v>
      </c>
      <c r="L1138" s="263" t="s">
        <v>107</v>
      </c>
      <c r="M1138" s="764" t="s">
        <v>107</v>
      </c>
      <c r="N1138" s="271" t="s">
        <v>107</v>
      </c>
      <c r="O1138" s="764" t="s">
        <v>107</v>
      </c>
    </row>
    <row r="1139" spans="1:15">
      <c r="A1139" s="358">
        <v>46</v>
      </c>
      <c r="B1139" s="180" t="s">
        <v>105</v>
      </c>
      <c r="C1139" s="181">
        <v>38856</v>
      </c>
      <c r="D1139" s="741" t="s">
        <v>107</v>
      </c>
      <c r="E1139" s="761" t="s">
        <v>107</v>
      </c>
      <c r="F1139" s="280" t="s">
        <v>107</v>
      </c>
      <c r="G1139" s="280" t="s">
        <v>107</v>
      </c>
      <c r="H1139" s="280" t="s">
        <v>107</v>
      </c>
      <c r="I1139" s="280" t="s">
        <v>107</v>
      </c>
      <c r="J1139" s="279" t="s">
        <v>107</v>
      </c>
      <c r="K1139" s="765" t="s">
        <v>107</v>
      </c>
      <c r="L1139" s="280" t="s">
        <v>107</v>
      </c>
      <c r="M1139" s="765" t="s">
        <v>107</v>
      </c>
      <c r="N1139" s="279" t="s">
        <v>107</v>
      </c>
      <c r="O1139" s="765" t="s">
        <v>107</v>
      </c>
    </row>
    <row r="1140" spans="1:15">
      <c r="A1140" s="201">
        <v>48</v>
      </c>
      <c r="B1140" s="199" t="s">
        <v>26</v>
      </c>
      <c r="C1140" s="347">
        <v>35326</v>
      </c>
      <c r="D1140" s="636">
        <v>10.8</v>
      </c>
      <c r="E1140" s="759">
        <v>2.5</v>
      </c>
      <c r="F1140" s="338">
        <v>0.577345</v>
      </c>
      <c r="G1140" s="338" t="s">
        <v>107</v>
      </c>
      <c r="H1140" s="338">
        <v>1.5717363889288252</v>
      </c>
      <c r="I1140" s="338">
        <v>1.2056495662019331</v>
      </c>
      <c r="J1140" s="357">
        <v>1983</v>
      </c>
      <c r="K1140" s="764">
        <v>13.719964954550505</v>
      </c>
      <c r="L1140" s="338">
        <v>1.2437392804014478</v>
      </c>
      <c r="M1140" s="764">
        <v>13.719964954550505</v>
      </c>
      <c r="N1140" s="357">
        <v>1.1677354180998034</v>
      </c>
      <c r="O1140" s="764">
        <v>14.219964954550505</v>
      </c>
    </row>
    <row r="1141" spans="1:15" s="379" customFormat="1">
      <c r="A1141" s="68" t="s">
        <v>281</v>
      </c>
      <c r="B1141" s="413"/>
      <c r="C1141" s="413"/>
      <c r="D1141" s="413"/>
      <c r="E1141" s="413"/>
      <c r="F1141" s="413"/>
      <c r="G1141" s="413"/>
      <c r="H1141" s="413"/>
      <c r="I1141" s="413"/>
      <c r="J1141" s="413"/>
      <c r="K1141" s="413"/>
      <c r="L1141" s="413"/>
      <c r="M1141" s="413"/>
      <c r="N1141" s="413"/>
      <c r="O1141" s="409"/>
    </row>
    <row r="1142" spans="1:15" s="406" customFormat="1" ht="75.75" customHeight="1">
      <c r="A1142" s="810" t="s">
        <v>383</v>
      </c>
      <c r="B1142" s="810"/>
      <c r="C1142" s="810"/>
      <c r="D1142" s="810"/>
      <c r="E1142" s="810"/>
      <c r="F1142" s="810"/>
      <c r="G1142" s="810"/>
      <c r="H1142" s="810"/>
      <c r="I1142" s="810"/>
      <c r="J1142" s="810"/>
      <c r="K1142" s="810"/>
      <c r="L1142" s="810"/>
      <c r="M1142" s="810"/>
      <c r="N1142" s="810"/>
      <c r="O1142" s="810"/>
    </row>
    <row r="1143" spans="1:15">
      <c r="A1143" s="395"/>
      <c r="B1143" s="395"/>
      <c r="C1143" s="395"/>
      <c r="D1143" s="395"/>
      <c r="E1143" s="395" t="s">
        <v>155</v>
      </c>
      <c r="F1143" s="395"/>
      <c r="G1143" s="395" t="s">
        <v>167</v>
      </c>
      <c r="H1143" s="395"/>
      <c r="I1143" s="395"/>
      <c r="J1143" s="395" t="s">
        <v>278</v>
      </c>
      <c r="K1143" s="395" t="s">
        <v>278</v>
      </c>
      <c r="L1143" s="395"/>
      <c r="M1143" s="395"/>
      <c r="N1143" s="395"/>
      <c r="O1143" s="395"/>
    </row>
    <row r="1144" spans="1:15">
      <c r="A1144" s="388" t="s">
        <v>173</v>
      </c>
      <c r="B1144" s="388"/>
      <c r="C1144" s="388"/>
      <c r="D1144" s="388" t="s">
        <v>111</v>
      </c>
      <c r="E1144" s="388" t="s">
        <v>277</v>
      </c>
      <c r="F1144" s="388" t="s">
        <v>167</v>
      </c>
      <c r="G1144" s="428" t="s">
        <v>45</v>
      </c>
      <c r="H1144" s="388" t="s">
        <v>168</v>
      </c>
      <c r="I1144" s="388" t="s">
        <v>169</v>
      </c>
      <c r="J1144" s="388" t="s">
        <v>279</v>
      </c>
      <c r="K1144" s="388" t="s">
        <v>280</v>
      </c>
      <c r="L1144" s="388" t="s">
        <v>359</v>
      </c>
      <c r="M1144" s="388" t="s">
        <v>359</v>
      </c>
      <c r="N1144" s="388" t="s">
        <v>360</v>
      </c>
      <c r="O1144" s="388" t="s">
        <v>360</v>
      </c>
    </row>
    <row r="1145" spans="1:15" s="375" customFormat="1">
      <c r="A1145" s="390" t="s">
        <v>174</v>
      </c>
      <c r="B1145" s="390" t="s">
        <v>123</v>
      </c>
      <c r="C1145" s="390" t="s">
        <v>40</v>
      </c>
      <c r="D1145" s="390" t="s">
        <v>262</v>
      </c>
      <c r="E1145" s="390" t="s">
        <v>165</v>
      </c>
      <c r="F1145" s="390" t="s">
        <v>170</v>
      </c>
      <c r="G1145" s="390" t="s">
        <v>170</v>
      </c>
      <c r="H1145" s="390" t="s">
        <v>293</v>
      </c>
      <c r="I1145" s="390" t="s">
        <v>293</v>
      </c>
      <c r="J1145" s="390" t="s">
        <v>171</v>
      </c>
      <c r="K1145" s="390" t="s">
        <v>172</v>
      </c>
      <c r="L1145" s="390" t="s">
        <v>293</v>
      </c>
      <c r="M1145" s="390" t="s">
        <v>172</v>
      </c>
      <c r="N1145" s="390" t="s">
        <v>293</v>
      </c>
      <c r="O1145" s="390" t="s">
        <v>172</v>
      </c>
    </row>
    <row r="1146" spans="1:15">
      <c r="A1146" s="124">
        <v>48</v>
      </c>
      <c r="B1146" s="160" t="s">
        <v>26</v>
      </c>
      <c r="C1146" s="119">
        <v>35681</v>
      </c>
      <c r="D1146" s="620">
        <v>9.1</v>
      </c>
      <c r="E1146" s="263">
        <v>3</v>
      </c>
      <c r="F1146" s="263" t="s">
        <v>107</v>
      </c>
      <c r="G1146" s="263" t="s">
        <v>107</v>
      </c>
      <c r="H1146" s="263" t="s">
        <v>107</v>
      </c>
      <c r="I1146" s="263" t="s">
        <v>107</v>
      </c>
      <c r="J1146" s="271" t="s">
        <v>107</v>
      </c>
      <c r="K1146" s="764" t="s">
        <v>107</v>
      </c>
      <c r="L1146" s="263" t="s">
        <v>107</v>
      </c>
      <c r="M1146" s="764" t="s">
        <v>107</v>
      </c>
      <c r="N1146" s="271" t="s">
        <v>107</v>
      </c>
      <c r="O1146" s="271" t="s">
        <v>107</v>
      </c>
    </row>
    <row r="1147" spans="1:15">
      <c r="A1147" s="124">
        <v>48</v>
      </c>
      <c r="B1147" s="160" t="s">
        <v>26</v>
      </c>
      <c r="C1147" s="119">
        <v>36405</v>
      </c>
      <c r="D1147" s="620">
        <v>9.09</v>
      </c>
      <c r="E1147" s="263">
        <v>3.13</v>
      </c>
      <c r="F1147" s="263">
        <v>2.0919534999999998</v>
      </c>
      <c r="G1147" s="263">
        <v>6.2004072321905003E-2</v>
      </c>
      <c r="H1147" s="338">
        <v>5.3029659699383416</v>
      </c>
      <c r="I1147" s="338">
        <v>3.916550073819653</v>
      </c>
      <c r="J1147" s="357">
        <v>1997</v>
      </c>
      <c r="K1147" s="764">
        <v>2.6741868360529679</v>
      </c>
      <c r="L1147" s="263">
        <v>4.039159078799913</v>
      </c>
      <c r="M1147" s="764">
        <v>2.1741868360529679</v>
      </c>
      <c r="N1147" s="271">
        <v>3.7942918232177192</v>
      </c>
      <c r="O1147" s="271">
        <v>3.1741868360529679</v>
      </c>
    </row>
    <row r="1148" spans="1:15">
      <c r="A1148" s="201">
        <v>48</v>
      </c>
      <c r="B1148" s="355" t="s">
        <v>26</v>
      </c>
      <c r="C1148" s="204">
        <v>37014</v>
      </c>
      <c r="D1148" s="620">
        <v>8.99</v>
      </c>
      <c r="E1148" s="122">
        <v>2.83</v>
      </c>
      <c r="F1148" s="122">
        <v>2.62</v>
      </c>
      <c r="G1148" s="122">
        <v>0.05</v>
      </c>
      <c r="H1148" s="122">
        <v>6.61</v>
      </c>
      <c r="I1148" s="122">
        <v>5.01</v>
      </c>
      <c r="J1148" s="121">
        <v>2001.5</v>
      </c>
      <c r="K1148" s="764">
        <v>-0.2</v>
      </c>
      <c r="L1148" s="122">
        <v>5.18</v>
      </c>
      <c r="M1148" s="764">
        <v>-1.2</v>
      </c>
      <c r="N1148" s="121">
        <v>4.8499999999999996</v>
      </c>
      <c r="O1148" s="121">
        <v>0.3</v>
      </c>
    </row>
    <row r="1149" spans="1:15">
      <c r="A1149" s="124">
        <v>48</v>
      </c>
      <c r="B1149" s="160" t="s">
        <v>26</v>
      </c>
      <c r="C1149" s="119">
        <v>37142</v>
      </c>
      <c r="D1149" s="620" t="s">
        <v>107</v>
      </c>
      <c r="E1149" s="263" t="s">
        <v>107</v>
      </c>
      <c r="F1149" s="263" t="s">
        <v>107</v>
      </c>
      <c r="G1149" s="263" t="s">
        <v>107</v>
      </c>
      <c r="H1149" s="263" t="s">
        <v>107</v>
      </c>
      <c r="I1149" s="263" t="s">
        <v>107</v>
      </c>
      <c r="J1149" s="271" t="s">
        <v>107</v>
      </c>
      <c r="K1149" s="764" t="s">
        <v>107</v>
      </c>
      <c r="L1149" s="263" t="s">
        <v>107</v>
      </c>
      <c r="M1149" s="764" t="s">
        <v>107</v>
      </c>
      <c r="N1149" s="271" t="s">
        <v>107</v>
      </c>
      <c r="O1149" s="271" t="s">
        <v>107</v>
      </c>
    </row>
    <row r="1150" spans="1:15">
      <c r="A1150" s="124">
        <v>48</v>
      </c>
      <c r="B1150" s="160" t="s">
        <v>26</v>
      </c>
      <c r="C1150" s="119">
        <v>37362</v>
      </c>
      <c r="D1150" s="620" t="s">
        <v>107</v>
      </c>
      <c r="E1150" s="263" t="s">
        <v>107</v>
      </c>
      <c r="F1150" s="263" t="s">
        <v>107</v>
      </c>
      <c r="G1150" s="263" t="s">
        <v>107</v>
      </c>
      <c r="H1150" s="263" t="s">
        <v>107</v>
      </c>
      <c r="I1150" s="263" t="s">
        <v>107</v>
      </c>
      <c r="J1150" s="271" t="s">
        <v>107</v>
      </c>
      <c r="K1150" s="764" t="s">
        <v>107</v>
      </c>
      <c r="L1150" s="263" t="s">
        <v>107</v>
      </c>
      <c r="M1150" s="764" t="s">
        <v>107</v>
      </c>
      <c r="N1150" s="271" t="s">
        <v>107</v>
      </c>
      <c r="O1150" s="271" t="s">
        <v>107</v>
      </c>
    </row>
    <row r="1151" spans="1:15">
      <c r="A1151" s="124">
        <v>48</v>
      </c>
      <c r="B1151" s="160" t="s">
        <v>26</v>
      </c>
      <c r="C1151" s="119">
        <v>37390</v>
      </c>
      <c r="D1151" s="620" t="s">
        <v>107</v>
      </c>
      <c r="E1151" s="263" t="s">
        <v>107</v>
      </c>
      <c r="F1151" s="263" t="s">
        <v>107</v>
      </c>
      <c r="G1151" s="263" t="s">
        <v>107</v>
      </c>
      <c r="H1151" s="263" t="s">
        <v>107</v>
      </c>
      <c r="I1151" s="263" t="s">
        <v>107</v>
      </c>
      <c r="J1151" s="271" t="s">
        <v>107</v>
      </c>
      <c r="K1151" s="764" t="s">
        <v>107</v>
      </c>
      <c r="L1151" s="263" t="s">
        <v>107</v>
      </c>
      <c r="M1151" s="764" t="s">
        <v>107</v>
      </c>
      <c r="N1151" s="271" t="s">
        <v>107</v>
      </c>
      <c r="O1151" s="271" t="s">
        <v>107</v>
      </c>
    </row>
    <row r="1152" spans="1:15">
      <c r="A1152" s="124">
        <v>48</v>
      </c>
      <c r="B1152" s="160" t="s">
        <v>26</v>
      </c>
      <c r="C1152" s="119">
        <v>37531</v>
      </c>
      <c r="D1152" s="620" t="s">
        <v>107</v>
      </c>
      <c r="E1152" s="263" t="s">
        <v>107</v>
      </c>
      <c r="F1152" s="263" t="s">
        <v>107</v>
      </c>
      <c r="G1152" s="263" t="s">
        <v>107</v>
      </c>
      <c r="H1152" s="263" t="s">
        <v>107</v>
      </c>
      <c r="I1152" s="263" t="s">
        <v>107</v>
      </c>
      <c r="J1152" s="271" t="s">
        <v>107</v>
      </c>
      <c r="K1152" s="764" t="s">
        <v>107</v>
      </c>
      <c r="L1152" s="263" t="s">
        <v>107</v>
      </c>
      <c r="M1152" s="764" t="s">
        <v>107</v>
      </c>
      <c r="N1152" s="271" t="s">
        <v>107</v>
      </c>
      <c r="O1152" s="271" t="s">
        <v>107</v>
      </c>
    </row>
    <row r="1153" spans="1:15">
      <c r="A1153" s="124">
        <v>48</v>
      </c>
      <c r="B1153" s="160" t="s">
        <v>26</v>
      </c>
      <c r="C1153" s="119">
        <v>37749</v>
      </c>
      <c r="D1153" s="620" t="s">
        <v>107</v>
      </c>
      <c r="E1153" s="263" t="s">
        <v>107</v>
      </c>
      <c r="F1153" s="263" t="s">
        <v>107</v>
      </c>
      <c r="G1153" s="263" t="s">
        <v>107</v>
      </c>
      <c r="H1153" s="263" t="s">
        <v>107</v>
      </c>
      <c r="I1153" s="263" t="s">
        <v>107</v>
      </c>
      <c r="J1153" s="271" t="s">
        <v>107</v>
      </c>
      <c r="K1153" s="764" t="s">
        <v>107</v>
      </c>
      <c r="L1153" s="263" t="s">
        <v>107</v>
      </c>
      <c r="M1153" s="764" t="s">
        <v>107</v>
      </c>
      <c r="N1153" s="271" t="s">
        <v>107</v>
      </c>
      <c r="O1153" s="271" t="s">
        <v>107</v>
      </c>
    </row>
    <row r="1154" spans="1:15">
      <c r="A1154" s="124">
        <v>48</v>
      </c>
      <c r="B1154" s="160" t="s">
        <v>26</v>
      </c>
      <c r="C1154" s="119">
        <v>37922</v>
      </c>
      <c r="D1154" s="620" t="s">
        <v>107</v>
      </c>
      <c r="E1154" s="263" t="s">
        <v>107</v>
      </c>
      <c r="F1154" s="263" t="s">
        <v>107</v>
      </c>
      <c r="G1154" s="263" t="s">
        <v>107</v>
      </c>
      <c r="H1154" s="263" t="s">
        <v>107</v>
      </c>
      <c r="I1154" s="263" t="s">
        <v>107</v>
      </c>
      <c r="J1154" s="271" t="s">
        <v>107</v>
      </c>
      <c r="K1154" s="764" t="s">
        <v>107</v>
      </c>
      <c r="L1154" s="263" t="s">
        <v>107</v>
      </c>
      <c r="M1154" s="764" t="s">
        <v>107</v>
      </c>
      <c r="N1154" s="271" t="s">
        <v>107</v>
      </c>
      <c r="O1154" s="271" t="s">
        <v>107</v>
      </c>
    </row>
    <row r="1155" spans="1:15">
      <c r="A1155" s="124">
        <v>48</v>
      </c>
      <c r="B1155" s="160" t="s">
        <v>26</v>
      </c>
      <c r="C1155" s="119">
        <v>38126</v>
      </c>
      <c r="D1155" s="620" t="s">
        <v>107</v>
      </c>
      <c r="E1155" s="263" t="s">
        <v>107</v>
      </c>
      <c r="F1155" s="263" t="s">
        <v>107</v>
      </c>
      <c r="G1155" s="263" t="s">
        <v>107</v>
      </c>
      <c r="H1155" s="263" t="s">
        <v>107</v>
      </c>
      <c r="I1155" s="263" t="s">
        <v>107</v>
      </c>
      <c r="J1155" s="271" t="s">
        <v>107</v>
      </c>
      <c r="K1155" s="764" t="s">
        <v>107</v>
      </c>
      <c r="L1155" s="263" t="s">
        <v>107</v>
      </c>
      <c r="M1155" s="764" t="s">
        <v>107</v>
      </c>
      <c r="N1155" s="271" t="s">
        <v>107</v>
      </c>
      <c r="O1155" s="271" t="s">
        <v>107</v>
      </c>
    </row>
    <row r="1156" spans="1:15">
      <c r="A1156" s="124">
        <v>48</v>
      </c>
      <c r="B1156" s="160" t="s">
        <v>26</v>
      </c>
      <c r="C1156" s="119">
        <v>38292</v>
      </c>
      <c r="D1156" s="620" t="s">
        <v>107</v>
      </c>
      <c r="E1156" s="263" t="s">
        <v>107</v>
      </c>
      <c r="F1156" s="263" t="s">
        <v>107</v>
      </c>
      <c r="G1156" s="263" t="s">
        <v>107</v>
      </c>
      <c r="H1156" s="263" t="s">
        <v>107</v>
      </c>
      <c r="I1156" s="263" t="s">
        <v>107</v>
      </c>
      <c r="J1156" s="271" t="s">
        <v>107</v>
      </c>
      <c r="K1156" s="764" t="s">
        <v>107</v>
      </c>
      <c r="L1156" s="263" t="s">
        <v>107</v>
      </c>
      <c r="M1156" s="764" t="s">
        <v>107</v>
      </c>
      <c r="N1156" s="271" t="s">
        <v>107</v>
      </c>
      <c r="O1156" s="271" t="s">
        <v>107</v>
      </c>
    </row>
    <row r="1157" spans="1:15">
      <c r="A1157" s="124">
        <v>48</v>
      </c>
      <c r="B1157" s="160" t="s">
        <v>26</v>
      </c>
      <c r="C1157" s="119">
        <v>38441</v>
      </c>
      <c r="D1157" s="636" t="s">
        <v>107</v>
      </c>
      <c r="E1157" s="263" t="s">
        <v>107</v>
      </c>
      <c r="F1157" s="263" t="s">
        <v>107</v>
      </c>
      <c r="G1157" s="263" t="s">
        <v>107</v>
      </c>
      <c r="H1157" s="263" t="s">
        <v>107</v>
      </c>
      <c r="I1157" s="263" t="s">
        <v>107</v>
      </c>
      <c r="J1157" s="271" t="s">
        <v>107</v>
      </c>
      <c r="K1157" s="764" t="s">
        <v>107</v>
      </c>
      <c r="L1157" s="263" t="s">
        <v>107</v>
      </c>
      <c r="M1157" s="764" t="s">
        <v>107</v>
      </c>
      <c r="N1157" s="271" t="s">
        <v>107</v>
      </c>
      <c r="O1157" s="271" t="s">
        <v>107</v>
      </c>
    </row>
    <row r="1158" spans="1:15">
      <c r="A1158" s="124">
        <v>48</v>
      </c>
      <c r="B1158" s="160" t="s">
        <v>26</v>
      </c>
      <c r="C1158" s="119">
        <v>38856</v>
      </c>
      <c r="D1158" s="757" t="s">
        <v>107</v>
      </c>
      <c r="E1158" s="263" t="s">
        <v>107</v>
      </c>
      <c r="F1158" s="263" t="s">
        <v>107</v>
      </c>
      <c r="G1158" s="263" t="s">
        <v>107</v>
      </c>
      <c r="H1158" s="263" t="s">
        <v>107</v>
      </c>
      <c r="I1158" s="263" t="s">
        <v>107</v>
      </c>
      <c r="J1158" s="271" t="s">
        <v>107</v>
      </c>
      <c r="K1158" s="764" t="s">
        <v>107</v>
      </c>
      <c r="L1158" s="263" t="s">
        <v>107</v>
      </c>
      <c r="M1158" s="764" t="s">
        <v>107</v>
      </c>
      <c r="N1158" s="271" t="s">
        <v>107</v>
      </c>
      <c r="O1158" s="271" t="s">
        <v>107</v>
      </c>
    </row>
    <row r="1159" spans="1:15">
      <c r="A1159" s="358">
        <v>48</v>
      </c>
      <c r="B1159" s="180" t="s">
        <v>26</v>
      </c>
      <c r="C1159" s="181">
        <v>39933</v>
      </c>
      <c r="D1159" s="742" t="s">
        <v>107</v>
      </c>
      <c r="E1159" s="280" t="s">
        <v>107</v>
      </c>
      <c r="F1159" s="280" t="s">
        <v>107</v>
      </c>
      <c r="G1159" s="280" t="s">
        <v>107</v>
      </c>
      <c r="H1159" s="280" t="s">
        <v>107</v>
      </c>
      <c r="I1159" s="280" t="s">
        <v>107</v>
      </c>
      <c r="J1159" s="279" t="s">
        <v>107</v>
      </c>
      <c r="K1159" s="765" t="s">
        <v>107</v>
      </c>
      <c r="L1159" s="280" t="s">
        <v>107</v>
      </c>
      <c r="M1159" s="765" t="s">
        <v>107</v>
      </c>
      <c r="N1159" s="279" t="s">
        <v>107</v>
      </c>
      <c r="O1159" s="279" t="s">
        <v>107</v>
      </c>
    </row>
    <row r="1160" spans="1:15">
      <c r="A1160" s="124">
        <v>52</v>
      </c>
      <c r="B1160" s="160" t="s">
        <v>28</v>
      </c>
      <c r="C1160" s="119">
        <v>35158</v>
      </c>
      <c r="D1160" s="636">
        <v>5.2</v>
      </c>
      <c r="E1160" s="263">
        <v>0.22</v>
      </c>
      <c r="F1160" s="263">
        <v>1.17015</v>
      </c>
      <c r="G1160" s="263" t="s">
        <v>107</v>
      </c>
      <c r="H1160" s="338">
        <v>2.6995516457712063</v>
      </c>
      <c r="I1160" s="338">
        <v>2.6397767700403021</v>
      </c>
      <c r="J1160" s="357">
        <v>1991</v>
      </c>
      <c r="K1160" s="764">
        <v>5.259993428978305</v>
      </c>
      <c r="L1160" s="263">
        <v>2.7583245487863488</v>
      </c>
      <c r="M1160" s="764">
        <v>4.759993428978305</v>
      </c>
      <c r="N1160" s="271">
        <v>2.5242852393293171</v>
      </c>
      <c r="O1160" s="271">
        <v>5.759993428978305</v>
      </c>
    </row>
    <row r="1161" spans="1:15">
      <c r="A1161" s="124">
        <v>52</v>
      </c>
      <c r="B1161" s="160" t="s">
        <v>28</v>
      </c>
      <c r="C1161" s="119">
        <v>35683</v>
      </c>
      <c r="D1161" s="636">
        <v>9.07</v>
      </c>
      <c r="E1161" s="263">
        <v>3.52</v>
      </c>
      <c r="F1161" s="263">
        <v>1.5467949999999999</v>
      </c>
      <c r="G1161" s="263">
        <v>4.9348982259009168E-2</v>
      </c>
      <c r="H1161" s="338">
        <v>4.2285793528448608</v>
      </c>
      <c r="I1161" s="338">
        <v>2.9584512999654065</v>
      </c>
      <c r="J1161" s="357">
        <v>1992.5</v>
      </c>
      <c r="K1161" s="764">
        <v>5.1974044463913742</v>
      </c>
      <c r="L1161" s="263">
        <v>3.0462095084608367</v>
      </c>
      <c r="M1161" s="764">
        <v>4.6974044463913742</v>
      </c>
      <c r="N1161" s="271">
        <v>2.8706684117792385</v>
      </c>
      <c r="O1161" s="271">
        <v>5.6974044463913742</v>
      </c>
    </row>
    <row r="1162" spans="1:15">
      <c r="A1162" s="124">
        <v>52</v>
      </c>
      <c r="B1162" s="160" t="s">
        <v>28</v>
      </c>
      <c r="C1162" s="119">
        <v>36390</v>
      </c>
      <c r="D1162" s="636">
        <v>9.0399999999999991</v>
      </c>
      <c r="E1162" s="263">
        <v>0.56000000000000005</v>
      </c>
      <c r="F1162" s="263">
        <v>1.57335</v>
      </c>
      <c r="G1162" s="263">
        <v>3.3234018715768785E-3</v>
      </c>
      <c r="H1162" s="338">
        <v>4.29570398545507</v>
      </c>
      <c r="I1162" s="338">
        <v>4.021387653882428</v>
      </c>
      <c r="J1162" s="357">
        <v>1997.5</v>
      </c>
      <c r="K1162" s="764">
        <v>2.1331179498411075</v>
      </c>
      <c r="L1162" s="263">
        <v>4.1827032233738972</v>
      </c>
      <c r="M1162" s="764">
        <v>1.6331179498411075</v>
      </c>
      <c r="N1162" s="271">
        <v>3.8632341879502725</v>
      </c>
      <c r="O1162" s="271">
        <v>3.1331179498411075</v>
      </c>
    </row>
    <row r="1163" spans="1:15">
      <c r="A1163" s="201">
        <v>52</v>
      </c>
      <c r="B1163" s="355" t="s">
        <v>28</v>
      </c>
      <c r="C1163" s="204">
        <v>37011</v>
      </c>
      <c r="D1163" s="636">
        <v>8.7200000000000006</v>
      </c>
      <c r="E1163" s="122">
        <v>0.79</v>
      </c>
      <c r="F1163" s="122">
        <v>2</v>
      </c>
      <c r="G1163" s="122">
        <v>0.01</v>
      </c>
      <c r="H1163" s="122">
        <v>5.39</v>
      </c>
      <c r="I1163" s="122">
        <v>4.93</v>
      </c>
      <c r="J1163" s="121">
        <v>2001.5</v>
      </c>
      <c r="K1163" s="764">
        <v>-0.2</v>
      </c>
      <c r="L1163" s="122">
        <v>5.12</v>
      </c>
      <c r="M1163" s="764">
        <v>-0.7</v>
      </c>
      <c r="N1163" s="121">
        <v>4.74</v>
      </c>
      <c r="O1163" s="121">
        <v>0.8</v>
      </c>
    </row>
    <row r="1164" spans="1:15">
      <c r="A1164" s="124">
        <v>52</v>
      </c>
      <c r="B1164" s="160" t="s">
        <v>28</v>
      </c>
      <c r="C1164" s="119">
        <v>37144</v>
      </c>
      <c r="D1164" s="636" t="s">
        <v>107</v>
      </c>
      <c r="E1164" s="263" t="s">
        <v>107</v>
      </c>
      <c r="F1164" s="263" t="s">
        <v>107</v>
      </c>
      <c r="G1164" s="263" t="s">
        <v>107</v>
      </c>
      <c r="H1164" s="263" t="s">
        <v>107</v>
      </c>
      <c r="I1164" s="263" t="s">
        <v>107</v>
      </c>
      <c r="J1164" s="271" t="s">
        <v>107</v>
      </c>
      <c r="K1164" s="764" t="s">
        <v>107</v>
      </c>
      <c r="L1164" s="263" t="s">
        <v>107</v>
      </c>
      <c r="M1164" s="764" t="s">
        <v>107</v>
      </c>
      <c r="N1164" s="271" t="s">
        <v>107</v>
      </c>
      <c r="O1164" s="271" t="s">
        <v>107</v>
      </c>
    </row>
    <row r="1165" spans="1:15">
      <c r="A1165" s="124">
        <v>52</v>
      </c>
      <c r="B1165" s="160" t="s">
        <v>28</v>
      </c>
      <c r="C1165" s="119">
        <v>37358</v>
      </c>
      <c r="D1165" s="636" t="s">
        <v>107</v>
      </c>
      <c r="E1165" s="263" t="s">
        <v>107</v>
      </c>
      <c r="F1165" s="263" t="s">
        <v>107</v>
      </c>
      <c r="G1165" s="263" t="s">
        <v>107</v>
      </c>
      <c r="H1165" s="263" t="s">
        <v>107</v>
      </c>
      <c r="I1165" s="263" t="s">
        <v>107</v>
      </c>
      <c r="J1165" s="271" t="s">
        <v>107</v>
      </c>
      <c r="K1165" s="764" t="s">
        <v>107</v>
      </c>
      <c r="L1165" s="263" t="s">
        <v>107</v>
      </c>
      <c r="M1165" s="764" t="s">
        <v>107</v>
      </c>
      <c r="N1165" s="271" t="s">
        <v>107</v>
      </c>
      <c r="O1165" s="271" t="s">
        <v>107</v>
      </c>
    </row>
    <row r="1166" spans="1:15">
      <c r="A1166" s="124">
        <v>52</v>
      </c>
      <c r="B1166" s="160" t="s">
        <v>28</v>
      </c>
      <c r="C1166" s="119">
        <v>37531</v>
      </c>
      <c r="D1166" s="636" t="s">
        <v>107</v>
      </c>
      <c r="E1166" s="263" t="s">
        <v>107</v>
      </c>
      <c r="F1166" s="263" t="s">
        <v>107</v>
      </c>
      <c r="G1166" s="263" t="s">
        <v>107</v>
      </c>
      <c r="H1166" s="263" t="s">
        <v>107</v>
      </c>
      <c r="I1166" s="263" t="s">
        <v>107</v>
      </c>
      <c r="J1166" s="271" t="s">
        <v>107</v>
      </c>
      <c r="K1166" s="764" t="s">
        <v>107</v>
      </c>
      <c r="L1166" s="263" t="s">
        <v>107</v>
      </c>
      <c r="M1166" s="764" t="s">
        <v>107</v>
      </c>
      <c r="N1166" s="271" t="s">
        <v>107</v>
      </c>
      <c r="O1166" s="271" t="s">
        <v>107</v>
      </c>
    </row>
    <row r="1167" spans="1:15">
      <c r="A1167" s="124">
        <v>52</v>
      </c>
      <c r="B1167" s="160" t="s">
        <v>28</v>
      </c>
      <c r="C1167" s="119">
        <v>37749</v>
      </c>
      <c r="D1167" s="636" t="s">
        <v>107</v>
      </c>
      <c r="E1167" s="263" t="s">
        <v>107</v>
      </c>
      <c r="F1167" s="263" t="s">
        <v>107</v>
      </c>
      <c r="G1167" s="263" t="s">
        <v>107</v>
      </c>
      <c r="H1167" s="263" t="s">
        <v>107</v>
      </c>
      <c r="I1167" s="263" t="s">
        <v>107</v>
      </c>
      <c r="J1167" s="271" t="s">
        <v>107</v>
      </c>
      <c r="K1167" s="764" t="s">
        <v>107</v>
      </c>
      <c r="L1167" s="263" t="s">
        <v>107</v>
      </c>
      <c r="M1167" s="764" t="s">
        <v>107</v>
      </c>
      <c r="N1167" s="271" t="s">
        <v>107</v>
      </c>
      <c r="O1167" s="271" t="s">
        <v>107</v>
      </c>
    </row>
    <row r="1168" spans="1:15">
      <c r="A1168" s="124">
        <v>52</v>
      </c>
      <c r="B1168" s="160" t="s">
        <v>28</v>
      </c>
      <c r="C1168" s="119">
        <v>37922</v>
      </c>
      <c r="D1168" s="636" t="s">
        <v>107</v>
      </c>
      <c r="E1168" s="263" t="s">
        <v>107</v>
      </c>
      <c r="F1168" s="263" t="s">
        <v>107</v>
      </c>
      <c r="G1168" s="263" t="s">
        <v>107</v>
      </c>
      <c r="H1168" s="263" t="s">
        <v>107</v>
      </c>
      <c r="I1168" s="263" t="s">
        <v>107</v>
      </c>
      <c r="J1168" s="271" t="s">
        <v>107</v>
      </c>
      <c r="K1168" s="764" t="s">
        <v>107</v>
      </c>
      <c r="L1168" s="263" t="s">
        <v>107</v>
      </c>
      <c r="M1168" s="764" t="s">
        <v>107</v>
      </c>
      <c r="N1168" s="271" t="s">
        <v>107</v>
      </c>
      <c r="O1168" s="271" t="s">
        <v>107</v>
      </c>
    </row>
    <row r="1169" spans="1:15">
      <c r="A1169" s="124">
        <v>52</v>
      </c>
      <c r="B1169" s="160" t="s">
        <v>28</v>
      </c>
      <c r="C1169" s="119">
        <v>38126</v>
      </c>
      <c r="D1169" s="636" t="s">
        <v>107</v>
      </c>
      <c r="E1169" s="263" t="s">
        <v>107</v>
      </c>
      <c r="F1169" s="263" t="s">
        <v>107</v>
      </c>
      <c r="G1169" s="263" t="s">
        <v>107</v>
      </c>
      <c r="H1169" s="263" t="s">
        <v>107</v>
      </c>
      <c r="I1169" s="263" t="s">
        <v>107</v>
      </c>
      <c r="J1169" s="271" t="s">
        <v>107</v>
      </c>
      <c r="K1169" s="764" t="s">
        <v>107</v>
      </c>
      <c r="L1169" s="263" t="s">
        <v>107</v>
      </c>
      <c r="M1169" s="764" t="s">
        <v>107</v>
      </c>
      <c r="N1169" s="271" t="s">
        <v>107</v>
      </c>
      <c r="O1169" s="271" t="s">
        <v>107</v>
      </c>
    </row>
    <row r="1170" spans="1:15">
      <c r="A1170" s="358">
        <v>52</v>
      </c>
      <c r="B1170" s="180" t="s">
        <v>28</v>
      </c>
      <c r="C1170" s="181">
        <v>38280</v>
      </c>
      <c r="D1170" s="741" t="s">
        <v>107</v>
      </c>
      <c r="E1170" s="280" t="s">
        <v>107</v>
      </c>
      <c r="F1170" s="280" t="s">
        <v>107</v>
      </c>
      <c r="G1170" s="280" t="s">
        <v>107</v>
      </c>
      <c r="H1170" s="280" t="s">
        <v>107</v>
      </c>
      <c r="I1170" s="280" t="s">
        <v>107</v>
      </c>
      <c r="J1170" s="279" t="s">
        <v>107</v>
      </c>
      <c r="K1170" s="765" t="s">
        <v>107</v>
      </c>
      <c r="L1170" s="280" t="s">
        <v>107</v>
      </c>
      <c r="M1170" s="765" t="s">
        <v>107</v>
      </c>
      <c r="N1170" s="279" t="s">
        <v>107</v>
      </c>
      <c r="O1170" s="279" t="s">
        <v>107</v>
      </c>
    </row>
    <row r="1171" spans="1:15" s="379" customFormat="1">
      <c r="A1171" s="68" t="s">
        <v>281</v>
      </c>
      <c r="B1171" s="413"/>
      <c r="C1171" s="413"/>
      <c r="D1171" s="413"/>
      <c r="E1171" s="413"/>
      <c r="F1171" s="413"/>
      <c r="G1171" s="413"/>
      <c r="H1171" s="413"/>
      <c r="I1171" s="413"/>
      <c r="J1171" s="413"/>
      <c r="K1171" s="413"/>
      <c r="L1171" s="413"/>
      <c r="M1171" s="413"/>
      <c r="N1171" s="413"/>
      <c r="O1171" s="409"/>
    </row>
    <row r="1172" spans="1:15" s="406" customFormat="1" ht="75.75" customHeight="1">
      <c r="A1172" s="810" t="s">
        <v>383</v>
      </c>
      <c r="B1172" s="810"/>
      <c r="C1172" s="810"/>
      <c r="D1172" s="810"/>
      <c r="E1172" s="810"/>
      <c r="F1172" s="810"/>
      <c r="G1172" s="810"/>
      <c r="H1172" s="810"/>
      <c r="I1172" s="810"/>
      <c r="J1172" s="810"/>
      <c r="K1172" s="810"/>
      <c r="L1172" s="810"/>
      <c r="M1172" s="810"/>
      <c r="N1172" s="810"/>
      <c r="O1172" s="810"/>
    </row>
    <row r="1173" spans="1:15">
      <c r="A1173" s="395"/>
      <c r="B1173" s="395"/>
      <c r="C1173" s="395"/>
      <c r="D1173" s="395"/>
      <c r="E1173" s="395" t="s">
        <v>155</v>
      </c>
      <c r="F1173" s="395"/>
      <c r="G1173" s="395" t="s">
        <v>167</v>
      </c>
      <c r="H1173" s="395"/>
      <c r="I1173" s="395"/>
      <c r="J1173" s="395" t="s">
        <v>278</v>
      </c>
      <c r="K1173" s="395" t="s">
        <v>278</v>
      </c>
      <c r="L1173" s="395"/>
      <c r="M1173" s="395"/>
      <c r="N1173" s="395"/>
      <c r="O1173" s="395"/>
    </row>
    <row r="1174" spans="1:15">
      <c r="A1174" s="388" t="s">
        <v>173</v>
      </c>
      <c r="B1174" s="388"/>
      <c r="C1174" s="388"/>
      <c r="D1174" s="388" t="s">
        <v>111</v>
      </c>
      <c r="E1174" s="388" t="s">
        <v>277</v>
      </c>
      <c r="F1174" s="388" t="s">
        <v>167</v>
      </c>
      <c r="G1174" s="428" t="s">
        <v>45</v>
      </c>
      <c r="H1174" s="388" t="s">
        <v>168</v>
      </c>
      <c r="I1174" s="388" t="s">
        <v>169</v>
      </c>
      <c r="J1174" s="388" t="s">
        <v>279</v>
      </c>
      <c r="K1174" s="388" t="s">
        <v>280</v>
      </c>
      <c r="L1174" s="388" t="s">
        <v>359</v>
      </c>
      <c r="M1174" s="388" t="s">
        <v>359</v>
      </c>
      <c r="N1174" s="388" t="s">
        <v>360</v>
      </c>
      <c r="O1174" s="388" t="s">
        <v>360</v>
      </c>
    </row>
    <row r="1175" spans="1:15" s="375" customFormat="1">
      <c r="A1175" s="390" t="s">
        <v>174</v>
      </c>
      <c r="B1175" s="390" t="s">
        <v>123</v>
      </c>
      <c r="C1175" s="390" t="s">
        <v>40</v>
      </c>
      <c r="D1175" s="390" t="s">
        <v>262</v>
      </c>
      <c r="E1175" s="390" t="s">
        <v>165</v>
      </c>
      <c r="F1175" s="390" t="s">
        <v>170</v>
      </c>
      <c r="G1175" s="390" t="s">
        <v>170</v>
      </c>
      <c r="H1175" s="390" t="s">
        <v>293</v>
      </c>
      <c r="I1175" s="390" t="s">
        <v>293</v>
      </c>
      <c r="J1175" s="390" t="s">
        <v>171</v>
      </c>
      <c r="K1175" s="390" t="s">
        <v>172</v>
      </c>
      <c r="L1175" s="390" t="s">
        <v>293</v>
      </c>
      <c r="M1175" s="390" t="s">
        <v>172</v>
      </c>
      <c r="N1175" s="390" t="s">
        <v>293</v>
      </c>
      <c r="O1175" s="390" t="s">
        <v>172</v>
      </c>
    </row>
    <row r="1176" spans="1:15">
      <c r="A1176" s="201">
        <v>53</v>
      </c>
      <c r="B1176" s="199" t="s">
        <v>29</v>
      </c>
      <c r="C1176" s="347">
        <v>35678</v>
      </c>
      <c r="D1176" s="620">
        <v>9.25</v>
      </c>
      <c r="E1176" s="758">
        <v>-0.19</v>
      </c>
      <c r="F1176" s="263">
        <v>1.5603050000000001</v>
      </c>
      <c r="G1176" s="263">
        <v>0.19243911049991883</v>
      </c>
      <c r="H1176" s="263">
        <v>4.2981500751366823</v>
      </c>
      <c r="I1176" s="263">
        <v>4.2981500751366823</v>
      </c>
      <c r="J1176" s="271">
        <v>1998.5</v>
      </c>
      <c r="K1176" s="764">
        <v>-0.8162851823458368</v>
      </c>
      <c r="L1176" s="263">
        <v>4.4821540592003117</v>
      </c>
      <c r="M1176" s="764">
        <v>-1.8162851823458368</v>
      </c>
      <c r="N1176" s="271">
        <v>4.1187006506569768</v>
      </c>
      <c r="O1176" s="764">
        <v>-0.3162851823458368</v>
      </c>
    </row>
    <row r="1177" spans="1:15">
      <c r="A1177" s="124">
        <v>53</v>
      </c>
      <c r="B1177" s="160" t="s">
        <v>29</v>
      </c>
      <c r="C1177" s="119">
        <v>35692</v>
      </c>
      <c r="D1177" s="620" t="s">
        <v>107</v>
      </c>
      <c r="E1177" s="759" t="s">
        <v>107</v>
      </c>
      <c r="F1177" s="263" t="s">
        <v>107</v>
      </c>
      <c r="G1177" s="263" t="s">
        <v>107</v>
      </c>
      <c r="H1177" s="263" t="s">
        <v>107</v>
      </c>
      <c r="I1177" s="263" t="s">
        <v>107</v>
      </c>
      <c r="J1177" s="271" t="s">
        <v>107</v>
      </c>
      <c r="K1177" s="764" t="s">
        <v>107</v>
      </c>
      <c r="L1177" s="263" t="s">
        <v>107</v>
      </c>
      <c r="M1177" s="764" t="s">
        <v>107</v>
      </c>
      <c r="N1177" s="271" t="s">
        <v>107</v>
      </c>
      <c r="O1177" s="764" t="s">
        <v>107</v>
      </c>
    </row>
    <row r="1178" spans="1:15">
      <c r="A1178" s="124">
        <v>53</v>
      </c>
      <c r="B1178" s="203" t="s">
        <v>29</v>
      </c>
      <c r="C1178" s="119">
        <v>35670</v>
      </c>
      <c r="D1178" s="620">
        <v>9.59</v>
      </c>
      <c r="E1178" s="759">
        <v>0.01</v>
      </c>
      <c r="F1178" s="263" t="s">
        <v>107</v>
      </c>
      <c r="G1178" s="263" t="s">
        <v>107</v>
      </c>
      <c r="H1178" s="263" t="s">
        <v>107</v>
      </c>
      <c r="I1178" s="263" t="s">
        <v>107</v>
      </c>
      <c r="J1178" s="263" t="s">
        <v>107</v>
      </c>
      <c r="K1178" s="764" t="s">
        <v>107</v>
      </c>
      <c r="L1178" s="263" t="s">
        <v>107</v>
      </c>
      <c r="M1178" s="764" t="s">
        <v>107</v>
      </c>
      <c r="N1178" s="271" t="s">
        <v>107</v>
      </c>
      <c r="O1178" s="764" t="s">
        <v>107</v>
      </c>
    </row>
    <row r="1179" spans="1:15">
      <c r="A1179" s="201">
        <v>53</v>
      </c>
      <c r="B1179" s="203" t="s">
        <v>29</v>
      </c>
      <c r="C1179" s="204">
        <v>36391</v>
      </c>
      <c r="D1179" s="620">
        <v>9.56</v>
      </c>
      <c r="E1179" s="760">
        <v>0.49</v>
      </c>
      <c r="F1179" s="263" t="s">
        <v>107</v>
      </c>
      <c r="G1179" s="263" t="s">
        <v>107</v>
      </c>
      <c r="H1179" s="263" t="s">
        <v>107</v>
      </c>
      <c r="I1179" s="263" t="s">
        <v>107</v>
      </c>
      <c r="J1179" s="271" t="s">
        <v>107</v>
      </c>
      <c r="K1179" s="764" t="s">
        <v>107</v>
      </c>
      <c r="L1179" s="263" t="s">
        <v>107</v>
      </c>
      <c r="M1179" s="764" t="s">
        <v>107</v>
      </c>
      <c r="N1179" s="271" t="s">
        <v>107</v>
      </c>
      <c r="O1179" s="764" t="s">
        <v>107</v>
      </c>
    </row>
    <row r="1180" spans="1:15">
      <c r="A1180" s="358">
        <v>53</v>
      </c>
      <c r="B1180" s="180" t="s">
        <v>29</v>
      </c>
      <c r="C1180" s="181">
        <v>37008</v>
      </c>
      <c r="D1180" s="683">
        <v>9.9600000000000009</v>
      </c>
      <c r="E1180" s="761">
        <v>0.9</v>
      </c>
      <c r="F1180" s="280">
        <v>1.3</v>
      </c>
      <c r="G1180" s="280">
        <v>0</v>
      </c>
      <c r="H1180" s="280">
        <v>3.68</v>
      </c>
      <c r="I1180" s="280">
        <v>3.31</v>
      </c>
      <c r="J1180" s="279">
        <v>1994</v>
      </c>
      <c r="K1180" s="765">
        <v>7.3</v>
      </c>
      <c r="L1180" s="280">
        <v>3.43</v>
      </c>
      <c r="M1180" s="765">
        <v>6.8</v>
      </c>
      <c r="N1180" s="279">
        <v>3.18</v>
      </c>
      <c r="O1180" s="765">
        <v>7.8</v>
      </c>
    </row>
    <row r="1181" spans="1:15">
      <c r="A1181" s="124">
        <v>53</v>
      </c>
      <c r="B1181" s="160" t="s">
        <v>29</v>
      </c>
      <c r="C1181" s="119">
        <v>37144</v>
      </c>
      <c r="D1181" s="620" t="s">
        <v>107</v>
      </c>
      <c r="E1181" s="759" t="s">
        <v>107</v>
      </c>
      <c r="F1181" s="263" t="s">
        <v>107</v>
      </c>
      <c r="G1181" s="263" t="s">
        <v>107</v>
      </c>
      <c r="H1181" s="263" t="s">
        <v>107</v>
      </c>
      <c r="I1181" s="263" t="s">
        <v>107</v>
      </c>
      <c r="J1181" s="271" t="s">
        <v>107</v>
      </c>
      <c r="K1181" s="764" t="s">
        <v>107</v>
      </c>
      <c r="L1181" s="263" t="s">
        <v>107</v>
      </c>
      <c r="M1181" s="764" t="s">
        <v>107</v>
      </c>
      <c r="N1181" s="271" t="s">
        <v>107</v>
      </c>
      <c r="O1181" s="764" t="s">
        <v>107</v>
      </c>
    </row>
    <row r="1182" spans="1:15">
      <c r="A1182" s="124">
        <v>53</v>
      </c>
      <c r="B1182" s="160" t="s">
        <v>29</v>
      </c>
      <c r="C1182" s="119">
        <v>37358</v>
      </c>
      <c r="D1182" s="620" t="s">
        <v>107</v>
      </c>
      <c r="E1182" s="759" t="s">
        <v>107</v>
      </c>
      <c r="F1182" s="263" t="s">
        <v>107</v>
      </c>
      <c r="G1182" s="263" t="s">
        <v>107</v>
      </c>
      <c r="H1182" s="263" t="s">
        <v>107</v>
      </c>
      <c r="I1182" s="263" t="s">
        <v>107</v>
      </c>
      <c r="J1182" s="271" t="s">
        <v>107</v>
      </c>
      <c r="K1182" s="764" t="s">
        <v>107</v>
      </c>
      <c r="L1182" s="263" t="s">
        <v>107</v>
      </c>
      <c r="M1182" s="764" t="s">
        <v>107</v>
      </c>
      <c r="N1182" s="271" t="s">
        <v>107</v>
      </c>
      <c r="O1182" s="764" t="s">
        <v>107</v>
      </c>
    </row>
    <row r="1183" spans="1:15">
      <c r="A1183" s="124">
        <v>53</v>
      </c>
      <c r="B1183" s="160" t="s">
        <v>29</v>
      </c>
      <c r="C1183" s="119">
        <v>37531</v>
      </c>
      <c r="D1183" s="620" t="s">
        <v>107</v>
      </c>
      <c r="E1183" s="759" t="s">
        <v>107</v>
      </c>
      <c r="F1183" s="263" t="s">
        <v>107</v>
      </c>
      <c r="G1183" s="263" t="s">
        <v>107</v>
      </c>
      <c r="H1183" s="263" t="s">
        <v>107</v>
      </c>
      <c r="I1183" s="263" t="s">
        <v>107</v>
      </c>
      <c r="J1183" s="271" t="s">
        <v>107</v>
      </c>
      <c r="K1183" s="764" t="s">
        <v>107</v>
      </c>
      <c r="L1183" s="263" t="s">
        <v>107</v>
      </c>
      <c r="M1183" s="764" t="s">
        <v>107</v>
      </c>
      <c r="N1183" s="271" t="s">
        <v>107</v>
      </c>
      <c r="O1183" s="764" t="s">
        <v>107</v>
      </c>
    </row>
    <row r="1184" spans="1:15">
      <c r="A1184" s="124">
        <v>53</v>
      </c>
      <c r="B1184" s="160" t="s">
        <v>29</v>
      </c>
      <c r="C1184" s="119">
        <v>37749</v>
      </c>
      <c r="D1184" s="620" t="s">
        <v>107</v>
      </c>
      <c r="E1184" s="759" t="s">
        <v>107</v>
      </c>
      <c r="F1184" s="263" t="s">
        <v>107</v>
      </c>
      <c r="G1184" s="263" t="s">
        <v>107</v>
      </c>
      <c r="H1184" s="263" t="s">
        <v>107</v>
      </c>
      <c r="I1184" s="263" t="s">
        <v>107</v>
      </c>
      <c r="J1184" s="271" t="s">
        <v>107</v>
      </c>
      <c r="K1184" s="764" t="s">
        <v>107</v>
      </c>
      <c r="L1184" s="263" t="s">
        <v>107</v>
      </c>
      <c r="M1184" s="764" t="s">
        <v>107</v>
      </c>
      <c r="N1184" s="271" t="s">
        <v>107</v>
      </c>
      <c r="O1184" s="764" t="s">
        <v>107</v>
      </c>
    </row>
    <row r="1185" spans="1:15">
      <c r="A1185" s="124">
        <v>53</v>
      </c>
      <c r="B1185" s="160" t="s">
        <v>29</v>
      </c>
      <c r="C1185" s="119">
        <v>37922</v>
      </c>
      <c r="D1185" s="620" t="s">
        <v>107</v>
      </c>
      <c r="E1185" s="759" t="s">
        <v>107</v>
      </c>
      <c r="F1185" s="263" t="s">
        <v>107</v>
      </c>
      <c r="G1185" s="263" t="s">
        <v>107</v>
      </c>
      <c r="H1185" s="263" t="s">
        <v>107</v>
      </c>
      <c r="I1185" s="263" t="s">
        <v>107</v>
      </c>
      <c r="J1185" s="271" t="s">
        <v>107</v>
      </c>
      <c r="K1185" s="764" t="s">
        <v>107</v>
      </c>
      <c r="L1185" s="263" t="s">
        <v>107</v>
      </c>
      <c r="M1185" s="764" t="s">
        <v>107</v>
      </c>
      <c r="N1185" s="271" t="s">
        <v>107</v>
      </c>
      <c r="O1185" s="764" t="s">
        <v>107</v>
      </c>
    </row>
    <row r="1186" spans="1:15">
      <c r="A1186" s="124">
        <v>53</v>
      </c>
      <c r="B1186" s="160" t="s">
        <v>29</v>
      </c>
      <c r="C1186" s="119">
        <v>38126</v>
      </c>
      <c r="D1186" s="620" t="s">
        <v>107</v>
      </c>
      <c r="E1186" s="759" t="s">
        <v>107</v>
      </c>
      <c r="F1186" s="263" t="s">
        <v>107</v>
      </c>
      <c r="G1186" s="263" t="s">
        <v>107</v>
      </c>
      <c r="H1186" s="263" t="s">
        <v>107</v>
      </c>
      <c r="I1186" s="263" t="s">
        <v>107</v>
      </c>
      <c r="J1186" s="271" t="s">
        <v>107</v>
      </c>
      <c r="K1186" s="764" t="s">
        <v>107</v>
      </c>
      <c r="L1186" s="263" t="s">
        <v>107</v>
      </c>
      <c r="M1186" s="764" t="s">
        <v>107</v>
      </c>
      <c r="N1186" s="271" t="s">
        <v>107</v>
      </c>
      <c r="O1186" s="764" t="s">
        <v>107</v>
      </c>
    </row>
    <row r="1187" spans="1:15">
      <c r="A1187" s="358">
        <v>53</v>
      </c>
      <c r="B1187" s="180" t="s">
        <v>29</v>
      </c>
      <c r="C1187" s="181">
        <v>38280</v>
      </c>
      <c r="D1187" s="741" t="s">
        <v>107</v>
      </c>
      <c r="E1187" s="761" t="s">
        <v>107</v>
      </c>
      <c r="F1187" s="280" t="s">
        <v>107</v>
      </c>
      <c r="G1187" s="280" t="s">
        <v>107</v>
      </c>
      <c r="H1187" s="280" t="s">
        <v>107</v>
      </c>
      <c r="I1187" s="280" t="s">
        <v>107</v>
      </c>
      <c r="J1187" s="279" t="s">
        <v>107</v>
      </c>
      <c r="K1187" s="765" t="s">
        <v>107</v>
      </c>
      <c r="L1187" s="280" t="s">
        <v>107</v>
      </c>
      <c r="M1187" s="765" t="s">
        <v>107</v>
      </c>
      <c r="N1187" s="279" t="s">
        <v>107</v>
      </c>
      <c r="O1187" s="765" t="s">
        <v>107</v>
      </c>
    </row>
    <row r="1188" spans="1:15">
      <c r="A1188" s="124">
        <v>54</v>
      </c>
      <c r="B1188" s="160" t="s">
        <v>30</v>
      </c>
      <c r="C1188" s="119">
        <v>35167</v>
      </c>
      <c r="D1188" s="757">
        <v>10.29</v>
      </c>
      <c r="E1188" s="759">
        <v>0.04</v>
      </c>
      <c r="F1188" s="263">
        <v>1.156396</v>
      </c>
      <c r="G1188" s="263" t="s">
        <v>107</v>
      </c>
      <c r="H1188" s="338">
        <v>3.2757789534241013</v>
      </c>
      <c r="I1188" s="338">
        <v>3.259302212044402</v>
      </c>
      <c r="J1188" s="357">
        <v>1994</v>
      </c>
      <c r="K1188" s="764">
        <v>2.2846347607053303</v>
      </c>
      <c r="L1188" s="263">
        <v>3.3955387330491642</v>
      </c>
      <c r="M1188" s="764">
        <v>1.7846347607053303</v>
      </c>
      <c r="N1188" s="271">
        <v>3.1262783409384656</v>
      </c>
      <c r="O1188" s="764">
        <v>2.7846347607053303</v>
      </c>
    </row>
    <row r="1189" spans="1:15">
      <c r="A1189" s="124">
        <v>54</v>
      </c>
      <c r="B1189" s="160" t="s">
        <v>30</v>
      </c>
      <c r="C1189" s="119">
        <v>35676</v>
      </c>
      <c r="D1189" s="757">
        <v>9.8000000000000007</v>
      </c>
      <c r="E1189" s="759">
        <v>0.76</v>
      </c>
      <c r="F1189" s="263">
        <v>1.5269666666666666</v>
      </c>
      <c r="G1189" s="263">
        <v>0.11333001955939707</v>
      </c>
      <c r="H1189" s="338">
        <v>4.238042504819119</v>
      </c>
      <c r="I1189" s="338">
        <v>3.8735127155512346</v>
      </c>
      <c r="J1189" s="357">
        <v>1996.5</v>
      </c>
      <c r="K1189" s="764">
        <v>1.1782389661591424</v>
      </c>
      <c r="L1189" s="263">
        <v>4.0230186047186081</v>
      </c>
      <c r="M1189" s="764">
        <v>0.17823896615914236</v>
      </c>
      <c r="N1189" s="271">
        <v>3.7265897651161342</v>
      </c>
      <c r="O1189" s="764">
        <v>1.6782389661591424</v>
      </c>
    </row>
    <row r="1190" spans="1:15">
      <c r="A1190" s="124">
        <v>54</v>
      </c>
      <c r="B1190" s="160" t="s">
        <v>30</v>
      </c>
      <c r="C1190" s="119">
        <v>36392</v>
      </c>
      <c r="D1190" s="636">
        <v>9.73</v>
      </c>
      <c r="E1190" s="759">
        <v>0.92</v>
      </c>
      <c r="F1190" s="263">
        <v>1.6197980381283601</v>
      </c>
      <c r="G1190" s="263">
        <v>3.5967201430105379E-2</v>
      </c>
      <c r="H1190" s="338">
        <v>4.4825281579717355</v>
      </c>
      <c r="I1190" s="338">
        <v>4.0253057055763728</v>
      </c>
      <c r="J1190" s="357">
        <v>1997.5</v>
      </c>
      <c r="K1190" s="764">
        <v>2.1385938013361283</v>
      </c>
      <c r="L1190" s="263">
        <v>4.17803693311164</v>
      </c>
      <c r="M1190" s="764">
        <v>1.6385938013361283</v>
      </c>
      <c r="N1190" s="271">
        <v>3.8750180664726441</v>
      </c>
      <c r="O1190" s="764">
        <v>3.1385938013361283</v>
      </c>
    </row>
    <row r="1191" spans="1:15">
      <c r="A1191" s="201">
        <v>54</v>
      </c>
      <c r="B1191" s="355" t="s">
        <v>30</v>
      </c>
      <c r="C1191" s="204">
        <v>37007</v>
      </c>
      <c r="D1191" s="636">
        <v>9.73</v>
      </c>
      <c r="E1191" s="760">
        <v>1.1000000000000001</v>
      </c>
      <c r="F1191" s="122">
        <v>1.54</v>
      </c>
      <c r="G1191" s="122">
        <v>0.01</v>
      </c>
      <c r="H1191" s="122">
        <v>4.26</v>
      </c>
      <c r="I1191" s="122">
        <v>3.75</v>
      </c>
      <c r="J1191" s="121">
        <v>1996</v>
      </c>
      <c r="K1191" s="764">
        <v>5.3</v>
      </c>
      <c r="L1191" s="122">
        <v>3.89</v>
      </c>
      <c r="M1191" s="764">
        <v>4.8</v>
      </c>
      <c r="N1191" s="121">
        <v>3.61</v>
      </c>
      <c r="O1191" s="764">
        <v>5.8</v>
      </c>
    </row>
    <row r="1192" spans="1:15">
      <c r="A1192" s="124">
        <v>54</v>
      </c>
      <c r="B1192" s="160" t="s">
        <v>30</v>
      </c>
      <c r="C1192" s="119">
        <v>37140</v>
      </c>
      <c r="D1192" s="636" t="s">
        <v>107</v>
      </c>
      <c r="E1192" s="759" t="s">
        <v>107</v>
      </c>
      <c r="F1192" s="263" t="s">
        <v>107</v>
      </c>
      <c r="G1192" s="263" t="s">
        <v>107</v>
      </c>
      <c r="H1192" s="263" t="s">
        <v>107</v>
      </c>
      <c r="I1192" s="263" t="s">
        <v>107</v>
      </c>
      <c r="J1192" s="271" t="s">
        <v>107</v>
      </c>
      <c r="K1192" s="764" t="s">
        <v>107</v>
      </c>
      <c r="L1192" s="263" t="s">
        <v>107</v>
      </c>
      <c r="M1192" s="764" t="s">
        <v>107</v>
      </c>
      <c r="N1192" s="271" t="s">
        <v>107</v>
      </c>
      <c r="O1192" s="764" t="s">
        <v>107</v>
      </c>
    </row>
    <row r="1193" spans="1:15">
      <c r="A1193" s="124">
        <v>54</v>
      </c>
      <c r="B1193" s="160" t="s">
        <v>30</v>
      </c>
      <c r="C1193" s="119">
        <v>37357</v>
      </c>
      <c r="D1193" s="636" t="s">
        <v>107</v>
      </c>
      <c r="E1193" s="759" t="s">
        <v>107</v>
      </c>
      <c r="F1193" s="263" t="s">
        <v>107</v>
      </c>
      <c r="G1193" s="263" t="s">
        <v>107</v>
      </c>
      <c r="H1193" s="263" t="s">
        <v>107</v>
      </c>
      <c r="I1193" s="263" t="s">
        <v>107</v>
      </c>
      <c r="J1193" s="271" t="s">
        <v>107</v>
      </c>
      <c r="K1193" s="764" t="s">
        <v>107</v>
      </c>
      <c r="L1193" s="263" t="s">
        <v>107</v>
      </c>
      <c r="M1193" s="764" t="s">
        <v>107</v>
      </c>
      <c r="N1193" s="271" t="s">
        <v>107</v>
      </c>
      <c r="O1193" s="764" t="s">
        <v>107</v>
      </c>
    </row>
    <row r="1194" spans="1:15">
      <c r="A1194" s="124">
        <v>54</v>
      </c>
      <c r="B1194" s="160" t="s">
        <v>30</v>
      </c>
      <c r="C1194" s="119">
        <v>37532</v>
      </c>
      <c r="D1194" s="636" t="s">
        <v>107</v>
      </c>
      <c r="E1194" s="759" t="s">
        <v>107</v>
      </c>
      <c r="F1194" s="263" t="s">
        <v>107</v>
      </c>
      <c r="G1194" s="263" t="s">
        <v>107</v>
      </c>
      <c r="H1194" s="263" t="s">
        <v>107</v>
      </c>
      <c r="I1194" s="263" t="s">
        <v>107</v>
      </c>
      <c r="J1194" s="271" t="s">
        <v>107</v>
      </c>
      <c r="K1194" s="764" t="s">
        <v>107</v>
      </c>
      <c r="L1194" s="263" t="s">
        <v>107</v>
      </c>
      <c r="M1194" s="764" t="s">
        <v>107</v>
      </c>
      <c r="N1194" s="271" t="s">
        <v>107</v>
      </c>
      <c r="O1194" s="764" t="s">
        <v>107</v>
      </c>
    </row>
    <row r="1195" spans="1:15">
      <c r="A1195" s="124">
        <v>54</v>
      </c>
      <c r="B1195" s="160" t="s">
        <v>30</v>
      </c>
      <c r="C1195" s="119">
        <v>37750</v>
      </c>
      <c r="D1195" s="636" t="s">
        <v>107</v>
      </c>
      <c r="E1195" s="759" t="s">
        <v>107</v>
      </c>
      <c r="F1195" s="263" t="s">
        <v>107</v>
      </c>
      <c r="G1195" s="263" t="s">
        <v>107</v>
      </c>
      <c r="H1195" s="263" t="s">
        <v>107</v>
      </c>
      <c r="I1195" s="263" t="s">
        <v>107</v>
      </c>
      <c r="J1195" s="271" t="s">
        <v>107</v>
      </c>
      <c r="K1195" s="764" t="s">
        <v>107</v>
      </c>
      <c r="L1195" s="263" t="s">
        <v>107</v>
      </c>
      <c r="M1195" s="764" t="s">
        <v>107</v>
      </c>
      <c r="N1195" s="271" t="s">
        <v>107</v>
      </c>
      <c r="O1195" s="764" t="s">
        <v>107</v>
      </c>
    </row>
    <row r="1196" spans="1:15">
      <c r="A1196" s="124">
        <v>54</v>
      </c>
      <c r="B1196" s="160" t="s">
        <v>30</v>
      </c>
      <c r="C1196" s="119">
        <v>37923</v>
      </c>
      <c r="D1196" s="636" t="s">
        <v>107</v>
      </c>
      <c r="E1196" s="759" t="s">
        <v>107</v>
      </c>
      <c r="F1196" s="263" t="s">
        <v>107</v>
      </c>
      <c r="G1196" s="263" t="s">
        <v>107</v>
      </c>
      <c r="H1196" s="263" t="s">
        <v>107</v>
      </c>
      <c r="I1196" s="263" t="s">
        <v>107</v>
      </c>
      <c r="J1196" s="271" t="s">
        <v>107</v>
      </c>
      <c r="K1196" s="764" t="s">
        <v>107</v>
      </c>
      <c r="L1196" s="263" t="s">
        <v>107</v>
      </c>
      <c r="M1196" s="764" t="s">
        <v>107</v>
      </c>
      <c r="N1196" s="271" t="s">
        <v>107</v>
      </c>
      <c r="O1196" s="764" t="s">
        <v>107</v>
      </c>
    </row>
    <row r="1197" spans="1:15">
      <c r="A1197" s="124">
        <v>54</v>
      </c>
      <c r="B1197" s="160" t="s">
        <v>30</v>
      </c>
      <c r="C1197" s="119">
        <v>38127</v>
      </c>
      <c r="D1197" s="636" t="s">
        <v>107</v>
      </c>
      <c r="E1197" s="759" t="s">
        <v>107</v>
      </c>
      <c r="F1197" s="263" t="s">
        <v>107</v>
      </c>
      <c r="G1197" s="263" t="s">
        <v>107</v>
      </c>
      <c r="H1197" s="263" t="s">
        <v>107</v>
      </c>
      <c r="I1197" s="263" t="s">
        <v>107</v>
      </c>
      <c r="J1197" s="271" t="s">
        <v>107</v>
      </c>
      <c r="K1197" s="764" t="s">
        <v>107</v>
      </c>
      <c r="L1197" s="263" t="s">
        <v>107</v>
      </c>
      <c r="M1197" s="764" t="s">
        <v>107</v>
      </c>
      <c r="N1197" s="271" t="s">
        <v>107</v>
      </c>
      <c r="O1197" s="764" t="s">
        <v>107</v>
      </c>
    </row>
    <row r="1198" spans="1:15">
      <c r="A1198" s="358">
        <v>54</v>
      </c>
      <c r="B1198" s="180" t="s">
        <v>30</v>
      </c>
      <c r="C1198" s="181">
        <v>38282</v>
      </c>
      <c r="D1198" s="741" t="s">
        <v>107</v>
      </c>
      <c r="E1198" s="761" t="s">
        <v>107</v>
      </c>
      <c r="F1198" s="280" t="s">
        <v>107</v>
      </c>
      <c r="G1198" s="280" t="s">
        <v>107</v>
      </c>
      <c r="H1198" s="280" t="s">
        <v>107</v>
      </c>
      <c r="I1198" s="280" t="s">
        <v>107</v>
      </c>
      <c r="J1198" s="279" t="s">
        <v>107</v>
      </c>
      <c r="K1198" s="765" t="s">
        <v>107</v>
      </c>
      <c r="L1198" s="280" t="s">
        <v>107</v>
      </c>
      <c r="M1198" s="765" t="s">
        <v>107</v>
      </c>
      <c r="N1198" s="279" t="s">
        <v>107</v>
      </c>
      <c r="O1198" s="765" t="s">
        <v>107</v>
      </c>
    </row>
    <row r="1199" spans="1:15">
      <c r="A1199" s="124">
        <v>55</v>
      </c>
      <c r="B1199" s="160" t="s">
        <v>31</v>
      </c>
      <c r="C1199" s="119">
        <v>35690</v>
      </c>
      <c r="D1199" s="636">
        <v>12.07</v>
      </c>
      <c r="E1199" s="759">
        <v>2.5099999999999998</v>
      </c>
      <c r="F1199" s="263">
        <v>3.6806999999999999</v>
      </c>
      <c r="G1199" s="263">
        <v>6.9579307268756468E-2</v>
      </c>
      <c r="H1199" s="338">
        <v>10.220314754749186</v>
      </c>
      <c r="I1199" s="338">
        <v>7.7961316065143382</v>
      </c>
      <c r="J1199" s="357">
        <v>2012.5</v>
      </c>
      <c r="K1199" s="764" t="s">
        <v>218</v>
      </c>
      <c r="L1199" s="263">
        <v>8.2238653840671034</v>
      </c>
      <c r="M1199" s="764" t="s">
        <v>218</v>
      </c>
      <c r="N1199" s="271">
        <v>8.0354443888846632</v>
      </c>
      <c r="O1199" s="764" t="s">
        <v>218</v>
      </c>
    </row>
    <row r="1200" spans="1:15">
      <c r="A1200" s="124">
        <v>55</v>
      </c>
      <c r="B1200" s="160" t="s">
        <v>31</v>
      </c>
      <c r="C1200" s="119">
        <v>36395</v>
      </c>
      <c r="D1200" s="636">
        <v>9.83</v>
      </c>
      <c r="E1200" s="759">
        <v>2.98</v>
      </c>
      <c r="F1200" s="263">
        <v>3.270375</v>
      </c>
      <c r="G1200" s="263">
        <v>7.1771338290436875E-3</v>
      </c>
      <c r="H1200" s="338">
        <v>8.2840684896947998</v>
      </c>
      <c r="I1200" s="338">
        <v>6.197050758407137</v>
      </c>
      <c r="J1200" s="357">
        <v>2007</v>
      </c>
      <c r="K1200" s="764" t="s">
        <v>218</v>
      </c>
      <c r="L1200" s="263">
        <v>6.537806717337272</v>
      </c>
      <c r="M1200" s="764" t="s">
        <v>218</v>
      </c>
      <c r="N1200" s="271">
        <v>6.3909694827252572</v>
      </c>
      <c r="O1200" s="764" t="s">
        <v>218</v>
      </c>
    </row>
    <row r="1201" spans="1:15">
      <c r="A1201" s="68" t="s">
        <v>281</v>
      </c>
      <c r="B1201" s="413"/>
      <c r="C1201" s="413"/>
      <c r="D1201" s="413"/>
      <c r="E1201" s="413"/>
      <c r="F1201" s="413"/>
      <c r="G1201" s="413"/>
      <c r="H1201" s="413"/>
      <c r="I1201" s="413"/>
      <c r="J1201" s="413"/>
      <c r="K1201" s="413"/>
      <c r="L1201" s="413"/>
      <c r="M1201" s="413"/>
      <c r="N1201" s="413"/>
      <c r="O1201" s="409"/>
    </row>
    <row r="1202" spans="1:15" ht="75.75" customHeight="1">
      <c r="A1202" s="810" t="s">
        <v>383</v>
      </c>
      <c r="B1202" s="810"/>
      <c r="C1202" s="810"/>
      <c r="D1202" s="810"/>
      <c r="E1202" s="810"/>
      <c r="F1202" s="810"/>
      <c r="G1202" s="810"/>
      <c r="H1202" s="810"/>
      <c r="I1202" s="810"/>
      <c r="J1202" s="810"/>
      <c r="K1202" s="810"/>
      <c r="L1202" s="810"/>
      <c r="M1202" s="810"/>
      <c r="N1202" s="810"/>
      <c r="O1202" s="810"/>
    </row>
    <row r="1203" spans="1:15">
      <c r="A1203" s="395"/>
      <c r="B1203" s="395"/>
      <c r="C1203" s="395"/>
      <c r="D1203" s="395"/>
      <c r="E1203" s="395" t="s">
        <v>155</v>
      </c>
      <c r="F1203" s="395"/>
      <c r="G1203" s="395" t="s">
        <v>167</v>
      </c>
      <c r="H1203" s="395"/>
      <c r="I1203" s="395"/>
      <c r="J1203" s="395" t="s">
        <v>278</v>
      </c>
      <c r="K1203" s="395" t="s">
        <v>278</v>
      </c>
      <c r="L1203" s="395"/>
      <c r="M1203" s="395"/>
      <c r="N1203" s="395"/>
      <c r="O1203" s="395"/>
    </row>
    <row r="1204" spans="1:15">
      <c r="A1204" s="388" t="s">
        <v>173</v>
      </c>
      <c r="B1204" s="388"/>
      <c r="C1204" s="388"/>
      <c r="D1204" s="388" t="s">
        <v>111</v>
      </c>
      <c r="E1204" s="388" t="s">
        <v>277</v>
      </c>
      <c r="F1204" s="388" t="s">
        <v>167</v>
      </c>
      <c r="G1204" s="428" t="s">
        <v>45</v>
      </c>
      <c r="H1204" s="388" t="s">
        <v>168</v>
      </c>
      <c r="I1204" s="388" t="s">
        <v>169</v>
      </c>
      <c r="J1204" s="388" t="s">
        <v>279</v>
      </c>
      <c r="K1204" s="388" t="s">
        <v>280</v>
      </c>
      <c r="L1204" s="388" t="s">
        <v>359</v>
      </c>
      <c r="M1204" s="388" t="s">
        <v>359</v>
      </c>
      <c r="N1204" s="388" t="s">
        <v>360</v>
      </c>
      <c r="O1204" s="388" t="s">
        <v>360</v>
      </c>
    </row>
    <row r="1205" spans="1:15">
      <c r="A1205" s="390" t="s">
        <v>174</v>
      </c>
      <c r="B1205" s="390" t="s">
        <v>123</v>
      </c>
      <c r="C1205" s="390" t="s">
        <v>40</v>
      </c>
      <c r="D1205" s="390" t="s">
        <v>262</v>
      </c>
      <c r="E1205" s="390" t="s">
        <v>165</v>
      </c>
      <c r="F1205" s="390" t="s">
        <v>170</v>
      </c>
      <c r="G1205" s="390" t="s">
        <v>170</v>
      </c>
      <c r="H1205" s="390" t="s">
        <v>293</v>
      </c>
      <c r="I1205" s="390" t="s">
        <v>293</v>
      </c>
      <c r="J1205" s="390" t="s">
        <v>171</v>
      </c>
      <c r="K1205" s="390" t="s">
        <v>172</v>
      </c>
      <c r="L1205" s="390" t="s">
        <v>293</v>
      </c>
      <c r="M1205" s="390" t="s">
        <v>172</v>
      </c>
      <c r="N1205" s="390" t="s">
        <v>293</v>
      </c>
      <c r="O1205" s="390" t="s">
        <v>172</v>
      </c>
    </row>
    <row r="1206" spans="1:15">
      <c r="A1206" s="201">
        <v>55</v>
      </c>
      <c r="B1206" s="355" t="s">
        <v>31</v>
      </c>
      <c r="C1206" s="204">
        <v>37011</v>
      </c>
      <c r="D1206" s="620">
        <v>8.7200000000000006</v>
      </c>
      <c r="E1206" s="122">
        <v>2.11</v>
      </c>
      <c r="F1206" s="122">
        <v>3.1</v>
      </c>
      <c r="G1206" s="122">
        <v>0.01</v>
      </c>
      <c r="H1206" s="122">
        <v>8.89</v>
      </c>
      <c r="I1206" s="122">
        <v>6.73</v>
      </c>
      <c r="J1206" s="121">
        <v>2008.5</v>
      </c>
      <c r="K1206" s="764" t="s">
        <v>218</v>
      </c>
      <c r="L1206" s="122">
        <v>6.94</v>
      </c>
      <c r="M1206" s="764" t="s">
        <v>218</v>
      </c>
      <c r="N1206" s="121">
        <v>6.53</v>
      </c>
      <c r="O1206" s="764" t="s">
        <v>218</v>
      </c>
    </row>
    <row r="1207" spans="1:15">
      <c r="A1207" s="124">
        <v>55</v>
      </c>
      <c r="B1207" s="160" t="s">
        <v>31</v>
      </c>
      <c r="C1207" s="119">
        <v>38292</v>
      </c>
      <c r="D1207" s="620" t="s">
        <v>107</v>
      </c>
      <c r="E1207" s="263" t="s">
        <v>107</v>
      </c>
      <c r="F1207" s="263" t="s">
        <v>107</v>
      </c>
      <c r="G1207" s="263" t="s">
        <v>107</v>
      </c>
      <c r="H1207" s="263" t="s">
        <v>107</v>
      </c>
      <c r="I1207" s="263" t="s">
        <v>107</v>
      </c>
      <c r="J1207" s="271" t="s">
        <v>107</v>
      </c>
      <c r="K1207" s="764" t="s">
        <v>107</v>
      </c>
      <c r="L1207" s="263" t="s">
        <v>107</v>
      </c>
      <c r="M1207" s="764" t="s">
        <v>107</v>
      </c>
      <c r="N1207" s="271" t="s">
        <v>107</v>
      </c>
      <c r="O1207" s="764" t="s">
        <v>107</v>
      </c>
    </row>
    <row r="1208" spans="1:15">
      <c r="A1208" s="358">
        <v>55</v>
      </c>
      <c r="B1208" s="180" t="s">
        <v>31</v>
      </c>
      <c r="C1208" s="181">
        <v>38856</v>
      </c>
      <c r="D1208" s="683" t="s">
        <v>107</v>
      </c>
      <c r="E1208" s="280" t="s">
        <v>107</v>
      </c>
      <c r="F1208" s="280" t="s">
        <v>107</v>
      </c>
      <c r="G1208" s="280" t="s">
        <v>107</v>
      </c>
      <c r="H1208" s="280" t="s">
        <v>107</v>
      </c>
      <c r="I1208" s="280" t="s">
        <v>107</v>
      </c>
      <c r="J1208" s="279" t="s">
        <v>107</v>
      </c>
      <c r="K1208" s="765" t="s">
        <v>107</v>
      </c>
      <c r="L1208" s="280" t="s">
        <v>107</v>
      </c>
      <c r="M1208" s="765" t="s">
        <v>107</v>
      </c>
      <c r="N1208" s="279" t="s">
        <v>107</v>
      </c>
      <c r="O1208" s="765" t="s">
        <v>107</v>
      </c>
    </row>
    <row r="1209" spans="1:15">
      <c r="A1209" s="124">
        <v>56</v>
      </c>
      <c r="B1209" s="160" t="s">
        <v>33</v>
      </c>
      <c r="C1209" s="119">
        <v>35172</v>
      </c>
      <c r="D1209" s="620">
        <v>5.75</v>
      </c>
      <c r="E1209" s="338">
        <v>-0.59</v>
      </c>
      <c r="F1209" s="263">
        <v>1.0795775000000001</v>
      </c>
      <c r="G1209" s="263">
        <v>1.951119741328039E-2</v>
      </c>
      <c r="H1209" s="338">
        <v>2.4456633408962731</v>
      </c>
      <c r="I1209" s="338">
        <v>2.4456633408962731</v>
      </c>
      <c r="J1209" s="357">
        <v>1990.5</v>
      </c>
      <c r="K1209" s="764">
        <v>5.7983243894425414</v>
      </c>
      <c r="L1209" s="263">
        <v>2.5569334560158707</v>
      </c>
      <c r="M1209" s="764">
        <v>5.2983243894425414</v>
      </c>
      <c r="N1209" s="271">
        <v>2.3374235641138723</v>
      </c>
      <c r="O1209" s="764">
        <v>6.7983243894425414</v>
      </c>
    </row>
    <row r="1210" spans="1:15">
      <c r="A1210" s="124">
        <v>56</v>
      </c>
      <c r="B1210" s="160" t="s">
        <v>33</v>
      </c>
      <c r="C1210" s="119">
        <v>35682</v>
      </c>
      <c r="D1210" s="620">
        <v>15.56</v>
      </c>
      <c r="E1210" s="338">
        <v>0.02</v>
      </c>
      <c r="F1210" s="263">
        <v>1.795525</v>
      </c>
      <c r="G1210" s="263">
        <v>6.0775827842983736E-2</v>
      </c>
      <c r="H1210" s="338">
        <v>6.0983155798714712</v>
      </c>
      <c r="I1210" s="338">
        <v>5.945167983544053</v>
      </c>
      <c r="J1210" s="357">
        <v>2006</v>
      </c>
      <c r="K1210" s="764" t="s">
        <v>218</v>
      </c>
      <c r="L1210" s="263">
        <v>6.1668153427098158</v>
      </c>
      <c r="M1210" s="764" t="s">
        <v>218</v>
      </c>
      <c r="N1210" s="271">
        <v>5.7276518627797053</v>
      </c>
      <c r="O1210" s="764" t="s">
        <v>218</v>
      </c>
    </row>
    <row r="1211" spans="1:15">
      <c r="A1211" s="124">
        <v>56</v>
      </c>
      <c r="B1211" s="160" t="s">
        <v>33</v>
      </c>
      <c r="C1211" s="119">
        <v>36395</v>
      </c>
      <c r="D1211" s="620" t="s">
        <v>214</v>
      </c>
      <c r="E1211" s="263" t="s">
        <v>224</v>
      </c>
      <c r="F1211" s="263">
        <v>1.445357925219785</v>
      </c>
      <c r="G1211" s="263">
        <v>5.3999516368343345E-3</v>
      </c>
      <c r="H1211" s="263">
        <v>3.9353473148148437</v>
      </c>
      <c r="I1211" s="263">
        <v>3.9353473148148437</v>
      </c>
      <c r="J1211" s="271">
        <v>1997</v>
      </c>
      <c r="K1211" s="764">
        <v>2.6468075785785459</v>
      </c>
      <c r="L1211" s="263">
        <v>4.1014506893111076</v>
      </c>
      <c r="M1211" s="764">
        <v>2.1468075785785459</v>
      </c>
      <c r="N1211" s="271">
        <v>3.7732505226972646</v>
      </c>
      <c r="O1211" s="764">
        <v>3.6468075785785459</v>
      </c>
    </row>
    <row r="1212" spans="1:15">
      <c r="A1212" s="124">
        <v>56</v>
      </c>
      <c r="B1212" s="160" t="s">
        <v>33</v>
      </c>
      <c r="C1212" s="119">
        <v>37361</v>
      </c>
      <c r="D1212" s="620" t="s">
        <v>107</v>
      </c>
      <c r="E1212" s="263" t="s">
        <v>107</v>
      </c>
      <c r="F1212" s="263" t="s">
        <v>107</v>
      </c>
      <c r="G1212" s="263" t="s">
        <v>107</v>
      </c>
      <c r="H1212" s="263" t="s">
        <v>107</v>
      </c>
      <c r="I1212" s="263" t="s">
        <v>107</v>
      </c>
      <c r="J1212" s="271" t="s">
        <v>107</v>
      </c>
      <c r="K1212" s="764" t="s">
        <v>107</v>
      </c>
      <c r="L1212" s="263" t="s">
        <v>107</v>
      </c>
      <c r="M1212" s="764" t="s">
        <v>107</v>
      </c>
      <c r="N1212" s="271" t="s">
        <v>107</v>
      </c>
      <c r="O1212" s="764" t="s">
        <v>107</v>
      </c>
    </row>
    <row r="1213" spans="1:15">
      <c r="A1213" s="358">
        <v>56</v>
      </c>
      <c r="B1213" s="180" t="s">
        <v>33</v>
      </c>
      <c r="C1213" s="181">
        <v>37532</v>
      </c>
      <c r="D1213" s="683" t="s">
        <v>107</v>
      </c>
      <c r="E1213" s="280" t="s">
        <v>107</v>
      </c>
      <c r="F1213" s="280" t="s">
        <v>107</v>
      </c>
      <c r="G1213" s="280" t="s">
        <v>107</v>
      </c>
      <c r="H1213" s="280" t="s">
        <v>107</v>
      </c>
      <c r="I1213" s="280" t="s">
        <v>107</v>
      </c>
      <c r="J1213" s="279" t="s">
        <v>107</v>
      </c>
      <c r="K1213" s="765" t="s">
        <v>107</v>
      </c>
      <c r="L1213" s="280" t="s">
        <v>107</v>
      </c>
      <c r="M1213" s="765" t="s">
        <v>107</v>
      </c>
      <c r="N1213" s="279" t="s">
        <v>107</v>
      </c>
      <c r="O1213" s="765" t="s">
        <v>107</v>
      </c>
    </row>
    <row r="1214" spans="1:15">
      <c r="A1214" s="124">
        <v>57</v>
      </c>
      <c r="B1214" s="160" t="s">
        <v>34</v>
      </c>
      <c r="C1214" s="119">
        <v>35164</v>
      </c>
      <c r="D1214" s="620">
        <v>9.94</v>
      </c>
      <c r="E1214" s="122" t="s">
        <v>216</v>
      </c>
      <c r="F1214" s="263">
        <v>1.4764999999999999</v>
      </c>
      <c r="G1214" s="263" t="s">
        <v>107</v>
      </c>
      <c r="H1214" s="338">
        <v>4.0899491321735368</v>
      </c>
      <c r="I1214" s="338">
        <v>3.8519301686572693</v>
      </c>
      <c r="J1214" s="357">
        <v>1996.5</v>
      </c>
      <c r="K1214" s="764">
        <v>-0.22357901653708723</v>
      </c>
      <c r="L1214" s="263">
        <v>4.0049046427612049</v>
      </c>
      <c r="M1214" s="764">
        <v>-1.2235790165370872</v>
      </c>
      <c r="N1214" s="271">
        <v>3.7019321924902777</v>
      </c>
      <c r="O1214" s="764">
        <v>0.27642098346291277</v>
      </c>
    </row>
    <row r="1215" spans="1:15">
      <c r="A1215" s="124">
        <v>57</v>
      </c>
      <c r="B1215" s="160" t="s">
        <v>34</v>
      </c>
      <c r="C1215" s="119">
        <v>35685</v>
      </c>
      <c r="D1215" s="620">
        <v>10.62</v>
      </c>
      <c r="E1215" s="263">
        <v>0.57999999999999996</v>
      </c>
      <c r="F1215" s="263">
        <v>1.6878</v>
      </c>
      <c r="G1215" s="263">
        <v>5.6427121138686559E-2</v>
      </c>
      <c r="H1215" s="338">
        <v>4.8091255338970011</v>
      </c>
      <c r="I1215" s="338">
        <v>4.4788911233549644</v>
      </c>
      <c r="J1215" s="357">
        <v>1999.5</v>
      </c>
      <c r="K1215" s="764">
        <v>-1.7971197021136049</v>
      </c>
      <c r="L1215" s="263">
        <v>4.6526233623897912</v>
      </c>
      <c r="M1215" s="764">
        <v>-2.2971197021136049</v>
      </c>
      <c r="N1215" s="271">
        <v>4.308319581965522</v>
      </c>
      <c r="O1215" s="764">
        <v>-0.79711970211360494</v>
      </c>
    </row>
    <row r="1216" spans="1:15">
      <c r="A1216" s="124">
        <v>57</v>
      </c>
      <c r="B1216" s="160" t="s">
        <v>34</v>
      </c>
      <c r="C1216" s="119">
        <v>36395</v>
      </c>
      <c r="D1216" s="620">
        <v>9.6999999999999993</v>
      </c>
      <c r="E1216" s="263">
        <v>0.34</v>
      </c>
      <c r="F1216" s="263">
        <v>1.7333357310327049</v>
      </c>
      <c r="G1216" s="263">
        <v>1.8408119514004551E-2</v>
      </c>
      <c r="H1216" s="338">
        <v>4.7534113225396366</v>
      </c>
      <c r="I1216" s="338">
        <v>4.5635723987035313</v>
      </c>
      <c r="J1216" s="357">
        <v>1999.5</v>
      </c>
      <c r="K1216" s="764">
        <v>0.14680757857854587</v>
      </c>
      <c r="L1216" s="263">
        <v>4.7492464679249062</v>
      </c>
      <c r="M1216" s="764">
        <v>-0.85319242142145413</v>
      </c>
      <c r="N1216" s="271">
        <v>4.3818171931870147</v>
      </c>
      <c r="O1216" s="764">
        <v>0.64680757857854587</v>
      </c>
    </row>
    <row r="1217" spans="1:15">
      <c r="A1217" s="258">
        <v>57</v>
      </c>
      <c r="B1217" s="360" t="s">
        <v>34</v>
      </c>
      <c r="C1217" s="181">
        <v>37007</v>
      </c>
      <c r="D1217" s="741">
        <v>9.4700000000000006</v>
      </c>
      <c r="E1217" s="184">
        <v>0.48</v>
      </c>
      <c r="F1217" s="184">
        <v>1.34</v>
      </c>
      <c r="G1217" s="184">
        <v>0.01</v>
      </c>
      <c r="H1217" s="184">
        <v>3.64</v>
      </c>
      <c r="I1217" s="184">
        <v>3.44</v>
      </c>
      <c r="J1217" s="183">
        <v>1995</v>
      </c>
      <c r="K1217" s="765">
        <v>6.3</v>
      </c>
      <c r="L1217" s="184">
        <v>3.58</v>
      </c>
      <c r="M1217" s="765">
        <v>5.8</v>
      </c>
      <c r="N1217" s="183">
        <v>3.31</v>
      </c>
      <c r="O1217" s="765">
        <v>7.3</v>
      </c>
    </row>
    <row r="1218" spans="1:15">
      <c r="A1218" s="124">
        <v>58</v>
      </c>
      <c r="B1218" s="160" t="s">
        <v>35</v>
      </c>
      <c r="C1218" s="119">
        <v>36404</v>
      </c>
      <c r="D1218" s="757">
        <v>9.6300000000000008</v>
      </c>
      <c r="E1218" s="263">
        <v>2.93</v>
      </c>
      <c r="F1218" s="263">
        <v>4.6318799999999998</v>
      </c>
      <c r="G1218" s="263" t="s">
        <v>107</v>
      </c>
      <c r="H1218" s="338">
        <v>12.106785571043002</v>
      </c>
      <c r="I1218" s="338">
        <v>9.0236103872963049</v>
      </c>
      <c r="J1218" s="357" t="s">
        <v>218</v>
      </c>
      <c r="K1218" s="764" t="s">
        <v>218</v>
      </c>
      <c r="L1218" s="263">
        <v>9.306134242607687</v>
      </c>
      <c r="M1218" s="764" t="s">
        <v>218</v>
      </c>
      <c r="N1218" s="271">
        <v>8.7420058787251875</v>
      </c>
      <c r="O1218" s="764" t="s">
        <v>218</v>
      </c>
    </row>
    <row r="1219" spans="1:15">
      <c r="A1219" s="201">
        <v>58</v>
      </c>
      <c r="B1219" s="355" t="s">
        <v>35</v>
      </c>
      <c r="C1219" s="204">
        <v>37013</v>
      </c>
      <c r="D1219" s="757">
        <v>9.9600000000000009</v>
      </c>
      <c r="E1219" s="122">
        <v>1.67</v>
      </c>
      <c r="F1219" s="122">
        <v>4.74</v>
      </c>
      <c r="G1219" s="122">
        <v>0.34</v>
      </c>
      <c r="H1219" s="122">
        <v>12.56</v>
      </c>
      <c r="I1219" s="122">
        <v>10.48</v>
      </c>
      <c r="J1219" s="121" t="s">
        <v>218</v>
      </c>
      <c r="K1219" s="764" t="s">
        <v>218</v>
      </c>
      <c r="L1219" s="122">
        <v>10.85</v>
      </c>
      <c r="M1219" s="764" t="s">
        <v>218</v>
      </c>
      <c r="N1219" s="121">
        <v>10.119999999999999</v>
      </c>
      <c r="O1219" s="764" t="s">
        <v>218</v>
      </c>
    </row>
    <row r="1220" spans="1:15">
      <c r="A1220" s="124">
        <v>58</v>
      </c>
      <c r="B1220" s="160" t="s">
        <v>35</v>
      </c>
      <c r="C1220" s="119">
        <v>37142</v>
      </c>
      <c r="D1220" s="636" t="s">
        <v>107</v>
      </c>
      <c r="E1220" s="263" t="s">
        <v>107</v>
      </c>
      <c r="F1220" s="263" t="s">
        <v>107</v>
      </c>
      <c r="G1220" s="263" t="s">
        <v>107</v>
      </c>
      <c r="H1220" s="263" t="s">
        <v>107</v>
      </c>
      <c r="I1220" s="263" t="s">
        <v>107</v>
      </c>
      <c r="J1220" s="271" t="s">
        <v>107</v>
      </c>
      <c r="K1220" s="764" t="s">
        <v>107</v>
      </c>
      <c r="L1220" s="263" t="s">
        <v>107</v>
      </c>
      <c r="M1220" s="764" t="s">
        <v>107</v>
      </c>
      <c r="N1220" s="271" t="s">
        <v>107</v>
      </c>
      <c r="O1220" s="764" t="s">
        <v>107</v>
      </c>
    </row>
    <row r="1221" spans="1:15">
      <c r="A1221" s="124">
        <v>58</v>
      </c>
      <c r="B1221" s="160" t="s">
        <v>35</v>
      </c>
      <c r="C1221" s="119">
        <v>37144</v>
      </c>
      <c r="D1221" s="636" t="s">
        <v>107</v>
      </c>
      <c r="E1221" s="263" t="s">
        <v>107</v>
      </c>
      <c r="F1221" s="263" t="s">
        <v>107</v>
      </c>
      <c r="G1221" s="263" t="s">
        <v>107</v>
      </c>
      <c r="H1221" s="263" t="s">
        <v>107</v>
      </c>
      <c r="I1221" s="263" t="s">
        <v>107</v>
      </c>
      <c r="J1221" s="271" t="s">
        <v>107</v>
      </c>
      <c r="K1221" s="764" t="s">
        <v>107</v>
      </c>
      <c r="L1221" s="263" t="s">
        <v>107</v>
      </c>
      <c r="M1221" s="764" t="s">
        <v>107</v>
      </c>
      <c r="N1221" s="271" t="s">
        <v>107</v>
      </c>
      <c r="O1221" s="764" t="s">
        <v>107</v>
      </c>
    </row>
    <row r="1222" spans="1:15">
      <c r="A1222" s="124">
        <v>58</v>
      </c>
      <c r="B1222" s="160" t="s">
        <v>35</v>
      </c>
      <c r="C1222" s="119">
        <v>37362</v>
      </c>
      <c r="D1222" s="636" t="s">
        <v>107</v>
      </c>
      <c r="E1222" s="263" t="s">
        <v>107</v>
      </c>
      <c r="F1222" s="263" t="s">
        <v>107</v>
      </c>
      <c r="G1222" s="263" t="s">
        <v>107</v>
      </c>
      <c r="H1222" s="263" t="s">
        <v>107</v>
      </c>
      <c r="I1222" s="263" t="s">
        <v>107</v>
      </c>
      <c r="J1222" s="271" t="s">
        <v>107</v>
      </c>
      <c r="K1222" s="764" t="s">
        <v>107</v>
      </c>
      <c r="L1222" s="263" t="s">
        <v>107</v>
      </c>
      <c r="M1222" s="764" t="s">
        <v>107</v>
      </c>
      <c r="N1222" s="271" t="s">
        <v>107</v>
      </c>
      <c r="O1222" s="764" t="s">
        <v>107</v>
      </c>
    </row>
    <row r="1223" spans="1:15">
      <c r="A1223" s="358">
        <v>58</v>
      </c>
      <c r="B1223" s="180" t="s">
        <v>35</v>
      </c>
      <c r="C1223" s="181">
        <v>37532</v>
      </c>
      <c r="D1223" s="741" t="s">
        <v>107</v>
      </c>
      <c r="E1223" s="280" t="s">
        <v>107</v>
      </c>
      <c r="F1223" s="280" t="s">
        <v>107</v>
      </c>
      <c r="G1223" s="280" t="s">
        <v>107</v>
      </c>
      <c r="H1223" s="280" t="s">
        <v>107</v>
      </c>
      <c r="I1223" s="280" t="s">
        <v>107</v>
      </c>
      <c r="J1223" s="279" t="s">
        <v>107</v>
      </c>
      <c r="K1223" s="765" t="s">
        <v>107</v>
      </c>
      <c r="L1223" s="280" t="s">
        <v>107</v>
      </c>
      <c r="M1223" s="765" t="s">
        <v>107</v>
      </c>
      <c r="N1223" s="279" t="s">
        <v>107</v>
      </c>
      <c r="O1223" s="765" t="s">
        <v>107</v>
      </c>
    </row>
    <row r="1224" spans="1:15">
      <c r="A1224" s="358">
        <v>69</v>
      </c>
      <c r="B1224" s="180" t="s">
        <v>39</v>
      </c>
      <c r="C1224" s="181">
        <v>36348</v>
      </c>
      <c r="D1224" s="683">
        <v>8.73</v>
      </c>
      <c r="E1224" s="280">
        <v>4.37</v>
      </c>
      <c r="F1224" s="280">
        <v>3.8891</v>
      </c>
      <c r="G1224" s="280" t="s">
        <v>107</v>
      </c>
      <c r="H1224" s="280">
        <v>9.8741993897857654</v>
      </c>
      <c r="I1224" s="280">
        <v>6.6047767951968321</v>
      </c>
      <c r="J1224" s="279" t="s">
        <v>218</v>
      </c>
      <c r="K1224" s="765" t="s">
        <v>218</v>
      </c>
      <c r="L1224" s="280">
        <v>6.7927255303074476</v>
      </c>
      <c r="M1224" s="765" t="s">
        <v>218</v>
      </c>
      <c r="N1224" s="279">
        <v>6.4162798646281818</v>
      </c>
      <c r="O1224" s="766" t="s">
        <v>218</v>
      </c>
    </row>
    <row r="1225" spans="1:15">
      <c r="D1225" s="620"/>
      <c r="K1225" s="764"/>
      <c r="M1225" s="764"/>
      <c r="O1225" s="764"/>
    </row>
    <row r="1226" spans="1:15">
      <c r="D1226" s="620"/>
      <c r="K1226" s="764"/>
      <c r="M1226" s="764"/>
      <c r="O1226" s="764"/>
    </row>
    <row r="1227" spans="1:15">
      <c r="D1227" s="620"/>
      <c r="K1227" s="764"/>
      <c r="M1227" s="764"/>
      <c r="O1227" s="764"/>
    </row>
    <row r="1228" spans="1:15">
      <c r="D1228" s="620"/>
      <c r="K1228" s="764"/>
      <c r="M1228" s="764"/>
      <c r="O1228" s="764"/>
    </row>
    <row r="1229" spans="1:15">
      <c r="D1229" s="620"/>
      <c r="K1229" s="764"/>
      <c r="M1229" s="764"/>
      <c r="O1229" s="764"/>
    </row>
    <row r="1230" spans="1:15">
      <c r="D1230" s="620"/>
      <c r="K1230" s="764"/>
      <c r="M1230" s="764"/>
      <c r="O1230" s="764"/>
    </row>
    <row r="1231" spans="1:15">
      <c r="D1231" s="620"/>
    </row>
    <row r="1232" spans="1:15">
      <c r="D1232" s="620"/>
    </row>
    <row r="1233" spans="4:4">
      <c r="D1233" s="620"/>
    </row>
    <row r="1234" spans="4:4">
      <c r="D1234" s="620"/>
    </row>
    <row r="1235" spans="4:4">
      <c r="D1235" s="636"/>
    </row>
    <row r="1236" spans="4:4">
      <c r="D1236" s="757"/>
    </row>
    <row r="1237" spans="4:4">
      <c r="D1237" s="757"/>
    </row>
    <row r="1238" spans="4:4">
      <c r="D1238" s="636"/>
    </row>
    <row r="1239" spans="4:4">
      <c r="D1239" s="636"/>
    </row>
    <row r="1240" spans="4:4">
      <c r="D1240" s="636"/>
    </row>
    <row r="1241" spans="4:4">
      <c r="D1241" s="636"/>
    </row>
    <row r="1242" spans="4:4">
      <c r="D1242" s="636"/>
    </row>
    <row r="1243" spans="4:4">
      <c r="D1243" s="636"/>
    </row>
    <row r="1244" spans="4:4">
      <c r="D1244" s="636"/>
    </row>
    <row r="1245" spans="4:4">
      <c r="D1245" s="636"/>
    </row>
    <row r="1246" spans="4:4">
      <c r="D1246" s="636"/>
    </row>
    <row r="1247" spans="4:4">
      <c r="D1247" s="636"/>
    </row>
    <row r="1248" spans="4:4">
      <c r="D1248" s="636"/>
    </row>
  </sheetData>
  <mergeCells count="41">
    <mergeCell ref="A1202:O1202"/>
    <mergeCell ref="A482:O482"/>
    <mergeCell ref="A452:O452"/>
    <mergeCell ref="A2:O2"/>
    <mergeCell ref="A332:O332"/>
    <mergeCell ref="A362:O362"/>
    <mergeCell ref="A392:O392"/>
    <mergeCell ref="A422:O422"/>
    <mergeCell ref="A32:O32"/>
    <mergeCell ref="A62:O62"/>
    <mergeCell ref="A92:O92"/>
    <mergeCell ref="A122:O122"/>
    <mergeCell ref="A152:O152"/>
    <mergeCell ref="A182:O182"/>
    <mergeCell ref="A212:O212"/>
    <mergeCell ref="A242:O242"/>
    <mergeCell ref="A272:O272"/>
    <mergeCell ref="A302:O302"/>
    <mergeCell ref="A1172:O1172"/>
    <mergeCell ref="A1022:O1022"/>
    <mergeCell ref="A1052:O1052"/>
    <mergeCell ref="A1082:O1082"/>
    <mergeCell ref="A1112:O1112"/>
    <mergeCell ref="A1142:O1142"/>
    <mergeCell ref="A962:O962"/>
    <mergeCell ref="A992:O992"/>
    <mergeCell ref="A512:O512"/>
    <mergeCell ref="A542:O542"/>
    <mergeCell ref="A572:O572"/>
    <mergeCell ref="A602:O602"/>
    <mergeCell ref="A632:O632"/>
    <mergeCell ref="A932:O932"/>
    <mergeCell ref="A842:O842"/>
    <mergeCell ref="A872:O872"/>
    <mergeCell ref="A902:O902"/>
    <mergeCell ref="A662:O662"/>
    <mergeCell ref="A692:O692"/>
    <mergeCell ref="A722:O722"/>
    <mergeCell ref="A782:O782"/>
    <mergeCell ref="A812:O812"/>
    <mergeCell ref="A752:O752"/>
  </mergeCells>
  <conditionalFormatting sqref="A516:C516 A510:C510 A546:J548 A530:D540 A576:J579 A567:J570 A606:D607 A591:J600 A636:C639 A625:C630 F636:J639 F625:J630 A666:D681 A660:D660 F666:L681 F660:J660 F606:J607 F530:J540 N530:N540 L530:L540 N567:N570 N546:N548 L567:L570 L546:L548 N591:N600 N576:N579 L591:L600 L576:L579 L606:L607 L625:L630 N625:N630 N606:N607 N660 N636:N639 L660 L636:L639 N666:N681">
    <cfRule type="cellIs" dxfId="5" priority="20" operator="equal">
      <formula>"f"</formula>
    </cfRule>
  </conditionalFormatting>
  <conditionalFormatting sqref="A517:D525 A527:D527 F527:J527 F517:J525 N517:N525 N527 L517:L525 L527">
    <cfRule type="cellIs" dxfId="4" priority="15" operator="equal">
      <formula>"f"</formula>
    </cfRule>
  </conditionalFormatting>
  <conditionalFormatting sqref="A553:J555 A614:D614 A622:C623 A640:D643 A509:D509 F516:J516 A610:C613 A608:C608 F608:J608 F622:J623 A615:C620 A590:D590 F590:J590 A550:J550 A549:C549 A551:C551 A557:J559 A556:C556 A560:C560 A581:J589 A580:C580 A528:C529 F528:J529 A561:J565 A646:D659 F646:J659 F640:J643 F610:J620 F509:N510 N528:N529 N516 L528:L529 L516 N561:N565 N557:N559 N550 N553:N555 L561:L565 L557:L559 L550 L553:L555 N581:N590 L581:L590 L610:L620 L622:L623 L608 N608 N622:N623 N610:N620 N640:N643 N646:N659 L640:L643 L646:L659">
    <cfRule type="cellIs" dxfId="3" priority="14" operator="equal">
      <formula>"f"</formula>
    </cfRule>
  </conditionalFormatting>
  <conditionalFormatting sqref="D580:J580 D566:J566 D560:J560 D556:J556 D551:J551 D549:J549 N549 N551 N556 N560 N566 L549 L551 L556 L560 L566 N580 L580">
    <cfRule type="cellIs" dxfId="2" priority="13" operator="equal">
      <formula>"f"</formula>
    </cfRule>
  </conditionalFormatting>
  <conditionalFormatting sqref="A891:C897 E891:N897">
    <cfRule type="cellIs" dxfId="1" priority="12" operator="equal">
      <formula>"f"</formula>
    </cfRule>
  </conditionalFormatting>
  <conditionalFormatting sqref="A1224:C1224">
    <cfRule type="cellIs" dxfId="0" priority="11" operator="equal">
      <formula>"f"</formula>
    </cfRule>
  </conditionalFormatting>
  <pageMargins left="0.7" right="0.7" top="0.75" bottom="0.75" header="0.3" footer="0.3"/>
  <pageSetup scale="95" orientation="landscape" r:id="rId1"/>
  <rowBreaks count="40" manualBreakCount="40">
    <brk id="30" max="16383" man="1"/>
    <brk id="60" max="16383" man="1"/>
    <brk id="90" max="16383" man="1"/>
    <brk id="120" max="16383" man="1"/>
    <brk id="150" max="16383" man="1"/>
    <brk id="180" max="16383" man="1"/>
    <brk id="210" max="16383" man="1"/>
    <brk id="240" max="16383" man="1"/>
    <brk id="270" max="16383" man="1"/>
    <brk id="300" max="16383" man="1"/>
    <brk id="330" max="16383" man="1"/>
    <brk id="360" max="16383" man="1"/>
    <brk id="390" max="16383" man="1"/>
    <brk id="420" max="16383" man="1"/>
    <brk id="450" max="16383" man="1"/>
    <brk id="480" max="16383" man="1"/>
    <brk id="510" max="16383" man="1"/>
    <brk id="540" max="16383" man="1"/>
    <brk id="570" max="16383" man="1"/>
    <brk id="600" max="16383" man="1"/>
    <brk id="630" max="16383" man="1"/>
    <brk id="660" max="16383" man="1"/>
    <brk id="690" max="16383" man="1"/>
    <brk id="720" max="16383" man="1"/>
    <brk id="750" max="16383" man="1"/>
    <brk id="780" max="16383" man="1"/>
    <brk id="810" max="16383" man="1"/>
    <brk id="840" max="16383" man="1"/>
    <brk id="870" max="16383" man="1"/>
    <brk id="900" max="16383" man="1"/>
    <brk id="930" max="16383" man="1"/>
    <brk id="960" max="16383" man="1"/>
    <brk id="990" max="16383" man="1"/>
    <brk id="1020" max="16383" man="1"/>
    <brk id="1050" max="16383" man="1"/>
    <brk id="1080" max="16383" man="1"/>
    <brk id="1110" max="16383" man="1"/>
    <brk id="1140" max="16383" man="1"/>
    <brk id="1170" max="16383" man="1"/>
    <brk id="1200"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K782"/>
  <sheetViews>
    <sheetView zoomScale="130" zoomScaleNormal="130" workbookViewId="0">
      <selection activeCell="A9" sqref="A9"/>
    </sheetView>
  </sheetViews>
  <sheetFormatPr defaultRowHeight="15"/>
  <cols>
    <col min="1" max="1" width="9.140625" style="17" customWidth="1"/>
    <col min="2" max="2" width="6.28515625" customWidth="1"/>
    <col min="3" max="3" width="7.85546875" style="2" customWidth="1"/>
    <col min="4" max="4" width="6.7109375" style="2" customWidth="1"/>
    <col min="5" max="5" width="7.7109375" style="2" customWidth="1"/>
    <col min="6" max="6" width="7.28515625" style="2" customWidth="1"/>
    <col min="7" max="7" width="8.28515625" style="3" customWidth="1"/>
    <col min="8" max="8" width="5.42578125" style="2" customWidth="1"/>
    <col min="9" max="9" width="8.28515625" style="3" customWidth="1"/>
    <col min="10" max="10" width="6.5703125" style="3" customWidth="1"/>
    <col min="11" max="11" width="7.7109375" customWidth="1"/>
    <col min="12" max="12" width="6.140625" customWidth="1"/>
    <col min="13" max="13" width="8" customWidth="1"/>
    <col min="14" max="14" width="6" bestFit="1" customWidth="1"/>
    <col min="15" max="15" width="17.28515625" style="101" hidden="1" customWidth="1"/>
    <col min="16" max="16" width="10.140625" style="504" customWidth="1"/>
    <col min="17" max="18" width="10.140625" style="513" customWidth="1"/>
    <col min="19" max="19" width="7.28515625" customWidth="1"/>
    <col min="20" max="20" width="12.42578125" customWidth="1"/>
    <col min="21" max="21" width="6.85546875" customWidth="1"/>
    <col min="22" max="22" width="9" customWidth="1"/>
    <col min="23" max="23" width="6.42578125" customWidth="1"/>
    <col min="24" max="24" width="7.85546875" customWidth="1"/>
    <col min="25" max="25" width="7.42578125" customWidth="1"/>
    <col min="26" max="26" width="7.85546875" customWidth="1"/>
    <col min="27" max="27" width="6.5703125" customWidth="1"/>
    <col min="28" max="28" width="10.42578125" customWidth="1"/>
    <col min="29" max="29" width="17.140625" customWidth="1"/>
    <col min="30" max="30" width="8.85546875" customWidth="1"/>
    <col min="31" max="31" width="7" customWidth="1"/>
    <col min="32" max="32" width="7.85546875" customWidth="1"/>
    <col min="33" max="33" width="7.28515625" customWidth="1"/>
    <col min="34" max="34" width="8.140625" customWidth="1"/>
    <col min="35" max="35" width="6.85546875" customWidth="1"/>
    <col min="36" max="36" width="9" customWidth="1"/>
    <col min="37" max="37" width="6.42578125" customWidth="1"/>
    <col min="38" max="38" width="7.85546875" customWidth="1"/>
    <col min="39" max="39" width="7.42578125" customWidth="1"/>
    <col min="40" max="40" width="7.85546875" customWidth="1"/>
    <col min="41" max="41" width="6.5703125" customWidth="1"/>
    <col min="42" max="42" width="10.42578125" customWidth="1"/>
    <col min="43" max="43" width="16.7109375" customWidth="1"/>
    <col min="44" max="44" width="8.85546875" customWidth="1"/>
    <col min="45" max="45" width="7" customWidth="1"/>
    <col min="46" max="46" width="7.85546875" customWidth="1"/>
    <col min="47" max="47" width="7.28515625" customWidth="1"/>
    <col min="48" max="48" width="8.140625" customWidth="1"/>
    <col min="49" max="49" width="6.85546875" customWidth="1"/>
    <col min="50" max="50" width="9" customWidth="1"/>
    <col min="51" max="51" width="6.42578125" customWidth="1"/>
    <col min="52" max="52" width="7.85546875" customWidth="1"/>
    <col min="53" max="53" width="7.42578125" customWidth="1"/>
    <col min="54" max="54" width="7.85546875" customWidth="1"/>
    <col min="55" max="55" width="6.5703125" customWidth="1"/>
    <col min="56" max="56" width="10.42578125" customWidth="1"/>
    <col min="57" max="57" width="17" customWidth="1"/>
    <col min="58" max="58" width="8.85546875" customWidth="1"/>
    <col min="59" max="59" width="7" customWidth="1"/>
    <col min="60" max="60" width="7.85546875" customWidth="1"/>
    <col min="61" max="61" width="7.28515625" customWidth="1"/>
    <col min="62" max="62" width="8.140625" customWidth="1"/>
    <col min="63" max="63" width="6.85546875" customWidth="1"/>
    <col min="64" max="64" width="9" customWidth="1"/>
    <col min="65" max="65" width="6.42578125" customWidth="1"/>
    <col min="66" max="66" width="7.85546875" customWidth="1"/>
    <col min="67" max="67" width="7.42578125" customWidth="1"/>
    <col min="68" max="68" width="7.85546875" customWidth="1"/>
    <col min="69" max="69" width="6.5703125" customWidth="1"/>
    <col min="70" max="70" width="10.42578125" customWidth="1"/>
    <col min="71" max="71" width="16.85546875" customWidth="1"/>
    <col min="72" max="72" width="8.85546875" customWidth="1"/>
    <col min="73" max="73" width="7" customWidth="1"/>
    <col min="74" max="74" width="7.85546875" customWidth="1"/>
    <col min="75" max="75" width="7.28515625" customWidth="1"/>
    <col min="76" max="76" width="8.140625" customWidth="1"/>
    <col min="77" max="77" width="6.85546875" customWidth="1"/>
    <col min="78" max="78" width="9" customWidth="1"/>
    <col min="79" max="79" width="6.42578125" customWidth="1"/>
    <col min="80" max="80" width="7.85546875" customWidth="1"/>
    <col min="81" max="81" width="7.42578125" customWidth="1"/>
    <col min="82" max="82" width="7.85546875" customWidth="1"/>
    <col min="83" max="83" width="6.5703125" customWidth="1"/>
    <col min="84" max="84" width="10.42578125" customWidth="1"/>
    <col min="85" max="85" width="17.140625" customWidth="1"/>
    <col min="86" max="86" width="8.85546875" customWidth="1"/>
    <col min="87" max="87" width="7" customWidth="1"/>
    <col min="88" max="88" width="7.85546875" customWidth="1"/>
    <col min="89" max="89" width="7.28515625" customWidth="1"/>
    <col min="90" max="90" width="8.140625" customWidth="1"/>
    <col min="91" max="91" width="6.85546875" customWidth="1"/>
    <col min="92" max="92" width="9" customWidth="1"/>
    <col min="93" max="93" width="6.42578125" customWidth="1"/>
    <col min="94" max="94" width="7.85546875" customWidth="1"/>
    <col min="95" max="95" width="7.42578125" customWidth="1"/>
    <col min="96" max="96" width="7.85546875" customWidth="1"/>
    <col min="97" max="97" width="6.5703125" customWidth="1"/>
    <col min="98" max="98" width="10.42578125" customWidth="1"/>
    <col min="99" max="99" width="17" customWidth="1"/>
    <col min="100" max="100" width="8.85546875" customWidth="1"/>
    <col min="101" max="101" width="7" customWidth="1"/>
    <col min="102" max="102" width="7.85546875" customWidth="1"/>
    <col min="103" max="103" width="7.28515625" customWidth="1"/>
    <col min="104" max="104" width="8.140625" customWidth="1"/>
    <col min="105" max="105" width="6.85546875" customWidth="1"/>
    <col min="106" max="106" width="9" customWidth="1"/>
    <col min="107" max="107" width="6.42578125" customWidth="1"/>
    <col min="108" max="108" width="7.85546875" customWidth="1"/>
    <col min="109" max="109" width="7.42578125" customWidth="1"/>
    <col min="110" max="110" width="7.85546875" customWidth="1"/>
    <col min="111" max="111" width="6.5703125" customWidth="1"/>
    <col min="112" max="112" width="10.42578125" customWidth="1"/>
    <col min="113" max="113" width="16.85546875" customWidth="1"/>
    <col min="114" max="114" width="8.85546875" customWidth="1"/>
    <col min="115" max="115" width="7" customWidth="1"/>
    <col min="116" max="116" width="7.85546875" customWidth="1"/>
    <col min="117" max="117" width="7.28515625" customWidth="1"/>
    <col min="118" max="118" width="8.140625" customWidth="1"/>
    <col min="119" max="119" width="6.85546875" customWidth="1"/>
    <col min="120" max="120" width="9" customWidth="1"/>
    <col min="121" max="121" width="6.42578125" customWidth="1"/>
    <col min="122" max="122" width="7.85546875" customWidth="1"/>
    <col min="123" max="123" width="7.42578125" customWidth="1"/>
    <col min="124" max="124" width="7.85546875" customWidth="1"/>
    <col min="125" max="125" width="6.5703125" customWidth="1"/>
    <col min="126" max="126" width="10.42578125" customWidth="1"/>
    <col min="127" max="127" width="16.85546875" customWidth="1"/>
    <col min="128" max="128" width="8.85546875" customWidth="1"/>
    <col min="129" max="129" width="7" customWidth="1"/>
    <col min="130" max="130" width="7.85546875" customWidth="1"/>
    <col min="131" max="131" width="7.28515625" customWidth="1"/>
    <col min="132" max="132" width="8.140625" customWidth="1"/>
    <col min="133" max="133" width="6.85546875" customWidth="1"/>
    <col min="134" max="134" width="9" customWidth="1"/>
    <col min="135" max="135" width="6.42578125" customWidth="1"/>
    <col min="136" max="136" width="7.85546875" customWidth="1"/>
    <col min="137" max="137" width="7.42578125" customWidth="1"/>
    <col min="138" max="138" width="7.85546875" customWidth="1"/>
    <col min="139" max="139" width="6.5703125" customWidth="1"/>
    <col min="140" max="140" width="10.42578125" customWidth="1"/>
    <col min="141" max="141" width="16.5703125" customWidth="1"/>
    <col min="142" max="142" width="8.85546875" customWidth="1"/>
    <col min="143" max="143" width="7" customWidth="1"/>
    <col min="144" max="144" width="7.85546875" customWidth="1"/>
    <col min="145" max="145" width="7.28515625" customWidth="1"/>
    <col min="146" max="146" width="8.140625" customWidth="1"/>
    <col min="147" max="147" width="6.85546875" customWidth="1"/>
    <col min="148" max="148" width="9" customWidth="1"/>
    <col min="149" max="149" width="6.42578125" customWidth="1"/>
    <col min="150" max="150" width="7.85546875" customWidth="1"/>
    <col min="151" max="151" width="7.42578125" customWidth="1"/>
    <col min="152" max="152" width="7.85546875" customWidth="1"/>
    <col min="153" max="153" width="6.5703125" customWidth="1"/>
    <col min="154" max="154" width="10.42578125" customWidth="1"/>
    <col min="155" max="155" width="16.85546875" customWidth="1"/>
    <col min="156" max="156" width="8.85546875" customWidth="1"/>
    <col min="157" max="157" width="7" customWidth="1"/>
    <col min="158" max="158" width="7.85546875" customWidth="1"/>
    <col min="159" max="159" width="7.28515625" customWidth="1"/>
    <col min="160" max="160" width="8.140625" customWidth="1"/>
    <col min="161" max="161" width="6.85546875" customWidth="1"/>
    <col min="162" max="162" width="9" customWidth="1"/>
    <col min="163" max="163" width="6.42578125" customWidth="1"/>
    <col min="164" max="164" width="7.85546875" customWidth="1"/>
    <col min="165" max="165" width="7.42578125" customWidth="1"/>
    <col min="166" max="166" width="7.85546875" customWidth="1"/>
    <col min="167" max="167" width="6.5703125" customWidth="1"/>
    <col min="168" max="168" width="10.42578125" customWidth="1"/>
    <col min="169" max="169" width="16.28515625" customWidth="1"/>
    <col min="170" max="170" width="8.85546875" customWidth="1"/>
    <col min="171" max="171" width="7" customWidth="1"/>
    <col min="172" max="172" width="7.85546875" customWidth="1"/>
    <col min="173" max="173" width="7.28515625" customWidth="1"/>
    <col min="174" max="174" width="8.140625" customWidth="1"/>
    <col min="175" max="175" width="6.85546875" customWidth="1"/>
    <col min="176" max="176" width="9" customWidth="1"/>
    <col min="177" max="177" width="6.42578125" customWidth="1"/>
    <col min="178" max="178" width="7.85546875" customWidth="1"/>
    <col min="179" max="179" width="7.42578125" customWidth="1"/>
    <col min="180" max="180" width="7.85546875" customWidth="1"/>
    <col min="181" max="181" width="6.5703125" customWidth="1"/>
    <col min="182" max="182" width="10.42578125" customWidth="1"/>
    <col min="183" max="183" width="16.7109375" customWidth="1"/>
    <col min="184" max="184" width="8.85546875" customWidth="1"/>
    <col min="185" max="185" width="7" customWidth="1"/>
    <col min="186" max="186" width="7.85546875" customWidth="1"/>
    <col min="187" max="187" width="7.28515625" customWidth="1"/>
    <col min="188" max="188" width="8.140625" customWidth="1"/>
    <col min="189" max="189" width="6.85546875" customWidth="1"/>
    <col min="190" max="190" width="9" customWidth="1"/>
    <col min="191" max="191" width="6.42578125" customWidth="1"/>
    <col min="192" max="192" width="7.85546875" customWidth="1"/>
    <col min="193" max="193" width="7.42578125" customWidth="1"/>
    <col min="194" max="194" width="7.85546875" customWidth="1"/>
    <col min="195" max="195" width="6.5703125" customWidth="1"/>
    <col min="196" max="196" width="10.42578125" customWidth="1"/>
    <col min="197" max="197" width="16.42578125" customWidth="1"/>
    <col min="198" max="198" width="8.85546875" customWidth="1"/>
    <col min="199" max="199" width="7" customWidth="1"/>
    <col min="200" max="200" width="7.85546875" customWidth="1"/>
    <col min="201" max="201" width="7.28515625" customWidth="1"/>
    <col min="202" max="202" width="8.140625" customWidth="1"/>
    <col min="203" max="203" width="6.85546875" customWidth="1"/>
    <col min="204" max="204" width="9" customWidth="1"/>
    <col min="205" max="205" width="6.42578125" customWidth="1"/>
    <col min="206" max="206" width="7.85546875" customWidth="1"/>
    <col min="207" max="207" width="7.42578125" customWidth="1"/>
    <col min="208" max="208" width="7.85546875" customWidth="1"/>
    <col min="209" max="209" width="6.5703125" customWidth="1"/>
    <col min="210" max="210" width="10.42578125" customWidth="1"/>
    <col min="211" max="211" width="16.28515625" customWidth="1"/>
    <col min="212" max="212" width="8.85546875" customWidth="1"/>
    <col min="213" max="213" width="7" customWidth="1"/>
    <col min="214" max="214" width="7.85546875" customWidth="1"/>
    <col min="215" max="215" width="7.28515625" customWidth="1"/>
    <col min="216" max="216" width="8.140625" customWidth="1"/>
    <col min="217" max="217" width="6.85546875" customWidth="1"/>
    <col min="218" max="218" width="9" customWidth="1"/>
    <col min="219" max="219" width="6.42578125" customWidth="1"/>
    <col min="220" max="220" width="7.85546875" customWidth="1"/>
    <col min="221" max="221" width="7.42578125" customWidth="1"/>
    <col min="222" max="222" width="7.85546875" customWidth="1"/>
    <col min="223" max="223" width="6.5703125" customWidth="1"/>
    <col min="224" max="224" width="10.42578125" customWidth="1"/>
    <col min="225" max="225" width="16.5703125" customWidth="1"/>
    <col min="226" max="226" width="8.85546875" customWidth="1"/>
    <col min="227" max="227" width="7" customWidth="1"/>
    <col min="228" max="228" width="7.85546875" customWidth="1"/>
    <col min="229" max="229" width="7.28515625" customWidth="1"/>
    <col min="230" max="230" width="8.140625" customWidth="1"/>
    <col min="231" max="231" width="6.85546875" customWidth="1"/>
    <col min="232" max="232" width="9" customWidth="1"/>
    <col min="233" max="233" width="6.42578125" customWidth="1"/>
    <col min="234" max="234" width="7.85546875" customWidth="1"/>
    <col min="235" max="235" width="7.42578125" customWidth="1"/>
    <col min="236" max="236" width="7.85546875" customWidth="1"/>
    <col min="237" max="237" width="6.5703125" customWidth="1"/>
    <col min="238" max="238" width="10.42578125" customWidth="1"/>
    <col min="239" max="239" width="16" customWidth="1"/>
    <col min="240" max="240" width="8.85546875" customWidth="1"/>
    <col min="241" max="241" width="7" customWidth="1"/>
    <col min="242" max="242" width="7.85546875" customWidth="1"/>
    <col min="243" max="243" width="7.28515625" customWidth="1"/>
    <col min="244" max="244" width="8.140625" customWidth="1"/>
    <col min="245" max="245" width="6.85546875" customWidth="1"/>
    <col min="246" max="246" width="9" customWidth="1"/>
    <col min="247" max="247" width="6.42578125" customWidth="1"/>
    <col min="248" max="248" width="7.85546875" customWidth="1"/>
    <col min="249" max="249" width="7.42578125" customWidth="1"/>
    <col min="250" max="250" width="7.85546875" customWidth="1"/>
    <col min="251" max="251" width="6.5703125" customWidth="1"/>
    <col min="252" max="252" width="10.42578125" customWidth="1"/>
  </cols>
  <sheetData>
    <row r="1" spans="1:18" s="414" customFormat="1" ht="28.5" customHeight="1">
      <c r="A1" s="814" t="s">
        <v>291</v>
      </c>
      <c r="B1" s="814"/>
      <c r="C1" s="814"/>
      <c r="D1" s="814"/>
      <c r="E1" s="814"/>
      <c r="F1" s="814"/>
      <c r="G1" s="814"/>
      <c r="H1" s="814"/>
      <c r="I1" s="814"/>
      <c r="J1" s="814"/>
      <c r="K1" s="814"/>
      <c r="L1" s="814"/>
      <c r="M1" s="814"/>
      <c r="O1" s="415"/>
      <c r="P1" s="503"/>
      <c r="Q1" s="511"/>
      <c r="R1" s="511"/>
    </row>
    <row r="2" spans="1:18" s="406" customFormat="1" ht="68.25" customHeight="1">
      <c r="A2" s="809" t="s">
        <v>388</v>
      </c>
      <c r="B2" s="809"/>
      <c r="C2" s="809"/>
      <c r="D2" s="809"/>
      <c r="E2" s="809"/>
      <c r="F2" s="809"/>
      <c r="G2" s="809"/>
      <c r="H2" s="809"/>
      <c r="I2" s="809"/>
      <c r="J2" s="809"/>
      <c r="K2" s="809"/>
      <c r="L2" s="809"/>
      <c r="M2" s="809"/>
      <c r="N2" s="434"/>
      <c r="O2" s="416"/>
      <c r="Q2" s="512"/>
      <c r="R2" s="512"/>
    </row>
    <row r="3" spans="1:18" s="206" customFormat="1" ht="12.75" customHeight="1">
      <c r="A3" s="395"/>
      <c r="B3" s="424"/>
      <c r="C3" s="424" t="s">
        <v>234</v>
      </c>
      <c r="D3" s="424"/>
      <c r="E3" s="424" t="s">
        <v>235</v>
      </c>
      <c r="F3" s="424"/>
      <c r="G3" s="425" t="s">
        <v>298</v>
      </c>
      <c r="H3" s="425"/>
      <c r="I3" s="425" t="s">
        <v>237</v>
      </c>
      <c r="J3" s="426"/>
      <c r="K3" s="426" t="s">
        <v>238</v>
      </c>
      <c r="L3" s="427"/>
      <c r="M3" s="427" t="s">
        <v>297</v>
      </c>
      <c r="N3" s="101"/>
      <c r="P3" s="504"/>
      <c r="Q3" s="513"/>
      <c r="R3" s="513"/>
    </row>
    <row r="4" spans="1:18" s="206" customFormat="1" ht="12.75" customHeight="1">
      <c r="A4" s="388" t="s">
        <v>40</v>
      </c>
      <c r="B4" s="417" t="s">
        <v>234</v>
      </c>
      <c r="C4" s="389" t="s">
        <v>45</v>
      </c>
      <c r="D4" s="417" t="s">
        <v>235</v>
      </c>
      <c r="E4" s="389" t="s">
        <v>45</v>
      </c>
      <c r="F4" s="417" t="s">
        <v>236</v>
      </c>
      <c r="G4" s="497" t="s">
        <v>45</v>
      </c>
      <c r="H4" s="418" t="s">
        <v>237</v>
      </c>
      <c r="I4" s="389" t="s">
        <v>45</v>
      </c>
      <c r="J4" s="419" t="s">
        <v>238</v>
      </c>
      <c r="K4" s="389" t="s">
        <v>45</v>
      </c>
      <c r="L4" s="420" t="s">
        <v>296</v>
      </c>
      <c r="M4" s="389" t="s">
        <v>45</v>
      </c>
      <c r="N4" s="101"/>
      <c r="P4" s="504"/>
      <c r="Q4" s="513"/>
      <c r="R4" s="513"/>
    </row>
    <row r="5" spans="1:18" s="378" customFormat="1" ht="18.75" customHeight="1">
      <c r="A5" s="390" t="s">
        <v>48</v>
      </c>
      <c r="B5" s="391" t="s">
        <v>239</v>
      </c>
      <c r="C5" s="391" t="s">
        <v>239</v>
      </c>
      <c r="D5" s="391" t="s">
        <v>239</v>
      </c>
      <c r="E5" s="391" t="s">
        <v>239</v>
      </c>
      <c r="F5" s="391" t="s">
        <v>239</v>
      </c>
      <c r="G5" s="498" t="s">
        <v>239</v>
      </c>
      <c r="H5" s="391" t="s">
        <v>239</v>
      </c>
      <c r="I5" s="391" t="s">
        <v>239</v>
      </c>
      <c r="J5" s="391" t="s">
        <v>239</v>
      </c>
      <c r="K5" s="391" t="s">
        <v>239</v>
      </c>
      <c r="L5" s="391" t="s">
        <v>239</v>
      </c>
      <c r="M5" s="391" t="s">
        <v>239</v>
      </c>
      <c r="N5" s="102"/>
      <c r="P5" s="505"/>
      <c r="Q5" s="514"/>
      <c r="R5" s="514"/>
    </row>
    <row r="6" spans="1:18" ht="12.75" customHeight="1">
      <c r="A6" s="119">
        <v>34917</v>
      </c>
      <c r="B6" s="139" t="s">
        <v>107</v>
      </c>
      <c r="C6" s="139" t="s">
        <v>107</v>
      </c>
      <c r="D6" s="139" t="s">
        <v>107</v>
      </c>
      <c r="E6" s="139" t="s">
        <v>107</v>
      </c>
      <c r="F6" s="139" t="s">
        <v>107</v>
      </c>
      <c r="G6" s="123" t="s">
        <v>107</v>
      </c>
      <c r="H6" s="122">
        <v>4.18</v>
      </c>
      <c r="I6" s="122">
        <v>0.01</v>
      </c>
      <c r="J6" s="139" t="s">
        <v>107</v>
      </c>
      <c r="K6" s="139" t="s">
        <v>107</v>
      </c>
      <c r="L6" s="139" t="s">
        <v>107</v>
      </c>
      <c r="M6" s="139" t="s">
        <v>107</v>
      </c>
      <c r="N6" s="102"/>
      <c r="O6"/>
    </row>
    <row r="7" spans="1:18" ht="12.75" customHeight="1">
      <c r="A7" s="119">
        <v>34960</v>
      </c>
      <c r="B7" s="139" t="s">
        <v>107</v>
      </c>
      <c r="C7" s="139" t="s">
        <v>107</v>
      </c>
      <c r="D7" s="139" t="s">
        <v>107</v>
      </c>
      <c r="E7" s="139" t="s">
        <v>107</v>
      </c>
      <c r="F7" s="139" t="s">
        <v>107</v>
      </c>
      <c r="G7" s="123" t="s">
        <v>107</v>
      </c>
      <c r="H7" s="122">
        <v>3.74</v>
      </c>
      <c r="I7" s="122" t="s">
        <v>107</v>
      </c>
      <c r="J7" s="139" t="s">
        <v>107</v>
      </c>
      <c r="K7" s="139" t="s">
        <v>107</v>
      </c>
      <c r="L7" s="139" t="s">
        <v>107</v>
      </c>
      <c r="M7" s="139" t="s">
        <v>107</v>
      </c>
      <c r="N7" s="102"/>
      <c r="O7"/>
    </row>
    <row r="8" spans="1:18" ht="12.75" customHeight="1">
      <c r="A8" s="361">
        <v>34969</v>
      </c>
      <c r="B8" s="362" t="s">
        <v>107</v>
      </c>
      <c r="C8" s="362" t="s">
        <v>107</v>
      </c>
      <c r="D8" s="362" t="s">
        <v>107</v>
      </c>
      <c r="E8" s="362" t="s">
        <v>107</v>
      </c>
      <c r="F8" s="362" t="s">
        <v>107</v>
      </c>
      <c r="G8" s="363" t="s">
        <v>107</v>
      </c>
      <c r="H8" s="363">
        <v>3.72763375796178</v>
      </c>
      <c r="I8" s="263" t="s">
        <v>107</v>
      </c>
      <c r="J8" s="362" t="s">
        <v>107</v>
      </c>
      <c r="K8" s="362" t="s">
        <v>107</v>
      </c>
      <c r="L8" s="362" t="s">
        <v>107</v>
      </c>
      <c r="M8" s="362" t="s">
        <v>107</v>
      </c>
      <c r="N8" s="102"/>
      <c r="O8"/>
    </row>
    <row r="9" spans="1:18" ht="12.75" customHeight="1">
      <c r="A9" s="119">
        <v>34970</v>
      </c>
      <c r="B9" s="121">
        <v>273.8</v>
      </c>
      <c r="C9" s="121">
        <v>8.4</v>
      </c>
      <c r="D9" s="121">
        <v>550.6</v>
      </c>
      <c r="E9" s="121">
        <v>0.8</v>
      </c>
      <c r="F9" s="121">
        <v>83.2</v>
      </c>
      <c r="G9" s="122">
        <v>1.2</v>
      </c>
      <c r="H9" s="122">
        <v>3.73</v>
      </c>
      <c r="I9" s="122" t="s">
        <v>107</v>
      </c>
      <c r="J9" s="139" t="s">
        <v>107</v>
      </c>
      <c r="K9" s="139" t="s">
        <v>107</v>
      </c>
      <c r="L9" s="139" t="s">
        <v>107</v>
      </c>
      <c r="M9" s="139" t="s">
        <v>107</v>
      </c>
      <c r="N9" s="102"/>
      <c r="O9"/>
    </row>
    <row r="10" spans="1:18" ht="12.75" customHeight="1">
      <c r="A10" s="119">
        <v>35006</v>
      </c>
      <c r="B10" s="139">
        <v>270.7</v>
      </c>
      <c r="C10" s="139">
        <v>1.3</v>
      </c>
      <c r="D10" s="139">
        <v>544.29999999999995</v>
      </c>
      <c r="E10" s="139">
        <v>2.4</v>
      </c>
      <c r="F10" s="139">
        <v>84.4</v>
      </c>
      <c r="G10" s="123">
        <v>2.2999999999999998</v>
      </c>
      <c r="H10" s="122">
        <v>3.57</v>
      </c>
      <c r="I10" s="122" t="s">
        <v>107</v>
      </c>
      <c r="J10" s="139" t="s">
        <v>107</v>
      </c>
      <c r="K10" s="139" t="s">
        <v>107</v>
      </c>
      <c r="L10" s="139" t="s">
        <v>107</v>
      </c>
      <c r="M10" s="139" t="s">
        <v>107</v>
      </c>
      <c r="N10" s="102"/>
      <c r="O10"/>
    </row>
    <row r="11" spans="1:18" ht="12.75" customHeight="1">
      <c r="A11" s="119">
        <v>35006</v>
      </c>
      <c r="B11" s="121">
        <v>271.39999999999998</v>
      </c>
      <c r="C11" s="121">
        <v>0.1</v>
      </c>
      <c r="D11" s="121">
        <v>546.79999999999995</v>
      </c>
      <c r="E11" s="121">
        <v>0.4</v>
      </c>
      <c r="F11" s="121">
        <v>83.5</v>
      </c>
      <c r="G11" s="122">
        <v>1.7</v>
      </c>
      <c r="H11" s="123" t="s">
        <v>107</v>
      </c>
      <c r="I11" s="123" t="s">
        <v>107</v>
      </c>
      <c r="J11" s="139" t="s">
        <v>107</v>
      </c>
      <c r="K11" s="139" t="s">
        <v>107</v>
      </c>
      <c r="L11" s="139" t="s">
        <v>107</v>
      </c>
      <c r="M11" s="139" t="s">
        <v>107</v>
      </c>
      <c r="N11" s="102"/>
      <c r="O11"/>
    </row>
    <row r="12" spans="1:18" ht="12.75" customHeight="1">
      <c r="A12" s="119">
        <v>35010</v>
      </c>
      <c r="B12" s="121">
        <v>273</v>
      </c>
      <c r="C12" s="121">
        <v>1.3</v>
      </c>
      <c r="D12" s="121">
        <v>547.1</v>
      </c>
      <c r="E12" s="121">
        <v>1.4</v>
      </c>
      <c r="F12" s="121">
        <v>84.5</v>
      </c>
      <c r="G12" s="122">
        <v>0.4</v>
      </c>
      <c r="H12" s="122">
        <v>3.99</v>
      </c>
      <c r="I12" s="122" t="s">
        <v>107</v>
      </c>
      <c r="J12" s="139" t="s">
        <v>107</v>
      </c>
      <c r="K12" s="139" t="s">
        <v>107</v>
      </c>
      <c r="L12" s="139" t="s">
        <v>107</v>
      </c>
      <c r="M12" s="139" t="s">
        <v>107</v>
      </c>
      <c r="N12" s="102"/>
      <c r="O12"/>
    </row>
    <row r="13" spans="1:18" ht="12.75" customHeight="1">
      <c r="A13" s="119">
        <v>35016</v>
      </c>
      <c r="B13" s="121">
        <v>263.5</v>
      </c>
      <c r="C13" s="121">
        <v>0.9</v>
      </c>
      <c r="D13" s="121">
        <v>534.6</v>
      </c>
      <c r="E13" s="121">
        <v>1.3</v>
      </c>
      <c r="F13" s="121">
        <v>84.1</v>
      </c>
      <c r="G13" s="122">
        <v>0.5</v>
      </c>
      <c r="H13" s="123" t="s">
        <v>107</v>
      </c>
      <c r="I13" s="123" t="s">
        <v>107</v>
      </c>
      <c r="J13" s="139" t="s">
        <v>107</v>
      </c>
      <c r="K13" s="139" t="s">
        <v>107</v>
      </c>
      <c r="L13" s="139" t="s">
        <v>107</v>
      </c>
      <c r="M13" s="139" t="s">
        <v>107</v>
      </c>
      <c r="N13" s="102"/>
      <c r="O13"/>
    </row>
    <row r="14" spans="1:18" ht="12.75" customHeight="1">
      <c r="A14" s="119">
        <v>35031</v>
      </c>
      <c r="B14" s="121">
        <v>264.7</v>
      </c>
      <c r="C14" s="121">
        <v>0.7</v>
      </c>
      <c r="D14" s="121">
        <v>536.6</v>
      </c>
      <c r="E14" s="121">
        <v>0.6</v>
      </c>
      <c r="F14" s="121">
        <v>82.4</v>
      </c>
      <c r="G14" s="122">
        <v>0.9</v>
      </c>
      <c r="H14" s="122">
        <v>3.84</v>
      </c>
      <c r="I14" s="122" t="s">
        <v>107</v>
      </c>
      <c r="J14" s="139" t="s">
        <v>107</v>
      </c>
      <c r="K14" s="139" t="s">
        <v>107</v>
      </c>
      <c r="L14" s="139" t="s">
        <v>107</v>
      </c>
      <c r="M14" s="139" t="s">
        <v>107</v>
      </c>
      <c r="N14" s="102"/>
      <c r="O14"/>
    </row>
    <row r="15" spans="1:18" ht="12.75" customHeight="1">
      <c r="A15" s="119">
        <v>35038</v>
      </c>
      <c r="B15" s="121">
        <v>322.5</v>
      </c>
      <c r="C15" s="121">
        <v>1.7</v>
      </c>
      <c r="D15" s="121">
        <v>529.20000000000005</v>
      </c>
      <c r="E15" s="121">
        <v>1.1000000000000001</v>
      </c>
      <c r="F15" s="121">
        <v>80.5</v>
      </c>
      <c r="G15" s="122">
        <v>2.7</v>
      </c>
      <c r="H15" s="122">
        <v>3.65</v>
      </c>
      <c r="I15" s="122" t="s">
        <v>107</v>
      </c>
      <c r="J15" s="139" t="s">
        <v>107</v>
      </c>
      <c r="K15" s="139" t="s">
        <v>107</v>
      </c>
      <c r="L15" s="139" t="s">
        <v>107</v>
      </c>
      <c r="M15" s="139" t="s">
        <v>107</v>
      </c>
      <c r="N15" s="102"/>
      <c r="O15"/>
    </row>
    <row r="16" spans="1:18" ht="12.75" customHeight="1">
      <c r="A16" s="119">
        <v>35045</v>
      </c>
      <c r="B16" s="121">
        <v>244.9</v>
      </c>
      <c r="C16" s="121">
        <v>0.3</v>
      </c>
      <c r="D16" s="121">
        <v>512.9</v>
      </c>
      <c r="E16" s="121">
        <v>1</v>
      </c>
      <c r="F16" s="121">
        <v>78.599999999999994</v>
      </c>
      <c r="G16" s="122">
        <v>1.3</v>
      </c>
      <c r="H16" s="122">
        <v>3.46</v>
      </c>
      <c r="I16" s="122" t="s">
        <v>107</v>
      </c>
      <c r="J16" s="139" t="s">
        <v>107</v>
      </c>
      <c r="K16" s="139" t="s">
        <v>107</v>
      </c>
      <c r="L16" s="139" t="s">
        <v>107</v>
      </c>
      <c r="M16" s="139" t="s">
        <v>107</v>
      </c>
      <c r="N16" s="102"/>
      <c r="O16"/>
    </row>
    <row r="17" spans="1:18" ht="12.75" customHeight="1">
      <c r="A17" s="119">
        <v>35077</v>
      </c>
      <c r="B17" s="121">
        <v>262.8</v>
      </c>
      <c r="C17" s="121" t="s">
        <v>107</v>
      </c>
      <c r="D17" s="121">
        <v>536.29999999999995</v>
      </c>
      <c r="E17" s="121" t="s">
        <v>107</v>
      </c>
      <c r="F17" s="121">
        <v>84.6</v>
      </c>
      <c r="G17" s="122" t="s">
        <v>107</v>
      </c>
      <c r="H17" s="122">
        <v>3.71</v>
      </c>
      <c r="I17" s="122" t="s">
        <v>107</v>
      </c>
      <c r="J17" s="139" t="s">
        <v>107</v>
      </c>
      <c r="K17" s="139" t="s">
        <v>107</v>
      </c>
      <c r="L17" s="139" t="s">
        <v>107</v>
      </c>
      <c r="M17" s="139" t="s">
        <v>107</v>
      </c>
      <c r="N17" s="102"/>
      <c r="O17"/>
    </row>
    <row r="18" spans="1:18" ht="12.75" customHeight="1">
      <c r="A18" s="119">
        <v>35087</v>
      </c>
      <c r="B18" s="121">
        <v>272.10000000000002</v>
      </c>
      <c r="C18" s="121">
        <v>0.4</v>
      </c>
      <c r="D18" s="121">
        <v>548.9</v>
      </c>
      <c r="E18" s="121">
        <v>1.5</v>
      </c>
      <c r="F18" s="121">
        <v>81.3</v>
      </c>
      <c r="G18" s="122">
        <v>2.4</v>
      </c>
      <c r="H18" s="122" t="s">
        <v>107</v>
      </c>
      <c r="I18" s="122" t="s">
        <v>107</v>
      </c>
      <c r="J18" s="139" t="s">
        <v>107</v>
      </c>
      <c r="K18" s="139" t="s">
        <v>107</v>
      </c>
      <c r="L18" s="139" t="s">
        <v>107</v>
      </c>
      <c r="M18" s="139" t="s">
        <v>107</v>
      </c>
      <c r="N18" s="102"/>
      <c r="O18"/>
    </row>
    <row r="19" spans="1:18" ht="12.75" customHeight="1">
      <c r="A19" s="119">
        <v>35094</v>
      </c>
      <c r="B19" s="121">
        <v>269.8</v>
      </c>
      <c r="C19" s="121">
        <v>1.6</v>
      </c>
      <c r="D19" s="121">
        <v>540.6</v>
      </c>
      <c r="E19" s="121">
        <v>1.6</v>
      </c>
      <c r="F19" s="121">
        <v>82.3</v>
      </c>
      <c r="G19" s="122">
        <v>2.7</v>
      </c>
      <c r="H19" s="122">
        <v>4</v>
      </c>
      <c r="I19" s="122" t="s">
        <v>107</v>
      </c>
      <c r="J19" s="139" t="s">
        <v>107</v>
      </c>
      <c r="K19" s="139" t="s">
        <v>107</v>
      </c>
      <c r="L19" s="139" t="s">
        <v>107</v>
      </c>
      <c r="M19" s="139" t="s">
        <v>107</v>
      </c>
      <c r="N19" s="102"/>
      <c r="O19"/>
    </row>
    <row r="20" spans="1:18" ht="12.75" customHeight="1">
      <c r="A20" s="119">
        <v>35101</v>
      </c>
      <c r="B20" s="121">
        <v>259.39999999999998</v>
      </c>
      <c r="C20" s="121" t="s">
        <v>107</v>
      </c>
      <c r="D20" s="121">
        <v>546.70000000000005</v>
      </c>
      <c r="E20" s="121" t="s">
        <v>107</v>
      </c>
      <c r="F20" s="121">
        <v>80.900000000000006</v>
      </c>
      <c r="G20" s="122" t="s">
        <v>107</v>
      </c>
      <c r="H20" s="122">
        <v>4.13</v>
      </c>
      <c r="I20" s="122">
        <v>0.02</v>
      </c>
      <c r="J20" s="139" t="s">
        <v>107</v>
      </c>
      <c r="K20" s="139" t="s">
        <v>107</v>
      </c>
      <c r="L20" s="139" t="s">
        <v>107</v>
      </c>
      <c r="M20" s="139" t="s">
        <v>107</v>
      </c>
      <c r="N20" s="102"/>
      <c r="O20"/>
    </row>
    <row r="21" spans="1:18" ht="12.75" customHeight="1">
      <c r="A21" s="119">
        <v>35122</v>
      </c>
      <c r="B21" s="121">
        <v>259.7</v>
      </c>
      <c r="C21" s="121">
        <v>0.6</v>
      </c>
      <c r="D21" s="121">
        <v>534.70000000000005</v>
      </c>
      <c r="E21" s="121">
        <v>4</v>
      </c>
      <c r="F21" s="121">
        <v>81.7</v>
      </c>
      <c r="G21" s="122">
        <v>0.8</v>
      </c>
      <c r="H21" s="122">
        <v>3.81</v>
      </c>
      <c r="I21" s="122">
        <v>0.01</v>
      </c>
      <c r="J21" s="139" t="s">
        <v>107</v>
      </c>
      <c r="K21" s="139" t="s">
        <v>107</v>
      </c>
      <c r="L21" s="139" t="s">
        <v>107</v>
      </c>
      <c r="M21" s="139" t="s">
        <v>107</v>
      </c>
      <c r="N21" s="102"/>
      <c r="O21"/>
    </row>
    <row r="22" spans="1:18" ht="12.75" customHeight="1">
      <c r="A22" s="119">
        <v>35129</v>
      </c>
      <c r="B22" s="121">
        <v>269.2</v>
      </c>
      <c r="C22" s="121">
        <v>1.7</v>
      </c>
      <c r="D22" s="121">
        <v>536.4</v>
      </c>
      <c r="E22" s="121">
        <v>1.3</v>
      </c>
      <c r="F22" s="121">
        <v>83.6</v>
      </c>
      <c r="G22" s="122">
        <v>1.9</v>
      </c>
      <c r="H22" s="122">
        <v>3.84</v>
      </c>
      <c r="I22" s="122">
        <v>0.02</v>
      </c>
      <c r="J22" s="139" t="s">
        <v>107</v>
      </c>
      <c r="K22" s="139" t="s">
        <v>107</v>
      </c>
      <c r="L22" s="139" t="s">
        <v>107</v>
      </c>
      <c r="M22" s="139" t="s">
        <v>107</v>
      </c>
      <c r="N22" s="102"/>
      <c r="O22"/>
    </row>
    <row r="23" spans="1:18" ht="12.75" customHeight="1">
      <c r="A23" s="119">
        <v>35136</v>
      </c>
      <c r="B23" s="121">
        <v>272.39999999999998</v>
      </c>
      <c r="C23" s="121">
        <v>0.3</v>
      </c>
      <c r="D23" s="121">
        <v>542.79999999999995</v>
      </c>
      <c r="E23" s="121">
        <v>2</v>
      </c>
      <c r="F23" s="121">
        <v>84.2</v>
      </c>
      <c r="G23" s="122">
        <v>0.3</v>
      </c>
      <c r="H23" s="122" t="s">
        <v>107</v>
      </c>
      <c r="I23" s="122" t="s">
        <v>107</v>
      </c>
      <c r="J23" s="139" t="s">
        <v>107</v>
      </c>
      <c r="K23" s="139" t="s">
        <v>107</v>
      </c>
      <c r="L23" s="139" t="s">
        <v>107</v>
      </c>
      <c r="M23" s="139" t="s">
        <v>107</v>
      </c>
      <c r="N23" s="102"/>
      <c r="O23"/>
    </row>
    <row r="24" spans="1:18" ht="12.75" customHeight="1">
      <c r="A24" s="119">
        <v>35143</v>
      </c>
      <c r="B24" s="121">
        <v>282.10000000000002</v>
      </c>
      <c r="C24" s="121">
        <v>2.5</v>
      </c>
      <c r="D24" s="121">
        <v>553.4</v>
      </c>
      <c r="E24" s="121">
        <v>1.9</v>
      </c>
      <c r="F24" s="121">
        <v>83.8</v>
      </c>
      <c r="G24" s="122">
        <v>0.9</v>
      </c>
      <c r="H24" s="122">
        <v>4.3600000000000003</v>
      </c>
      <c r="I24" s="122">
        <v>0.05</v>
      </c>
      <c r="J24" s="139" t="s">
        <v>107</v>
      </c>
      <c r="K24" s="139" t="s">
        <v>107</v>
      </c>
      <c r="L24" s="139" t="s">
        <v>107</v>
      </c>
      <c r="M24" s="139" t="s">
        <v>107</v>
      </c>
      <c r="N24" s="102"/>
      <c r="O24"/>
    </row>
    <row r="25" spans="1:18" s="99" customFormat="1" ht="12.75" customHeight="1">
      <c r="A25" s="119">
        <v>35163</v>
      </c>
      <c r="B25" s="121">
        <v>286.27070456849196</v>
      </c>
      <c r="C25" s="121">
        <v>1.05</v>
      </c>
      <c r="D25" s="121">
        <v>545.78554794544095</v>
      </c>
      <c r="E25" s="121">
        <v>2.67</v>
      </c>
      <c r="F25" s="121">
        <v>82.317520112938595</v>
      </c>
      <c r="G25" s="122">
        <v>1.28</v>
      </c>
      <c r="H25" s="122">
        <v>3.8795767131636296</v>
      </c>
      <c r="I25" s="122" t="s">
        <v>107</v>
      </c>
      <c r="J25" s="139" t="s">
        <v>107</v>
      </c>
      <c r="K25" s="139" t="s">
        <v>107</v>
      </c>
      <c r="L25" s="139" t="s">
        <v>107</v>
      </c>
      <c r="M25" s="139" t="s">
        <v>107</v>
      </c>
      <c r="N25" s="364"/>
      <c r="P25" s="506"/>
      <c r="Q25" s="515"/>
      <c r="R25" s="515"/>
    </row>
    <row r="26" spans="1:18" ht="12.75" customHeight="1">
      <c r="A26" s="119">
        <v>35164</v>
      </c>
      <c r="B26" s="121">
        <v>263.8</v>
      </c>
      <c r="C26" s="121">
        <v>1.7</v>
      </c>
      <c r="D26" s="121">
        <v>531.79999999999995</v>
      </c>
      <c r="E26" s="121">
        <v>0.9</v>
      </c>
      <c r="F26" s="121">
        <v>82.8</v>
      </c>
      <c r="G26" s="122">
        <v>0.4</v>
      </c>
      <c r="H26" s="122">
        <v>3.86</v>
      </c>
      <c r="I26" s="122">
        <v>0.02</v>
      </c>
      <c r="J26" s="139" t="s">
        <v>107</v>
      </c>
      <c r="K26" s="139" t="s">
        <v>107</v>
      </c>
      <c r="L26" s="139" t="s">
        <v>107</v>
      </c>
      <c r="M26" s="139" t="s">
        <v>107</v>
      </c>
      <c r="N26" s="102"/>
      <c r="O26"/>
    </row>
    <row r="27" spans="1:18" ht="12.75" customHeight="1">
      <c r="A27" s="119">
        <v>35172</v>
      </c>
      <c r="B27" s="121">
        <v>262.60000000000002</v>
      </c>
      <c r="C27" s="121">
        <v>0.2</v>
      </c>
      <c r="D27" s="121">
        <v>532</v>
      </c>
      <c r="E27" s="121">
        <v>0.6</v>
      </c>
      <c r="F27" s="121">
        <v>80.2</v>
      </c>
      <c r="G27" s="122">
        <v>1.9</v>
      </c>
      <c r="H27" s="122">
        <v>3.81</v>
      </c>
      <c r="I27" s="122">
        <v>0.02</v>
      </c>
      <c r="J27" s="139" t="s">
        <v>107</v>
      </c>
      <c r="K27" s="139" t="s">
        <v>107</v>
      </c>
      <c r="L27" s="139" t="s">
        <v>107</v>
      </c>
      <c r="M27" s="139" t="s">
        <v>107</v>
      </c>
      <c r="N27" s="364"/>
      <c r="O27"/>
    </row>
    <row r="28" spans="1:18" ht="12.75" customHeight="1">
      <c r="A28" s="119">
        <v>35181</v>
      </c>
      <c r="B28" s="121">
        <v>309.8</v>
      </c>
      <c r="C28" s="121">
        <v>3</v>
      </c>
      <c r="D28" s="121">
        <v>542.20000000000005</v>
      </c>
      <c r="E28" s="121">
        <v>0.4</v>
      </c>
      <c r="F28" s="121">
        <v>85.9</v>
      </c>
      <c r="G28" s="122">
        <v>1.5</v>
      </c>
      <c r="H28" s="122" t="s">
        <v>107</v>
      </c>
      <c r="I28" s="122" t="s">
        <v>107</v>
      </c>
      <c r="J28" s="139" t="s">
        <v>107</v>
      </c>
      <c r="K28" s="139" t="s">
        <v>107</v>
      </c>
      <c r="L28" s="139" t="s">
        <v>107</v>
      </c>
      <c r="M28" s="139" t="s">
        <v>107</v>
      </c>
      <c r="N28" s="102"/>
      <c r="O28"/>
    </row>
    <row r="29" spans="1:18" ht="12.75" customHeight="1">
      <c r="A29" s="119">
        <v>35185</v>
      </c>
      <c r="B29" s="121">
        <v>262</v>
      </c>
      <c r="C29" s="121">
        <v>0.5</v>
      </c>
      <c r="D29" s="121">
        <v>532.79999999999995</v>
      </c>
      <c r="E29" s="121">
        <v>1.1000000000000001</v>
      </c>
      <c r="F29" s="121">
        <v>82.3</v>
      </c>
      <c r="G29" s="122">
        <v>0.1</v>
      </c>
      <c r="H29" s="122">
        <v>4</v>
      </c>
      <c r="I29" s="122">
        <v>0.01</v>
      </c>
      <c r="J29" s="139" t="s">
        <v>107</v>
      </c>
      <c r="K29" s="139" t="s">
        <v>107</v>
      </c>
      <c r="L29" s="139" t="s">
        <v>107</v>
      </c>
      <c r="M29" s="139" t="s">
        <v>107</v>
      </c>
      <c r="N29" s="102"/>
      <c r="O29"/>
    </row>
    <row r="30" spans="1:18" ht="12.75" customHeight="1">
      <c r="A30" s="119">
        <v>35199</v>
      </c>
      <c r="B30" s="121">
        <v>268</v>
      </c>
      <c r="C30" s="121">
        <v>1.7</v>
      </c>
      <c r="D30" s="121">
        <v>534.9</v>
      </c>
      <c r="E30" s="121">
        <v>1.9</v>
      </c>
      <c r="F30" s="121">
        <v>83.8</v>
      </c>
      <c r="G30" s="122">
        <v>1</v>
      </c>
      <c r="H30" s="122">
        <v>3.8</v>
      </c>
      <c r="I30" s="122">
        <v>0</v>
      </c>
      <c r="J30" s="139" t="s">
        <v>107</v>
      </c>
      <c r="K30" s="139" t="s">
        <v>107</v>
      </c>
      <c r="L30" s="139" t="s">
        <v>107</v>
      </c>
      <c r="M30" s="139" t="s">
        <v>107</v>
      </c>
      <c r="N30" s="102"/>
      <c r="O30"/>
    </row>
    <row r="31" spans="1:18" ht="12.75" customHeight="1">
      <c r="A31" s="119">
        <v>35206</v>
      </c>
      <c r="B31" s="121">
        <v>268.8</v>
      </c>
      <c r="C31" s="121">
        <v>0.7</v>
      </c>
      <c r="D31" s="121">
        <v>551.70000000000005</v>
      </c>
      <c r="E31" s="121">
        <v>1.4</v>
      </c>
      <c r="F31" s="121">
        <v>86.3</v>
      </c>
      <c r="G31" s="122">
        <v>1.3</v>
      </c>
      <c r="H31" s="122">
        <v>4.91</v>
      </c>
      <c r="I31" s="122">
        <v>0.01</v>
      </c>
      <c r="J31" s="139" t="s">
        <v>107</v>
      </c>
      <c r="K31" s="139" t="s">
        <v>107</v>
      </c>
      <c r="L31" s="139" t="s">
        <v>107</v>
      </c>
      <c r="M31" s="139" t="s">
        <v>107</v>
      </c>
      <c r="N31" s="102"/>
      <c r="O31"/>
    </row>
    <row r="32" spans="1:18" ht="12.75" customHeight="1">
      <c r="A32" s="119">
        <v>35215</v>
      </c>
      <c r="B32" s="121">
        <v>265.10000000000002</v>
      </c>
      <c r="C32" s="121">
        <v>0.1</v>
      </c>
      <c r="D32" s="121">
        <v>536.4</v>
      </c>
      <c r="E32" s="121">
        <v>1.4</v>
      </c>
      <c r="F32" s="121">
        <v>83.6</v>
      </c>
      <c r="G32" s="122">
        <v>0.3</v>
      </c>
      <c r="H32" s="122">
        <v>3.76</v>
      </c>
      <c r="I32" s="122">
        <v>0</v>
      </c>
      <c r="J32" s="139" t="s">
        <v>107</v>
      </c>
      <c r="K32" s="139" t="s">
        <v>107</v>
      </c>
      <c r="L32" s="139" t="s">
        <v>107</v>
      </c>
      <c r="M32" s="139" t="s">
        <v>107</v>
      </c>
      <c r="N32" s="102"/>
      <c r="O32"/>
    </row>
    <row r="33" spans="1:219" ht="12.75" customHeight="1">
      <c r="A33" s="119">
        <v>35220</v>
      </c>
      <c r="B33" s="121">
        <v>269</v>
      </c>
      <c r="C33" s="121">
        <v>0.4</v>
      </c>
      <c r="D33" s="121">
        <v>539.5</v>
      </c>
      <c r="E33" s="121">
        <v>2.2999999999999998</v>
      </c>
      <c r="F33" s="121">
        <v>84.9</v>
      </c>
      <c r="G33" s="122">
        <v>0.7</v>
      </c>
      <c r="H33" s="122">
        <v>3.9066354627939202</v>
      </c>
      <c r="I33" s="122">
        <v>0.26</v>
      </c>
      <c r="J33" s="139" t="s">
        <v>107</v>
      </c>
      <c r="K33" s="139" t="s">
        <v>107</v>
      </c>
      <c r="L33" s="139" t="s">
        <v>107</v>
      </c>
      <c r="M33" s="139" t="s">
        <v>107</v>
      </c>
      <c r="N33" s="102"/>
      <c r="O33"/>
    </row>
    <row r="34" spans="1:219" ht="12.75" customHeight="1">
      <c r="A34" s="119">
        <v>35262</v>
      </c>
      <c r="B34" s="121">
        <v>265.3</v>
      </c>
      <c r="C34" s="121">
        <v>0.1</v>
      </c>
      <c r="D34" s="121">
        <v>560.20000000000005</v>
      </c>
      <c r="E34" s="121">
        <v>1.1000000000000001</v>
      </c>
      <c r="F34" s="121">
        <v>81.7</v>
      </c>
      <c r="G34" s="122">
        <v>0.3</v>
      </c>
      <c r="H34" s="122">
        <v>3.92</v>
      </c>
      <c r="I34" s="122">
        <v>0.03</v>
      </c>
      <c r="J34" s="139" t="s">
        <v>107</v>
      </c>
      <c r="K34" s="139" t="s">
        <v>107</v>
      </c>
      <c r="L34" s="139" t="s">
        <v>107</v>
      </c>
      <c r="M34" s="139" t="s">
        <v>107</v>
      </c>
      <c r="N34" s="102"/>
      <c r="O34"/>
    </row>
    <row r="35" spans="1:219" ht="12.75" customHeight="1">
      <c r="A35" s="119">
        <v>35283</v>
      </c>
      <c r="B35" s="121">
        <v>269.39999999999998</v>
      </c>
      <c r="C35" s="121">
        <v>0.9</v>
      </c>
      <c r="D35" s="121">
        <v>551.1</v>
      </c>
      <c r="E35" s="121">
        <v>1.1000000000000001</v>
      </c>
      <c r="F35" s="121">
        <v>82.4</v>
      </c>
      <c r="G35" s="122">
        <v>0.5</v>
      </c>
      <c r="H35" s="122" t="s">
        <v>107</v>
      </c>
      <c r="I35" s="122" t="s">
        <v>107</v>
      </c>
      <c r="J35" s="139" t="s">
        <v>107</v>
      </c>
      <c r="K35" s="139" t="s">
        <v>107</v>
      </c>
      <c r="L35" s="139" t="s">
        <v>107</v>
      </c>
      <c r="M35" s="139" t="s">
        <v>107</v>
      </c>
      <c r="N35" s="102"/>
      <c r="O35"/>
    </row>
    <row r="36" spans="1:219" ht="12.75" customHeight="1">
      <c r="A36" s="119">
        <v>35290</v>
      </c>
      <c r="B36" s="121">
        <v>268.60000000000002</v>
      </c>
      <c r="C36" s="121">
        <v>0.9</v>
      </c>
      <c r="D36" s="121">
        <v>550.6</v>
      </c>
      <c r="E36" s="121">
        <v>2.2000000000000002</v>
      </c>
      <c r="F36" s="121">
        <v>81.8</v>
      </c>
      <c r="G36" s="122">
        <v>0.5</v>
      </c>
      <c r="H36" s="122">
        <v>4.26</v>
      </c>
      <c r="I36" s="122">
        <v>0</v>
      </c>
      <c r="J36" s="139" t="s">
        <v>107</v>
      </c>
      <c r="K36" s="139" t="s">
        <v>107</v>
      </c>
      <c r="L36" s="139" t="s">
        <v>107</v>
      </c>
      <c r="M36" s="139" t="s">
        <v>107</v>
      </c>
      <c r="N36" s="102"/>
      <c r="O36"/>
    </row>
    <row r="37" spans="1:219" ht="12.75" customHeight="1">
      <c r="A37" s="119">
        <v>35297</v>
      </c>
      <c r="B37" s="121">
        <v>271.2</v>
      </c>
      <c r="C37" s="121">
        <v>1</v>
      </c>
      <c r="D37" s="121">
        <v>555.1</v>
      </c>
      <c r="E37" s="121">
        <v>0.4</v>
      </c>
      <c r="F37" s="121">
        <v>81.7</v>
      </c>
      <c r="G37" s="122">
        <v>0.2</v>
      </c>
      <c r="H37" s="122">
        <v>4.3899999999999997</v>
      </c>
      <c r="I37" s="122" t="s">
        <v>107</v>
      </c>
      <c r="J37" s="139" t="s">
        <v>107</v>
      </c>
      <c r="K37" s="139" t="s">
        <v>107</v>
      </c>
      <c r="L37" s="139" t="s">
        <v>107</v>
      </c>
      <c r="M37" s="139" t="s">
        <v>107</v>
      </c>
      <c r="N37" s="102"/>
      <c r="O37"/>
    </row>
    <row r="38" spans="1:219" ht="12.75" customHeight="1">
      <c r="A38" s="119">
        <v>35306</v>
      </c>
      <c r="B38" s="121">
        <v>267.3</v>
      </c>
      <c r="C38" s="121">
        <v>2.2000000000000002</v>
      </c>
      <c r="D38" s="121">
        <v>550.79999999999995</v>
      </c>
      <c r="E38" s="121">
        <v>0.4</v>
      </c>
      <c r="F38" s="121">
        <v>83.9</v>
      </c>
      <c r="G38" s="122">
        <v>0.4</v>
      </c>
      <c r="H38" s="122">
        <v>4.12</v>
      </c>
      <c r="I38" s="122" t="s">
        <v>107</v>
      </c>
      <c r="J38" s="139" t="s">
        <v>107</v>
      </c>
      <c r="K38" s="139" t="s">
        <v>107</v>
      </c>
      <c r="L38" s="139" t="s">
        <v>107</v>
      </c>
      <c r="M38" s="139" t="s">
        <v>107</v>
      </c>
      <c r="N38" s="102"/>
      <c r="O38"/>
    </row>
    <row r="39" spans="1:219" ht="12.75" customHeight="1">
      <c r="A39" s="119">
        <v>35325</v>
      </c>
      <c r="B39" s="121">
        <v>261.39999999999998</v>
      </c>
      <c r="C39" s="121">
        <v>7.8</v>
      </c>
      <c r="D39" s="121">
        <v>539.1</v>
      </c>
      <c r="E39" s="121" t="s">
        <v>107</v>
      </c>
      <c r="F39" s="121">
        <v>82</v>
      </c>
      <c r="G39" s="122">
        <v>1.5</v>
      </c>
      <c r="H39" s="122">
        <v>4.33</v>
      </c>
      <c r="I39" s="122">
        <v>0.02</v>
      </c>
      <c r="J39" s="139" t="s">
        <v>107</v>
      </c>
      <c r="K39" s="139" t="s">
        <v>107</v>
      </c>
      <c r="L39" s="139" t="s">
        <v>107</v>
      </c>
      <c r="M39" s="139" t="s">
        <v>107</v>
      </c>
      <c r="N39" s="102"/>
      <c r="O39"/>
    </row>
    <row r="40" spans="1:219" ht="12.75" customHeight="1">
      <c r="A40" s="119">
        <v>35332</v>
      </c>
      <c r="B40" s="121">
        <v>263.10000000000002</v>
      </c>
      <c r="C40" s="121">
        <v>1.2</v>
      </c>
      <c r="D40" s="121">
        <v>545.29999999999995</v>
      </c>
      <c r="E40" s="121">
        <v>1.4</v>
      </c>
      <c r="F40" s="121">
        <v>83.8</v>
      </c>
      <c r="G40" s="122">
        <v>0.6</v>
      </c>
      <c r="H40" s="122">
        <v>4.0999999999999996</v>
      </c>
      <c r="I40" s="122" t="s">
        <v>107</v>
      </c>
      <c r="J40" s="139" t="s">
        <v>107</v>
      </c>
      <c r="K40" s="139" t="s">
        <v>107</v>
      </c>
      <c r="L40" s="139" t="s">
        <v>107</v>
      </c>
      <c r="M40" s="139" t="s">
        <v>107</v>
      </c>
      <c r="N40" s="102"/>
      <c r="O40"/>
    </row>
    <row r="41" spans="1:219" ht="12.75" customHeight="1">
      <c r="A41" s="119">
        <v>35339</v>
      </c>
      <c r="B41" s="121">
        <v>265.5</v>
      </c>
      <c r="C41" s="121">
        <v>0</v>
      </c>
      <c r="D41" s="121">
        <v>545.1</v>
      </c>
      <c r="E41" s="121">
        <v>0.9</v>
      </c>
      <c r="F41" s="121">
        <v>83.3</v>
      </c>
      <c r="G41" s="122">
        <v>0.9</v>
      </c>
      <c r="H41" s="122">
        <v>3.96</v>
      </c>
      <c r="I41" s="122" t="s">
        <v>107</v>
      </c>
      <c r="J41" s="139" t="s">
        <v>107</v>
      </c>
      <c r="K41" s="139" t="s">
        <v>107</v>
      </c>
      <c r="L41" s="139" t="s">
        <v>107</v>
      </c>
      <c r="M41" s="139" t="s">
        <v>107</v>
      </c>
      <c r="N41" s="102"/>
      <c r="O41"/>
    </row>
    <row r="42" spans="1:219" ht="12.75" customHeight="1">
      <c r="A42" s="119">
        <v>35345</v>
      </c>
      <c r="B42" s="121">
        <v>267.60000000000002</v>
      </c>
      <c r="C42" s="121">
        <v>0.5</v>
      </c>
      <c r="D42" s="121">
        <v>552.6</v>
      </c>
      <c r="E42" s="121">
        <v>0.2</v>
      </c>
      <c r="F42" s="121">
        <v>82.1</v>
      </c>
      <c r="G42" s="122">
        <v>1</v>
      </c>
      <c r="H42" s="122" t="s">
        <v>107</v>
      </c>
      <c r="I42" s="122" t="s">
        <v>107</v>
      </c>
      <c r="J42" s="139" t="s">
        <v>107</v>
      </c>
      <c r="K42" s="139" t="s">
        <v>107</v>
      </c>
      <c r="L42" s="139" t="s">
        <v>107</v>
      </c>
      <c r="M42" s="139" t="s">
        <v>107</v>
      </c>
      <c r="N42" s="102"/>
      <c r="O42"/>
      <c r="HB42" s="17"/>
      <c r="HD42" s="2"/>
      <c r="HE42" s="2"/>
      <c r="HF42" s="2"/>
      <c r="HG42" s="2"/>
      <c r="HH42" s="2"/>
      <c r="HI42" s="2"/>
      <c r="HJ42" s="3"/>
      <c r="HK42" s="3"/>
    </row>
    <row r="43" spans="1:219" ht="12.75" customHeight="1">
      <c r="A43" s="119">
        <v>35360</v>
      </c>
      <c r="B43" s="121">
        <v>286.10000000000002</v>
      </c>
      <c r="C43" s="121">
        <v>0.5</v>
      </c>
      <c r="D43" s="121">
        <v>564.9</v>
      </c>
      <c r="E43" s="121">
        <v>1</v>
      </c>
      <c r="F43" s="121">
        <v>80.8</v>
      </c>
      <c r="G43" s="122">
        <v>1.1000000000000001</v>
      </c>
      <c r="H43" s="122">
        <v>4.09</v>
      </c>
      <c r="I43" s="122">
        <v>0.03</v>
      </c>
      <c r="J43" s="139" t="s">
        <v>107</v>
      </c>
      <c r="K43" s="139" t="s">
        <v>107</v>
      </c>
      <c r="L43" s="139" t="s">
        <v>107</v>
      </c>
      <c r="M43" s="139" t="s">
        <v>107</v>
      </c>
      <c r="N43" s="102"/>
      <c r="O43"/>
      <c r="HB43" s="17"/>
      <c r="HD43" s="2"/>
      <c r="HE43" s="2"/>
      <c r="HF43" s="2"/>
      <c r="HG43" s="2"/>
      <c r="HH43" s="2"/>
      <c r="HI43" s="2"/>
      <c r="HJ43" s="3"/>
      <c r="HK43" s="3"/>
    </row>
    <row r="44" spans="1:219" ht="12.75" customHeight="1">
      <c r="A44" s="119">
        <v>35374</v>
      </c>
      <c r="B44" s="121">
        <v>263</v>
      </c>
      <c r="C44" s="121">
        <v>2</v>
      </c>
      <c r="D44" s="121">
        <v>534.20000000000005</v>
      </c>
      <c r="E44" s="121">
        <v>0.1</v>
      </c>
      <c r="F44" s="121">
        <v>82.8</v>
      </c>
      <c r="G44" s="122">
        <v>1.2</v>
      </c>
      <c r="H44" s="122">
        <v>4.09</v>
      </c>
      <c r="I44" s="122">
        <v>0.02</v>
      </c>
      <c r="J44" s="139" t="s">
        <v>107</v>
      </c>
      <c r="K44" s="139" t="s">
        <v>107</v>
      </c>
      <c r="L44" s="139" t="s">
        <v>107</v>
      </c>
      <c r="M44" s="139" t="s">
        <v>107</v>
      </c>
      <c r="N44" s="102"/>
      <c r="O44"/>
      <c r="HB44" s="17"/>
      <c r="HD44" s="2"/>
      <c r="HE44" s="2"/>
      <c r="HF44" s="2"/>
      <c r="HG44" s="2"/>
      <c r="HH44" s="2"/>
      <c r="HI44" s="2"/>
      <c r="HJ44" s="3"/>
      <c r="HK44" s="3"/>
    </row>
    <row r="45" spans="1:219" ht="12.75" customHeight="1">
      <c r="A45" s="119">
        <v>35402</v>
      </c>
      <c r="B45" s="121">
        <v>260.3</v>
      </c>
      <c r="C45" s="121">
        <v>0.4</v>
      </c>
      <c r="D45" s="121">
        <v>546.6</v>
      </c>
      <c r="E45" s="121">
        <v>1</v>
      </c>
      <c r="F45" s="121">
        <v>82.2</v>
      </c>
      <c r="G45" s="122">
        <v>0.3</v>
      </c>
      <c r="H45" s="122">
        <v>4.09</v>
      </c>
      <c r="I45" s="122">
        <v>0</v>
      </c>
      <c r="J45" s="139" t="s">
        <v>107</v>
      </c>
      <c r="K45" s="139" t="s">
        <v>107</v>
      </c>
      <c r="L45" s="139" t="s">
        <v>107</v>
      </c>
      <c r="M45" s="139" t="s">
        <v>107</v>
      </c>
      <c r="N45" s="102"/>
      <c r="O45"/>
      <c r="HB45" s="17"/>
      <c r="HD45" s="2"/>
      <c r="HE45" s="2"/>
      <c r="HF45" s="2"/>
      <c r="HG45" s="2"/>
      <c r="HH45" s="2"/>
      <c r="HI45" s="2"/>
      <c r="HJ45" s="3"/>
      <c r="HK45" s="3"/>
    </row>
    <row r="46" spans="1:219" ht="12.75" customHeight="1">
      <c r="A46" s="119">
        <v>35409</v>
      </c>
      <c r="B46" s="121">
        <v>261.7</v>
      </c>
      <c r="C46" s="121">
        <v>2.1</v>
      </c>
      <c r="D46" s="121">
        <v>536.4</v>
      </c>
      <c r="E46" s="121">
        <v>4.3</v>
      </c>
      <c r="F46" s="121">
        <v>82.1</v>
      </c>
      <c r="G46" s="122">
        <v>1</v>
      </c>
      <c r="H46" s="122">
        <v>4.08</v>
      </c>
      <c r="I46" s="122">
        <v>0</v>
      </c>
      <c r="J46" s="139" t="s">
        <v>107</v>
      </c>
      <c r="K46" s="139" t="s">
        <v>107</v>
      </c>
      <c r="L46" s="139" t="s">
        <v>107</v>
      </c>
      <c r="M46" s="139" t="s">
        <v>107</v>
      </c>
      <c r="N46" s="102"/>
      <c r="O46"/>
      <c r="HB46" s="17"/>
      <c r="HD46" s="2"/>
      <c r="HE46" s="2"/>
      <c r="HF46" s="2"/>
      <c r="HG46" s="2"/>
      <c r="HH46" s="2"/>
      <c r="HI46" s="2"/>
      <c r="HJ46" s="3"/>
      <c r="HK46" s="3"/>
    </row>
    <row r="47" spans="1:219" ht="12.75" customHeight="1">
      <c r="A47" s="119">
        <v>35433</v>
      </c>
      <c r="B47" s="121">
        <v>256.39999999999998</v>
      </c>
      <c r="C47" s="121">
        <v>4.8</v>
      </c>
      <c r="D47" s="121">
        <v>528.29999999999995</v>
      </c>
      <c r="E47" s="121">
        <v>0.3</v>
      </c>
      <c r="F47" s="121">
        <v>81.7</v>
      </c>
      <c r="G47" s="122">
        <v>0.1</v>
      </c>
      <c r="H47" s="122">
        <v>3.94</v>
      </c>
      <c r="I47" s="122">
        <v>0.02</v>
      </c>
      <c r="J47" s="139" t="s">
        <v>107</v>
      </c>
      <c r="K47" s="139" t="s">
        <v>107</v>
      </c>
      <c r="L47" s="139" t="s">
        <v>107</v>
      </c>
      <c r="M47" s="139" t="s">
        <v>107</v>
      </c>
      <c r="N47" s="102"/>
      <c r="O47"/>
      <c r="HB47" s="17"/>
      <c r="HD47" s="2"/>
      <c r="HE47" s="2"/>
      <c r="HF47" s="2"/>
      <c r="HG47" s="2"/>
      <c r="HH47" s="2"/>
      <c r="HI47" s="2"/>
      <c r="HJ47" s="3"/>
      <c r="HK47" s="3"/>
    </row>
    <row r="48" spans="1:219" ht="12.75" customHeight="1">
      <c r="A48" s="119">
        <v>35451</v>
      </c>
      <c r="B48" s="121">
        <v>265.60000000000002</v>
      </c>
      <c r="C48" s="121" t="s">
        <v>107</v>
      </c>
      <c r="D48" s="121">
        <v>536.5</v>
      </c>
      <c r="E48" s="121" t="s">
        <v>107</v>
      </c>
      <c r="F48" s="121">
        <v>81.3</v>
      </c>
      <c r="G48" s="122" t="s">
        <v>107</v>
      </c>
      <c r="H48" s="122">
        <v>4.3099999999999996</v>
      </c>
      <c r="I48" s="122">
        <v>0</v>
      </c>
      <c r="J48" s="139" t="s">
        <v>107</v>
      </c>
      <c r="K48" s="139" t="s">
        <v>107</v>
      </c>
      <c r="L48" s="139" t="s">
        <v>107</v>
      </c>
      <c r="M48" s="139" t="s">
        <v>107</v>
      </c>
      <c r="N48" s="102"/>
      <c r="O48"/>
      <c r="HB48" s="17"/>
      <c r="HD48" s="2"/>
      <c r="HE48" s="2"/>
      <c r="HF48" s="2"/>
      <c r="HG48" s="2"/>
      <c r="HH48" s="2"/>
      <c r="HI48" s="2"/>
      <c r="HJ48" s="3"/>
      <c r="HK48" s="3"/>
    </row>
    <row r="49" spans="1:219" ht="12.75" customHeight="1">
      <c r="A49" s="119">
        <v>35472</v>
      </c>
      <c r="B49" s="121">
        <v>267.8</v>
      </c>
      <c r="C49" s="121" t="s">
        <v>107</v>
      </c>
      <c r="D49" s="121">
        <v>546.1</v>
      </c>
      <c r="E49" s="121" t="s">
        <v>107</v>
      </c>
      <c r="F49" s="121">
        <v>82.1</v>
      </c>
      <c r="G49" s="122" t="s">
        <v>107</v>
      </c>
      <c r="H49" s="122">
        <v>4.12</v>
      </c>
      <c r="I49" s="122">
        <v>0.01</v>
      </c>
      <c r="J49" s="139" t="s">
        <v>107</v>
      </c>
      <c r="K49" s="139" t="s">
        <v>107</v>
      </c>
      <c r="L49" s="139" t="s">
        <v>107</v>
      </c>
      <c r="M49" s="139" t="s">
        <v>107</v>
      </c>
      <c r="N49" s="102"/>
      <c r="O49"/>
      <c r="HB49" s="17"/>
      <c r="HD49" s="2"/>
      <c r="HE49" s="2"/>
      <c r="HF49" s="2"/>
      <c r="HG49" s="2"/>
      <c r="HH49" s="2"/>
      <c r="HI49" s="2"/>
      <c r="HJ49" s="3"/>
      <c r="HK49" s="3"/>
    </row>
    <row r="50" spans="1:219" s="414" customFormat="1" ht="28.5" customHeight="1">
      <c r="A50" s="814" t="s">
        <v>292</v>
      </c>
      <c r="B50" s="814"/>
      <c r="C50" s="814"/>
      <c r="D50" s="814"/>
      <c r="E50" s="814"/>
      <c r="F50" s="814"/>
      <c r="G50" s="814"/>
      <c r="H50" s="814"/>
      <c r="I50" s="814"/>
      <c r="J50" s="814"/>
      <c r="K50" s="814"/>
      <c r="L50" s="814"/>
      <c r="M50" s="814"/>
      <c r="O50" s="415"/>
      <c r="P50" s="503"/>
      <c r="Q50" s="511"/>
      <c r="R50" s="511"/>
    </row>
    <row r="51" spans="1:219" s="406" customFormat="1" ht="60" customHeight="1">
      <c r="A51" s="809" t="s">
        <v>388</v>
      </c>
      <c r="B51" s="809"/>
      <c r="C51" s="809"/>
      <c r="D51" s="809"/>
      <c r="E51" s="809"/>
      <c r="F51" s="809"/>
      <c r="G51" s="809"/>
      <c r="H51" s="809"/>
      <c r="I51" s="809"/>
      <c r="J51" s="809"/>
      <c r="K51" s="809"/>
      <c r="L51" s="809"/>
      <c r="M51" s="809"/>
      <c r="N51" s="434"/>
      <c r="O51" s="416"/>
      <c r="Q51" s="512"/>
      <c r="R51" s="512"/>
    </row>
    <row r="52" spans="1:219" s="206" customFormat="1" ht="12.75" customHeight="1">
      <c r="A52" s="395"/>
      <c r="B52" s="424"/>
      <c r="C52" s="424" t="s">
        <v>234</v>
      </c>
      <c r="D52" s="424"/>
      <c r="E52" s="424" t="s">
        <v>235</v>
      </c>
      <c r="F52" s="424"/>
      <c r="G52" s="425" t="s">
        <v>298</v>
      </c>
      <c r="H52" s="425"/>
      <c r="I52" s="425" t="s">
        <v>237</v>
      </c>
      <c r="J52" s="426"/>
      <c r="K52" s="426" t="s">
        <v>238</v>
      </c>
      <c r="L52" s="427"/>
      <c r="M52" s="427" t="s">
        <v>297</v>
      </c>
      <c r="N52" s="101"/>
      <c r="P52" s="504"/>
      <c r="Q52" s="513"/>
      <c r="R52" s="513"/>
    </row>
    <row r="53" spans="1:219" s="206" customFormat="1" ht="12.75" customHeight="1">
      <c r="A53" s="388" t="s">
        <v>40</v>
      </c>
      <c r="B53" s="417" t="s">
        <v>234</v>
      </c>
      <c r="C53" s="389" t="s">
        <v>45</v>
      </c>
      <c r="D53" s="417" t="s">
        <v>235</v>
      </c>
      <c r="E53" s="389" t="s">
        <v>45</v>
      </c>
      <c r="F53" s="417" t="s">
        <v>236</v>
      </c>
      <c r="G53" s="497" t="s">
        <v>45</v>
      </c>
      <c r="H53" s="418" t="s">
        <v>237</v>
      </c>
      <c r="I53" s="389" t="s">
        <v>45</v>
      </c>
      <c r="J53" s="419" t="s">
        <v>238</v>
      </c>
      <c r="K53" s="389" t="s">
        <v>45</v>
      </c>
      <c r="L53" s="420" t="s">
        <v>296</v>
      </c>
      <c r="M53" s="389" t="s">
        <v>45</v>
      </c>
      <c r="N53" s="101"/>
      <c r="P53" s="504"/>
      <c r="Q53" s="513"/>
      <c r="R53" s="513"/>
    </row>
    <row r="54" spans="1:219" s="378" customFormat="1" ht="18.75" customHeight="1">
      <c r="A54" s="390" t="s">
        <v>48</v>
      </c>
      <c r="B54" s="391" t="s">
        <v>239</v>
      </c>
      <c r="C54" s="391" t="s">
        <v>239</v>
      </c>
      <c r="D54" s="391" t="s">
        <v>239</v>
      </c>
      <c r="E54" s="391" t="s">
        <v>239</v>
      </c>
      <c r="F54" s="391" t="s">
        <v>239</v>
      </c>
      <c r="G54" s="498" t="s">
        <v>239</v>
      </c>
      <c r="H54" s="391" t="s">
        <v>239</v>
      </c>
      <c r="I54" s="391" t="s">
        <v>239</v>
      </c>
      <c r="J54" s="391" t="s">
        <v>239</v>
      </c>
      <c r="K54" s="391" t="s">
        <v>239</v>
      </c>
      <c r="L54" s="391" t="s">
        <v>239</v>
      </c>
      <c r="M54" s="391" t="s">
        <v>239</v>
      </c>
      <c r="N54" s="102"/>
      <c r="P54" s="505"/>
      <c r="Q54" s="514"/>
      <c r="R54" s="514"/>
    </row>
    <row r="55" spans="1:219" ht="12.75" customHeight="1">
      <c r="A55" s="119">
        <v>35486</v>
      </c>
      <c r="B55" s="121">
        <v>266.89999999999998</v>
      </c>
      <c r="C55" s="121" t="s">
        <v>107</v>
      </c>
      <c r="D55" s="121">
        <v>542.20000000000005</v>
      </c>
      <c r="E55" s="121" t="s">
        <v>107</v>
      </c>
      <c r="F55" s="121">
        <v>82.3</v>
      </c>
      <c r="G55" s="122" t="s">
        <v>107</v>
      </c>
      <c r="H55" s="122">
        <v>4.18</v>
      </c>
      <c r="I55" s="122">
        <v>0.03</v>
      </c>
      <c r="J55" s="139" t="s">
        <v>107</v>
      </c>
      <c r="K55" s="139" t="s">
        <v>107</v>
      </c>
      <c r="L55" s="139" t="s">
        <v>107</v>
      </c>
      <c r="M55" s="139" t="s">
        <v>107</v>
      </c>
      <c r="N55" s="102"/>
      <c r="O55"/>
      <c r="HB55" s="17"/>
      <c r="HD55" s="2"/>
      <c r="HE55" s="2"/>
      <c r="HF55" s="2"/>
      <c r="HG55" s="2"/>
      <c r="HH55" s="2"/>
      <c r="HI55" s="2"/>
      <c r="HJ55" s="3"/>
      <c r="HK55" s="3"/>
    </row>
    <row r="56" spans="1:219" ht="12.75" customHeight="1">
      <c r="A56" s="119">
        <v>35493</v>
      </c>
      <c r="B56" s="121">
        <v>266.8</v>
      </c>
      <c r="C56" s="121" t="s">
        <v>107</v>
      </c>
      <c r="D56" s="121">
        <v>534.1</v>
      </c>
      <c r="E56" s="121" t="s">
        <v>107</v>
      </c>
      <c r="F56" s="121">
        <v>79.400000000000006</v>
      </c>
      <c r="G56" s="122" t="s">
        <v>107</v>
      </c>
      <c r="H56" s="122">
        <v>4.17</v>
      </c>
      <c r="I56" s="122">
        <v>0.01</v>
      </c>
      <c r="J56" s="139" t="s">
        <v>107</v>
      </c>
      <c r="K56" s="139" t="s">
        <v>107</v>
      </c>
      <c r="L56" s="139" t="s">
        <v>107</v>
      </c>
      <c r="M56" s="139" t="s">
        <v>107</v>
      </c>
      <c r="N56" s="102"/>
      <c r="O56"/>
      <c r="HB56" s="17"/>
      <c r="HD56" s="2"/>
      <c r="HE56" s="2"/>
      <c r="HF56" s="2"/>
      <c r="HG56" s="2"/>
      <c r="HH56" s="2"/>
      <c r="HI56" s="2"/>
      <c r="HJ56" s="3"/>
      <c r="HK56" s="3"/>
    </row>
    <row r="57" spans="1:219" ht="12.75" customHeight="1">
      <c r="A57" s="119">
        <v>35507</v>
      </c>
      <c r="B57" s="121">
        <v>269.89999999999998</v>
      </c>
      <c r="C57" s="121" t="s">
        <v>107</v>
      </c>
      <c r="D57" s="121">
        <v>535.29999999999995</v>
      </c>
      <c r="E57" s="121" t="s">
        <v>107</v>
      </c>
      <c r="F57" s="121">
        <v>84.2</v>
      </c>
      <c r="G57" s="122" t="s">
        <v>107</v>
      </c>
      <c r="H57" s="122">
        <v>4.13</v>
      </c>
      <c r="I57" s="122">
        <v>0.03</v>
      </c>
      <c r="J57" s="139" t="s">
        <v>107</v>
      </c>
      <c r="K57" s="139" t="s">
        <v>107</v>
      </c>
      <c r="L57" s="139" t="s">
        <v>107</v>
      </c>
      <c r="M57" s="139" t="s">
        <v>107</v>
      </c>
      <c r="N57" s="102"/>
      <c r="O57"/>
      <c r="HB57" s="17"/>
      <c r="HD57" s="2"/>
      <c r="HE57" s="2"/>
      <c r="HF57" s="2"/>
      <c r="HG57" s="2"/>
      <c r="HH57" s="2"/>
      <c r="HI57" s="2"/>
      <c r="HJ57" s="3"/>
      <c r="HK57" s="3"/>
    </row>
    <row r="58" spans="1:219" ht="12.75" customHeight="1">
      <c r="A58" s="119">
        <v>35516</v>
      </c>
      <c r="B58" s="121">
        <v>276.89999999999998</v>
      </c>
      <c r="C58" s="121" t="s">
        <v>107</v>
      </c>
      <c r="D58" s="121">
        <v>562.79999999999995</v>
      </c>
      <c r="E58" s="121" t="s">
        <v>107</v>
      </c>
      <c r="F58" s="121">
        <v>85.9</v>
      </c>
      <c r="G58" s="122" t="s">
        <v>107</v>
      </c>
      <c r="H58" s="122" t="s">
        <v>107</v>
      </c>
      <c r="I58" s="122" t="s">
        <v>107</v>
      </c>
      <c r="J58" s="139" t="s">
        <v>107</v>
      </c>
      <c r="K58" s="139" t="s">
        <v>107</v>
      </c>
      <c r="L58" s="139" t="s">
        <v>107</v>
      </c>
      <c r="M58" s="139" t="s">
        <v>107</v>
      </c>
      <c r="N58" s="102"/>
      <c r="O58"/>
      <c r="HB58" s="17"/>
      <c r="HD58" s="2"/>
      <c r="HE58" s="2"/>
      <c r="HF58" s="2"/>
      <c r="HG58" s="2"/>
      <c r="HH58" s="2"/>
      <c r="HI58" s="2"/>
      <c r="HJ58" s="3"/>
      <c r="HK58" s="3"/>
    </row>
    <row r="59" spans="1:219" ht="12.75" customHeight="1">
      <c r="A59" s="119">
        <v>35522</v>
      </c>
      <c r="B59" s="121">
        <v>266.7</v>
      </c>
      <c r="C59" s="121" t="s">
        <v>107</v>
      </c>
      <c r="D59" s="121">
        <v>543.29999999999995</v>
      </c>
      <c r="E59" s="121" t="s">
        <v>107</v>
      </c>
      <c r="F59" s="121">
        <v>82.3</v>
      </c>
      <c r="G59" s="122" t="s">
        <v>107</v>
      </c>
      <c r="H59" s="122">
        <v>4.0599999999999996</v>
      </c>
      <c r="I59" s="122">
        <v>0.01</v>
      </c>
      <c r="J59" s="139" t="s">
        <v>107</v>
      </c>
      <c r="K59" s="139" t="s">
        <v>107</v>
      </c>
      <c r="L59" s="139" t="s">
        <v>107</v>
      </c>
      <c r="M59" s="139" t="s">
        <v>107</v>
      </c>
      <c r="N59" s="102"/>
      <c r="O59"/>
    </row>
    <row r="60" spans="1:219" ht="12.75" customHeight="1">
      <c r="A60" s="119">
        <v>35528</v>
      </c>
      <c r="B60" s="121">
        <v>265.2</v>
      </c>
      <c r="C60" s="121" t="s">
        <v>107</v>
      </c>
      <c r="D60" s="121">
        <v>539.1</v>
      </c>
      <c r="E60" s="121" t="s">
        <v>107</v>
      </c>
      <c r="F60" s="121">
        <v>82.1</v>
      </c>
      <c r="G60" s="122" t="s">
        <v>107</v>
      </c>
      <c r="H60" s="122">
        <v>4.05</v>
      </c>
      <c r="I60" s="122">
        <v>0</v>
      </c>
      <c r="J60" s="139" t="s">
        <v>107</v>
      </c>
      <c r="K60" s="139" t="s">
        <v>107</v>
      </c>
      <c r="L60" s="139" t="s">
        <v>107</v>
      </c>
      <c r="M60" s="139" t="s">
        <v>107</v>
      </c>
      <c r="N60" s="102"/>
      <c r="O60"/>
    </row>
    <row r="61" spans="1:219" ht="12.75" customHeight="1">
      <c r="A61" s="119">
        <v>35536</v>
      </c>
      <c r="B61" s="121">
        <v>264.39999999999998</v>
      </c>
      <c r="C61" s="121" t="s">
        <v>107</v>
      </c>
      <c r="D61" s="121">
        <v>538.1</v>
      </c>
      <c r="E61" s="121" t="s">
        <v>107</v>
      </c>
      <c r="F61" s="121">
        <v>81.900000000000006</v>
      </c>
      <c r="G61" s="122" t="s">
        <v>107</v>
      </c>
      <c r="H61" s="122">
        <v>4.1399999999999997</v>
      </c>
      <c r="I61" s="122">
        <v>0.01</v>
      </c>
      <c r="J61" s="139" t="s">
        <v>107</v>
      </c>
      <c r="K61" s="139" t="s">
        <v>107</v>
      </c>
      <c r="L61" s="139" t="s">
        <v>107</v>
      </c>
      <c r="M61" s="139" t="s">
        <v>107</v>
      </c>
      <c r="N61" s="102"/>
      <c r="O61"/>
    </row>
    <row r="62" spans="1:219" ht="12.75" customHeight="1">
      <c r="A62" s="119">
        <v>35549</v>
      </c>
      <c r="B62" s="121">
        <v>269</v>
      </c>
      <c r="C62" s="121">
        <v>0.1</v>
      </c>
      <c r="D62" s="121">
        <v>550.5</v>
      </c>
      <c r="E62" s="121">
        <v>1.8</v>
      </c>
      <c r="F62" s="121">
        <v>83.1</v>
      </c>
      <c r="G62" s="122">
        <v>0.7</v>
      </c>
      <c r="H62" s="122">
        <v>4.08</v>
      </c>
      <c r="I62" s="122">
        <v>0.01</v>
      </c>
      <c r="J62" s="139" t="s">
        <v>107</v>
      </c>
      <c r="K62" s="139" t="s">
        <v>107</v>
      </c>
      <c r="L62" s="139" t="s">
        <v>107</v>
      </c>
      <c r="M62" s="139" t="s">
        <v>107</v>
      </c>
      <c r="N62" s="102"/>
      <c r="O62"/>
    </row>
    <row r="63" spans="1:219" ht="12.75" customHeight="1">
      <c r="A63" s="119">
        <v>35556</v>
      </c>
      <c r="B63" s="121">
        <v>264.7</v>
      </c>
      <c r="C63" s="121">
        <v>0.4</v>
      </c>
      <c r="D63" s="121">
        <v>544.79999999999995</v>
      </c>
      <c r="E63" s="121">
        <v>0.6</v>
      </c>
      <c r="F63" s="121">
        <v>80.599999999999994</v>
      </c>
      <c r="G63" s="122">
        <v>0.7</v>
      </c>
      <c r="H63" s="122">
        <v>4.32</v>
      </c>
      <c r="I63" s="122">
        <v>0.02</v>
      </c>
      <c r="J63" s="139" t="s">
        <v>107</v>
      </c>
      <c r="K63" s="139" t="s">
        <v>107</v>
      </c>
      <c r="L63" s="139" t="s">
        <v>107</v>
      </c>
      <c r="M63" s="139" t="s">
        <v>107</v>
      </c>
      <c r="N63" s="102"/>
      <c r="O63"/>
    </row>
    <row r="64" spans="1:219" ht="12.75" customHeight="1">
      <c r="A64" s="119">
        <v>35565</v>
      </c>
      <c r="B64" s="121">
        <v>260.7</v>
      </c>
      <c r="C64" s="121">
        <v>0.3</v>
      </c>
      <c r="D64" s="121">
        <v>540.70000000000005</v>
      </c>
      <c r="E64" s="121">
        <v>0.4</v>
      </c>
      <c r="F64" s="121">
        <v>81.5</v>
      </c>
      <c r="G64" s="122">
        <v>0.7</v>
      </c>
      <c r="H64" s="122">
        <v>4.04</v>
      </c>
      <c r="I64" s="122">
        <v>0</v>
      </c>
      <c r="J64" s="139" t="s">
        <v>107</v>
      </c>
      <c r="K64" s="139" t="s">
        <v>107</v>
      </c>
      <c r="L64" s="139" t="s">
        <v>107</v>
      </c>
      <c r="M64" s="139" t="s">
        <v>107</v>
      </c>
      <c r="N64" s="102"/>
      <c r="O64"/>
    </row>
    <row r="65" spans="1:205" ht="12.75" customHeight="1">
      <c r="A65" s="119">
        <v>35577</v>
      </c>
      <c r="B65" s="121">
        <v>273.10000000000002</v>
      </c>
      <c r="C65" s="121">
        <v>1.7</v>
      </c>
      <c r="D65" s="121">
        <v>553.79999999999995</v>
      </c>
      <c r="E65" s="121">
        <v>0.1</v>
      </c>
      <c r="F65" s="121">
        <v>85.2</v>
      </c>
      <c r="G65" s="122">
        <v>1.7</v>
      </c>
      <c r="H65" s="122">
        <v>4.3899999999999997</v>
      </c>
      <c r="I65" s="122">
        <v>0.01</v>
      </c>
      <c r="J65" s="139" t="s">
        <v>107</v>
      </c>
      <c r="K65" s="139" t="s">
        <v>107</v>
      </c>
      <c r="L65" s="139" t="s">
        <v>107</v>
      </c>
      <c r="M65" s="139" t="s">
        <v>107</v>
      </c>
      <c r="N65" s="102"/>
      <c r="O65"/>
      <c r="GN65" s="17"/>
      <c r="GP65" s="2"/>
      <c r="GQ65" s="2"/>
      <c r="GR65" s="2"/>
      <c r="GS65" s="2"/>
      <c r="GT65" s="2"/>
      <c r="GU65" s="2"/>
      <c r="GV65" s="3"/>
      <c r="GW65" s="3"/>
    </row>
    <row r="66" spans="1:205" ht="12.75" customHeight="1">
      <c r="A66" s="119">
        <v>35584</v>
      </c>
      <c r="B66" s="121">
        <v>272.5</v>
      </c>
      <c r="C66" s="121" t="s">
        <v>107</v>
      </c>
      <c r="D66" s="121">
        <v>554.5</v>
      </c>
      <c r="E66" s="121" t="s">
        <v>107</v>
      </c>
      <c r="F66" s="121">
        <v>83.4</v>
      </c>
      <c r="G66" s="122" t="s">
        <v>107</v>
      </c>
      <c r="H66" s="122">
        <v>4.51</v>
      </c>
      <c r="I66" s="122">
        <v>0.03</v>
      </c>
      <c r="J66" s="139" t="s">
        <v>107</v>
      </c>
      <c r="K66" s="139" t="s">
        <v>107</v>
      </c>
      <c r="L66" s="139" t="s">
        <v>107</v>
      </c>
      <c r="M66" s="139" t="s">
        <v>107</v>
      </c>
      <c r="N66" s="102"/>
      <c r="O66"/>
      <c r="GN66" s="17"/>
      <c r="GP66" s="2"/>
      <c r="GQ66" s="2"/>
      <c r="GR66" s="2"/>
      <c r="GS66" s="2"/>
      <c r="GT66" s="2"/>
      <c r="GU66" s="2"/>
      <c r="GV66" s="3"/>
      <c r="GW66" s="3"/>
    </row>
    <row r="67" spans="1:205" ht="12.75" customHeight="1">
      <c r="A67" s="119">
        <v>35584</v>
      </c>
      <c r="B67" s="121">
        <v>264.89999999999998</v>
      </c>
      <c r="C67" s="121">
        <v>0.9</v>
      </c>
      <c r="D67" s="121">
        <v>541.9</v>
      </c>
      <c r="E67" s="121">
        <v>3.7</v>
      </c>
      <c r="F67" s="121">
        <v>81</v>
      </c>
      <c r="G67" s="122">
        <v>0.1</v>
      </c>
      <c r="H67" s="122" t="s">
        <v>107</v>
      </c>
      <c r="I67" s="122" t="s">
        <v>107</v>
      </c>
      <c r="J67" s="139" t="s">
        <v>107</v>
      </c>
      <c r="K67" s="139" t="s">
        <v>107</v>
      </c>
      <c r="L67" s="139" t="s">
        <v>107</v>
      </c>
      <c r="M67" s="139" t="s">
        <v>107</v>
      </c>
      <c r="N67" s="102"/>
      <c r="O67"/>
      <c r="GN67" s="17"/>
      <c r="GP67" s="2"/>
      <c r="GQ67" s="2"/>
      <c r="GR67" s="2"/>
      <c r="GS67" s="2"/>
      <c r="GT67" s="2"/>
      <c r="GU67" s="2"/>
      <c r="GV67" s="3"/>
      <c r="GW67" s="3"/>
    </row>
    <row r="68" spans="1:205" ht="12.75" customHeight="1">
      <c r="A68" s="119">
        <v>35590</v>
      </c>
      <c r="B68" s="121">
        <v>265.89999999999998</v>
      </c>
      <c r="C68" s="121">
        <v>1.2</v>
      </c>
      <c r="D68" s="121">
        <v>543.29999999999995</v>
      </c>
      <c r="E68" s="121">
        <v>0.6</v>
      </c>
      <c r="F68" s="121">
        <v>81.3</v>
      </c>
      <c r="G68" s="122">
        <v>0</v>
      </c>
      <c r="H68" s="122" t="s">
        <v>107</v>
      </c>
      <c r="I68" s="122" t="s">
        <v>107</v>
      </c>
      <c r="J68" s="139" t="s">
        <v>107</v>
      </c>
      <c r="K68" s="139" t="s">
        <v>107</v>
      </c>
      <c r="L68" s="139" t="s">
        <v>107</v>
      </c>
      <c r="M68" s="139" t="s">
        <v>107</v>
      </c>
      <c r="N68" s="102"/>
      <c r="O68"/>
      <c r="GN68" s="17"/>
      <c r="GP68" s="2"/>
      <c r="GQ68" s="2"/>
      <c r="GR68" s="2"/>
      <c r="GS68" s="2"/>
      <c r="GT68" s="2"/>
      <c r="GU68" s="2"/>
      <c r="GV68" s="3"/>
      <c r="GW68" s="3"/>
    </row>
    <row r="69" spans="1:205" ht="12.75" customHeight="1">
      <c r="A69" s="119">
        <v>35590</v>
      </c>
      <c r="B69" s="121">
        <v>268.10000000000002</v>
      </c>
      <c r="C69" s="121" t="s">
        <v>107</v>
      </c>
      <c r="D69" s="121">
        <v>544.70000000000005</v>
      </c>
      <c r="E69" s="121" t="s">
        <v>107</v>
      </c>
      <c r="F69" s="121">
        <v>82.2</v>
      </c>
      <c r="G69" s="122" t="s">
        <v>107</v>
      </c>
      <c r="H69" s="122">
        <v>4.5599999999999996</v>
      </c>
      <c r="I69" s="122">
        <v>0</v>
      </c>
      <c r="J69" s="139" t="s">
        <v>107</v>
      </c>
      <c r="K69" s="139" t="s">
        <v>107</v>
      </c>
      <c r="L69" s="139" t="s">
        <v>107</v>
      </c>
      <c r="M69" s="139" t="s">
        <v>107</v>
      </c>
      <c r="N69" s="102"/>
      <c r="O69"/>
      <c r="GN69" s="17"/>
      <c r="GP69" s="2"/>
      <c r="GQ69" s="2"/>
      <c r="GR69" s="2"/>
      <c r="GS69" s="2"/>
      <c r="GT69" s="2"/>
      <c r="GU69" s="2"/>
      <c r="GV69" s="3"/>
      <c r="GW69" s="3"/>
    </row>
    <row r="70" spans="1:205" ht="12.75" customHeight="1">
      <c r="A70" s="119">
        <v>35597</v>
      </c>
      <c r="B70" s="121">
        <v>261.89999999999998</v>
      </c>
      <c r="C70" s="121">
        <v>1.2</v>
      </c>
      <c r="D70" s="121">
        <v>534.79999999999995</v>
      </c>
      <c r="E70" s="121">
        <v>0.7</v>
      </c>
      <c r="F70" s="121">
        <v>82</v>
      </c>
      <c r="G70" s="122">
        <v>0.3</v>
      </c>
      <c r="H70" s="122" t="s">
        <v>107</v>
      </c>
      <c r="I70" s="122" t="s">
        <v>107</v>
      </c>
      <c r="J70" s="139" t="s">
        <v>107</v>
      </c>
      <c r="K70" s="139" t="s">
        <v>107</v>
      </c>
      <c r="L70" s="139" t="s">
        <v>107</v>
      </c>
      <c r="M70" s="139" t="s">
        <v>107</v>
      </c>
      <c r="N70" s="102"/>
      <c r="O70"/>
      <c r="GN70" s="17"/>
      <c r="GP70" s="2"/>
      <c r="GQ70" s="2"/>
      <c r="GR70" s="2"/>
      <c r="GS70" s="2"/>
      <c r="GT70" s="2"/>
      <c r="GU70" s="2"/>
      <c r="GV70" s="3"/>
      <c r="GW70" s="3"/>
    </row>
    <row r="71" spans="1:205" ht="12.75" customHeight="1">
      <c r="A71" s="119">
        <v>35605</v>
      </c>
      <c r="B71" s="121">
        <v>266.3</v>
      </c>
      <c r="C71" s="121" t="s">
        <v>107</v>
      </c>
      <c r="D71" s="121">
        <v>536.70000000000005</v>
      </c>
      <c r="E71" s="121" t="s">
        <v>107</v>
      </c>
      <c r="F71" s="121">
        <v>83.5</v>
      </c>
      <c r="G71" s="122" t="s">
        <v>107</v>
      </c>
      <c r="H71" s="122">
        <v>4.07</v>
      </c>
      <c r="I71" s="122" t="s">
        <v>107</v>
      </c>
      <c r="J71" s="139" t="s">
        <v>107</v>
      </c>
      <c r="K71" s="139" t="s">
        <v>107</v>
      </c>
      <c r="L71" s="139" t="s">
        <v>107</v>
      </c>
      <c r="M71" s="139" t="s">
        <v>107</v>
      </c>
      <c r="N71" s="102"/>
      <c r="O71"/>
      <c r="GN71" s="17"/>
      <c r="GP71" s="2"/>
      <c r="GQ71" s="2"/>
      <c r="GR71" s="2"/>
      <c r="GS71" s="2"/>
      <c r="GT71" s="2"/>
      <c r="GU71" s="2"/>
      <c r="GV71" s="3"/>
      <c r="GW71" s="3"/>
    </row>
    <row r="72" spans="1:205" ht="12.75" customHeight="1">
      <c r="A72" s="119">
        <v>35605</v>
      </c>
      <c r="B72" s="121">
        <v>256.8</v>
      </c>
      <c r="C72" s="121">
        <v>0</v>
      </c>
      <c r="D72" s="121">
        <v>535.29999999999995</v>
      </c>
      <c r="E72" s="121">
        <v>15.8</v>
      </c>
      <c r="F72" s="121">
        <v>80.900000000000006</v>
      </c>
      <c r="G72" s="122">
        <v>0.9</v>
      </c>
      <c r="H72" s="122" t="s">
        <v>107</v>
      </c>
      <c r="I72" s="122" t="s">
        <v>107</v>
      </c>
      <c r="J72" s="139" t="s">
        <v>107</v>
      </c>
      <c r="K72" s="139" t="s">
        <v>107</v>
      </c>
      <c r="L72" s="139" t="s">
        <v>107</v>
      </c>
      <c r="M72" s="139" t="s">
        <v>107</v>
      </c>
      <c r="N72" s="102"/>
      <c r="O72"/>
      <c r="GN72" s="17"/>
      <c r="GP72" s="2"/>
      <c r="GQ72" s="2"/>
      <c r="GR72" s="2"/>
      <c r="GS72" s="2"/>
      <c r="GT72" s="2"/>
      <c r="GU72" s="2"/>
      <c r="GV72" s="3"/>
      <c r="GW72" s="3"/>
    </row>
    <row r="73" spans="1:205" ht="12.75" customHeight="1">
      <c r="A73" s="119">
        <v>35612</v>
      </c>
      <c r="B73" s="121">
        <v>269.5</v>
      </c>
      <c r="C73" s="121" t="s">
        <v>107</v>
      </c>
      <c r="D73" s="121">
        <v>550.70000000000005</v>
      </c>
      <c r="E73" s="121" t="s">
        <v>107</v>
      </c>
      <c r="F73" s="121">
        <v>82.5</v>
      </c>
      <c r="G73" s="122" t="s">
        <v>107</v>
      </c>
      <c r="H73" s="122">
        <v>4.04</v>
      </c>
      <c r="I73" s="122">
        <v>0.04</v>
      </c>
      <c r="J73" s="139" t="s">
        <v>107</v>
      </c>
      <c r="K73" s="139" t="s">
        <v>107</v>
      </c>
      <c r="L73" s="139" t="s">
        <v>107</v>
      </c>
      <c r="M73" s="139" t="s">
        <v>107</v>
      </c>
      <c r="N73" s="102"/>
      <c r="O73"/>
      <c r="GN73" s="17"/>
      <c r="GP73" s="2"/>
      <c r="GQ73" s="2"/>
      <c r="GR73" s="2"/>
      <c r="GS73" s="2"/>
      <c r="GT73" s="2"/>
      <c r="GU73" s="2"/>
      <c r="GV73" s="3"/>
      <c r="GW73" s="3"/>
    </row>
    <row r="74" spans="1:205" ht="12.75" customHeight="1">
      <c r="A74" s="119">
        <v>35612</v>
      </c>
      <c r="B74" s="121">
        <v>264</v>
      </c>
      <c r="C74" s="121">
        <v>1.3</v>
      </c>
      <c r="D74" s="121">
        <v>542.6</v>
      </c>
      <c r="E74" s="121">
        <v>0.2</v>
      </c>
      <c r="F74" s="121">
        <v>81</v>
      </c>
      <c r="G74" s="122">
        <v>0</v>
      </c>
      <c r="H74" s="122" t="s">
        <v>107</v>
      </c>
      <c r="I74" s="122" t="s">
        <v>107</v>
      </c>
      <c r="J74" s="139" t="s">
        <v>107</v>
      </c>
      <c r="K74" s="139" t="s">
        <v>107</v>
      </c>
      <c r="L74" s="139" t="s">
        <v>107</v>
      </c>
      <c r="M74" s="139" t="s">
        <v>107</v>
      </c>
      <c r="N74" s="102"/>
      <c r="O74"/>
      <c r="GN74" s="17"/>
      <c r="GP74" s="2"/>
      <c r="GQ74" s="2"/>
      <c r="GR74" s="2"/>
      <c r="GS74" s="2"/>
      <c r="GT74" s="2"/>
      <c r="GU74" s="2"/>
      <c r="GV74" s="3"/>
      <c r="GW74" s="3"/>
    </row>
    <row r="75" spans="1:205" ht="12.75" customHeight="1">
      <c r="A75" s="119">
        <v>35619</v>
      </c>
      <c r="B75" s="121">
        <v>265.5</v>
      </c>
      <c r="C75" s="121" t="s">
        <v>107</v>
      </c>
      <c r="D75" s="121">
        <v>543.20000000000005</v>
      </c>
      <c r="E75" s="121" t="s">
        <v>107</v>
      </c>
      <c r="F75" s="121">
        <v>82.5</v>
      </c>
      <c r="G75" s="122" t="s">
        <v>107</v>
      </c>
      <c r="H75" s="122">
        <v>4.09</v>
      </c>
      <c r="I75" s="122">
        <v>0.02</v>
      </c>
      <c r="J75" s="139" t="s">
        <v>107</v>
      </c>
      <c r="K75" s="139" t="s">
        <v>107</v>
      </c>
      <c r="L75" s="139" t="s">
        <v>107</v>
      </c>
      <c r="M75" s="139" t="s">
        <v>107</v>
      </c>
      <c r="N75" s="102"/>
      <c r="O75"/>
    </row>
    <row r="76" spans="1:205" ht="12.75" customHeight="1">
      <c r="A76" s="119">
        <v>35619</v>
      </c>
      <c r="B76" s="121">
        <v>257.60000000000002</v>
      </c>
      <c r="C76" s="121">
        <v>1.2</v>
      </c>
      <c r="D76" s="121">
        <v>534.29999999999995</v>
      </c>
      <c r="E76" s="121">
        <v>1</v>
      </c>
      <c r="F76" s="121">
        <v>80.8</v>
      </c>
      <c r="G76" s="122" t="s">
        <v>107</v>
      </c>
      <c r="H76" s="122" t="s">
        <v>107</v>
      </c>
      <c r="I76" s="122" t="s">
        <v>107</v>
      </c>
      <c r="J76" s="139" t="s">
        <v>107</v>
      </c>
      <c r="K76" s="139" t="s">
        <v>107</v>
      </c>
      <c r="L76" s="139" t="s">
        <v>107</v>
      </c>
      <c r="M76" s="139" t="s">
        <v>107</v>
      </c>
      <c r="N76" s="102"/>
      <c r="O76"/>
    </row>
    <row r="77" spans="1:205" ht="12.75" customHeight="1">
      <c r="A77" s="119">
        <v>35626</v>
      </c>
      <c r="B77" s="121">
        <v>273.3</v>
      </c>
      <c r="C77" s="121" t="s">
        <v>107</v>
      </c>
      <c r="D77" s="121">
        <v>551.5</v>
      </c>
      <c r="E77" s="121" t="s">
        <v>107</v>
      </c>
      <c r="F77" s="121">
        <v>84</v>
      </c>
      <c r="G77" s="122" t="s">
        <v>107</v>
      </c>
      <c r="H77" s="122">
        <v>4.17</v>
      </c>
      <c r="I77" s="122">
        <v>0.02</v>
      </c>
      <c r="J77" s="139" t="s">
        <v>107</v>
      </c>
      <c r="K77" s="139" t="s">
        <v>107</v>
      </c>
      <c r="L77" s="139" t="s">
        <v>107</v>
      </c>
      <c r="M77" s="139" t="s">
        <v>107</v>
      </c>
      <c r="N77" s="102"/>
      <c r="O77"/>
    </row>
    <row r="78" spans="1:205" ht="12.75" customHeight="1">
      <c r="A78" s="119">
        <v>35635</v>
      </c>
      <c r="B78" s="121">
        <v>269.60000000000002</v>
      </c>
      <c r="C78" s="121">
        <v>2.6</v>
      </c>
      <c r="D78" s="121">
        <v>551.79999999999995</v>
      </c>
      <c r="E78" s="121">
        <v>0.8</v>
      </c>
      <c r="F78" s="121">
        <v>82.4</v>
      </c>
      <c r="G78" s="122">
        <v>1.1000000000000001</v>
      </c>
      <c r="H78" s="122">
        <v>3.85</v>
      </c>
      <c r="I78" s="122">
        <v>0.02</v>
      </c>
      <c r="J78" s="139" t="s">
        <v>107</v>
      </c>
      <c r="K78" s="139" t="s">
        <v>107</v>
      </c>
      <c r="L78" s="139" t="s">
        <v>107</v>
      </c>
      <c r="M78" s="139" t="s">
        <v>107</v>
      </c>
      <c r="N78" s="102"/>
      <c r="O78"/>
    </row>
    <row r="79" spans="1:205" ht="12.75" customHeight="1">
      <c r="A79" s="119">
        <v>35635</v>
      </c>
      <c r="B79" s="121" t="s">
        <v>107</v>
      </c>
      <c r="C79" s="121" t="s">
        <v>107</v>
      </c>
      <c r="D79" s="121" t="s">
        <v>107</v>
      </c>
      <c r="E79" s="121" t="s">
        <v>107</v>
      </c>
      <c r="F79" s="121" t="s">
        <v>107</v>
      </c>
      <c r="G79" s="122" t="s">
        <v>107</v>
      </c>
      <c r="H79" s="122">
        <v>4.16</v>
      </c>
      <c r="I79" s="122">
        <v>0.02</v>
      </c>
      <c r="J79" s="139" t="s">
        <v>107</v>
      </c>
      <c r="K79" s="139" t="s">
        <v>107</v>
      </c>
      <c r="L79" s="139" t="s">
        <v>107</v>
      </c>
      <c r="M79" s="139" t="s">
        <v>107</v>
      </c>
      <c r="N79" s="102"/>
      <c r="O79"/>
    </row>
    <row r="80" spans="1:205" ht="12.75" customHeight="1">
      <c r="A80" s="119">
        <v>35648</v>
      </c>
      <c r="B80" s="121">
        <v>256.10000000000002</v>
      </c>
      <c r="C80" s="121">
        <v>2.1</v>
      </c>
      <c r="D80" s="121">
        <v>526.70000000000005</v>
      </c>
      <c r="E80" s="121" t="s">
        <v>107</v>
      </c>
      <c r="F80" s="121">
        <v>77.5</v>
      </c>
      <c r="G80" s="122">
        <v>0.5</v>
      </c>
      <c r="H80" s="122">
        <v>4</v>
      </c>
      <c r="I80" s="122">
        <v>0.01</v>
      </c>
      <c r="J80" s="139" t="s">
        <v>107</v>
      </c>
      <c r="K80" s="139" t="s">
        <v>107</v>
      </c>
      <c r="L80" s="139" t="s">
        <v>107</v>
      </c>
      <c r="M80" s="139" t="s">
        <v>107</v>
      </c>
      <c r="N80" s="102"/>
      <c r="O80"/>
    </row>
    <row r="81" spans="1:191" ht="12.75" customHeight="1">
      <c r="A81" s="119">
        <v>35654</v>
      </c>
      <c r="B81" s="121">
        <v>259.3</v>
      </c>
      <c r="C81" s="121">
        <v>1.8</v>
      </c>
      <c r="D81" s="121">
        <v>543.9</v>
      </c>
      <c r="E81" s="121">
        <v>0.7</v>
      </c>
      <c r="F81" s="121">
        <v>81.2</v>
      </c>
      <c r="G81" s="122">
        <v>3.6</v>
      </c>
      <c r="H81" s="122">
        <v>4.43</v>
      </c>
      <c r="I81" s="122">
        <v>0.04</v>
      </c>
      <c r="J81" s="139" t="s">
        <v>107</v>
      </c>
      <c r="K81" s="139" t="s">
        <v>107</v>
      </c>
      <c r="L81" s="139" t="s">
        <v>107</v>
      </c>
      <c r="M81" s="139" t="s">
        <v>107</v>
      </c>
      <c r="N81" s="102"/>
      <c r="O81"/>
    </row>
    <row r="82" spans="1:191" ht="12.75" customHeight="1">
      <c r="A82" s="119">
        <v>35662</v>
      </c>
      <c r="B82" s="121">
        <v>258.39999999999998</v>
      </c>
      <c r="C82" s="121">
        <v>2.5</v>
      </c>
      <c r="D82" s="121">
        <v>537.4</v>
      </c>
      <c r="E82" s="121">
        <v>8.6</v>
      </c>
      <c r="F82" s="121">
        <v>78.7</v>
      </c>
      <c r="G82" s="122" t="s">
        <v>107</v>
      </c>
      <c r="H82" s="122">
        <v>5.24</v>
      </c>
      <c r="I82" s="122">
        <v>0.09</v>
      </c>
      <c r="J82" s="139" t="s">
        <v>107</v>
      </c>
      <c r="K82" s="139" t="s">
        <v>107</v>
      </c>
      <c r="L82" s="139" t="s">
        <v>107</v>
      </c>
      <c r="M82" s="139" t="s">
        <v>107</v>
      </c>
      <c r="N82" s="102"/>
      <c r="O82"/>
      <c r="FZ82" s="17"/>
      <c r="GB82" s="2"/>
      <c r="GC82" s="2"/>
      <c r="GD82" s="2"/>
      <c r="GE82" s="2"/>
      <c r="GF82" s="2"/>
      <c r="GG82" s="2"/>
      <c r="GH82" s="3"/>
      <c r="GI82" s="3"/>
    </row>
    <row r="83" spans="1:191" ht="12.75" customHeight="1">
      <c r="A83" s="119">
        <v>35679</v>
      </c>
      <c r="B83" s="121">
        <v>261.39999999999998</v>
      </c>
      <c r="C83" s="121">
        <v>2.7</v>
      </c>
      <c r="D83" s="121">
        <v>528.4</v>
      </c>
      <c r="E83" s="121">
        <v>0.8</v>
      </c>
      <c r="F83" s="121">
        <v>79.900000000000006</v>
      </c>
      <c r="G83" s="122">
        <v>0.7</v>
      </c>
      <c r="H83" s="122" t="s">
        <v>107</v>
      </c>
      <c r="I83" s="122" t="s">
        <v>107</v>
      </c>
      <c r="J83" s="139" t="s">
        <v>107</v>
      </c>
      <c r="K83" s="139" t="s">
        <v>107</v>
      </c>
      <c r="L83" s="139" t="s">
        <v>107</v>
      </c>
      <c r="M83" s="139" t="s">
        <v>107</v>
      </c>
      <c r="N83" s="102"/>
      <c r="O83"/>
      <c r="FZ83" s="17"/>
      <c r="GB83" s="2"/>
      <c r="GC83" s="2"/>
      <c r="GD83" s="2"/>
      <c r="GE83" s="2"/>
      <c r="GF83" s="2"/>
      <c r="GG83" s="2"/>
      <c r="GH83" s="3"/>
      <c r="GI83" s="3"/>
    </row>
    <row r="84" spans="1:191" ht="12.75" customHeight="1">
      <c r="A84" s="119">
        <v>35689</v>
      </c>
      <c r="B84" s="121" t="s">
        <v>107</v>
      </c>
      <c r="C84" s="121" t="s">
        <v>107</v>
      </c>
      <c r="D84" s="121" t="s">
        <v>107</v>
      </c>
      <c r="E84" s="121" t="s">
        <v>107</v>
      </c>
      <c r="F84" s="121" t="s">
        <v>107</v>
      </c>
      <c r="G84" s="122" t="s">
        <v>107</v>
      </c>
      <c r="H84" s="122">
        <v>4.38</v>
      </c>
      <c r="I84" s="122">
        <v>0</v>
      </c>
      <c r="J84" s="139" t="s">
        <v>107</v>
      </c>
      <c r="K84" s="139" t="s">
        <v>107</v>
      </c>
      <c r="L84" s="139" t="s">
        <v>107</v>
      </c>
      <c r="M84" s="139" t="s">
        <v>107</v>
      </c>
      <c r="N84" s="102"/>
      <c r="O84"/>
      <c r="FZ84" s="17"/>
      <c r="GB84" s="2"/>
      <c r="GC84" s="2"/>
      <c r="GD84" s="2"/>
      <c r="GE84" s="2"/>
      <c r="GF84" s="2"/>
      <c r="GG84" s="2"/>
      <c r="GH84" s="3"/>
      <c r="GI84" s="3"/>
    </row>
    <row r="85" spans="1:191" ht="12.75" customHeight="1">
      <c r="A85" s="119">
        <v>35698</v>
      </c>
      <c r="B85" s="121">
        <v>267.39999999999998</v>
      </c>
      <c r="C85" s="121">
        <v>1.2</v>
      </c>
      <c r="D85" s="121">
        <v>546.79999999999995</v>
      </c>
      <c r="E85" s="121">
        <v>8.8000000000000007</v>
      </c>
      <c r="F85" s="121">
        <v>82</v>
      </c>
      <c r="G85" s="122">
        <v>1.3</v>
      </c>
      <c r="H85" s="122">
        <v>4.2</v>
      </c>
      <c r="I85" s="122">
        <v>0.15</v>
      </c>
      <c r="J85" s="139" t="s">
        <v>107</v>
      </c>
      <c r="K85" s="139" t="s">
        <v>107</v>
      </c>
      <c r="L85" s="139" t="s">
        <v>107</v>
      </c>
      <c r="M85" s="139" t="s">
        <v>107</v>
      </c>
      <c r="N85" s="102"/>
      <c r="O85"/>
      <c r="FZ85" s="17"/>
      <c r="GB85" s="2"/>
      <c r="GC85" s="2"/>
      <c r="GD85" s="2"/>
      <c r="GE85" s="2"/>
      <c r="GF85" s="2"/>
      <c r="GG85" s="2"/>
      <c r="GH85" s="3"/>
      <c r="GI85" s="3"/>
    </row>
    <row r="86" spans="1:191" ht="12.75" customHeight="1">
      <c r="A86" s="119">
        <v>35703</v>
      </c>
      <c r="B86" s="121">
        <v>262.7</v>
      </c>
      <c r="C86" s="121">
        <v>1.2</v>
      </c>
      <c r="D86" s="121">
        <v>535.20000000000005</v>
      </c>
      <c r="E86" s="121">
        <v>0.7</v>
      </c>
      <c r="F86" s="121">
        <v>81.8</v>
      </c>
      <c r="G86" s="122">
        <v>0.3</v>
      </c>
      <c r="H86" s="122" t="s">
        <v>107</v>
      </c>
      <c r="I86" s="122" t="s">
        <v>107</v>
      </c>
      <c r="J86" s="139" t="s">
        <v>107</v>
      </c>
      <c r="K86" s="139" t="s">
        <v>107</v>
      </c>
      <c r="L86" s="139" t="s">
        <v>107</v>
      </c>
      <c r="M86" s="139" t="s">
        <v>107</v>
      </c>
      <c r="N86" s="102"/>
      <c r="O86"/>
      <c r="FZ86" s="17"/>
      <c r="GB86" s="2"/>
      <c r="GC86" s="2"/>
      <c r="GD86" s="2"/>
      <c r="GE86" s="2"/>
      <c r="GF86" s="2"/>
      <c r="GG86" s="2"/>
      <c r="GH86" s="3"/>
      <c r="GI86" s="3"/>
    </row>
    <row r="87" spans="1:191" ht="12.75" customHeight="1">
      <c r="A87" s="119">
        <v>35710</v>
      </c>
      <c r="B87" s="121">
        <v>266</v>
      </c>
      <c r="C87" s="121">
        <v>0.1</v>
      </c>
      <c r="D87" s="121">
        <v>545.9</v>
      </c>
      <c r="E87" s="121">
        <v>4.5999999999999996</v>
      </c>
      <c r="F87" s="121">
        <v>85.3</v>
      </c>
      <c r="G87" s="122">
        <v>1</v>
      </c>
      <c r="H87" s="122">
        <v>4.8899999999999997</v>
      </c>
      <c r="I87" s="122">
        <v>0.06</v>
      </c>
      <c r="J87" s="139" t="s">
        <v>107</v>
      </c>
      <c r="K87" s="139" t="s">
        <v>107</v>
      </c>
      <c r="L87" s="139" t="s">
        <v>107</v>
      </c>
      <c r="M87" s="139" t="s">
        <v>107</v>
      </c>
      <c r="N87" s="102"/>
      <c r="O87"/>
      <c r="FZ87" s="17"/>
      <c r="GB87" s="2"/>
      <c r="GC87" s="2"/>
      <c r="GD87" s="2"/>
      <c r="GE87" s="2"/>
      <c r="GF87" s="2"/>
      <c r="GG87" s="2"/>
      <c r="GH87" s="3"/>
      <c r="GI87" s="3"/>
    </row>
    <row r="88" spans="1:191" ht="12.75" customHeight="1">
      <c r="A88" s="119">
        <v>35717</v>
      </c>
      <c r="B88" s="121">
        <v>264.2</v>
      </c>
      <c r="C88" s="121">
        <v>1.4</v>
      </c>
      <c r="D88" s="121">
        <v>546.79999999999995</v>
      </c>
      <c r="E88" s="121">
        <v>11.7</v>
      </c>
      <c r="F88" s="121">
        <v>81.099999999999994</v>
      </c>
      <c r="G88" s="122">
        <v>2.2999999999999998</v>
      </c>
      <c r="H88" s="122">
        <v>4.1900000000000004</v>
      </c>
      <c r="I88" s="122">
        <v>0.02</v>
      </c>
      <c r="J88" s="139" t="s">
        <v>107</v>
      </c>
      <c r="K88" s="139" t="s">
        <v>107</v>
      </c>
      <c r="L88" s="139" t="s">
        <v>107</v>
      </c>
      <c r="M88" s="139" t="s">
        <v>107</v>
      </c>
      <c r="N88" s="102"/>
      <c r="O88"/>
    </row>
    <row r="89" spans="1:191" ht="12.75" customHeight="1">
      <c r="A89" s="119">
        <v>35724</v>
      </c>
      <c r="B89" s="121" t="s">
        <v>107</v>
      </c>
      <c r="C89" s="121" t="s">
        <v>107</v>
      </c>
      <c r="D89" s="121" t="s">
        <v>107</v>
      </c>
      <c r="E89" s="121" t="s">
        <v>107</v>
      </c>
      <c r="F89" s="121" t="s">
        <v>107</v>
      </c>
      <c r="G89" s="122" t="s">
        <v>107</v>
      </c>
      <c r="H89" s="122">
        <v>4.2699999999999996</v>
      </c>
      <c r="I89" s="122">
        <v>0.02</v>
      </c>
      <c r="J89" s="139" t="s">
        <v>107</v>
      </c>
      <c r="K89" s="139" t="s">
        <v>107</v>
      </c>
      <c r="L89" s="139" t="s">
        <v>107</v>
      </c>
      <c r="M89" s="139" t="s">
        <v>107</v>
      </c>
      <c r="N89" s="102"/>
      <c r="O89"/>
    </row>
    <row r="90" spans="1:191" ht="12.75" customHeight="1">
      <c r="A90" s="119">
        <v>35752</v>
      </c>
      <c r="B90" s="121">
        <v>261.2</v>
      </c>
      <c r="C90" s="121">
        <v>0.9</v>
      </c>
      <c r="D90" s="121">
        <v>543.4</v>
      </c>
      <c r="E90" s="121">
        <v>7.9</v>
      </c>
      <c r="F90" s="121">
        <v>81</v>
      </c>
      <c r="G90" s="122">
        <v>1.1000000000000001</v>
      </c>
      <c r="H90" s="122">
        <v>4.2300000000000004</v>
      </c>
      <c r="I90" s="122">
        <v>0.02</v>
      </c>
      <c r="J90" s="139" t="s">
        <v>107</v>
      </c>
      <c r="K90" s="139" t="s">
        <v>107</v>
      </c>
      <c r="L90" s="139" t="s">
        <v>107</v>
      </c>
      <c r="M90" s="139" t="s">
        <v>107</v>
      </c>
      <c r="N90" s="102"/>
      <c r="O90"/>
    </row>
    <row r="91" spans="1:191" ht="12.75" customHeight="1">
      <c r="A91" s="119">
        <v>35758</v>
      </c>
      <c r="B91" s="121">
        <v>246.8</v>
      </c>
      <c r="C91" s="121">
        <v>8.5</v>
      </c>
      <c r="D91" s="121">
        <v>531.20000000000005</v>
      </c>
      <c r="E91" s="121">
        <v>9</v>
      </c>
      <c r="F91" s="121">
        <v>87</v>
      </c>
      <c r="G91" s="122">
        <v>2.2999999999999998</v>
      </c>
      <c r="H91" s="122">
        <v>4.08</v>
      </c>
      <c r="I91" s="122">
        <v>0</v>
      </c>
      <c r="J91" s="139" t="s">
        <v>107</v>
      </c>
      <c r="K91" s="139" t="s">
        <v>107</v>
      </c>
      <c r="L91" s="139" t="s">
        <v>107</v>
      </c>
      <c r="M91" s="139" t="s">
        <v>107</v>
      </c>
      <c r="N91" s="102"/>
      <c r="O91"/>
    </row>
    <row r="92" spans="1:191" ht="12.75" customHeight="1">
      <c r="A92" s="119">
        <v>35758</v>
      </c>
      <c r="B92" s="121">
        <v>240.7</v>
      </c>
      <c r="C92" s="121" t="s">
        <v>107</v>
      </c>
      <c r="D92" s="121">
        <v>537.70000000000005</v>
      </c>
      <c r="E92" s="121" t="s">
        <v>107</v>
      </c>
      <c r="F92" s="121">
        <v>85.4</v>
      </c>
      <c r="G92" s="122" t="s">
        <v>107</v>
      </c>
      <c r="H92" s="122" t="s">
        <v>107</v>
      </c>
      <c r="I92" s="122" t="s">
        <v>107</v>
      </c>
      <c r="J92" s="139" t="s">
        <v>107</v>
      </c>
      <c r="K92" s="139" t="s">
        <v>107</v>
      </c>
      <c r="L92" s="139" t="s">
        <v>107</v>
      </c>
      <c r="M92" s="139" t="s">
        <v>107</v>
      </c>
      <c r="N92" s="102"/>
      <c r="O92"/>
    </row>
    <row r="93" spans="1:191" ht="12.75" customHeight="1">
      <c r="A93" s="119">
        <v>35766</v>
      </c>
      <c r="B93" s="121">
        <v>258.8</v>
      </c>
      <c r="C93" s="121">
        <v>6.2</v>
      </c>
      <c r="D93" s="121">
        <v>545.79999999999995</v>
      </c>
      <c r="E93" s="121">
        <v>13.8</v>
      </c>
      <c r="F93" s="121">
        <v>83.7</v>
      </c>
      <c r="G93" s="122">
        <v>4.5</v>
      </c>
      <c r="H93" s="122">
        <v>4.26</v>
      </c>
      <c r="I93" s="122">
        <v>0.01</v>
      </c>
      <c r="J93" s="139" t="s">
        <v>107</v>
      </c>
      <c r="K93" s="139" t="s">
        <v>107</v>
      </c>
      <c r="L93" s="139" t="s">
        <v>107</v>
      </c>
      <c r="M93" s="139" t="s">
        <v>107</v>
      </c>
      <c r="N93" s="102"/>
      <c r="O93"/>
    </row>
    <row r="94" spans="1:191" ht="12.75" customHeight="1">
      <c r="A94" s="119">
        <v>35766</v>
      </c>
      <c r="B94" s="121">
        <v>259.60000000000002</v>
      </c>
      <c r="C94" s="121">
        <v>5.0999999999999996</v>
      </c>
      <c r="D94" s="121">
        <v>555.20000000000005</v>
      </c>
      <c r="E94" s="121">
        <v>0.7</v>
      </c>
      <c r="F94" s="121">
        <v>80.400000000000006</v>
      </c>
      <c r="G94" s="122" t="s">
        <v>107</v>
      </c>
      <c r="H94" s="122" t="s">
        <v>107</v>
      </c>
      <c r="I94" s="122" t="s">
        <v>107</v>
      </c>
      <c r="J94" s="139" t="s">
        <v>107</v>
      </c>
      <c r="K94" s="139" t="s">
        <v>107</v>
      </c>
      <c r="L94" s="139" t="s">
        <v>107</v>
      </c>
      <c r="M94" s="139" t="s">
        <v>107</v>
      </c>
      <c r="N94" s="102"/>
      <c r="O94"/>
    </row>
    <row r="95" spans="1:191" ht="12.75" customHeight="1">
      <c r="A95" s="119">
        <v>35773</v>
      </c>
      <c r="B95" s="121">
        <v>272.10000000000002</v>
      </c>
      <c r="C95" s="121">
        <v>1.3</v>
      </c>
      <c r="D95" s="121">
        <v>557.9</v>
      </c>
      <c r="E95" s="121">
        <v>10.9</v>
      </c>
      <c r="F95" s="121">
        <v>80.599999999999994</v>
      </c>
      <c r="G95" s="122">
        <v>0.1</v>
      </c>
      <c r="H95" s="122">
        <v>5.05</v>
      </c>
      <c r="I95" s="122">
        <v>0.04</v>
      </c>
      <c r="J95" s="139" t="s">
        <v>107</v>
      </c>
      <c r="K95" s="139" t="s">
        <v>107</v>
      </c>
      <c r="L95" s="139" t="s">
        <v>107</v>
      </c>
      <c r="M95" s="139" t="s">
        <v>107</v>
      </c>
      <c r="N95" s="102"/>
      <c r="O95"/>
    </row>
    <row r="96" spans="1:191" ht="12.75" customHeight="1">
      <c r="A96" s="119">
        <v>35780</v>
      </c>
      <c r="B96" s="121">
        <v>265.8</v>
      </c>
      <c r="C96" s="121">
        <v>0.9</v>
      </c>
      <c r="D96" s="121">
        <v>547.20000000000005</v>
      </c>
      <c r="E96" s="121">
        <v>3.5</v>
      </c>
      <c r="F96" s="121">
        <v>82.2</v>
      </c>
      <c r="G96" s="122">
        <v>0.6</v>
      </c>
      <c r="H96" s="122">
        <v>4.09</v>
      </c>
      <c r="I96" s="122">
        <v>0</v>
      </c>
      <c r="J96" s="139" t="s">
        <v>107</v>
      </c>
      <c r="K96" s="139" t="s">
        <v>107</v>
      </c>
      <c r="L96" s="139" t="s">
        <v>107</v>
      </c>
      <c r="M96" s="139" t="s">
        <v>107</v>
      </c>
      <c r="N96" s="102"/>
      <c r="O96"/>
    </row>
    <row r="97" spans="1:177" ht="12.75" customHeight="1">
      <c r="A97" s="119">
        <v>35801</v>
      </c>
      <c r="B97" s="121">
        <v>264.3</v>
      </c>
      <c r="C97" s="121">
        <v>0.7</v>
      </c>
      <c r="D97" s="121">
        <v>546.20000000000005</v>
      </c>
      <c r="E97" s="121">
        <v>0.1</v>
      </c>
      <c r="F97" s="121">
        <v>82.4</v>
      </c>
      <c r="G97" s="122">
        <v>0.1</v>
      </c>
      <c r="H97" s="122">
        <v>4.0999999999999996</v>
      </c>
      <c r="I97" s="122">
        <v>0</v>
      </c>
      <c r="J97" s="139" t="s">
        <v>107</v>
      </c>
      <c r="K97" s="139" t="s">
        <v>107</v>
      </c>
      <c r="L97" s="139" t="s">
        <v>107</v>
      </c>
      <c r="M97" s="139" t="s">
        <v>107</v>
      </c>
      <c r="N97" s="102"/>
      <c r="O97"/>
      <c r="FL97" s="17"/>
      <c r="FN97" s="2"/>
      <c r="FO97" s="2"/>
      <c r="FP97" s="2"/>
      <c r="FQ97" s="2"/>
      <c r="FR97" s="2"/>
      <c r="FS97" s="2"/>
      <c r="FT97" s="3"/>
      <c r="FU97" s="3"/>
    </row>
    <row r="98" spans="1:177" ht="12.75" customHeight="1">
      <c r="A98" s="119">
        <v>35808</v>
      </c>
      <c r="B98" s="121">
        <v>262.10000000000002</v>
      </c>
      <c r="C98" s="121">
        <v>8.4</v>
      </c>
      <c r="D98" s="121">
        <v>551.1</v>
      </c>
      <c r="E98" s="121">
        <v>0.8</v>
      </c>
      <c r="F98" s="121">
        <v>79.5</v>
      </c>
      <c r="G98" s="122">
        <v>0.1</v>
      </c>
      <c r="H98" s="122">
        <v>4.49</v>
      </c>
      <c r="I98" s="122">
        <v>0.01</v>
      </c>
      <c r="J98" s="139" t="s">
        <v>107</v>
      </c>
      <c r="K98" s="139" t="s">
        <v>107</v>
      </c>
      <c r="L98" s="139" t="s">
        <v>107</v>
      </c>
      <c r="M98" s="139" t="s">
        <v>107</v>
      </c>
      <c r="N98" s="102"/>
      <c r="O98"/>
      <c r="FL98" s="17"/>
      <c r="FN98" s="2"/>
      <c r="FO98" s="2"/>
      <c r="FP98" s="2"/>
      <c r="FQ98" s="2"/>
      <c r="FR98" s="2"/>
      <c r="FS98" s="2"/>
      <c r="FT98" s="3"/>
      <c r="FU98" s="3"/>
    </row>
    <row r="99" spans="1:177" ht="12.75" customHeight="1">
      <c r="A99" s="119">
        <v>35829</v>
      </c>
      <c r="B99" s="121">
        <v>267.2</v>
      </c>
      <c r="C99" s="121">
        <v>1.2</v>
      </c>
      <c r="D99" s="121">
        <v>552</v>
      </c>
      <c r="E99" s="121">
        <v>2.2000000000000002</v>
      </c>
      <c r="F99" s="121">
        <v>81.7</v>
      </c>
      <c r="G99" s="122">
        <v>0</v>
      </c>
      <c r="H99" s="122">
        <v>4.5599999999999996</v>
      </c>
      <c r="I99" s="122">
        <v>0.03</v>
      </c>
      <c r="J99" s="139" t="s">
        <v>107</v>
      </c>
      <c r="K99" s="139" t="s">
        <v>107</v>
      </c>
      <c r="L99" s="139" t="s">
        <v>107</v>
      </c>
      <c r="M99" s="139" t="s">
        <v>107</v>
      </c>
      <c r="N99" s="102"/>
      <c r="O99"/>
      <c r="FL99" s="17"/>
      <c r="FN99" s="2"/>
      <c r="FO99" s="2"/>
      <c r="FP99" s="2"/>
      <c r="FQ99" s="2"/>
      <c r="FR99" s="2"/>
      <c r="FS99" s="2"/>
      <c r="FT99" s="3"/>
      <c r="FU99" s="3"/>
    </row>
    <row r="100" spans="1:177" s="414" customFormat="1" ht="28.5" customHeight="1">
      <c r="A100" s="814" t="s">
        <v>292</v>
      </c>
      <c r="B100" s="814"/>
      <c r="C100" s="814"/>
      <c r="D100" s="814"/>
      <c r="E100" s="814"/>
      <c r="F100" s="814"/>
      <c r="G100" s="814"/>
      <c r="H100" s="814"/>
      <c r="I100" s="814"/>
      <c r="J100" s="814"/>
      <c r="K100" s="814"/>
      <c r="L100" s="814"/>
      <c r="M100" s="814"/>
      <c r="O100" s="415"/>
      <c r="P100" s="503"/>
      <c r="Q100" s="511"/>
      <c r="R100" s="511"/>
    </row>
    <row r="101" spans="1:177" s="406" customFormat="1" ht="60" customHeight="1">
      <c r="A101" s="809" t="s">
        <v>388</v>
      </c>
      <c r="B101" s="809"/>
      <c r="C101" s="809"/>
      <c r="D101" s="809"/>
      <c r="E101" s="809"/>
      <c r="F101" s="809"/>
      <c r="G101" s="809"/>
      <c r="H101" s="809"/>
      <c r="I101" s="809"/>
      <c r="J101" s="809"/>
      <c r="K101" s="809"/>
      <c r="L101" s="809"/>
      <c r="M101" s="809"/>
      <c r="N101" s="434"/>
      <c r="O101" s="416"/>
      <c r="Q101" s="512"/>
      <c r="R101" s="512"/>
    </row>
    <row r="102" spans="1:177" s="206" customFormat="1" ht="12.75" customHeight="1">
      <c r="A102" s="395"/>
      <c r="B102" s="424"/>
      <c r="C102" s="424" t="s">
        <v>234</v>
      </c>
      <c r="D102" s="424"/>
      <c r="E102" s="424" t="s">
        <v>235</v>
      </c>
      <c r="F102" s="424"/>
      <c r="G102" s="425" t="s">
        <v>298</v>
      </c>
      <c r="H102" s="425"/>
      <c r="I102" s="425" t="s">
        <v>237</v>
      </c>
      <c r="J102" s="426"/>
      <c r="K102" s="426" t="s">
        <v>238</v>
      </c>
      <c r="L102" s="427"/>
      <c r="M102" s="427" t="s">
        <v>297</v>
      </c>
      <c r="N102" s="101"/>
      <c r="P102" s="504"/>
      <c r="Q102" s="513"/>
      <c r="R102" s="513"/>
    </row>
    <row r="103" spans="1:177" s="206" customFormat="1" ht="12.75" customHeight="1">
      <c r="A103" s="388" t="s">
        <v>40</v>
      </c>
      <c r="B103" s="417" t="s">
        <v>234</v>
      </c>
      <c r="C103" s="389" t="s">
        <v>45</v>
      </c>
      <c r="D103" s="417" t="s">
        <v>235</v>
      </c>
      <c r="E103" s="389" t="s">
        <v>45</v>
      </c>
      <c r="F103" s="417" t="s">
        <v>236</v>
      </c>
      <c r="G103" s="497" t="s">
        <v>45</v>
      </c>
      <c r="H103" s="418" t="s">
        <v>237</v>
      </c>
      <c r="I103" s="389" t="s">
        <v>45</v>
      </c>
      <c r="J103" s="419" t="s">
        <v>238</v>
      </c>
      <c r="K103" s="389" t="s">
        <v>45</v>
      </c>
      <c r="L103" s="420" t="s">
        <v>296</v>
      </c>
      <c r="M103" s="389" t="s">
        <v>45</v>
      </c>
      <c r="N103" s="101"/>
      <c r="P103" s="504"/>
      <c r="Q103" s="513"/>
      <c r="R103" s="513"/>
    </row>
    <row r="104" spans="1:177" s="378" customFormat="1" ht="18.75" customHeight="1">
      <c r="A104" s="390" t="s">
        <v>48</v>
      </c>
      <c r="B104" s="391" t="s">
        <v>239</v>
      </c>
      <c r="C104" s="391" t="s">
        <v>239</v>
      </c>
      <c r="D104" s="391" t="s">
        <v>239</v>
      </c>
      <c r="E104" s="391" t="s">
        <v>239</v>
      </c>
      <c r="F104" s="391" t="s">
        <v>239</v>
      </c>
      <c r="G104" s="498" t="s">
        <v>239</v>
      </c>
      <c r="H104" s="391" t="s">
        <v>239</v>
      </c>
      <c r="I104" s="391" t="s">
        <v>239</v>
      </c>
      <c r="J104" s="391" t="s">
        <v>239</v>
      </c>
      <c r="K104" s="391" t="s">
        <v>239</v>
      </c>
      <c r="L104" s="391" t="s">
        <v>239</v>
      </c>
      <c r="M104" s="391" t="s">
        <v>239</v>
      </c>
      <c r="N104" s="102"/>
      <c r="P104" s="505"/>
      <c r="Q104" s="514"/>
      <c r="R104" s="514"/>
    </row>
    <row r="105" spans="1:177" ht="12.75" customHeight="1">
      <c r="A105" s="119">
        <v>35850</v>
      </c>
      <c r="B105" s="121">
        <v>264.60000000000002</v>
      </c>
      <c r="C105" s="121">
        <v>2</v>
      </c>
      <c r="D105" s="121">
        <v>551.20000000000005</v>
      </c>
      <c r="E105" s="121">
        <v>1.9</v>
      </c>
      <c r="F105" s="121">
        <v>82.6</v>
      </c>
      <c r="G105" s="122">
        <v>0.5</v>
      </c>
      <c r="H105" s="122">
        <v>4.34</v>
      </c>
      <c r="I105" s="122">
        <v>0.03</v>
      </c>
      <c r="J105" s="139" t="s">
        <v>107</v>
      </c>
      <c r="K105" s="139" t="s">
        <v>107</v>
      </c>
      <c r="L105" s="139" t="s">
        <v>107</v>
      </c>
      <c r="M105" s="139" t="s">
        <v>107</v>
      </c>
      <c r="N105" s="102"/>
      <c r="O105"/>
      <c r="FL105" s="17"/>
      <c r="FN105" s="2"/>
      <c r="FO105" s="2"/>
      <c r="FP105" s="2"/>
      <c r="FQ105" s="2"/>
      <c r="FR105" s="2"/>
      <c r="FS105" s="2"/>
      <c r="FT105" s="3"/>
      <c r="FU105" s="3"/>
    </row>
    <row r="106" spans="1:177" ht="12.75" customHeight="1">
      <c r="A106" s="119">
        <v>35871</v>
      </c>
      <c r="B106" s="121">
        <v>269.8</v>
      </c>
      <c r="C106" s="121">
        <v>1.9</v>
      </c>
      <c r="D106" s="121">
        <v>558</v>
      </c>
      <c r="E106" s="121">
        <v>1.8</v>
      </c>
      <c r="F106" s="121">
        <v>82</v>
      </c>
      <c r="G106" s="122">
        <v>1.4</v>
      </c>
      <c r="H106" s="122">
        <v>4.3912924852717694</v>
      </c>
      <c r="I106" s="122">
        <v>0.21</v>
      </c>
      <c r="J106" s="139" t="s">
        <v>107</v>
      </c>
      <c r="K106" s="139" t="s">
        <v>107</v>
      </c>
      <c r="L106" s="139" t="s">
        <v>107</v>
      </c>
      <c r="M106" s="139" t="s">
        <v>107</v>
      </c>
      <c r="N106" s="102"/>
      <c r="O106"/>
      <c r="FL106" s="17"/>
      <c r="FN106" s="2"/>
      <c r="FO106" s="2"/>
      <c r="FP106" s="2"/>
      <c r="FQ106" s="2"/>
      <c r="FR106" s="2"/>
      <c r="FS106" s="2"/>
      <c r="FT106" s="3"/>
      <c r="FU106" s="3"/>
    </row>
    <row r="107" spans="1:177" ht="12.75" customHeight="1">
      <c r="A107" s="119">
        <v>35913</v>
      </c>
      <c r="B107" s="121">
        <v>257.60000000000002</v>
      </c>
      <c r="C107" s="121">
        <v>10.1</v>
      </c>
      <c r="D107" s="121">
        <v>542.70000000000005</v>
      </c>
      <c r="E107" s="121" t="s">
        <v>107</v>
      </c>
      <c r="F107" s="121">
        <v>79.599999999999994</v>
      </c>
      <c r="G107" s="122" t="s">
        <v>107</v>
      </c>
      <c r="H107" s="122">
        <v>4.1399999999999997</v>
      </c>
      <c r="I107" s="122">
        <v>0.04</v>
      </c>
      <c r="J107" s="139" t="s">
        <v>107</v>
      </c>
      <c r="K107" s="139" t="s">
        <v>107</v>
      </c>
      <c r="L107" s="139" t="s">
        <v>107</v>
      </c>
      <c r="M107" s="139" t="s">
        <v>107</v>
      </c>
      <c r="N107" s="102"/>
      <c r="O107"/>
      <c r="FL107" s="17"/>
      <c r="FN107" s="2"/>
      <c r="FO107" s="2"/>
      <c r="FP107" s="2"/>
      <c r="FQ107" s="2"/>
      <c r="FR107" s="2"/>
      <c r="FS107" s="2"/>
      <c r="FT107" s="3"/>
      <c r="FU107" s="3"/>
    </row>
    <row r="108" spans="1:177" ht="12.75" customHeight="1">
      <c r="A108" s="119">
        <v>35926</v>
      </c>
      <c r="B108" s="121" t="s">
        <v>107</v>
      </c>
      <c r="C108" s="121" t="s">
        <v>107</v>
      </c>
      <c r="D108" s="121" t="s">
        <v>107</v>
      </c>
      <c r="E108" s="121" t="s">
        <v>107</v>
      </c>
      <c r="F108" s="121" t="s">
        <v>107</v>
      </c>
      <c r="G108" s="122" t="s">
        <v>107</v>
      </c>
      <c r="H108" s="122">
        <v>4.74</v>
      </c>
      <c r="I108" s="122">
        <v>0.02</v>
      </c>
      <c r="J108" s="139" t="s">
        <v>107</v>
      </c>
      <c r="K108" s="139" t="s">
        <v>107</v>
      </c>
      <c r="L108" s="139" t="s">
        <v>107</v>
      </c>
      <c r="M108" s="139" t="s">
        <v>107</v>
      </c>
      <c r="N108" s="102"/>
      <c r="O108"/>
    </row>
    <row r="109" spans="1:177" ht="12.75" customHeight="1">
      <c r="A109" s="119">
        <v>35936</v>
      </c>
      <c r="B109" s="121">
        <v>258.60000000000002</v>
      </c>
      <c r="C109" s="121">
        <v>0.9</v>
      </c>
      <c r="D109" s="121">
        <v>535.70000000000005</v>
      </c>
      <c r="E109" s="121">
        <v>2.1</v>
      </c>
      <c r="F109" s="121">
        <v>79.3</v>
      </c>
      <c r="G109" s="122" t="s">
        <v>107</v>
      </c>
      <c r="H109" s="122">
        <v>4.17</v>
      </c>
      <c r="I109" s="122">
        <v>0.02</v>
      </c>
      <c r="J109" s="139" t="s">
        <v>107</v>
      </c>
      <c r="K109" s="139" t="s">
        <v>107</v>
      </c>
      <c r="L109" s="139" t="s">
        <v>107</v>
      </c>
      <c r="M109" s="139" t="s">
        <v>107</v>
      </c>
      <c r="N109" s="102"/>
      <c r="O109"/>
    </row>
    <row r="110" spans="1:177" ht="12.75" customHeight="1">
      <c r="A110" s="119">
        <v>35957</v>
      </c>
      <c r="B110" s="121">
        <v>265</v>
      </c>
      <c r="C110" s="121">
        <v>0.2</v>
      </c>
      <c r="D110" s="121">
        <v>549.70000000000005</v>
      </c>
      <c r="E110" s="121">
        <v>2.9</v>
      </c>
      <c r="F110" s="121">
        <v>82.9</v>
      </c>
      <c r="G110" s="122">
        <v>0.4</v>
      </c>
      <c r="H110" s="122" t="s">
        <v>107</v>
      </c>
      <c r="I110" s="122" t="s">
        <v>107</v>
      </c>
      <c r="J110" s="139" t="s">
        <v>107</v>
      </c>
      <c r="K110" s="139" t="s">
        <v>107</v>
      </c>
      <c r="L110" s="139" t="s">
        <v>107</v>
      </c>
      <c r="M110" s="139" t="s">
        <v>107</v>
      </c>
      <c r="N110" s="102"/>
      <c r="O110"/>
    </row>
    <row r="111" spans="1:177" ht="12.75" customHeight="1">
      <c r="A111" s="119">
        <v>35958</v>
      </c>
      <c r="B111" s="121">
        <v>261.10000000000002</v>
      </c>
      <c r="C111" s="121">
        <v>0.1</v>
      </c>
      <c r="D111" s="121">
        <v>551.29999999999995</v>
      </c>
      <c r="E111" s="121">
        <v>10.4</v>
      </c>
      <c r="F111" s="121">
        <v>83.5</v>
      </c>
      <c r="G111" s="122">
        <v>1</v>
      </c>
      <c r="H111" s="122">
        <v>4.2699999999999996</v>
      </c>
      <c r="I111" s="122">
        <v>0.01</v>
      </c>
      <c r="J111" s="139" t="s">
        <v>107</v>
      </c>
      <c r="K111" s="139" t="s">
        <v>107</v>
      </c>
      <c r="L111" s="139" t="s">
        <v>107</v>
      </c>
      <c r="M111" s="139" t="s">
        <v>107</v>
      </c>
      <c r="N111" s="102"/>
      <c r="O111"/>
    </row>
    <row r="112" spans="1:177" ht="12.75" customHeight="1">
      <c r="A112" s="119">
        <v>35962</v>
      </c>
      <c r="B112" s="121">
        <v>259.8</v>
      </c>
      <c r="C112" s="121">
        <v>2.1</v>
      </c>
      <c r="D112" s="121">
        <v>536.5</v>
      </c>
      <c r="E112" s="121">
        <v>2</v>
      </c>
      <c r="F112" s="121">
        <v>80.2</v>
      </c>
      <c r="G112" s="122">
        <v>4</v>
      </c>
      <c r="H112" s="122">
        <v>4.37</v>
      </c>
      <c r="I112" s="122">
        <v>0.01</v>
      </c>
      <c r="J112" s="139" t="s">
        <v>107</v>
      </c>
      <c r="K112" s="139" t="s">
        <v>107</v>
      </c>
      <c r="L112" s="139" t="s">
        <v>107</v>
      </c>
      <c r="M112" s="139" t="s">
        <v>107</v>
      </c>
      <c r="N112" s="102"/>
      <c r="O112"/>
    </row>
    <row r="113" spans="1:163" ht="12.75" customHeight="1">
      <c r="A113" s="119">
        <v>35962</v>
      </c>
      <c r="B113" s="121">
        <v>260</v>
      </c>
      <c r="C113" s="121">
        <v>1.4</v>
      </c>
      <c r="D113" s="121">
        <v>549.20000000000005</v>
      </c>
      <c r="E113" s="121" t="s">
        <v>107</v>
      </c>
      <c r="F113" s="121">
        <v>80.8</v>
      </c>
      <c r="G113" s="122">
        <v>4.8</v>
      </c>
      <c r="H113" s="122" t="s">
        <v>107</v>
      </c>
      <c r="I113" s="122" t="s">
        <v>107</v>
      </c>
      <c r="J113" s="139" t="s">
        <v>107</v>
      </c>
      <c r="K113" s="139" t="s">
        <v>107</v>
      </c>
      <c r="L113" s="139" t="s">
        <v>107</v>
      </c>
      <c r="M113" s="139" t="s">
        <v>107</v>
      </c>
      <c r="N113" s="102"/>
      <c r="O113"/>
    </row>
    <row r="114" spans="1:163" ht="12.75" customHeight="1">
      <c r="A114" s="119">
        <v>35975</v>
      </c>
      <c r="B114" s="121" t="s">
        <v>107</v>
      </c>
      <c r="C114" s="121" t="s">
        <v>107</v>
      </c>
      <c r="D114" s="121" t="s">
        <v>107</v>
      </c>
      <c r="E114" s="121" t="s">
        <v>107</v>
      </c>
      <c r="F114" s="121" t="s">
        <v>107</v>
      </c>
      <c r="G114" s="122" t="s">
        <v>107</v>
      </c>
      <c r="H114" s="122">
        <v>4.49</v>
      </c>
      <c r="I114" s="122">
        <v>0</v>
      </c>
      <c r="J114" s="139" t="s">
        <v>107</v>
      </c>
      <c r="K114" s="139" t="s">
        <v>107</v>
      </c>
      <c r="L114" s="139" t="s">
        <v>107</v>
      </c>
      <c r="M114" s="139" t="s">
        <v>107</v>
      </c>
      <c r="N114" s="102"/>
      <c r="O114"/>
    </row>
    <row r="115" spans="1:163" ht="12.75" customHeight="1">
      <c r="A115" s="119">
        <v>35976</v>
      </c>
      <c r="B115" s="121" t="s">
        <v>107</v>
      </c>
      <c r="C115" s="121" t="s">
        <v>107</v>
      </c>
      <c r="D115" s="121" t="s">
        <v>107</v>
      </c>
      <c r="E115" s="121" t="s">
        <v>107</v>
      </c>
      <c r="F115" s="121" t="s">
        <v>107</v>
      </c>
      <c r="G115" s="122" t="s">
        <v>107</v>
      </c>
      <c r="H115" s="122">
        <v>4.13</v>
      </c>
      <c r="I115" s="122">
        <v>0.01</v>
      </c>
      <c r="J115" s="139" t="s">
        <v>107</v>
      </c>
      <c r="K115" s="139" t="s">
        <v>107</v>
      </c>
      <c r="L115" s="139" t="s">
        <v>107</v>
      </c>
      <c r="M115" s="139" t="s">
        <v>107</v>
      </c>
      <c r="N115" s="102"/>
      <c r="O115"/>
    </row>
    <row r="116" spans="1:163" ht="12.75" customHeight="1">
      <c r="A116" s="119">
        <v>35983</v>
      </c>
      <c r="B116" s="121">
        <v>265</v>
      </c>
      <c r="C116" s="121">
        <v>0</v>
      </c>
      <c r="D116" s="121">
        <v>554.6</v>
      </c>
      <c r="E116" s="121">
        <v>5.0999999999999996</v>
      </c>
      <c r="F116" s="121">
        <v>81.599999999999994</v>
      </c>
      <c r="G116" s="122">
        <v>0.1</v>
      </c>
      <c r="H116" s="122">
        <v>4.5999999999999996</v>
      </c>
      <c r="I116" s="122">
        <v>0.01</v>
      </c>
      <c r="J116" s="139" t="s">
        <v>107</v>
      </c>
      <c r="K116" s="139" t="s">
        <v>107</v>
      </c>
      <c r="L116" s="139" t="s">
        <v>107</v>
      </c>
      <c r="M116" s="139" t="s">
        <v>107</v>
      </c>
      <c r="N116" s="102"/>
      <c r="O116"/>
    </row>
    <row r="117" spans="1:163" ht="12.75" customHeight="1">
      <c r="A117" s="119">
        <v>35991</v>
      </c>
      <c r="B117" s="121" t="s">
        <v>107</v>
      </c>
      <c r="C117" s="121" t="s">
        <v>107</v>
      </c>
      <c r="D117" s="121" t="s">
        <v>107</v>
      </c>
      <c r="E117" s="121" t="s">
        <v>107</v>
      </c>
      <c r="F117" s="121" t="s">
        <v>107</v>
      </c>
      <c r="G117" s="122" t="s">
        <v>107</v>
      </c>
      <c r="H117" s="122">
        <v>4.34</v>
      </c>
      <c r="I117" s="122">
        <v>0.02</v>
      </c>
      <c r="J117" s="139" t="s">
        <v>107</v>
      </c>
      <c r="K117" s="139" t="s">
        <v>107</v>
      </c>
      <c r="L117" s="139" t="s">
        <v>107</v>
      </c>
      <c r="M117" s="139" t="s">
        <v>107</v>
      </c>
      <c r="N117" s="102"/>
      <c r="O117"/>
    </row>
    <row r="118" spans="1:163" ht="12.75" customHeight="1">
      <c r="A118" s="119">
        <v>35997</v>
      </c>
      <c r="B118" s="121">
        <v>260.39999999999998</v>
      </c>
      <c r="C118" s="121">
        <v>0.3</v>
      </c>
      <c r="D118" s="121">
        <v>549</v>
      </c>
      <c r="E118" s="121">
        <v>0.3</v>
      </c>
      <c r="F118" s="121">
        <v>84.3</v>
      </c>
      <c r="G118" s="122">
        <v>0.2</v>
      </c>
      <c r="H118" s="122">
        <v>4.2699999999999996</v>
      </c>
      <c r="I118" s="122">
        <v>0.01</v>
      </c>
      <c r="J118" s="139" t="s">
        <v>107</v>
      </c>
      <c r="K118" s="139" t="s">
        <v>107</v>
      </c>
      <c r="L118" s="139" t="s">
        <v>107</v>
      </c>
      <c r="M118" s="139" t="s">
        <v>107</v>
      </c>
      <c r="N118" s="102"/>
      <c r="O118"/>
    </row>
    <row r="119" spans="1:163" ht="12.75" customHeight="1">
      <c r="A119" s="119">
        <v>36004</v>
      </c>
      <c r="B119" s="121">
        <v>265</v>
      </c>
      <c r="C119" s="121">
        <v>0.2</v>
      </c>
      <c r="D119" s="121">
        <v>548</v>
      </c>
      <c r="E119" s="121">
        <v>1.9</v>
      </c>
      <c r="F119" s="121">
        <v>83.7</v>
      </c>
      <c r="G119" s="122">
        <v>0.2</v>
      </c>
      <c r="H119" s="122">
        <v>4.42</v>
      </c>
      <c r="I119" s="122">
        <v>0.02</v>
      </c>
      <c r="J119" s="139" t="s">
        <v>107</v>
      </c>
      <c r="K119" s="139" t="s">
        <v>107</v>
      </c>
      <c r="L119" s="139" t="s">
        <v>107</v>
      </c>
      <c r="M119" s="139" t="s">
        <v>107</v>
      </c>
      <c r="N119" s="102"/>
      <c r="O119"/>
    </row>
    <row r="120" spans="1:163" ht="12.75" customHeight="1">
      <c r="A120" s="119">
        <v>36004</v>
      </c>
      <c r="B120" s="121">
        <v>263.8</v>
      </c>
      <c r="C120" s="121">
        <v>3.2</v>
      </c>
      <c r="D120" s="121">
        <v>539</v>
      </c>
      <c r="E120" s="121" t="s">
        <v>107</v>
      </c>
      <c r="F120" s="121">
        <v>83.1</v>
      </c>
      <c r="G120" s="122">
        <v>0.4</v>
      </c>
      <c r="H120" s="122" t="s">
        <v>107</v>
      </c>
      <c r="I120" s="122" t="s">
        <v>107</v>
      </c>
      <c r="J120" s="139" t="s">
        <v>107</v>
      </c>
      <c r="K120" s="139" t="s">
        <v>107</v>
      </c>
      <c r="L120" s="139" t="s">
        <v>107</v>
      </c>
      <c r="M120" s="139" t="s">
        <v>107</v>
      </c>
      <c r="N120" s="102"/>
      <c r="O120"/>
      <c r="EX120" s="17"/>
      <c r="EZ120" s="2"/>
      <c r="FA120" s="2"/>
      <c r="FB120" s="2"/>
      <c r="FC120" s="2"/>
      <c r="FD120" s="2"/>
      <c r="FE120" s="2"/>
      <c r="FF120" s="3"/>
      <c r="FG120" s="3"/>
    </row>
    <row r="121" spans="1:163" ht="12.75" customHeight="1">
      <c r="A121" s="119">
        <v>36025</v>
      </c>
      <c r="B121" s="121">
        <v>267.7</v>
      </c>
      <c r="C121" s="121">
        <v>1</v>
      </c>
      <c r="D121" s="121">
        <v>555.4</v>
      </c>
      <c r="E121" s="121">
        <v>3.8</v>
      </c>
      <c r="F121" s="121">
        <v>81</v>
      </c>
      <c r="G121" s="122">
        <v>0.1</v>
      </c>
      <c r="H121" s="122">
        <v>4.3899999999999997</v>
      </c>
      <c r="I121" s="122">
        <v>0.01</v>
      </c>
      <c r="J121" s="139" t="s">
        <v>107</v>
      </c>
      <c r="K121" s="139" t="s">
        <v>107</v>
      </c>
      <c r="L121" s="139" t="s">
        <v>107</v>
      </c>
      <c r="M121" s="139" t="s">
        <v>107</v>
      </c>
      <c r="N121" s="102"/>
      <c r="O121"/>
      <c r="EX121" s="17"/>
      <c r="EZ121" s="2"/>
      <c r="FA121" s="2"/>
      <c r="FB121" s="2"/>
      <c r="FC121" s="2"/>
      <c r="FD121" s="2"/>
      <c r="FE121" s="2"/>
      <c r="FF121" s="3"/>
      <c r="FG121" s="3"/>
    </row>
    <row r="122" spans="1:163" ht="12.75" customHeight="1">
      <c r="A122" s="119">
        <v>36039</v>
      </c>
      <c r="B122" s="121">
        <v>261.5</v>
      </c>
      <c r="C122" s="121">
        <v>1.5</v>
      </c>
      <c r="D122" s="121">
        <v>549.20000000000005</v>
      </c>
      <c r="E122" s="121">
        <v>0.4</v>
      </c>
      <c r="F122" s="121">
        <v>80.7</v>
      </c>
      <c r="G122" s="122">
        <v>0.9</v>
      </c>
      <c r="H122" s="122">
        <v>4.5199999999999996</v>
      </c>
      <c r="I122" s="122">
        <v>0.04</v>
      </c>
      <c r="J122" s="139" t="s">
        <v>107</v>
      </c>
      <c r="K122" s="139" t="s">
        <v>107</v>
      </c>
      <c r="L122" s="139" t="s">
        <v>107</v>
      </c>
      <c r="M122" s="139" t="s">
        <v>107</v>
      </c>
      <c r="N122" s="102"/>
      <c r="O122"/>
      <c r="EX122" s="17"/>
      <c r="EZ122" s="2"/>
      <c r="FA122" s="2"/>
      <c r="FB122" s="2"/>
      <c r="FC122" s="2"/>
      <c r="FD122" s="2"/>
      <c r="FE122" s="2"/>
      <c r="FF122" s="3"/>
      <c r="FG122" s="3"/>
    </row>
    <row r="123" spans="1:163" ht="12.75" customHeight="1">
      <c r="A123" s="119">
        <v>36081</v>
      </c>
      <c r="B123" s="121">
        <v>264.39999999999998</v>
      </c>
      <c r="C123" s="121">
        <v>0.9</v>
      </c>
      <c r="D123" s="121">
        <v>549.5</v>
      </c>
      <c r="E123" s="121">
        <v>1.6</v>
      </c>
      <c r="F123" s="121">
        <v>82.6</v>
      </c>
      <c r="G123" s="122">
        <v>1</v>
      </c>
      <c r="H123" s="122">
        <v>4.42</v>
      </c>
      <c r="I123" s="122">
        <v>0.03</v>
      </c>
      <c r="J123" s="139" t="s">
        <v>107</v>
      </c>
      <c r="K123" s="139" t="s">
        <v>107</v>
      </c>
      <c r="L123" s="139" t="s">
        <v>107</v>
      </c>
      <c r="M123" s="139" t="s">
        <v>107</v>
      </c>
      <c r="N123" s="102"/>
      <c r="O123"/>
      <c r="EX123" s="17"/>
      <c r="EZ123" s="2"/>
      <c r="FA123" s="2"/>
      <c r="FB123" s="2"/>
      <c r="FC123" s="2"/>
      <c r="FD123" s="2"/>
      <c r="FE123" s="2"/>
      <c r="FF123" s="3"/>
      <c r="FG123" s="3"/>
    </row>
    <row r="124" spans="1:163" ht="12.75" customHeight="1">
      <c r="A124" s="119">
        <v>36089</v>
      </c>
      <c r="B124" s="121">
        <v>270.60000000000002</v>
      </c>
      <c r="C124" s="121">
        <v>1.1000000000000001</v>
      </c>
      <c r="D124" s="121">
        <v>544.4</v>
      </c>
      <c r="E124" s="121">
        <v>10.8</v>
      </c>
      <c r="F124" s="121">
        <v>79.7</v>
      </c>
      <c r="G124" s="122" t="s">
        <v>107</v>
      </c>
      <c r="H124" s="122" t="s">
        <v>107</v>
      </c>
      <c r="I124" s="122" t="s">
        <v>107</v>
      </c>
      <c r="J124" s="139" t="s">
        <v>107</v>
      </c>
      <c r="K124" s="139" t="s">
        <v>107</v>
      </c>
      <c r="L124" s="139" t="s">
        <v>107</v>
      </c>
      <c r="M124" s="139" t="s">
        <v>107</v>
      </c>
      <c r="N124" s="102"/>
      <c r="O124"/>
    </row>
    <row r="125" spans="1:163" ht="12.75" customHeight="1">
      <c r="A125" s="119">
        <v>36095</v>
      </c>
      <c r="B125" s="121">
        <v>283.89999999999998</v>
      </c>
      <c r="C125" s="121">
        <v>0.3</v>
      </c>
      <c r="D125" s="121">
        <v>562.79999999999995</v>
      </c>
      <c r="E125" s="121">
        <v>6.1</v>
      </c>
      <c r="F125" s="121">
        <v>81.900000000000006</v>
      </c>
      <c r="G125" s="122">
        <v>1.4</v>
      </c>
      <c r="H125" s="122">
        <v>5.05</v>
      </c>
      <c r="I125" s="122">
        <v>0.02</v>
      </c>
      <c r="J125" s="139" t="s">
        <v>107</v>
      </c>
      <c r="K125" s="139" t="s">
        <v>107</v>
      </c>
      <c r="L125" s="139" t="s">
        <v>107</v>
      </c>
      <c r="M125" s="139" t="s">
        <v>107</v>
      </c>
      <c r="N125" s="102"/>
      <c r="O125"/>
    </row>
    <row r="126" spans="1:163" ht="12.75" customHeight="1">
      <c r="A126" s="119">
        <v>36118</v>
      </c>
      <c r="B126" s="121">
        <v>274.8</v>
      </c>
      <c r="C126" s="121">
        <v>0</v>
      </c>
      <c r="D126" s="121">
        <v>551</v>
      </c>
      <c r="E126" s="121">
        <v>11.5</v>
      </c>
      <c r="F126" s="121">
        <v>79.900000000000006</v>
      </c>
      <c r="G126" s="122">
        <v>0.9</v>
      </c>
      <c r="H126" s="122">
        <v>4.46</v>
      </c>
      <c r="I126" s="122">
        <v>0.03</v>
      </c>
      <c r="J126" s="139" t="s">
        <v>107</v>
      </c>
      <c r="K126" s="139" t="s">
        <v>107</v>
      </c>
      <c r="L126" s="139" t="s">
        <v>107</v>
      </c>
      <c r="M126" s="139" t="s">
        <v>107</v>
      </c>
      <c r="N126" s="102"/>
      <c r="O126"/>
    </row>
    <row r="127" spans="1:163" ht="12.75" customHeight="1">
      <c r="A127" s="119">
        <v>36137</v>
      </c>
      <c r="B127" s="121">
        <v>332.2</v>
      </c>
      <c r="C127" s="121">
        <v>0.1</v>
      </c>
      <c r="D127" s="121">
        <v>551.4</v>
      </c>
      <c r="E127" s="121">
        <v>3</v>
      </c>
      <c r="F127" s="121">
        <v>84.3</v>
      </c>
      <c r="G127" s="122">
        <v>0.3</v>
      </c>
      <c r="H127" s="122">
        <v>4.5199999999999996</v>
      </c>
      <c r="I127" s="122">
        <v>0.05</v>
      </c>
      <c r="J127" s="139" t="s">
        <v>107</v>
      </c>
      <c r="K127" s="139" t="s">
        <v>107</v>
      </c>
      <c r="L127" s="139" t="s">
        <v>107</v>
      </c>
      <c r="M127" s="139" t="s">
        <v>107</v>
      </c>
      <c r="N127" s="102"/>
      <c r="O127"/>
    </row>
    <row r="128" spans="1:163" ht="12.75" customHeight="1">
      <c r="A128" s="119">
        <v>36151</v>
      </c>
      <c r="B128" s="121">
        <v>263.2</v>
      </c>
      <c r="C128" s="121">
        <v>0.1</v>
      </c>
      <c r="D128" s="121">
        <v>548.70000000000005</v>
      </c>
      <c r="E128" s="121">
        <v>3.2</v>
      </c>
      <c r="F128" s="121">
        <v>81.5</v>
      </c>
      <c r="G128" s="122">
        <v>1.6</v>
      </c>
      <c r="H128" s="122">
        <v>4.54</v>
      </c>
      <c r="I128" s="122">
        <v>0.06</v>
      </c>
      <c r="J128" s="139" t="s">
        <v>107</v>
      </c>
      <c r="K128" s="139" t="s">
        <v>107</v>
      </c>
      <c r="L128" s="139" t="s">
        <v>107</v>
      </c>
      <c r="M128" s="139" t="s">
        <v>107</v>
      </c>
      <c r="N128" s="102"/>
      <c r="O128"/>
    </row>
    <row r="129" spans="1:149" ht="12.75" customHeight="1">
      <c r="A129" s="119">
        <v>36169</v>
      </c>
      <c r="B129" s="121">
        <v>262.39999999999998</v>
      </c>
      <c r="C129" s="121">
        <v>0.7</v>
      </c>
      <c r="D129" s="121">
        <v>560.29999999999995</v>
      </c>
      <c r="E129" s="121">
        <v>0.2</v>
      </c>
      <c r="F129" s="121">
        <v>82</v>
      </c>
      <c r="G129" s="122">
        <v>0.1</v>
      </c>
      <c r="H129" s="122" t="s">
        <v>107</v>
      </c>
      <c r="I129" s="122" t="s">
        <v>107</v>
      </c>
      <c r="J129" s="139" t="s">
        <v>107</v>
      </c>
      <c r="K129" s="139" t="s">
        <v>107</v>
      </c>
      <c r="L129" s="139" t="s">
        <v>107</v>
      </c>
      <c r="M129" s="139" t="s">
        <v>107</v>
      </c>
      <c r="N129" s="102"/>
      <c r="O129"/>
    </row>
    <row r="130" spans="1:149" ht="12.75" customHeight="1">
      <c r="A130" s="119">
        <v>36172</v>
      </c>
      <c r="B130" s="121">
        <v>263</v>
      </c>
      <c r="C130" s="121">
        <v>0.3</v>
      </c>
      <c r="D130" s="121">
        <v>546.9</v>
      </c>
      <c r="E130" s="121">
        <v>2.7</v>
      </c>
      <c r="F130" s="121">
        <v>81.900000000000006</v>
      </c>
      <c r="G130" s="122">
        <v>0.4</v>
      </c>
      <c r="H130" s="122">
        <v>4.5999999999999996</v>
      </c>
      <c r="I130" s="122">
        <v>0.06</v>
      </c>
      <c r="J130" s="139" t="s">
        <v>107</v>
      </c>
      <c r="K130" s="139" t="s">
        <v>107</v>
      </c>
      <c r="L130" s="139" t="s">
        <v>107</v>
      </c>
      <c r="M130" s="139" t="s">
        <v>107</v>
      </c>
      <c r="N130" s="102"/>
      <c r="O130"/>
    </row>
    <row r="131" spans="1:149" ht="12.75" customHeight="1">
      <c r="A131" s="119">
        <v>36181</v>
      </c>
      <c r="B131" s="121">
        <v>263.8</v>
      </c>
      <c r="C131" s="121">
        <v>1.9</v>
      </c>
      <c r="D131" s="121">
        <v>545.29999999999995</v>
      </c>
      <c r="E131" s="121">
        <v>2.7</v>
      </c>
      <c r="F131" s="121">
        <v>81.900000000000006</v>
      </c>
      <c r="G131" s="122">
        <v>1.7</v>
      </c>
      <c r="H131" s="122">
        <v>4.58</v>
      </c>
      <c r="I131" s="122">
        <v>0</v>
      </c>
      <c r="J131" s="139" t="s">
        <v>107</v>
      </c>
      <c r="K131" s="139" t="s">
        <v>107</v>
      </c>
      <c r="L131" s="139" t="s">
        <v>107</v>
      </c>
      <c r="M131" s="139" t="s">
        <v>107</v>
      </c>
      <c r="N131" s="102"/>
      <c r="O131"/>
    </row>
    <row r="132" spans="1:149" ht="12.75" customHeight="1">
      <c r="A132" s="119">
        <v>36200</v>
      </c>
      <c r="B132" s="121" t="s">
        <v>107</v>
      </c>
      <c r="C132" s="121" t="s">
        <v>107</v>
      </c>
      <c r="D132" s="121" t="s">
        <v>107</v>
      </c>
      <c r="E132" s="121" t="s">
        <v>107</v>
      </c>
      <c r="F132" s="121" t="s">
        <v>107</v>
      </c>
      <c r="G132" s="122" t="s">
        <v>107</v>
      </c>
      <c r="H132" s="122">
        <v>4.63</v>
      </c>
      <c r="I132" s="122">
        <v>0.01</v>
      </c>
      <c r="J132" s="139" t="s">
        <v>107</v>
      </c>
      <c r="K132" s="139" t="s">
        <v>107</v>
      </c>
      <c r="L132" s="139" t="s">
        <v>107</v>
      </c>
      <c r="M132" s="139" t="s">
        <v>107</v>
      </c>
      <c r="N132" s="102"/>
      <c r="O132"/>
    </row>
    <row r="133" spans="1:149" ht="12.75" customHeight="1">
      <c r="A133" s="119">
        <v>36200</v>
      </c>
      <c r="B133" s="121" t="s">
        <v>107</v>
      </c>
      <c r="C133" s="121" t="s">
        <v>107</v>
      </c>
      <c r="D133" s="121" t="s">
        <v>107</v>
      </c>
      <c r="E133" s="121" t="s">
        <v>107</v>
      </c>
      <c r="F133" s="121" t="s">
        <v>107</v>
      </c>
      <c r="G133" s="122" t="s">
        <v>107</v>
      </c>
      <c r="H133" s="122">
        <v>4.82</v>
      </c>
      <c r="I133" s="122">
        <v>0.02</v>
      </c>
      <c r="J133" s="139" t="s">
        <v>107</v>
      </c>
      <c r="K133" s="139" t="s">
        <v>107</v>
      </c>
      <c r="L133" s="139" t="s">
        <v>107</v>
      </c>
      <c r="M133" s="139" t="s">
        <v>107</v>
      </c>
      <c r="N133" s="102"/>
      <c r="O133"/>
    </row>
    <row r="134" spans="1:149" ht="12.75" customHeight="1">
      <c r="A134" s="119">
        <v>36207</v>
      </c>
      <c r="B134" s="121">
        <v>262.7</v>
      </c>
      <c r="C134" s="121">
        <v>0.1</v>
      </c>
      <c r="D134" s="121">
        <v>546.20000000000005</v>
      </c>
      <c r="E134" s="121">
        <v>1.5</v>
      </c>
      <c r="F134" s="121">
        <v>80.7</v>
      </c>
      <c r="G134" s="122">
        <v>0.7</v>
      </c>
      <c r="H134" s="122">
        <v>4.42</v>
      </c>
      <c r="I134" s="122">
        <v>7.0000000000000007E-2</v>
      </c>
      <c r="J134" s="139" t="s">
        <v>107</v>
      </c>
      <c r="K134" s="139" t="s">
        <v>107</v>
      </c>
      <c r="L134" s="139" t="s">
        <v>107</v>
      </c>
      <c r="M134" s="139" t="s">
        <v>107</v>
      </c>
      <c r="N134" s="102"/>
      <c r="O134"/>
    </row>
    <row r="135" spans="1:149" ht="12.75" customHeight="1">
      <c r="A135" s="119">
        <v>36259</v>
      </c>
      <c r="B135" s="121">
        <v>263.10000000000002</v>
      </c>
      <c r="C135" s="121">
        <v>0.5</v>
      </c>
      <c r="D135" s="121">
        <v>548</v>
      </c>
      <c r="E135" s="121">
        <v>4</v>
      </c>
      <c r="F135" s="121">
        <v>79.599999999999994</v>
      </c>
      <c r="G135" s="122">
        <v>0.8</v>
      </c>
      <c r="H135" s="122" t="s">
        <v>107</v>
      </c>
      <c r="I135" s="122" t="s">
        <v>107</v>
      </c>
      <c r="J135" s="139" t="s">
        <v>107</v>
      </c>
      <c r="K135" s="139" t="s">
        <v>107</v>
      </c>
      <c r="L135" s="139" t="s">
        <v>107</v>
      </c>
      <c r="M135" s="139" t="s">
        <v>107</v>
      </c>
      <c r="N135" s="102"/>
      <c r="O135"/>
    </row>
    <row r="136" spans="1:149" ht="12.75" customHeight="1">
      <c r="A136" s="119">
        <v>36270</v>
      </c>
      <c r="B136" s="121">
        <v>262.7</v>
      </c>
      <c r="C136" s="121">
        <v>0.9</v>
      </c>
      <c r="D136" s="121">
        <v>547.6</v>
      </c>
      <c r="E136" s="121">
        <v>1.2</v>
      </c>
      <c r="F136" s="121">
        <v>79.7</v>
      </c>
      <c r="G136" s="122">
        <v>1.9</v>
      </c>
      <c r="H136" s="122">
        <v>4.46</v>
      </c>
      <c r="I136" s="122">
        <v>0.02</v>
      </c>
      <c r="J136" s="139" t="s">
        <v>107</v>
      </c>
      <c r="K136" s="139" t="s">
        <v>107</v>
      </c>
      <c r="L136" s="139" t="s">
        <v>107</v>
      </c>
      <c r="M136" s="139" t="s">
        <v>107</v>
      </c>
      <c r="N136" s="102"/>
      <c r="O136"/>
    </row>
    <row r="137" spans="1:149" ht="12.75" customHeight="1">
      <c r="A137" s="119">
        <v>36277</v>
      </c>
      <c r="B137" s="121">
        <v>262.60000000000002</v>
      </c>
      <c r="C137" s="121">
        <v>0.3</v>
      </c>
      <c r="D137" s="121">
        <v>547.1</v>
      </c>
      <c r="E137" s="121">
        <v>0.3</v>
      </c>
      <c r="F137" s="121">
        <v>81.099999999999994</v>
      </c>
      <c r="G137" s="122">
        <v>0.4</v>
      </c>
      <c r="H137" s="122">
        <v>4.3099999999999996</v>
      </c>
      <c r="I137" s="122">
        <v>0.02</v>
      </c>
      <c r="J137" s="139" t="s">
        <v>107</v>
      </c>
      <c r="K137" s="139" t="s">
        <v>107</v>
      </c>
      <c r="L137" s="139" t="s">
        <v>107</v>
      </c>
      <c r="M137" s="139" t="s">
        <v>107</v>
      </c>
      <c r="N137" s="102"/>
      <c r="O137"/>
      <c r="EJ137" s="17"/>
      <c r="EL137" s="2"/>
      <c r="EM137" s="2"/>
      <c r="EN137" s="2"/>
      <c r="EO137" s="2"/>
      <c r="EP137" s="2"/>
      <c r="EQ137" s="2"/>
      <c r="ER137" s="3"/>
      <c r="ES137" s="3"/>
    </row>
    <row r="138" spans="1:149" ht="12.75" customHeight="1">
      <c r="A138" s="119">
        <v>36290</v>
      </c>
      <c r="B138" s="121">
        <v>262</v>
      </c>
      <c r="C138" s="121">
        <v>0.5</v>
      </c>
      <c r="D138" s="121">
        <v>549</v>
      </c>
      <c r="E138" s="121">
        <v>2.9</v>
      </c>
      <c r="F138" s="121">
        <v>80.900000000000006</v>
      </c>
      <c r="G138" s="122">
        <v>0.2</v>
      </c>
      <c r="H138" s="122">
        <v>4.47</v>
      </c>
      <c r="I138" s="122">
        <v>0.04</v>
      </c>
      <c r="J138" s="139" t="s">
        <v>107</v>
      </c>
      <c r="K138" s="139" t="s">
        <v>107</v>
      </c>
      <c r="L138" s="139" t="s">
        <v>107</v>
      </c>
      <c r="M138" s="139" t="s">
        <v>107</v>
      </c>
      <c r="N138" s="102"/>
      <c r="O138"/>
      <c r="EJ138" s="17"/>
      <c r="EL138" s="2"/>
      <c r="EM138" s="2"/>
      <c r="EN138" s="2"/>
      <c r="EO138" s="2"/>
      <c r="EP138" s="2"/>
      <c r="EQ138" s="2"/>
      <c r="ER138" s="3"/>
      <c r="ES138" s="3"/>
    </row>
    <row r="139" spans="1:149" ht="12.75" customHeight="1">
      <c r="A139" s="119">
        <v>36306</v>
      </c>
      <c r="B139" s="121">
        <v>262.60000000000002</v>
      </c>
      <c r="C139" s="121">
        <v>0.4</v>
      </c>
      <c r="D139" s="121">
        <v>550.4</v>
      </c>
      <c r="E139" s="121">
        <v>0.4</v>
      </c>
      <c r="F139" s="121">
        <v>82.1</v>
      </c>
      <c r="G139" s="122">
        <v>0.3</v>
      </c>
      <c r="H139" s="122">
        <v>4.4800000000000004</v>
      </c>
      <c r="I139" s="122">
        <v>0</v>
      </c>
      <c r="J139" s="139" t="s">
        <v>107</v>
      </c>
      <c r="K139" s="139" t="s">
        <v>107</v>
      </c>
      <c r="L139" s="139" t="s">
        <v>107</v>
      </c>
      <c r="M139" s="139" t="s">
        <v>107</v>
      </c>
      <c r="N139" s="102"/>
      <c r="O139"/>
      <c r="EJ139" s="17"/>
      <c r="EL139" s="2"/>
      <c r="EM139" s="2"/>
      <c r="EN139" s="2"/>
      <c r="EO139" s="2"/>
      <c r="EP139" s="2"/>
      <c r="EQ139" s="2"/>
      <c r="ER139" s="3"/>
      <c r="ES139" s="3"/>
    </row>
    <row r="140" spans="1:149" ht="12.75" customHeight="1">
      <c r="A140" s="119">
        <v>36313</v>
      </c>
      <c r="B140" s="121">
        <v>262.2</v>
      </c>
      <c r="C140" s="121">
        <v>1.5</v>
      </c>
      <c r="D140" s="121">
        <v>547.70000000000005</v>
      </c>
      <c r="E140" s="121">
        <v>0.9</v>
      </c>
      <c r="F140" s="121">
        <v>81.099999999999994</v>
      </c>
      <c r="G140" s="122">
        <v>2.2999999999999998</v>
      </c>
      <c r="H140" s="122">
        <v>4.67</v>
      </c>
      <c r="I140" s="122">
        <v>0</v>
      </c>
      <c r="J140" s="139" t="s">
        <v>107</v>
      </c>
      <c r="K140" s="139" t="s">
        <v>107</v>
      </c>
      <c r="L140" s="139" t="s">
        <v>107</v>
      </c>
      <c r="M140" s="139" t="s">
        <v>107</v>
      </c>
      <c r="N140" s="102"/>
      <c r="O140"/>
      <c r="EJ140" s="17"/>
      <c r="EL140" s="2"/>
      <c r="EM140" s="2"/>
      <c r="EN140" s="2"/>
      <c r="EO140" s="2"/>
      <c r="EP140" s="2"/>
      <c r="EQ140" s="2"/>
      <c r="ER140" s="3"/>
      <c r="ES140" s="3"/>
    </row>
    <row r="141" spans="1:149" ht="12.75" customHeight="1">
      <c r="A141" s="119">
        <v>36340</v>
      </c>
      <c r="B141" s="121">
        <v>262.10000000000002</v>
      </c>
      <c r="C141" s="121">
        <v>0.5</v>
      </c>
      <c r="D141" s="121">
        <v>546.9</v>
      </c>
      <c r="E141" s="121">
        <v>0.3</v>
      </c>
      <c r="F141" s="121">
        <v>81.3</v>
      </c>
      <c r="G141" s="122">
        <v>0.2</v>
      </c>
      <c r="H141" s="122" t="s">
        <v>107</v>
      </c>
      <c r="I141" s="122" t="s">
        <v>107</v>
      </c>
      <c r="J141" s="139" t="s">
        <v>107</v>
      </c>
      <c r="K141" s="139" t="s">
        <v>107</v>
      </c>
      <c r="L141" s="139" t="s">
        <v>107</v>
      </c>
      <c r="M141" s="139" t="s">
        <v>107</v>
      </c>
      <c r="N141" s="102"/>
      <c r="O141"/>
    </row>
    <row r="142" spans="1:149" ht="12.75" customHeight="1">
      <c r="A142" s="119">
        <v>36357</v>
      </c>
      <c r="B142" s="121">
        <v>262.39999999999998</v>
      </c>
      <c r="C142" s="121">
        <v>0.8</v>
      </c>
      <c r="D142" s="121">
        <v>542.20000000000005</v>
      </c>
      <c r="E142" s="121" t="s">
        <v>107</v>
      </c>
      <c r="F142" s="121">
        <v>81.099999999999994</v>
      </c>
      <c r="G142" s="122">
        <v>0.3</v>
      </c>
      <c r="H142" s="122">
        <v>4.57</v>
      </c>
      <c r="I142" s="122">
        <v>0.01</v>
      </c>
      <c r="J142" s="139" t="s">
        <v>107</v>
      </c>
      <c r="K142" s="139" t="s">
        <v>107</v>
      </c>
      <c r="L142" s="139" t="s">
        <v>107</v>
      </c>
      <c r="M142" s="139" t="s">
        <v>107</v>
      </c>
      <c r="N142" s="102"/>
      <c r="O142"/>
    </row>
    <row r="143" spans="1:149" ht="12.75" customHeight="1">
      <c r="A143" s="119">
        <v>36363</v>
      </c>
      <c r="B143" s="121" t="s">
        <v>107</v>
      </c>
      <c r="C143" s="121" t="s">
        <v>107</v>
      </c>
      <c r="D143" s="121" t="s">
        <v>107</v>
      </c>
      <c r="E143" s="121" t="s">
        <v>107</v>
      </c>
      <c r="F143" s="121" t="s">
        <v>107</v>
      </c>
      <c r="G143" s="122" t="s">
        <v>107</v>
      </c>
      <c r="H143" s="122">
        <v>4.8899999999999997</v>
      </c>
      <c r="I143" s="122">
        <v>0.01</v>
      </c>
      <c r="J143" s="139" t="s">
        <v>107</v>
      </c>
      <c r="K143" s="139" t="s">
        <v>107</v>
      </c>
      <c r="L143" s="139" t="s">
        <v>107</v>
      </c>
      <c r="M143" s="139" t="s">
        <v>107</v>
      </c>
      <c r="N143" s="102"/>
      <c r="O143"/>
    </row>
    <row r="144" spans="1:149" ht="12.75" customHeight="1">
      <c r="A144" s="119">
        <v>36365</v>
      </c>
      <c r="B144" s="121">
        <v>265.3</v>
      </c>
      <c r="C144" s="121">
        <v>0.1</v>
      </c>
      <c r="D144" s="121">
        <v>551.9</v>
      </c>
      <c r="E144" s="121">
        <v>1.6</v>
      </c>
      <c r="F144" s="121">
        <v>82.1</v>
      </c>
      <c r="G144" s="122">
        <v>0.2</v>
      </c>
      <c r="H144" s="122" t="s">
        <v>107</v>
      </c>
      <c r="I144" s="122" t="s">
        <v>107</v>
      </c>
      <c r="J144" s="139" t="s">
        <v>107</v>
      </c>
      <c r="K144" s="139" t="s">
        <v>107</v>
      </c>
      <c r="L144" s="139" t="s">
        <v>107</v>
      </c>
      <c r="M144" s="139" t="s">
        <v>107</v>
      </c>
      <c r="N144" s="102"/>
      <c r="O144"/>
    </row>
    <row r="145" spans="1:135" ht="12.75" customHeight="1">
      <c r="A145" s="119">
        <v>36375</v>
      </c>
      <c r="B145" s="121">
        <v>264.39999999999998</v>
      </c>
      <c r="C145" s="121">
        <v>0.4</v>
      </c>
      <c r="D145" s="121">
        <v>556.4</v>
      </c>
      <c r="E145" s="121">
        <v>2</v>
      </c>
      <c r="F145" s="121">
        <v>82.3</v>
      </c>
      <c r="G145" s="122">
        <v>0.5</v>
      </c>
      <c r="H145" s="122">
        <v>4.53</v>
      </c>
      <c r="I145" s="122">
        <v>0</v>
      </c>
      <c r="J145" s="139" t="s">
        <v>107</v>
      </c>
      <c r="K145" s="139" t="s">
        <v>107</v>
      </c>
      <c r="L145" s="139" t="s">
        <v>107</v>
      </c>
      <c r="M145" s="139" t="s">
        <v>107</v>
      </c>
      <c r="N145" s="102"/>
      <c r="O145"/>
    </row>
    <row r="146" spans="1:135" ht="12.75" customHeight="1">
      <c r="A146" s="119">
        <v>36382</v>
      </c>
      <c r="B146" s="121">
        <v>266.2</v>
      </c>
      <c r="C146" s="121">
        <v>4.5</v>
      </c>
      <c r="D146" s="121">
        <v>543.29999999999995</v>
      </c>
      <c r="E146" s="121">
        <v>20</v>
      </c>
      <c r="F146" s="121">
        <v>82</v>
      </c>
      <c r="G146" s="122">
        <v>0.5</v>
      </c>
      <c r="H146" s="122">
        <v>4.34</v>
      </c>
      <c r="I146" s="122">
        <v>0.01</v>
      </c>
      <c r="J146" s="139" t="s">
        <v>107</v>
      </c>
      <c r="K146" s="139" t="s">
        <v>107</v>
      </c>
      <c r="L146" s="139" t="s">
        <v>107</v>
      </c>
      <c r="M146" s="139" t="s">
        <v>107</v>
      </c>
      <c r="N146" s="102"/>
      <c r="O146"/>
    </row>
    <row r="147" spans="1:135" ht="12.75" customHeight="1">
      <c r="A147" s="119">
        <v>36396</v>
      </c>
      <c r="B147" s="121">
        <v>270.3</v>
      </c>
      <c r="C147" s="121">
        <v>5.8</v>
      </c>
      <c r="D147" s="121">
        <v>547</v>
      </c>
      <c r="E147" s="121">
        <v>10.9</v>
      </c>
      <c r="F147" s="121">
        <v>83.4</v>
      </c>
      <c r="G147" s="122">
        <v>2.2999999999999998</v>
      </c>
      <c r="H147" s="122">
        <v>4.6100000000000003</v>
      </c>
      <c r="I147" s="122">
        <v>0.02</v>
      </c>
      <c r="J147" s="139" t="s">
        <v>107</v>
      </c>
      <c r="K147" s="139" t="s">
        <v>107</v>
      </c>
      <c r="L147" s="139" t="s">
        <v>107</v>
      </c>
      <c r="M147" s="139" t="s">
        <v>107</v>
      </c>
      <c r="N147" s="102"/>
      <c r="O147"/>
    </row>
    <row r="148" spans="1:135" ht="12.75" customHeight="1">
      <c r="A148" s="119">
        <v>36417</v>
      </c>
      <c r="B148" s="121">
        <v>265.2</v>
      </c>
      <c r="C148" s="121">
        <v>5</v>
      </c>
      <c r="D148" s="121">
        <v>541.70000000000005</v>
      </c>
      <c r="E148" s="121">
        <v>27.5</v>
      </c>
      <c r="F148" s="121">
        <v>83.7</v>
      </c>
      <c r="G148" s="122">
        <v>2</v>
      </c>
      <c r="H148" s="122">
        <v>4.54</v>
      </c>
      <c r="I148" s="122">
        <v>0</v>
      </c>
      <c r="J148" s="139" t="s">
        <v>107</v>
      </c>
      <c r="K148" s="139" t="s">
        <v>107</v>
      </c>
      <c r="L148" s="139" t="s">
        <v>107</v>
      </c>
      <c r="M148" s="139" t="s">
        <v>107</v>
      </c>
      <c r="N148" s="102"/>
      <c r="O148"/>
    </row>
    <row r="149" spans="1:135" ht="12.75" customHeight="1">
      <c r="A149" s="119">
        <v>36433</v>
      </c>
      <c r="B149" s="121">
        <v>264</v>
      </c>
      <c r="C149" s="121">
        <v>0.6</v>
      </c>
      <c r="D149" s="121">
        <v>543.6</v>
      </c>
      <c r="E149" s="121" t="s">
        <v>107</v>
      </c>
      <c r="F149" s="121">
        <v>81.7</v>
      </c>
      <c r="G149" s="122">
        <v>0.8</v>
      </c>
      <c r="H149" s="122">
        <v>4.38</v>
      </c>
      <c r="I149" s="122">
        <v>0.01</v>
      </c>
      <c r="J149" s="139" t="s">
        <v>107</v>
      </c>
      <c r="K149" s="139" t="s">
        <v>107</v>
      </c>
      <c r="L149" s="139" t="s">
        <v>107</v>
      </c>
      <c r="M149" s="139" t="s">
        <v>107</v>
      </c>
      <c r="N149" s="102"/>
      <c r="O149"/>
    </row>
    <row r="150" spans="1:135" s="414" customFormat="1" ht="28.5" customHeight="1">
      <c r="A150" s="814" t="s">
        <v>292</v>
      </c>
      <c r="B150" s="814"/>
      <c r="C150" s="814"/>
      <c r="D150" s="814"/>
      <c r="E150" s="814"/>
      <c r="F150" s="814"/>
      <c r="G150" s="814"/>
      <c r="H150" s="814"/>
      <c r="I150" s="814"/>
      <c r="J150" s="814"/>
      <c r="K150" s="814"/>
      <c r="L150" s="814"/>
      <c r="M150" s="814"/>
      <c r="O150" s="415"/>
      <c r="P150" s="503"/>
      <c r="Q150" s="511"/>
      <c r="R150" s="511"/>
    </row>
    <row r="151" spans="1:135" s="406" customFormat="1" ht="60" customHeight="1">
      <c r="A151" s="809" t="s">
        <v>388</v>
      </c>
      <c r="B151" s="809"/>
      <c r="C151" s="809"/>
      <c r="D151" s="809"/>
      <c r="E151" s="809"/>
      <c r="F151" s="809"/>
      <c r="G151" s="809"/>
      <c r="H151" s="809"/>
      <c r="I151" s="809"/>
      <c r="J151" s="809"/>
      <c r="K151" s="809"/>
      <c r="L151" s="809"/>
      <c r="M151" s="809"/>
      <c r="N151" s="434"/>
      <c r="O151" s="416"/>
      <c r="Q151" s="512"/>
      <c r="R151" s="512"/>
    </row>
    <row r="152" spans="1:135" s="206" customFormat="1" ht="12.75" customHeight="1">
      <c r="A152" s="395"/>
      <c r="B152" s="424"/>
      <c r="C152" s="424" t="s">
        <v>234</v>
      </c>
      <c r="D152" s="424"/>
      <c r="E152" s="424" t="s">
        <v>235</v>
      </c>
      <c r="F152" s="424"/>
      <c r="G152" s="425" t="s">
        <v>298</v>
      </c>
      <c r="H152" s="425"/>
      <c r="I152" s="425" t="s">
        <v>237</v>
      </c>
      <c r="J152" s="426"/>
      <c r="K152" s="426" t="s">
        <v>238</v>
      </c>
      <c r="L152" s="427"/>
      <c r="M152" s="427" t="s">
        <v>297</v>
      </c>
      <c r="N152" s="101"/>
      <c r="P152" s="504"/>
      <c r="Q152" s="513"/>
      <c r="R152" s="513"/>
    </row>
    <row r="153" spans="1:135" s="206" customFormat="1" ht="12.75" customHeight="1">
      <c r="A153" s="388" t="s">
        <v>40</v>
      </c>
      <c r="B153" s="417" t="s">
        <v>234</v>
      </c>
      <c r="C153" s="389" t="s">
        <v>45</v>
      </c>
      <c r="D153" s="417" t="s">
        <v>235</v>
      </c>
      <c r="E153" s="389" t="s">
        <v>45</v>
      </c>
      <c r="F153" s="417" t="s">
        <v>236</v>
      </c>
      <c r="G153" s="497" t="s">
        <v>45</v>
      </c>
      <c r="H153" s="418" t="s">
        <v>237</v>
      </c>
      <c r="I153" s="389" t="s">
        <v>45</v>
      </c>
      <c r="J153" s="419" t="s">
        <v>238</v>
      </c>
      <c r="K153" s="389" t="s">
        <v>45</v>
      </c>
      <c r="L153" s="420" t="s">
        <v>296</v>
      </c>
      <c r="M153" s="389" t="s">
        <v>45</v>
      </c>
      <c r="N153" s="101"/>
      <c r="P153" s="504"/>
      <c r="Q153" s="513"/>
      <c r="R153" s="513"/>
    </row>
    <row r="154" spans="1:135" s="378" customFormat="1" ht="18.75" customHeight="1">
      <c r="A154" s="390" t="s">
        <v>48</v>
      </c>
      <c r="B154" s="391" t="s">
        <v>239</v>
      </c>
      <c r="C154" s="391" t="s">
        <v>239</v>
      </c>
      <c r="D154" s="391" t="s">
        <v>239</v>
      </c>
      <c r="E154" s="391" t="s">
        <v>239</v>
      </c>
      <c r="F154" s="391" t="s">
        <v>239</v>
      </c>
      <c r="G154" s="498" t="s">
        <v>239</v>
      </c>
      <c r="H154" s="391" t="s">
        <v>239</v>
      </c>
      <c r="I154" s="391" t="s">
        <v>239</v>
      </c>
      <c r="J154" s="391" t="s">
        <v>239</v>
      </c>
      <c r="K154" s="391" t="s">
        <v>239</v>
      </c>
      <c r="L154" s="391" t="s">
        <v>239</v>
      </c>
      <c r="M154" s="391" t="s">
        <v>239</v>
      </c>
      <c r="N154" s="102"/>
      <c r="P154" s="505"/>
      <c r="Q154" s="514"/>
      <c r="R154" s="514"/>
    </row>
    <row r="155" spans="1:135" ht="12.75" customHeight="1">
      <c r="A155" s="119">
        <v>36438</v>
      </c>
      <c r="B155" s="121">
        <v>263.2</v>
      </c>
      <c r="C155" s="121">
        <v>1.3</v>
      </c>
      <c r="D155" s="121">
        <v>545.29999999999995</v>
      </c>
      <c r="E155" s="121" t="s">
        <v>107</v>
      </c>
      <c r="F155" s="121">
        <v>80.8</v>
      </c>
      <c r="G155" s="122">
        <v>0.6</v>
      </c>
      <c r="H155" s="122">
        <v>4.4400000000000004</v>
      </c>
      <c r="I155" s="122">
        <v>0</v>
      </c>
      <c r="J155" s="139" t="s">
        <v>107</v>
      </c>
      <c r="K155" s="139" t="s">
        <v>107</v>
      </c>
      <c r="L155" s="139" t="s">
        <v>107</v>
      </c>
      <c r="M155" s="139" t="s">
        <v>107</v>
      </c>
      <c r="N155" s="102"/>
      <c r="O155"/>
    </row>
    <row r="156" spans="1:135" ht="12.75" customHeight="1">
      <c r="A156" s="119">
        <v>36452</v>
      </c>
      <c r="B156" s="121">
        <v>265.3</v>
      </c>
      <c r="C156" s="121">
        <v>0.3</v>
      </c>
      <c r="D156" s="121">
        <v>554.79999999999995</v>
      </c>
      <c r="E156" s="121">
        <v>0.4</v>
      </c>
      <c r="F156" s="121">
        <v>83.1</v>
      </c>
      <c r="G156" s="122">
        <v>0.4</v>
      </c>
      <c r="H156" s="122">
        <v>4.6900000000000004</v>
      </c>
      <c r="I156" s="122">
        <v>0</v>
      </c>
      <c r="J156" s="139" t="s">
        <v>107</v>
      </c>
      <c r="K156" s="139" t="s">
        <v>107</v>
      </c>
      <c r="L156" s="139" t="s">
        <v>107</v>
      </c>
      <c r="M156" s="139" t="s">
        <v>107</v>
      </c>
      <c r="N156" s="102"/>
      <c r="O156"/>
    </row>
    <row r="157" spans="1:135" ht="12.75" customHeight="1">
      <c r="A157" s="119">
        <v>36459</v>
      </c>
      <c r="B157" s="121">
        <v>270.8</v>
      </c>
      <c r="C157" s="121">
        <v>0.5</v>
      </c>
      <c r="D157" s="121">
        <v>556.5</v>
      </c>
      <c r="E157" s="121">
        <v>0.7</v>
      </c>
      <c r="F157" s="121">
        <v>82.5</v>
      </c>
      <c r="G157" s="122">
        <v>1.2</v>
      </c>
      <c r="H157" s="122">
        <v>4.3094117647058798</v>
      </c>
      <c r="I157" s="122">
        <v>0.10199999999999999</v>
      </c>
      <c r="J157" s="139" t="s">
        <v>107</v>
      </c>
      <c r="K157" s="139" t="s">
        <v>107</v>
      </c>
      <c r="L157" s="139" t="s">
        <v>107</v>
      </c>
      <c r="M157" s="139" t="s">
        <v>107</v>
      </c>
      <c r="N157" s="102"/>
      <c r="O157"/>
    </row>
    <row r="158" spans="1:135" ht="12.75" customHeight="1">
      <c r="A158" s="119">
        <v>36476</v>
      </c>
      <c r="B158" s="121">
        <v>266.5</v>
      </c>
      <c r="C158" s="121">
        <v>1.4</v>
      </c>
      <c r="D158" s="121">
        <v>560.9</v>
      </c>
      <c r="E158" s="121">
        <v>2.4</v>
      </c>
      <c r="F158" s="121">
        <v>81.599999999999994</v>
      </c>
      <c r="G158" s="122">
        <v>1</v>
      </c>
      <c r="H158" s="122">
        <v>4.83</v>
      </c>
      <c r="I158" s="122">
        <v>0.01</v>
      </c>
      <c r="J158" s="139" t="s">
        <v>107</v>
      </c>
      <c r="K158" s="139" t="s">
        <v>107</v>
      </c>
      <c r="L158" s="139" t="s">
        <v>107</v>
      </c>
      <c r="M158" s="139" t="s">
        <v>107</v>
      </c>
      <c r="N158" s="102"/>
      <c r="O158"/>
    </row>
    <row r="159" spans="1:135" ht="12.75" customHeight="1">
      <c r="A159" s="119">
        <v>36487</v>
      </c>
      <c r="B159" s="121">
        <v>266.89999999999998</v>
      </c>
      <c r="C159" s="121">
        <v>0.6</v>
      </c>
      <c r="D159" s="121">
        <v>549.9</v>
      </c>
      <c r="E159" s="121">
        <v>1.2</v>
      </c>
      <c r="F159" s="121">
        <v>81.7</v>
      </c>
      <c r="G159" s="122">
        <v>1.9</v>
      </c>
      <c r="H159" s="122">
        <v>4.38</v>
      </c>
      <c r="I159" s="122">
        <v>0</v>
      </c>
      <c r="J159" s="139" t="s">
        <v>107</v>
      </c>
      <c r="K159" s="139" t="s">
        <v>107</v>
      </c>
      <c r="L159" s="139" t="s">
        <v>107</v>
      </c>
      <c r="M159" s="139" t="s">
        <v>107</v>
      </c>
      <c r="N159" s="102"/>
      <c r="O159"/>
    </row>
    <row r="160" spans="1:135" ht="12.75" customHeight="1">
      <c r="A160" s="119">
        <v>36520</v>
      </c>
      <c r="B160" s="121" t="s">
        <v>107</v>
      </c>
      <c r="C160" s="121" t="s">
        <v>107</v>
      </c>
      <c r="D160" s="121" t="s">
        <v>107</v>
      </c>
      <c r="E160" s="121" t="s">
        <v>107</v>
      </c>
      <c r="F160" s="121" t="s">
        <v>107</v>
      </c>
      <c r="G160" s="122" t="s">
        <v>107</v>
      </c>
      <c r="H160" s="122">
        <v>4.3099999999999996</v>
      </c>
      <c r="I160" s="122">
        <v>0.1</v>
      </c>
      <c r="J160" s="139" t="s">
        <v>107</v>
      </c>
      <c r="K160" s="139" t="s">
        <v>107</v>
      </c>
      <c r="L160" s="139" t="s">
        <v>107</v>
      </c>
      <c r="M160" s="139" t="s">
        <v>107</v>
      </c>
      <c r="N160" s="102"/>
      <c r="O160"/>
      <c r="DV160" s="17"/>
      <c r="DX160" s="2"/>
      <c r="DY160" s="2"/>
      <c r="DZ160" s="2"/>
      <c r="EA160" s="2"/>
      <c r="EB160" s="2"/>
      <c r="EC160" s="2"/>
      <c r="ED160" s="3"/>
      <c r="EE160" s="3"/>
    </row>
    <row r="161" spans="1:135" ht="12.75" customHeight="1">
      <c r="A161" s="119">
        <v>36536</v>
      </c>
      <c r="B161" s="121">
        <v>265</v>
      </c>
      <c r="C161" s="121">
        <v>0.1</v>
      </c>
      <c r="D161" s="121">
        <v>542.6</v>
      </c>
      <c r="E161" s="121" t="s">
        <v>107</v>
      </c>
      <c r="F161" s="121">
        <v>81.8</v>
      </c>
      <c r="G161" s="122">
        <v>2.6</v>
      </c>
      <c r="H161" s="122">
        <v>4.46</v>
      </c>
      <c r="I161" s="122">
        <v>0.01</v>
      </c>
      <c r="J161" s="139" t="s">
        <v>107</v>
      </c>
      <c r="K161" s="139" t="s">
        <v>107</v>
      </c>
      <c r="L161" s="139" t="s">
        <v>107</v>
      </c>
      <c r="M161" s="139" t="s">
        <v>107</v>
      </c>
      <c r="N161" s="102"/>
      <c r="O161"/>
      <c r="DV161" s="17"/>
      <c r="DX161" s="2"/>
      <c r="DY161" s="2"/>
      <c r="DZ161" s="2"/>
      <c r="EA161" s="2"/>
      <c r="EB161" s="2"/>
      <c r="EC161" s="2"/>
      <c r="ED161" s="3"/>
      <c r="EE161" s="3"/>
    </row>
    <row r="162" spans="1:135" ht="12.75" customHeight="1">
      <c r="A162" s="119">
        <v>36567</v>
      </c>
      <c r="B162" s="121">
        <v>266.3</v>
      </c>
      <c r="C162" s="121">
        <v>1.4</v>
      </c>
      <c r="D162" s="121">
        <v>538.29999999999995</v>
      </c>
      <c r="E162" s="121">
        <v>0.8</v>
      </c>
      <c r="F162" s="121">
        <v>82.2</v>
      </c>
      <c r="G162" s="122">
        <v>0.5</v>
      </c>
      <c r="H162" s="122" t="s">
        <v>107</v>
      </c>
      <c r="I162" s="122" t="s">
        <v>107</v>
      </c>
      <c r="J162" s="139" t="s">
        <v>107</v>
      </c>
      <c r="K162" s="139" t="s">
        <v>107</v>
      </c>
      <c r="L162" s="139" t="s">
        <v>107</v>
      </c>
      <c r="M162" s="139" t="s">
        <v>107</v>
      </c>
      <c r="N162" s="102"/>
      <c r="O162"/>
    </row>
    <row r="163" spans="1:135" ht="12.75" customHeight="1">
      <c r="A163" s="119">
        <v>36581</v>
      </c>
      <c r="B163" s="121">
        <v>264.39999999999998</v>
      </c>
      <c r="C163" s="121">
        <v>1.3</v>
      </c>
      <c r="D163" s="121">
        <v>536.29999999999995</v>
      </c>
      <c r="E163" s="121">
        <v>3.5</v>
      </c>
      <c r="F163" s="121">
        <v>80.900000000000006</v>
      </c>
      <c r="G163" s="122">
        <v>2.2000000000000002</v>
      </c>
      <c r="H163" s="122">
        <v>4.59</v>
      </c>
      <c r="I163" s="122">
        <v>0.01</v>
      </c>
      <c r="J163" s="139" t="s">
        <v>107</v>
      </c>
      <c r="K163" s="139" t="s">
        <v>107</v>
      </c>
      <c r="L163" s="139" t="s">
        <v>107</v>
      </c>
      <c r="M163" s="139" t="s">
        <v>107</v>
      </c>
      <c r="N163" s="102"/>
      <c r="O163"/>
    </row>
    <row r="164" spans="1:135" ht="12.75" customHeight="1">
      <c r="A164" s="119">
        <v>36586</v>
      </c>
      <c r="B164" s="121">
        <v>266.60000000000002</v>
      </c>
      <c r="C164" s="121">
        <v>0</v>
      </c>
      <c r="D164" s="121">
        <v>557.20000000000005</v>
      </c>
      <c r="E164" s="121" t="s">
        <v>107</v>
      </c>
      <c r="F164" s="121">
        <v>83.9</v>
      </c>
      <c r="G164" s="122">
        <v>1</v>
      </c>
      <c r="H164" s="122">
        <v>4.5599999999999996</v>
      </c>
      <c r="I164" s="122">
        <v>7.0000000000000007E-2</v>
      </c>
      <c r="J164" s="139" t="s">
        <v>107</v>
      </c>
      <c r="K164" s="139" t="s">
        <v>107</v>
      </c>
      <c r="L164" s="139" t="s">
        <v>107</v>
      </c>
      <c r="M164" s="139" t="s">
        <v>107</v>
      </c>
      <c r="N164" s="102"/>
      <c r="O164"/>
    </row>
    <row r="165" spans="1:135" ht="12.75" customHeight="1">
      <c r="A165" s="119">
        <v>36592</v>
      </c>
      <c r="B165" s="121">
        <v>269.89999999999998</v>
      </c>
      <c r="C165" s="121">
        <v>2</v>
      </c>
      <c r="D165" s="121">
        <v>550.4</v>
      </c>
      <c r="E165" s="121">
        <v>6.1</v>
      </c>
      <c r="F165" s="121">
        <v>81.599999999999994</v>
      </c>
      <c r="G165" s="122">
        <v>1.2</v>
      </c>
      <c r="H165" s="122">
        <v>4.49</v>
      </c>
      <c r="I165" s="122">
        <v>0.01</v>
      </c>
      <c r="J165" s="139" t="s">
        <v>107</v>
      </c>
      <c r="K165" s="139" t="s">
        <v>107</v>
      </c>
      <c r="L165" s="139" t="s">
        <v>107</v>
      </c>
      <c r="M165" s="139" t="s">
        <v>107</v>
      </c>
      <c r="N165" s="102"/>
      <c r="O165"/>
    </row>
    <row r="166" spans="1:135" ht="12.75" customHeight="1">
      <c r="A166" s="119">
        <v>36599</v>
      </c>
      <c r="B166" s="121">
        <v>261.39999999999998</v>
      </c>
      <c r="C166" s="121">
        <v>0</v>
      </c>
      <c r="D166" s="121">
        <v>538.29999999999995</v>
      </c>
      <c r="E166" s="121">
        <v>5.4</v>
      </c>
      <c r="F166" s="121">
        <v>79.400000000000006</v>
      </c>
      <c r="G166" s="122">
        <v>0.7</v>
      </c>
      <c r="H166" s="122">
        <v>4.5199999999999996</v>
      </c>
      <c r="I166" s="122">
        <v>0.01</v>
      </c>
      <c r="J166" s="139" t="s">
        <v>107</v>
      </c>
      <c r="K166" s="139" t="s">
        <v>107</v>
      </c>
      <c r="L166" s="139" t="s">
        <v>107</v>
      </c>
      <c r="M166" s="139" t="s">
        <v>107</v>
      </c>
      <c r="N166" s="364"/>
      <c r="O166"/>
    </row>
    <row r="167" spans="1:135" ht="12.75" customHeight="1">
      <c r="A167" s="119">
        <v>36606</v>
      </c>
      <c r="B167" s="121">
        <v>264.60000000000002</v>
      </c>
      <c r="C167" s="121">
        <v>0</v>
      </c>
      <c r="D167" s="121">
        <v>554</v>
      </c>
      <c r="E167" s="121">
        <v>0.3</v>
      </c>
      <c r="F167" s="121">
        <v>84.8</v>
      </c>
      <c r="G167" s="122">
        <v>0</v>
      </c>
      <c r="H167" s="122">
        <v>4.5999999999999996</v>
      </c>
      <c r="I167" s="122">
        <v>0</v>
      </c>
      <c r="J167" s="139" t="s">
        <v>107</v>
      </c>
      <c r="K167" s="139" t="s">
        <v>107</v>
      </c>
      <c r="L167" s="139" t="s">
        <v>107</v>
      </c>
      <c r="M167" s="139" t="s">
        <v>107</v>
      </c>
      <c r="N167" s="364"/>
      <c r="O167"/>
    </row>
    <row r="168" spans="1:135" ht="12.75" customHeight="1">
      <c r="A168" s="119">
        <v>36614</v>
      </c>
      <c r="B168" s="121">
        <v>252.7</v>
      </c>
      <c r="C168" s="121">
        <v>9.3000000000000007</v>
      </c>
      <c r="D168" s="121">
        <v>546.9</v>
      </c>
      <c r="E168" s="121">
        <v>8</v>
      </c>
      <c r="F168" s="121">
        <v>81</v>
      </c>
      <c r="G168" s="122">
        <v>0.6</v>
      </c>
      <c r="H168" s="122">
        <v>4.53</v>
      </c>
      <c r="I168" s="122">
        <v>0.01</v>
      </c>
      <c r="J168" s="139" t="s">
        <v>107</v>
      </c>
      <c r="K168" s="139" t="s">
        <v>107</v>
      </c>
      <c r="L168" s="139" t="s">
        <v>107</v>
      </c>
      <c r="M168" s="139" t="s">
        <v>107</v>
      </c>
      <c r="N168" s="364"/>
      <c r="O168"/>
    </row>
    <row r="169" spans="1:135" ht="12.75" customHeight="1">
      <c r="A169" s="119">
        <v>36620</v>
      </c>
      <c r="B169" s="121">
        <v>261.10000000000002</v>
      </c>
      <c r="C169" s="121">
        <v>0.2</v>
      </c>
      <c r="D169" s="121">
        <v>556.4</v>
      </c>
      <c r="E169" s="121">
        <v>0.1</v>
      </c>
      <c r="F169" s="121">
        <v>81.099999999999994</v>
      </c>
      <c r="G169" s="122">
        <v>0.7</v>
      </c>
      <c r="H169" s="122">
        <v>4.63</v>
      </c>
      <c r="I169" s="122">
        <v>0.01</v>
      </c>
      <c r="J169" s="139" t="s">
        <v>107</v>
      </c>
      <c r="K169" s="139" t="s">
        <v>107</v>
      </c>
      <c r="L169" s="139" t="s">
        <v>107</v>
      </c>
      <c r="M169" s="139" t="s">
        <v>107</v>
      </c>
      <c r="N169" s="364"/>
      <c r="O169"/>
    </row>
    <row r="170" spans="1:135" ht="12.75" customHeight="1">
      <c r="A170" s="119">
        <v>36636</v>
      </c>
      <c r="B170" s="121">
        <v>262.89999999999998</v>
      </c>
      <c r="C170" s="121">
        <v>0</v>
      </c>
      <c r="D170" s="121">
        <v>556.9</v>
      </c>
      <c r="E170" s="121">
        <v>0.7</v>
      </c>
      <c r="F170" s="121">
        <v>81.5</v>
      </c>
      <c r="G170" s="122">
        <v>0.8</v>
      </c>
      <c r="H170" s="122">
        <v>4.53</v>
      </c>
      <c r="I170" s="122">
        <v>0.12</v>
      </c>
      <c r="J170" s="139" t="s">
        <v>107</v>
      </c>
      <c r="K170" s="139" t="s">
        <v>107</v>
      </c>
      <c r="L170" s="139" t="s">
        <v>107</v>
      </c>
      <c r="M170" s="139" t="s">
        <v>107</v>
      </c>
      <c r="N170" s="364"/>
      <c r="O170"/>
    </row>
    <row r="171" spans="1:135" ht="12.75" customHeight="1">
      <c r="A171" s="119">
        <v>36644</v>
      </c>
      <c r="B171" s="121">
        <v>267.8</v>
      </c>
      <c r="C171" s="121">
        <v>0.2</v>
      </c>
      <c r="D171" s="121">
        <v>557.4</v>
      </c>
      <c r="E171" s="121">
        <v>1.4</v>
      </c>
      <c r="F171" s="121">
        <v>81.3</v>
      </c>
      <c r="G171" s="122">
        <v>1.1000000000000001</v>
      </c>
      <c r="H171" s="122">
        <v>4.6900000000000004</v>
      </c>
      <c r="I171" s="122">
        <v>0.02</v>
      </c>
      <c r="J171" s="139" t="s">
        <v>107</v>
      </c>
      <c r="K171" s="139" t="s">
        <v>107</v>
      </c>
      <c r="L171" s="139" t="s">
        <v>107</v>
      </c>
      <c r="M171" s="139" t="s">
        <v>107</v>
      </c>
      <c r="N171" s="364"/>
      <c r="O171"/>
    </row>
    <row r="172" spans="1:135" ht="12.75" customHeight="1">
      <c r="A172" s="119">
        <v>36649</v>
      </c>
      <c r="B172" s="121">
        <v>263.10000000000002</v>
      </c>
      <c r="C172" s="121">
        <v>0.9</v>
      </c>
      <c r="D172" s="121">
        <v>555.5</v>
      </c>
      <c r="E172" s="121">
        <v>2.5</v>
      </c>
      <c r="F172" s="121">
        <v>80.8</v>
      </c>
      <c r="G172" s="122">
        <v>0.4</v>
      </c>
      <c r="H172" s="122">
        <v>4.46</v>
      </c>
      <c r="I172" s="122">
        <v>0.1</v>
      </c>
      <c r="J172" s="139" t="s">
        <v>107</v>
      </c>
      <c r="K172" s="139" t="s">
        <v>107</v>
      </c>
      <c r="L172" s="139" t="s">
        <v>107</v>
      </c>
      <c r="M172" s="139" t="s">
        <v>107</v>
      </c>
      <c r="N172" s="364"/>
      <c r="O172"/>
    </row>
    <row r="173" spans="1:135" ht="12.75" customHeight="1">
      <c r="A173" s="119">
        <v>36657</v>
      </c>
      <c r="B173" s="121">
        <v>260.89999999999998</v>
      </c>
      <c r="C173" s="121">
        <v>0.2</v>
      </c>
      <c r="D173" s="121">
        <v>553</v>
      </c>
      <c r="E173" s="121">
        <v>2.5</v>
      </c>
      <c r="F173" s="121">
        <v>80.599999999999994</v>
      </c>
      <c r="G173" s="122">
        <v>1.1000000000000001</v>
      </c>
      <c r="H173" s="122">
        <v>4.53</v>
      </c>
      <c r="I173" s="122">
        <v>0</v>
      </c>
      <c r="J173" s="139" t="s">
        <v>107</v>
      </c>
      <c r="K173" s="139" t="s">
        <v>107</v>
      </c>
      <c r="L173" s="139" t="s">
        <v>107</v>
      </c>
      <c r="M173" s="139" t="s">
        <v>107</v>
      </c>
      <c r="N173" s="364"/>
      <c r="O173"/>
    </row>
    <row r="174" spans="1:135" ht="12.75" customHeight="1">
      <c r="A174" s="119">
        <v>36663</v>
      </c>
      <c r="B174" s="121">
        <v>262.2</v>
      </c>
      <c r="C174" s="121">
        <v>0.4</v>
      </c>
      <c r="D174" s="121">
        <v>557.29999999999995</v>
      </c>
      <c r="E174" s="121">
        <v>0.6</v>
      </c>
      <c r="F174" s="121">
        <v>80.7</v>
      </c>
      <c r="G174" s="122">
        <v>0.6</v>
      </c>
      <c r="H174" s="122">
        <v>4.37</v>
      </c>
      <c r="I174" s="122">
        <v>0.1</v>
      </c>
      <c r="J174" s="139" t="s">
        <v>107</v>
      </c>
      <c r="K174" s="139" t="s">
        <v>107</v>
      </c>
      <c r="L174" s="139" t="s">
        <v>107</v>
      </c>
      <c r="M174" s="139" t="s">
        <v>107</v>
      </c>
      <c r="N174" s="364"/>
      <c r="O174"/>
    </row>
    <row r="175" spans="1:135" ht="12.75" customHeight="1">
      <c r="A175" s="119">
        <v>36671</v>
      </c>
      <c r="B175" s="121">
        <v>262.5</v>
      </c>
      <c r="C175" s="121">
        <v>0.2</v>
      </c>
      <c r="D175" s="121">
        <v>558.20000000000005</v>
      </c>
      <c r="E175" s="121">
        <v>0.7</v>
      </c>
      <c r="F175" s="121">
        <v>82.4</v>
      </c>
      <c r="G175" s="122">
        <v>0.5</v>
      </c>
      <c r="H175" s="122">
        <v>5.19</v>
      </c>
      <c r="I175" s="122">
        <v>0</v>
      </c>
      <c r="J175" s="139" t="s">
        <v>107</v>
      </c>
      <c r="K175" s="139" t="s">
        <v>107</v>
      </c>
      <c r="L175" s="139" t="s">
        <v>107</v>
      </c>
      <c r="M175" s="139" t="s">
        <v>107</v>
      </c>
      <c r="N175" s="364"/>
      <c r="O175"/>
    </row>
    <row r="176" spans="1:135" ht="12.75" customHeight="1">
      <c r="A176" s="119">
        <v>36672</v>
      </c>
      <c r="B176" s="121">
        <v>264.7</v>
      </c>
      <c r="C176" s="121">
        <v>0.5</v>
      </c>
      <c r="D176" s="121">
        <v>555.79999999999995</v>
      </c>
      <c r="E176" s="121">
        <v>1.3</v>
      </c>
      <c r="F176" s="121">
        <v>81</v>
      </c>
      <c r="G176" s="122">
        <v>0</v>
      </c>
      <c r="H176" s="122">
        <v>4.58</v>
      </c>
      <c r="I176" s="122">
        <v>0.01</v>
      </c>
      <c r="J176" s="139" t="s">
        <v>107</v>
      </c>
      <c r="K176" s="139" t="s">
        <v>107</v>
      </c>
      <c r="L176" s="139" t="s">
        <v>107</v>
      </c>
      <c r="M176" s="139" t="s">
        <v>107</v>
      </c>
      <c r="N176" s="364"/>
      <c r="O176"/>
    </row>
    <row r="177" spans="1:15" ht="12.75" customHeight="1">
      <c r="A177" s="119">
        <v>36678</v>
      </c>
      <c r="B177" s="121">
        <v>275.5</v>
      </c>
      <c r="C177" s="121">
        <v>5</v>
      </c>
      <c r="D177" s="121">
        <v>554.70000000000005</v>
      </c>
      <c r="E177" s="121">
        <v>4.3</v>
      </c>
      <c r="F177" s="121">
        <v>136.19999999999999</v>
      </c>
      <c r="G177" s="122">
        <v>0.7</v>
      </c>
      <c r="H177" s="122">
        <v>4.91</v>
      </c>
      <c r="I177" s="122">
        <v>0.01</v>
      </c>
      <c r="J177" s="139" t="s">
        <v>107</v>
      </c>
      <c r="K177" s="139" t="s">
        <v>107</v>
      </c>
      <c r="L177" s="139" t="s">
        <v>107</v>
      </c>
      <c r="M177" s="139" t="s">
        <v>107</v>
      </c>
      <c r="N177" s="364"/>
      <c r="O177"/>
    </row>
    <row r="178" spans="1:15" ht="12.75" customHeight="1">
      <c r="A178" s="119">
        <v>36691</v>
      </c>
      <c r="B178" s="121">
        <v>263.60000000000002</v>
      </c>
      <c r="C178" s="121">
        <v>2.6</v>
      </c>
      <c r="D178" s="121">
        <v>559.5</v>
      </c>
      <c r="E178" s="121">
        <v>4.9000000000000004</v>
      </c>
      <c r="F178" s="121">
        <v>81.2</v>
      </c>
      <c r="G178" s="122">
        <v>1</v>
      </c>
      <c r="H178" s="122">
        <v>4.9000000000000004</v>
      </c>
      <c r="I178" s="122">
        <v>0.01</v>
      </c>
      <c r="J178" s="139" t="s">
        <v>107</v>
      </c>
      <c r="K178" s="139" t="s">
        <v>107</v>
      </c>
      <c r="L178" s="139" t="s">
        <v>107</v>
      </c>
      <c r="M178" s="139" t="s">
        <v>107</v>
      </c>
      <c r="N178" s="364"/>
      <c r="O178"/>
    </row>
    <row r="179" spans="1:15" ht="12.75" customHeight="1">
      <c r="A179" s="119">
        <v>36699</v>
      </c>
      <c r="B179" s="121">
        <v>263</v>
      </c>
      <c r="C179" s="121">
        <v>0.8</v>
      </c>
      <c r="D179" s="121">
        <v>556.20000000000005</v>
      </c>
      <c r="E179" s="121">
        <v>0.9</v>
      </c>
      <c r="F179" s="121">
        <v>83.1</v>
      </c>
      <c r="G179" s="122">
        <v>0.3</v>
      </c>
      <c r="H179" s="122" t="s">
        <v>107</v>
      </c>
      <c r="I179" s="122" t="s">
        <v>107</v>
      </c>
      <c r="J179" s="139" t="s">
        <v>107</v>
      </c>
      <c r="K179" s="139" t="s">
        <v>107</v>
      </c>
      <c r="L179" s="139" t="s">
        <v>107</v>
      </c>
      <c r="M179" s="139" t="s">
        <v>107</v>
      </c>
      <c r="N179" s="102"/>
      <c r="O179"/>
    </row>
    <row r="180" spans="1:15" ht="12.75" customHeight="1">
      <c r="A180" s="119">
        <v>36704</v>
      </c>
      <c r="B180" s="121">
        <v>266.2</v>
      </c>
      <c r="C180" s="121">
        <v>0.5</v>
      </c>
      <c r="D180" s="121">
        <v>555.20000000000005</v>
      </c>
      <c r="E180" s="121">
        <v>4.8</v>
      </c>
      <c r="F180" s="121">
        <v>84.7</v>
      </c>
      <c r="G180" s="122">
        <v>2.2999999999999998</v>
      </c>
      <c r="H180" s="122">
        <v>4.9800000000000004</v>
      </c>
      <c r="I180" s="122">
        <v>0</v>
      </c>
      <c r="J180" s="139" t="s">
        <v>107</v>
      </c>
      <c r="K180" s="139" t="s">
        <v>107</v>
      </c>
      <c r="L180" s="139" t="s">
        <v>107</v>
      </c>
      <c r="M180" s="139" t="s">
        <v>107</v>
      </c>
      <c r="N180" s="102"/>
      <c r="O180"/>
    </row>
    <row r="181" spans="1:15" ht="12.75" customHeight="1">
      <c r="A181" s="119">
        <v>36705</v>
      </c>
      <c r="B181" s="121" t="s">
        <v>107</v>
      </c>
      <c r="C181" s="121" t="s">
        <v>107</v>
      </c>
      <c r="D181" s="121" t="s">
        <v>107</v>
      </c>
      <c r="E181" s="121" t="s">
        <v>107</v>
      </c>
      <c r="F181" s="121" t="s">
        <v>107</v>
      </c>
      <c r="G181" s="122" t="s">
        <v>107</v>
      </c>
      <c r="H181" s="122">
        <v>4.8099999999999996</v>
      </c>
      <c r="I181" s="122">
        <v>0.04</v>
      </c>
      <c r="J181" s="139" t="s">
        <v>107</v>
      </c>
      <c r="K181" s="139" t="s">
        <v>107</v>
      </c>
      <c r="L181" s="139" t="s">
        <v>107</v>
      </c>
      <c r="M181" s="139" t="s">
        <v>107</v>
      </c>
      <c r="N181" s="102"/>
      <c r="O181"/>
    </row>
    <row r="182" spans="1:15" ht="12.75" customHeight="1">
      <c r="A182" s="119">
        <v>36714</v>
      </c>
      <c r="B182" s="121">
        <v>265.2</v>
      </c>
      <c r="C182" s="121">
        <v>0.3</v>
      </c>
      <c r="D182" s="121">
        <v>563.6</v>
      </c>
      <c r="E182" s="121">
        <v>0.9</v>
      </c>
      <c r="F182" s="121">
        <v>82.9</v>
      </c>
      <c r="G182" s="122">
        <v>1.4</v>
      </c>
      <c r="H182" s="122">
        <v>4.74</v>
      </c>
      <c r="I182" s="122">
        <v>0.05</v>
      </c>
      <c r="J182" s="139" t="s">
        <v>107</v>
      </c>
      <c r="K182" s="139" t="s">
        <v>107</v>
      </c>
      <c r="L182" s="139" t="s">
        <v>107</v>
      </c>
      <c r="M182" s="139" t="s">
        <v>107</v>
      </c>
      <c r="N182" s="102"/>
      <c r="O182"/>
    </row>
    <row r="183" spans="1:15" ht="12.75" customHeight="1">
      <c r="A183" s="119">
        <v>36721</v>
      </c>
      <c r="B183" s="121">
        <v>266.39999999999998</v>
      </c>
      <c r="C183" s="121">
        <v>0.2</v>
      </c>
      <c r="D183" s="121">
        <v>558.20000000000005</v>
      </c>
      <c r="E183" s="121">
        <v>0.5</v>
      </c>
      <c r="F183" s="121">
        <v>83.1</v>
      </c>
      <c r="G183" s="122">
        <v>1.2</v>
      </c>
      <c r="H183" s="122">
        <v>4.74</v>
      </c>
      <c r="I183" s="122">
        <v>0</v>
      </c>
      <c r="J183" s="139" t="s">
        <v>107</v>
      </c>
      <c r="K183" s="139" t="s">
        <v>107</v>
      </c>
      <c r="L183" s="139" t="s">
        <v>107</v>
      </c>
      <c r="M183" s="139" t="s">
        <v>107</v>
      </c>
      <c r="N183" s="102"/>
      <c r="O183"/>
    </row>
    <row r="184" spans="1:15" ht="12.75" customHeight="1">
      <c r="A184" s="119">
        <v>36725</v>
      </c>
      <c r="B184" s="121">
        <v>266.5</v>
      </c>
      <c r="C184" s="121">
        <v>1.3</v>
      </c>
      <c r="D184" s="121">
        <v>571</v>
      </c>
      <c r="E184" s="121">
        <v>3.4</v>
      </c>
      <c r="F184" s="121">
        <v>82.4</v>
      </c>
      <c r="G184" s="122">
        <v>0.7</v>
      </c>
      <c r="H184" s="122">
        <v>4.87</v>
      </c>
      <c r="I184" s="122">
        <v>0.01</v>
      </c>
      <c r="J184" s="139" t="s">
        <v>107</v>
      </c>
      <c r="K184" s="139" t="s">
        <v>107</v>
      </c>
      <c r="L184" s="139" t="s">
        <v>107</v>
      </c>
      <c r="M184" s="139" t="s">
        <v>107</v>
      </c>
      <c r="N184" s="102"/>
      <c r="O184"/>
    </row>
    <row r="185" spans="1:15" ht="12.75" customHeight="1">
      <c r="A185" s="119">
        <v>36741</v>
      </c>
      <c r="B185" s="121">
        <v>365.7</v>
      </c>
      <c r="C185" s="121">
        <v>0.4</v>
      </c>
      <c r="D185" s="121">
        <v>548.6</v>
      </c>
      <c r="E185" s="121">
        <v>3.3</v>
      </c>
      <c r="F185" s="121">
        <v>97</v>
      </c>
      <c r="G185" s="122">
        <v>0</v>
      </c>
      <c r="H185" s="122">
        <v>4.97</v>
      </c>
      <c r="I185" s="122">
        <v>0.18</v>
      </c>
      <c r="J185" s="139" t="s">
        <v>107</v>
      </c>
      <c r="K185" s="139" t="s">
        <v>107</v>
      </c>
      <c r="L185" s="139" t="s">
        <v>107</v>
      </c>
      <c r="M185" s="139" t="s">
        <v>107</v>
      </c>
      <c r="N185" s="102"/>
      <c r="O185"/>
    </row>
    <row r="186" spans="1:15" ht="12.75" customHeight="1">
      <c r="A186" s="119">
        <v>36798</v>
      </c>
      <c r="B186" s="121">
        <v>332</v>
      </c>
      <c r="C186" s="121">
        <v>0.2</v>
      </c>
      <c r="D186" s="121">
        <v>541.79999999999995</v>
      </c>
      <c r="E186" s="121">
        <v>5.4</v>
      </c>
      <c r="F186" s="121">
        <v>84.1</v>
      </c>
      <c r="G186" s="122">
        <v>0.2</v>
      </c>
      <c r="H186" s="122">
        <v>4.63</v>
      </c>
      <c r="I186" s="122">
        <v>0.14000000000000001</v>
      </c>
      <c r="J186" s="139" t="s">
        <v>107</v>
      </c>
      <c r="K186" s="139" t="s">
        <v>107</v>
      </c>
      <c r="L186" s="139" t="s">
        <v>107</v>
      </c>
      <c r="M186" s="139" t="s">
        <v>107</v>
      </c>
      <c r="N186" s="102"/>
      <c r="O186"/>
    </row>
    <row r="187" spans="1:15" ht="12.75" customHeight="1">
      <c r="A187" s="119">
        <v>36802</v>
      </c>
      <c r="B187" s="121">
        <v>369.3</v>
      </c>
      <c r="C187" s="121">
        <v>1.3</v>
      </c>
      <c r="D187" s="121">
        <v>552.1</v>
      </c>
      <c r="E187" s="121">
        <v>0.6</v>
      </c>
      <c r="F187" s="121">
        <v>82.3</v>
      </c>
      <c r="G187" s="122">
        <v>0.2</v>
      </c>
      <c r="H187" s="122">
        <v>4.9400000000000004</v>
      </c>
      <c r="I187" s="122">
        <v>0.14000000000000001</v>
      </c>
      <c r="J187" s="139" t="s">
        <v>107</v>
      </c>
      <c r="K187" s="139" t="s">
        <v>107</v>
      </c>
      <c r="L187" s="139" t="s">
        <v>107</v>
      </c>
      <c r="M187" s="139" t="s">
        <v>107</v>
      </c>
      <c r="N187" s="102"/>
      <c r="O187"/>
    </row>
    <row r="188" spans="1:15" ht="12.75" customHeight="1">
      <c r="A188" s="119">
        <v>36810</v>
      </c>
      <c r="B188" s="121">
        <v>259.5</v>
      </c>
      <c r="C188" s="121">
        <v>0.9</v>
      </c>
      <c r="D188" s="121">
        <v>542</v>
      </c>
      <c r="E188" s="121">
        <v>9.9</v>
      </c>
      <c r="F188" s="121">
        <v>80.900000000000006</v>
      </c>
      <c r="G188" s="122">
        <v>0.7</v>
      </c>
      <c r="H188" s="122">
        <v>4.79</v>
      </c>
      <c r="I188" s="122">
        <v>0.02</v>
      </c>
      <c r="J188" s="139" t="s">
        <v>107</v>
      </c>
      <c r="K188" s="139" t="s">
        <v>107</v>
      </c>
      <c r="L188" s="139" t="s">
        <v>107</v>
      </c>
      <c r="M188" s="139" t="s">
        <v>107</v>
      </c>
      <c r="N188" s="102"/>
      <c r="O188"/>
    </row>
    <row r="189" spans="1:15" ht="12.75" customHeight="1">
      <c r="A189" s="119">
        <v>36819</v>
      </c>
      <c r="B189" s="121">
        <v>259.60000000000002</v>
      </c>
      <c r="C189" s="121">
        <v>0</v>
      </c>
      <c r="D189" s="121">
        <v>570.20000000000005</v>
      </c>
      <c r="E189" s="121">
        <v>5.8</v>
      </c>
      <c r="F189" s="121">
        <v>80.599999999999994</v>
      </c>
      <c r="G189" s="122">
        <v>0.3</v>
      </c>
      <c r="H189" s="122">
        <v>4.8499999999999996</v>
      </c>
      <c r="I189" s="122">
        <v>0</v>
      </c>
      <c r="J189" s="139" t="s">
        <v>107</v>
      </c>
      <c r="K189" s="139" t="s">
        <v>107</v>
      </c>
      <c r="L189" s="139" t="s">
        <v>107</v>
      </c>
      <c r="M189" s="139" t="s">
        <v>107</v>
      </c>
      <c r="N189" s="102"/>
      <c r="O189"/>
    </row>
    <row r="190" spans="1:15" ht="12.75" customHeight="1">
      <c r="A190" s="119">
        <v>36822</v>
      </c>
      <c r="B190" s="121">
        <v>257.10000000000002</v>
      </c>
      <c r="C190" s="121">
        <v>1.1000000000000001</v>
      </c>
      <c r="D190" s="121">
        <v>550.20000000000005</v>
      </c>
      <c r="E190" s="121">
        <v>3.6</v>
      </c>
      <c r="F190" s="121">
        <v>83.1</v>
      </c>
      <c r="G190" s="122">
        <v>1.2</v>
      </c>
      <c r="H190" s="122">
        <v>4.82</v>
      </c>
      <c r="I190" s="122">
        <v>0.02</v>
      </c>
      <c r="J190" s="139" t="s">
        <v>107</v>
      </c>
      <c r="K190" s="139" t="s">
        <v>107</v>
      </c>
      <c r="L190" s="139" t="s">
        <v>107</v>
      </c>
      <c r="M190" s="139" t="s">
        <v>107</v>
      </c>
      <c r="N190" s="102"/>
      <c r="O190"/>
    </row>
    <row r="191" spans="1:15" ht="12.75" customHeight="1">
      <c r="A191" s="119">
        <v>36832</v>
      </c>
      <c r="B191" s="121">
        <v>364.9</v>
      </c>
      <c r="C191" s="121">
        <v>0.7</v>
      </c>
      <c r="D191" s="121">
        <v>542.6</v>
      </c>
      <c r="E191" s="121">
        <v>1.2</v>
      </c>
      <c r="F191" s="121">
        <v>82.2</v>
      </c>
      <c r="G191" s="122">
        <v>0.5</v>
      </c>
      <c r="H191" s="122">
        <v>4.6900000000000004</v>
      </c>
      <c r="I191" s="122">
        <v>0</v>
      </c>
      <c r="J191" s="139" t="s">
        <v>107</v>
      </c>
      <c r="K191" s="139" t="s">
        <v>107</v>
      </c>
      <c r="L191" s="139" t="s">
        <v>107</v>
      </c>
      <c r="M191" s="139" t="s">
        <v>107</v>
      </c>
      <c r="N191" s="102"/>
      <c r="O191"/>
    </row>
    <row r="192" spans="1:15" ht="12.75" customHeight="1">
      <c r="A192" s="119">
        <v>36847</v>
      </c>
      <c r="B192" s="121">
        <v>332.4</v>
      </c>
      <c r="C192" s="121">
        <v>0.8</v>
      </c>
      <c r="D192" s="121">
        <v>548.1</v>
      </c>
      <c r="E192" s="121">
        <v>4.7</v>
      </c>
      <c r="F192" s="121">
        <v>80.5</v>
      </c>
      <c r="G192" s="122">
        <v>0</v>
      </c>
      <c r="H192" s="122">
        <v>5.22</v>
      </c>
      <c r="I192" s="122">
        <v>0.03</v>
      </c>
      <c r="J192" s="139" t="s">
        <v>107</v>
      </c>
      <c r="K192" s="139" t="s">
        <v>107</v>
      </c>
      <c r="L192" s="139" t="s">
        <v>107</v>
      </c>
      <c r="M192" s="139" t="s">
        <v>107</v>
      </c>
      <c r="N192" s="102"/>
      <c r="O192"/>
    </row>
    <row r="193" spans="1:18" ht="12.75" customHeight="1">
      <c r="A193" s="119">
        <v>36858</v>
      </c>
      <c r="B193" s="121">
        <v>260.39999999999998</v>
      </c>
      <c r="C193" s="121">
        <v>0.4</v>
      </c>
      <c r="D193" s="121">
        <v>547.5</v>
      </c>
      <c r="E193" s="121">
        <v>3</v>
      </c>
      <c r="F193" s="121">
        <v>99.6</v>
      </c>
      <c r="G193" s="122">
        <v>2.2999999999999998</v>
      </c>
      <c r="H193" s="122" t="s">
        <v>107</v>
      </c>
      <c r="I193" s="122" t="s">
        <v>107</v>
      </c>
      <c r="J193" s="139" t="s">
        <v>107</v>
      </c>
      <c r="K193" s="139" t="s">
        <v>107</v>
      </c>
      <c r="L193" s="139" t="s">
        <v>107</v>
      </c>
      <c r="M193" s="139" t="s">
        <v>107</v>
      </c>
      <c r="N193" s="102"/>
      <c r="O193"/>
    </row>
    <row r="194" spans="1:18" ht="12.75" customHeight="1">
      <c r="A194" s="119">
        <v>36872</v>
      </c>
      <c r="B194" s="121">
        <v>367.3</v>
      </c>
      <c r="C194" s="121">
        <v>0.2</v>
      </c>
      <c r="D194" s="121">
        <v>548.9</v>
      </c>
      <c r="E194" s="121">
        <v>0.9</v>
      </c>
      <c r="F194" s="121">
        <v>82.7</v>
      </c>
      <c r="G194" s="122">
        <v>0.8</v>
      </c>
      <c r="H194" s="122" t="s">
        <v>107</v>
      </c>
      <c r="I194" s="122" t="s">
        <v>107</v>
      </c>
      <c r="J194" s="139" t="s">
        <v>107</v>
      </c>
      <c r="K194" s="139" t="s">
        <v>107</v>
      </c>
      <c r="L194" s="139" t="s">
        <v>107</v>
      </c>
      <c r="M194" s="139" t="s">
        <v>107</v>
      </c>
      <c r="N194" s="102"/>
      <c r="O194"/>
    </row>
    <row r="195" spans="1:18" ht="12.75" customHeight="1">
      <c r="A195" s="119">
        <v>36878</v>
      </c>
      <c r="B195" s="121" t="s">
        <v>107</v>
      </c>
      <c r="C195" s="121" t="s">
        <v>107</v>
      </c>
      <c r="D195" s="121" t="s">
        <v>107</v>
      </c>
      <c r="E195" s="121" t="s">
        <v>107</v>
      </c>
      <c r="F195" s="121" t="s">
        <v>107</v>
      </c>
      <c r="G195" s="122" t="s">
        <v>107</v>
      </c>
      <c r="H195" s="122">
        <v>4.8899999999999997</v>
      </c>
      <c r="I195" s="122">
        <v>0.06</v>
      </c>
      <c r="J195" s="139" t="s">
        <v>107</v>
      </c>
      <c r="K195" s="139" t="s">
        <v>107</v>
      </c>
      <c r="L195" s="139" t="s">
        <v>107</v>
      </c>
      <c r="M195" s="139" t="s">
        <v>107</v>
      </c>
      <c r="N195" s="102"/>
      <c r="O195"/>
    </row>
    <row r="196" spans="1:18" ht="12.75" customHeight="1">
      <c r="A196" s="119">
        <v>36919</v>
      </c>
      <c r="B196" s="121">
        <v>332.7</v>
      </c>
      <c r="C196" s="121">
        <v>1.3</v>
      </c>
      <c r="D196" s="121">
        <v>546.79999999999995</v>
      </c>
      <c r="E196" s="121">
        <v>1.6</v>
      </c>
      <c r="F196" s="121">
        <v>81</v>
      </c>
      <c r="G196" s="122">
        <v>0.3</v>
      </c>
      <c r="H196" s="122">
        <v>5.37</v>
      </c>
      <c r="I196" s="122">
        <v>0</v>
      </c>
      <c r="J196" s="139" t="s">
        <v>107</v>
      </c>
      <c r="K196" s="139" t="s">
        <v>107</v>
      </c>
      <c r="L196" s="139" t="s">
        <v>107</v>
      </c>
      <c r="M196" s="139" t="s">
        <v>107</v>
      </c>
      <c r="N196" s="102"/>
      <c r="O196"/>
    </row>
    <row r="197" spans="1:18" ht="12.75" customHeight="1">
      <c r="A197" s="119">
        <v>36919</v>
      </c>
      <c r="B197" s="121" t="s">
        <v>107</v>
      </c>
      <c r="C197" s="121" t="s">
        <v>107</v>
      </c>
      <c r="D197" s="121" t="s">
        <v>107</v>
      </c>
      <c r="E197" s="121" t="s">
        <v>107</v>
      </c>
      <c r="F197" s="121" t="s">
        <v>107</v>
      </c>
      <c r="G197" s="122" t="s">
        <v>107</v>
      </c>
      <c r="H197" s="122">
        <v>5.01</v>
      </c>
      <c r="I197" s="122">
        <v>0.06</v>
      </c>
      <c r="J197" s="139" t="s">
        <v>107</v>
      </c>
      <c r="K197" s="139" t="s">
        <v>107</v>
      </c>
      <c r="L197" s="139" t="s">
        <v>107</v>
      </c>
      <c r="M197" s="139" t="s">
        <v>107</v>
      </c>
      <c r="N197" s="102"/>
      <c r="O197"/>
    </row>
    <row r="198" spans="1:18" ht="12.75" customHeight="1">
      <c r="A198" s="119">
        <v>36928</v>
      </c>
      <c r="B198" s="121">
        <v>262.8</v>
      </c>
      <c r="C198" s="121">
        <v>0.3</v>
      </c>
      <c r="D198" s="121">
        <v>549.4</v>
      </c>
      <c r="E198" s="121">
        <v>2.4</v>
      </c>
      <c r="F198" s="121">
        <v>80.5</v>
      </c>
      <c r="G198" s="122">
        <v>0.6</v>
      </c>
      <c r="H198" s="122">
        <v>4.6399999999999997</v>
      </c>
      <c r="I198" s="122">
        <v>0.01</v>
      </c>
      <c r="J198" s="139" t="s">
        <v>107</v>
      </c>
      <c r="K198" s="139" t="s">
        <v>107</v>
      </c>
      <c r="L198" s="139" t="s">
        <v>107</v>
      </c>
      <c r="M198" s="139" t="s">
        <v>107</v>
      </c>
      <c r="N198" s="102"/>
      <c r="O198"/>
    </row>
    <row r="199" spans="1:18" ht="12.75" customHeight="1">
      <c r="A199" s="119">
        <v>36945</v>
      </c>
      <c r="B199" s="121">
        <v>258</v>
      </c>
      <c r="C199" s="121">
        <v>0.3</v>
      </c>
      <c r="D199" s="121">
        <v>560.20000000000005</v>
      </c>
      <c r="E199" s="121">
        <v>9.1999999999999993</v>
      </c>
      <c r="F199" s="121">
        <v>81.7</v>
      </c>
      <c r="G199" s="122">
        <v>0.1</v>
      </c>
      <c r="H199" s="122">
        <v>4.72</v>
      </c>
      <c r="I199" s="122">
        <v>0.01</v>
      </c>
      <c r="J199" s="139" t="s">
        <v>107</v>
      </c>
      <c r="K199" s="139" t="s">
        <v>107</v>
      </c>
      <c r="L199" s="139" t="s">
        <v>107</v>
      </c>
      <c r="M199" s="139" t="s">
        <v>107</v>
      </c>
      <c r="N199" s="102"/>
      <c r="O199"/>
    </row>
    <row r="200" spans="1:18" s="414" customFormat="1" ht="28.5" customHeight="1">
      <c r="A200" s="814" t="s">
        <v>292</v>
      </c>
      <c r="B200" s="814"/>
      <c r="C200" s="814"/>
      <c r="D200" s="814"/>
      <c r="E200" s="814"/>
      <c r="F200" s="814"/>
      <c r="G200" s="814"/>
      <c r="H200" s="814"/>
      <c r="I200" s="814"/>
      <c r="J200" s="814"/>
      <c r="K200" s="814"/>
      <c r="L200" s="814"/>
      <c r="M200" s="814"/>
      <c r="O200" s="415"/>
      <c r="P200" s="503"/>
      <c r="Q200" s="511"/>
      <c r="R200" s="511"/>
    </row>
    <row r="201" spans="1:18" s="406" customFormat="1" ht="60" customHeight="1">
      <c r="A201" s="809" t="s">
        <v>388</v>
      </c>
      <c r="B201" s="809"/>
      <c r="C201" s="809"/>
      <c r="D201" s="809"/>
      <c r="E201" s="809"/>
      <c r="F201" s="809"/>
      <c r="G201" s="809"/>
      <c r="H201" s="809"/>
      <c r="I201" s="809"/>
      <c r="J201" s="809"/>
      <c r="K201" s="809"/>
      <c r="L201" s="809"/>
      <c r="M201" s="809"/>
      <c r="N201" s="434"/>
      <c r="O201" s="416"/>
      <c r="Q201" s="512"/>
      <c r="R201" s="512"/>
    </row>
    <row r="202" spans="1:18" s="206" customFormat="1" ht="12.75" customHeight="1">
      <c r="A202" s="395"/>
      <c r="B202" s="424"/>
      <c r="C202" s="424" t="s">
        <v>234</v>
      </c>
      <c r="D202" s="424"/>
      <c r="E202" s="424" t="s">
        <v>235</v>
      </c>
      <c r="F202" s="424"/>
      <c r="G202" s="425" t="s">
        <v>298</v>
      </c>
      <c r="H202" s="425"/>
      <c r="I202" s="425" t="s">
        <v>237</v>
      </c>
      <c r="J202" s="426"/>
      <c r="K202" s="426" t="s">
        <v>238</v>
      </c>
      <c r="L202" s="427"/>
      <c r="M202" s="427" t="s">
        <v>297</v>
      </c>
      <c r="N202" s="101"/>
      <c r="P202" s="504"/>
      <c r="Q202" s="513"/>
      <c r="R202" s="513"/>
    </row>
    <row r="203" spans="1:18" s="206" customFormat="1" ht="12.75" customHeight="1">
      <c r="A203" s="388" t="s">
        <v>40</v>
      </c>
      <c r="B203" s="417" t="s">
        <v>234</v>
      </c>
      <c r="C203" s="389" t="s">
        <v>45</v>
      </c>
      <c r="D203" s="417" t="s">
        <v>235</v>
      </c>
      <c r="E203" s="389" t="s">
        <v>45</v>
      </c>
      <c r="F203" s="417" t="s">
        <v>236</v>
      </c>
      <c r="G203" s="497" t="s">
        <v>45</v>
      </c>
      <c r="H203" s="418" t="s">
        <v>237</v>
      </c>
      <c r="I203" s="389" t="s">
        <v>45</v>
      </c>
      <c r="J203" s="419" t="s">
        <v>238</v>
      </c>
      <c r="K203" s="389" t="s">
        <v>45</v>
      </c>
      <c r="L203" s="420" t="s">
        <v>296</v>
      </c>
      <c r="M203" s="389" t="s">
        <v>45</v>
      </c>
      <c r="N203" s="101"/>
      <c r="P203" s="504"/>
      <c r="Q203" s="513"/>
      <c r="R203" s="513"/>
    </row>
    <row r="204" spans="1:18" s="378" customFormat="1" ht="18.75" customHeight="1">
      <c r="A204" s="390" t="s">
        <v>48</v>
      </c>
      <c r="B204" s="391" t="s">
        <v>239</v>
      </c>
      <c r="C204" s="391" t="s">
        <v>239</v>
      </c>
      <c r="D204" s="391" t="s">
        <v>239</v>
      </c>
      <c r="E204" s="391" t="s">
        <v>239</v>
      </c>
      <c r="F204" s="391" t="s">
        <v>239</v>
      </c>
      <c r="G204" s="498" t="s">
        <v>239</v>
      </c>
      <c r="H204" s="391" t="s">
        <v>239</v>
      </c>
      <c r="I204" s="391" t="s">
        <v>239</v>
      </c>
      <c r="J204" s="391" t="s">
        <v>239</v>
      </c>
      <c r="K204" s="391" t="s">
        <v>239</v>
      </c>
      <c r="L204" s="391" t="s">
        <v>239</v>
      </c>
      <c r="M204" s="391" t="s">
        <v>239</v>
      </c>
      <c r="N204" s="102"/>
      <c r="P204" s="505"/>
      <c r="Q204" s="514"/>
      <c r="R204" s="514"/>
    </row>
    <row r="205" spans="1:18" ht="12.75" customHeight="1">
      <c r="A205" s="119">
        <v>36948</v>
      </c>
      <c r="B205" s="121">
        <v>256.89999999999998</v>
      </c>
      <c r="C205" s="121">
        <v>1.1000000000000001</v>
      </c>
      <c r="D205" s="121">
        <v>553.6</v>
      </c>
      <c r="E205" s="121">
        <v>5.5</v>
      </c>
      <c r="F205" s="121">
        <v>82.2</v>
      </c>
      <c r="G205" s="122">
        <v>1.1000000000000001</v>
      </c>
      <c r="H205" s="122">
        <v>4.72</v>
      </c>
      <c r="I205" s="122">
        <v>0.02</v>
      </c>
      <c r="J205" s="139" t="s">
        <v>107</v>
      </c>
      <c r="K205" s="139" t="s">
        <v>107</v>
      </c>
      <c r="L205" s="139" t="s">
        <v>107</v>
      </c>
      <c r="M205" s="139" t="s">
        <v>107</v>
      </c>
      <c r="N205" s="102"/>
      <c r="O205"/>
    </row>
    <row r="206" spans="1:18" ht="12.75" customHeight="1">
      <c r="A206" s="119">
        <v>36959</v>
      </c>
      <c r="B206" s="121">
        <v>257.39999999999998</v>
      </c>
      <c r="C206" s="121">
        <v>0.7</v>
      </c>
      <c r="D206" s="121">
        <v>561.70000000000005</v>
      </c>
      <c r="E206" s="121">
        <v>5.4</v>
      </c>
      <c r="F206" s="121">
        <v>80.3</v>
      </c>
      <c r="G206" s="122">
        <v>0.4</v>
      </c>
      <c r="H206" s="122">
        <v>4.74</v>
      </c>
      <c r="I206" s="122">
        <v>0.01</v>
      </c>
      <c r="J206" s="139" t="s">
        <v>107</v>
      </c>
      <c r="K206" s="139" t="s">
        <v>107</v>
      </c>
      <c r="L206" s="139" t="s">
        <v>107</v>
      </c>
      <c r="M206" s="139" t="s">
        <v>107</v>
      </c>
      <c r="N206" s="102"/>
      <c r="O206"/>
    </row>
    <row r="207" spans="1:18" ht="12.75" customHeight="1">
      <c r="A207" s="119">
        <v>36963</v>
      </c>
      <c r="B207" s="121">
        <v>257.3</v>
      </c>
      <c r="C207" s="121">
        <v>1.5</v>
      </c>
      <c r="D207" s="121">
        <v>556.1</v>
      </c>
      <c r="E207" s="121">
        <v>2.5</v>
      </c>
      <c r="F207" s="121">
        <v>79.900000000000006</v>
      </c>
      <c r="G207" s="122">
        <v>0.1</v>
      </c>
      <c r="H207" s="122">
        <v>4.79</v>
      </c>
      <c r="I207" s="122">
        <v>0</v>
      </c>
      <c r="J207" s="139" t="s">
        <v>107</v>
      </c>
      <c r="K207" s="139" t="s">
        <v>107</v>
      </c>
      <c r="L207" s="139" t="s">
        <v>107</v>
      </c>
      <c r="M207" s="139" t="s">
        <v>107</v>
      </c>
      <c r="N207" s="102"/>
      <c r="O207"/>
    </row>
    <row r="208" spans="1:18" ht="12.75" customHeight="1">
      <c r="A208" s="119">
        <v>36973</v>
      </c>
      <c r="B208" s="121">
        <v>259.89999999999998</v>
      </c>
      <c r="C208" s="121">
        <v>0.3</v>
      </c>
      <c r="D208" s="121">
        <v>565.1</v>
      </c>
      <c r="E208" s="121">
        <v>0.2</v>
      </c>
      <c r="F208" s="121">
        <v>80.900000000000006</v>
      </c>
      <c r="G208" s="122">
        <v>0.2</v>
      </c>
      <c r="H208" s="122">
        <v>4.9400000000000004</v>
      </c>
      <c r="I208" s="122">
        <v>0.01</v>
      </c>
      <c r="J208" s="139" t="s">
        <v>107</v>
      </c>
      <c r="K208" s="139" t="s">
        <v>107</v>
      </c>
      <c r="L208" s="139" t="s">
        <v>107</v>
      </c>
      <c r="M208" s="139" t="s">
        <v>107</v>
      </c>
      <c r="N208" s="102"/>
      <c r="O208"/>
    </row>
    <row r="209" spans="1:15" ht="12.75" customHeight="1">
      <c r="A209" s="119">
        <v>36980</v>
      </c>
      <c r="B209" s="121">
        <v>259.2</v>
      </c>
      <c r="C209" s="121">
        <v>0.8</v>
      </c>
      <c r="D209" s="121">
        <v>556.9</v>
      </c>
      <c r="E209" s="121">
        <v>9</v>
      </c>
      <c r="F209" s="121">
        <v>81.7</v>
      </c>
      <c r="G209" s="122">
        <v>0.4</v>
      </c>
      <c r="H209" s="122">
        <v>4.9400000000000004</v>
      </c>
      <c r="I209" s="122">
        <v>0.01</v>
      </c>
      <c r="J209" s="139" t="s">
        <v>107</v>
      </c>
      <c r="K209" s="139" t="s">
        <v>107</v>
      </c>
      <c r="L209" s="139" t="s">
        <v>107</v>
      </c>
      <c r="M209" s="139" t="s">
        <v>107</v>
      </c>
      <c r="N209" s="102"/>
      <c r="O209"/>
    </row>
    <row r="210" spans="1:15" ht="12.75" customHeight="1">
      <c r="A210" s="119">
        <v>36983</v>
      </c>
      <c r="B210" s="121" t="s">
        <v>107</v>
      </c>
      <c r="C210" s="121" t="s">
        <v>107</v>
      </c>
      <c r="D210" s="121" t="s">
        <v>107</v>
      </c>
      <c r="E210" s="121" t="s">
        <v>107</v>
      </c>
      <c r="F210" s="121" t="s">
        <v>107</v>
      </c>
      <c r="G210" s="122" t="s">
        <v>107</v>
      </c>
      <c r="H210" s="122">
        <v>4.8499999999999996</v>
      </c>
      <c r="I210" s="122">
        <v>0.09</v>
      </c>
      <c r="J210" s="139" t="s">
        <v>107</v>
      </c>
      <c r="K210" s="139" t="s">
        <v>107</v>
      </c>
      <c r="L210" s="139" t="s">
        <v>107</v>
      </c>
      <c r="M210" s="139" t="s">
        <v>107</v>
      </c>
      <c r="N210" s="102"/>
      <c r="O210"/>
    </row>
    <row r="211" spans="1:15" ht="12.75" customHeight="1">
      <c r="A211" s="119">
        <v>36984</v>
      </c>
      <c r="B211" s="121" t="s">
        <v>107</v>
      </c>
      <c r="C211" s="121" t="s">
        <v>107</v>
      </c>
      <c r="D211" s="121" t="s">
        <v>107</v>
      </c>
      <c r="E211" s="121" t="s">
        <v>107</v>
      </c>
      <c r="F211" s="121" t="s">
        <v>107</v>
      </c>
      <c r="G211" s="122" t="s">
        <v>107</v>
      </c>
      <c r="H211" s="122">
        <v>4.67</v>
      </c>
      <c r="I211" s="122">
        <v>0.04</v>
      </c>
      <c r="J211" s="139" t="s">
        <v>107</v>
      </c>
      <c r="K211" s="139" t="s">
        <v>107</v>
      </c>
      <c r="L211" s="139" t="s">
        <v>107</v>
      </c>
      <c r="M211" s="139" t="s">
        <v>107</v>
      </c>
      <c r="N211" s="102"/>
      <c r="O211"/>
    </row>
    <row r="212" spans="1:15" ht="12.75" customHeight="1">
      <c r="A212" s="119">
        <v>36994</v>
      </c>
      <c r="B212" s="121">
        <v>255.4</v>
      </c>
      <c r="C212" s="121">
        <v>1.6</v>
      </c>
      <c r="D212" s="121">
        <v>559.1</v>
      </c>
      <c r="E212" s="121">
        <v>3.4</v>
      </c>
      <c r="F212" s="121">
        <v>80.7</v>
      </c>
      <c r="G212" s="122">
        <v>0.3</v>
      </c>
      <c r="H212" s="122" t="s">
        <v>107</v>
      </c>
      <c r="I212" s="122" t="s">
        <v>107</v>
      </c>
      <c r="J212" s="139" t="s">
        <v>107</v>
      </c>
      <c r="K212" s="139" t="s">
        <v>107</v>
      </c>
      <c r="L212" s="139" t="s">
        <v>107</v>
      </c>
      <c r="M212" s="139" t="s">
        <v>107</v>
      </c>
      <c r="N212" s="102"/>
      <c r="O212"/>
    </row>
    <row r="213" spans="1:15" ht="12.75" customHeight="1">
      <c r="A213" s="119">
        <v>37001</v>
      </c>
      <c r="B213" s="121">
        <v>256</v>
      </c>
      <c r="C213" s="121">
        <v>0.4</v>
      </c>
      <c r="D213" s="121">
        <v>558.5</v>
      </c>
      <c r="E213" s="121">
        <v>1.9</v>
      </c>
      <c r="F213" s="121">
        <v>80.3</v>
      </c>
      <c r="G213" s="122">
        <v>0.6</v>
      </c>
      <c r="H213" s="122" t="s">
        <v>107</v>
      </c>
      <c r="I213" s="122" t="s">
        <v>107</v>
      </c>
      <c r="J213" s="139" t="s">
        <v>107</v>
      </c>
      <c r="K213" s="139" t="s">
        <v>107</v>
      </c>
      <c r="L213" s="139" t="s">
        <v>107</v>
      </c>
      <c r="M213" s="139" t="s">
        <v>107</v>
      </c>
      <c r="N213" s="102"/>
      <c r="O213"/>
    </row>
    <row r="214" spans="1:15" ht="12.75" customHeight="1">
      <c r="A214" s="119">
        <v>37012</v>
      </c>
      <c r="B214" s="121">
        <v>261.39999999999998</v>
      </c>
      <c r="C214" s="121">
        <v>0.1</v>
      </c>
      <c r="D214" s="121">
        <v>555.29999999999995</v>
      </c>
      <c r="E214" s="121">
        <v>0.9</v>
      </c>
      <c r="F214" s="121">
        <v>80.400000000000006</v>
      </c>
      <c r="G214" s="122">
        <v>0.2</v>
      </c>
      <c r="H214" s="122">
        <v>5.0199999999999996</v>
      </c>
      <c r="I214" s="122">
        <v>0.1</v>
      </c>
      <c r="J214" s="139" t="s">
        <v>107</v>
      </c>
      <c r="K214" s="139" t="s">
        <v>107</v>
      </c>
      <c r="L214" s="139" t="s">
        <v>107</v>
      </c>
      <c r="M214" s="139" t="s">
        <v>107</v>
      </c>
      <c r="N214" s="102"/>
      <c r="O214"/>
    </row>
    <row r="215" spans="1:15" ht="12.75" customHeight="1">
      <c r="A215" s="119">
        <v>37019</v>
      </c>
      <c r="B215" s="121">
        <v>264.89999999999998</v>
      </c>
      <c r="C215" s="121">
        <v>0.3</v>
      </c>
      <c r="D215" s="121">
        <v>563</v>
      </c>
      <c r="E215" s="121">
        <v>4.5</v>
      </c>
      <c r="F215" s="121">
        <v>81</v>
      </c>
      <c r="G215" s="122">
        <v>0.1</v>
      </c>
      <c r="H215" s="122" t="s">
        <v>107</v>
      </c>
      <c r="I215" s="122" t="s">
        <v>107</v>
      </c>
      <c r="J215" s="139" t="s">
        <v>107</v>
      </c>
      <c r="K215" s="139" t="s">
        <v>107</v>
      </c>
      <c r="L215" s="139" t="s">
        <v>107</v>
      </c>
      <c r="M215" s="139" t="s">
        <v>107</v>
      </c>
      <c r="N215" s="102"/>
      <c r="O215"/>
    </row>
    <row r="216" spans="1:15" ht="12.75" customHeight="1">
      <c r="A216" s="119">
        <v>37021</v>
      </c>
      <c r="B216" s="121">
        <v>255.3</v>
      </c>
      <c r="C216" s="121">
        <v>0</v>
      </c>
      <c r="D216" s="121">
        <v>547.79999999999995</v>
      </c>
      <c r="E216" s="121">
        <v>2.5</v>
      </c>
      <c r="F216" s="121">
        <v>79.7</v>
      </c>
      <c r="G216" s="122">
        <v>0.1</v>
      </c>
      <c r="H216" s="122" t="s">
        <v>107</v>
      </c>
      <c r="I216" s="122" t="s">
        <v>107</v>
      </c>
      <c r="J216" s="139" t="s">
        <v>107</v>
      </c>
      <c r="K216" s="139" t="s">
        <v>107</v>
      </c>
      <c r="L216" s="139" t="s">
        <v>107</v>
      </c>
      <c r="M216" s="139" t="s">
        <v>107</v>
      </c>
      <c r="N216" s="102"/>
      <c r="O216"/>
    </row>
    <row r="217" spans="1:15" ht="12.75" customHeight="1">
      <c r="A217" s="119">
        <v>37029</v>
      </c>
      <c r="B217" s="121">
        <v>255</v>
      </c>
      <c r="C217" s="121">
        <v>0</v>
      </c>
      <c r="D217" s="121">
        <v>554</v>
      </c>
      <c r="E217" s="121">
        <v>2.7</v>
      </c>
      <c r="F217" s="121">
        <v>80.400000000000006</v>
      </c>
      <c r="G217" s="122">
        <v>0</v>
      </c>
      <c r="H217" s="122">
        <v>4.96</v>
      </c>
      <c r="I217" s="122">
        <v>0.01</v>
      </c>
      <c r="J217" s="139" t="s">
        <v>107</v>
      </c>
      <c r="K217" s="139" t="s">
        <v>107</v>
      </c>
      <c r="L217" s="139" t="s">
        <v>107</v>
      </c>
      <c r="M217" s="139" t="s">
        <v>107</v>
      </c>
      <c r="N217" s="102"/>
      <c r="O217"/>
    </row>
    <row r="218" spans="1:15" ht="12.75" customHeight="1">
      <c r="A218" s="119">
        <v>37033</v>
      </c>
      <c r="B218" s="121">
        <v>252.9</v>
      </c>
      <c r="C218" s="121">
        <v>0.9</v>
      </c>
      <c r="D218" s="121">
        <v>548</v>
      </c>
      <c r="E218" s="121">
        <v>1.4</v>
      </c>
      <c r="F218" s="121">
        <v>79.400000000000006</v>
      </c>
      <c r="G218" s="122">
        <v>0.2</v>
      </c>
      <c r="H218" s="122">
        <v>4.8</v>
      </c>
      <c r="I218" s="122">
        <v>0.03</v>
      </c>
      <c r="J218" s="139" t="s">
        <v>107</v>
      </c>
      <c r="K218" s="139" t="s">
        <v>107</v>
      </c>
      <c r="L218" s="139" t="s">
        <v>107</v>
      </c>
      <c r="M218" s="139" t="s">
        <v>107</v>
      </c>
      <c r="N218" s="102"/>
      <c r="O218"/>
    </row>
    <row r="219" spans="1:15" ht="12.75" customHeight="1">
      <c r="A219" s="119">
        <v>37041</v>
      </c>
      <c r="B219" s="121">
        <v>256.8</v>
      </c>
      <c r="C219" s="121">
        <v>0.7</v>
      </c>
      <c r="D219" s="121">
        <v>545.70000000000005</v>
      </c>
      <c r="E219" s="121">
        <v>3.6</v>
      </c>
      <c r="F219" s="121">
        <v>79.5</v>
      </c>
      <c r="G219" s="122">
        <v>0.1</v>
      </c>
      <c r="H219" s="122" t="s">
        <v>107</v>
      </c>
      <c r="I219" s="122" t="s">
        <v>107</v>
      </c>
      <c r="J219" s="139" t="s">
        <v>107</v>
      </c>
      <c r="K219" s="139" t="s">
        <v>107</v>
      </c>
      <c r="L219" s="139" t="s">
        <v>107</v>
      </c>
      <c r="M219" s="139" t="s">
        <v>107</v>
      </c>
      <c r="N219" s="102"/>
      <c r="O219"/>
    </row>
    <row r="220" spans="1:15" ht="12.75" customHeight="1">
      <c r="A220" s="119">
        <v>37047</v>
      </c>
      <c r="B220" s="121">
        <v>282.10000000000002</v>
      </c>
      <c r="C220" s="121">
        <v>1.6</v>
      </c>
      <c r="D220" s="121">
        <v>553.5</v>
      </c>
      <c r="E220" s="121">
        <v>1.6</v>
      </c>
      <c r="F220" s="121">
        <v>80.599999999999994</v>
      </c>
      <c r="G220" s="122">
        <v>0.1</v>
      </c>
      <c r="H220" s="122">
        <v>4.9400000000000004</v>
      </c>
      <c r="I220" s="122">
        <v>0.01</v>
      </c>
      <c r="J220" s="139" t="s">
        <v>107</v>
      </c>
      <c r="K220" s="139" t="s">
        <v>107</v>
      </c>
      <c r="L220" s="139" t="s">
        <v>107</v>
      </c>
      <c r="M220" s="139" t="s">
        <v>107</v>
      </c>
      <c r="N220" s="102"/>
      <c r="O220"/>
    </row>
    <row r="221" spans="1:15" ht="12.75" customHeight="1">
      <c r="A221" s="119">
        <v>37054</v>
      </c>
      <c r="B221" s="121">
        <v>255.3</v>
      </c>
      <c r="C221" s="121">
        <v>1</v>
      </c>
      <c r="D221" s="121">
        <v>551.4</v>
      </c>
      <c r="E221" s="121">
        <v>3.8</v>
      </c>
      <c r="F221" s="121">
        <v>79.5</v>
      </c>
      <c r="G221" s="122">
        <v>0.2</v>
      </c>
      <c r="H221" s="122">
        <v>5.12</v>
      </c>
      <c r="I221" s="122">
        <v>0.04</v>
      </c>
      <c r="J221" s="139" t="s">
        <v>107</v>
      </c>
      <c r="K221" s="139" t="s">
        <v>107</v>
      </c>
      <c r="L221" s="139" t="s">
        <v>107</v>
      </c>
      <c r="M221" s="139" t="s">
        <v>107</v>
      </c>
      <c r="N221" s="102"/>
      <c r="O221"/>
    </row>
    <row r="222" spans="1:15" ht="12.75" customHeight="1">
      <c r="A222" s="119">
        <v>37076</v>
      </c>
      <c r="B222" s="121">
        <v>256.10000000000002</v>
      </c>
      <c r="C222" s="121">
        <v>0.4</v>
      </c>
      <c r="D222" s="121">
        <v>548.79999999999995</v>
      </c>
      <c r="E222" s="121">
        <v>1.1000000000000001</v>
      </c>
      <c r="F222" s="121">
        <v>79.900000000000006</v>
      </c>
      <c r="G222" s="122">
        <v>0</v>
      </c>
      <c r="H222" s="122">
        <v>5.09</v>
      </c>
      <c r="I222" s="122">
        <v>0</v>
      </c>
      <c r="J222" s="139" t="s">
        <v>107</v>
      </c>
      <c r="K222" s="139" t="s">
        <v>107</v>
      </c>
      <c r="L222" s="139" t="s">
        <v>107</v>
      </c>
      <c r="M222" s="139" t="s">
        <v>107</v>
      </c>
      <c r="N222" s="102"/>
      <c r="O222"/>
    </row>
    <row r="223" spans="1:15" ht="12.75" customHeight="1">
      <c r="A223" s="119">
        <v>37082</v>
      </c>
      <c r="B223" s="121">
        <v>257.7</v>
      </c>
      <c r="C223" s="121">
        <v>0.1</v>
      </c>
      <c r="D223" s="121">
        <v>552.20000000000005</v>
      </c>
      <c r="E223" s="121">
        <v>2.1</v>
      </c>
      <c r="F223" s="121">
        <v>81.599999999999994</v>
      </c>
      <c r="G223" s="122">
        <v>0</v>
      </c>
      <c r="H223" s="122">
        <v>4.92</v>
      </c>
      <c r="I223" s="122">
        <v>0.01</v>
      </c>
      <c r="J223" s="139" t="s">
        <v>107</v>
      </c>
      <c r="K223" s="139" t="s">
        <v>107</v>
      </c>
      <c r="L223" s="139" t="s">
        <v>107</v>
      </c>
      <c r="M223" s="139" t="s">
        <v>107</v>
      </c>
      <c r="N223" s="102"/>
      <c r="O223"/>
    </row>
    <row r="224" spans="1:15" ht="12.75" customHeight="1">
      <c r="A224" s="119">
        <v>37089</v>
      </c>
      <c r="B224" s="121">
        <v>253</v>
      </c>
      <c r="C224" s="121">
        <v>0.1</v>
      </c>
      <c r="D224" s="121">
        <v>542.9</v>
      </c>
      <c r="E224" s="121">
        <v>1.9</v>
      </c>
      <c r="F224" s="121">
        <v>79.5</v>
      </c>
      <c r="G224" s="122">
        <v>0.1</v>
      </c>
      <c r="H224" s="122">
        <v>5.04</v>
      </c>
      <c r="I224" s="122">
        <v>0</v>
      </c>
      <c r="J224" s="139" t="s">
        <v>107</v>
      </c>
      <c r="K224" s="139" t="s">
        <v>107</v>
      </c>
      <c r="L224" s="139" t="s">
        <v>107</v>
      </c>
      <c r="M224" s="139" t="s">
        <v>107</v>
      </c>
      <c r="N224" s="102"/>
      <c r="O224"/>
    </row>
    <row r="225" spans="1:15" ht="12.75" customHeight="1">
      <c r="A225" s="119">
        <v>37096</v>
      </c>
      <c r="B225" s="121">
        <v>252.3</v>
      </c>
      <c r="C225" s="121">
        <v>0.2</v>
      </c>
      <c r="D225" s="121">
        <v>538.29999999999995</v>
      </c>
      <c r="E225" s="121">
        <v>3.8</v>
      </c>
      <c r="F225" s="121">
        <v>79.2</v>
      </c>
      <c r="G225" s="122">
        <v>0</v>
      </c>
      <c r="H225" s="122">
        <v>5.09</v>
      </c>
      <c r="I225" s="122">
        <v>0.01</v>
      </c>
      <c r="J225" s="139" t="s">
        <v>107</v>
      </c>
      <c r="K225" s="139" t="s">
        <v>107</v>
      </c>
      <c r="L225" s="139" t="s">
        <v>107</v>
      </c>
      <c r="M225" s="139" t="s">
        <v>107</v>
      </c>
      <c r="N225" s="102"/>
      <c r="O225"/>
    </row>
    <row r="226" spans="1:15" ht="12.75" customHeight="1">
      <c r="A226" s="119">
        <v>37103</v>
      </c>
      <c r="B226" s="121">
        <v>254.7</v>
      </c>
      <c r="C226" s="121">
        <v>0.6</v>
      </c>
      <c r="D226" s="121">
        <v>552.5</v>
      </c>
      <c r="E226" s="121">
        <v>2.9</v>
      </c>
      <c r="F226" s="121">
        <v>87.5</v>
      </c>
      <c r="G226" s="122">
        <v>0.2</v>
      </c>
      <c r="H226" s="122">
        <v>5.07</v>
      </c>
      <c r="I226" s="122">
        <v>0.01</v>
      </c>
      <c r="J226" s="139" t="s">
        <v>107</v>
      </c>
      <c r="K226" s="139" t="s">
        <v>107</v>
      </c>
      <c r="L226" s="139" t="s">
        <v>107</v>
      </c>
      <c r="M226" s="139" t="s">
        <v>107</v>
      </c>
      <c r="N226" s="102"/>
      <c r="O226"/>
    </row>
    <row r="227" spans="1:15" ht="12.75" customHeight="1">
      <c r="A227" s="119">
        <v>37110</v>
      </c>
      <c r="B227" s="121">
        <v>253.9</v>
      </c>
      <c r="C227" s="121">
        <v>0.9</v>
      </c>
      <c r="D227" s="121">
        <v>553.1</v>
      </c>
      <c r="E227" s="121">
        <v>2.2999999999999998</v>
      </c>
      <c r="F227" s="121">
        <v>79.7</v>
      </c>
      <c r="G227" s="122">
        <v>0</v>
      </c>
      <c r="H227" s="122">
        <v>5.09</v>
      </c>
      <c r="I227" s="122">
        <v>0.01</v>
      </c>
      <c r="J227" s="139" t="s">
        <v>107</v>
      </c>
      <c r="K227" s="139" t="s">
        <v>107</v>
      </c>
      <c r="L227" s="139" t="s">
        <v>107</v>
      </c>
      <c r="M227" s="139" t="s">
        <v>107</v>
      </c>
      <c r="N227" s="102"/>
      <c r="O227"/>
    </row>
    <row r="228" spans="1:15" ht="12.75" customHeight="1">
      <c r="A228" s="119">
        <v>37110</v>
      </c>
      <c r="B228" s="121" t="s">
        <v>107</v>
      </c>
      <c r="C228" s="121" t="s">
        <v>107</v>
      </c>
      <c r="D228" s="121" t="s">
        <v>107</v>
      </c>
      <c r="E228" s="121" t="s">
        <v>107</v>
      </c>
      <c r="F228" s="121" t="s">
        <v>107</v>
      </c>
      <c r="G228" s="122" t="s">
        <v>107</v>
      </c>
      <c r="H228" s="122">
        <v>5.09</v>
      </c>
      <c r="I228" s="122">
        <v>0.01</v>
      </c>
      <c r="J228" s="139" t="s">
        <v>107</v>
      </c>
      <c r="K228" s="139" t="s">
        <v>107</v>
      </c>
      <c r="L228" s="139" t="s">
        <v>107</v>
      </c>
      <c r="M228" s="139" t="s">
        <v>107</v>
      </c>
      <c r="N228" s="102"/>
      <c r="O228"/>
    </row>
    <row r="229" spans="1:15" ht="12.75" customHeight="1">
      <c r="A229" s="119">
        <v>37145</v>
      </c>
      <c r="B229" s="121">
        <v>251.7</v>
      </c>
      <c r="C229" s="121">
        <v>0.2</v>
      </c>
      <c r="D229" s="121">
        <v>545.6</v>
      </c>
      <c r="E229" s="121">
        <v>0.2</v>
      </c>
      <c r="F229" s="121">
        <v>79.400000000000006</v>
      </c>
      <c r="G229" s="122">
        <v>0.3</v>
      </c>
      <c r="H229" s="122">
        <v>4.87</v>
      </c>
      <c r="I229" s="122">
        <v>0.03</v>
      </c>
      <c r="J229" s="139" t="s">
        <v>107</v>
      </c>
      <c r="K229" s="139" t="s">
        <v>107</v>
      </c>
      <c r="L229" s="139" t="s">
        <v>107</v>
      </c>
      <c r="M229" s="139" t="s">
        <v>107</v>
      </c>
      <c r="N229" s="102"/>
      <c r="O229"/>
    </row>
    <row r="230" spans="1:15" ht="12.75" customHeight="1">
      <c r="A230" s="119">
        <v>37152</v>
      </c>
      <c r="B230" s="121">
        <v>251.9</v>
      </c>
      <c r="C230" s="121">
        <v>1.5</v>
      </c>
      <c r="D230" s="121">
        <v>546.70000000000005</v>
      </c>
      <c r="E230" s="121">
        <v>4.8</v>
      </c>
      <c r="F230" s="121">
        <v>79</v>
      </c>
      <c r="G230" s="122">
        <v>1.1000000000000001</v>
      </c>
      <c r="H230" s="122">
        <v>4.87</v>
      </c>
      <c r="I230" s="122">
        <v>0.01</v>
      </c>
      <c r="J230" s="139" t="s">
        <v>107</v>
      </c>
      <c r="K230" s="139" t="s">
        <v>107</v>
      </c>
      <c r="L230" s="139" t="s">
        <v>107</v>
      </c>
      <c r="M230" s="139" t="s">
        <v>107</v>
      </c>
      <c r="N230" s="102"/>
      <c r="O230"/>
    </row>
    <row r="231" spans="1:15" ht="12.75" customHeight="1">
      <c r="A231" s="119">
        <v>37159</v>
      </c>
      <c r="B231" s="121">
        <v>255</v>
      </c>
      <c r="C231" s="121">
        <v>5.3</v>
      </c>
      <c r="D231" s="121">
        <v>539</v>
      </c>
      <c r="E231" s="121">
        <v>0.4</v>
      </c>
      <c r="F231" s="121">
        <v>79.2</v>
      </c>
      <c r="G231" s="122">
        <v>0.7</v>
      </c>
      <c r="H231" s="122">
        <v>5.14</v>
      </c>
      <c r="I231" s="122">
        <v>0</v>
      </c>
      <c r="J231" s="139" t="s">
        <v>107</v>
      </c>
      <c r="K231" s="139" t="s">
        <v>107</v>
      </c>
      <c r="L231" s="139" t="s">
        <v>107</v>
      </c>
      <c r="M231" s="139" t="s">
        <v>107</v>
      </c>
      <c r="N231" s="102"/>
      <c r="O231"/>
    </row>
    <row r="232" spans="1:15" ht="12.75" customHeight="1">
      <c r="A232" s="119">
        <v>37166</v>
      </c>
      <c r="B232" s="121">
        <v>259.8</v>
      </c>
      <c r="C232" s="121">
        <v>0.8</v>
      </c>
      <c r="D232" s="121">
        <v>541.4</v>
      </c>
      <c r="E232" s="121">
        <v>0.6</v>
      </c>
      <c r="F232" s="121">
        <v>79.099999999999994</v>
      </c>
      <c r="G232" s="122">
        <v>0.2</v>
      </c>
      <c r="H232" s="122">
        <v>5.43</v>
      </c>
      <c r="I232" s="122">
        <v>0</v>
      </c>
      <c r="J232" s="139" t="s">
        <v>107</v>
      </c>
      <c r="K232" s="139" t="s">
        <v>107</v>
      </c>
      <c r="L232" s="139" t="s">
        <v>107</v>
      </c>
      <c r="M232" s="139" t="s">
        <v>107</v>
      </c>
      <c r="N232" s="102"/>
      <c r="O232"/>
    </row>
    <row r="233" spans="1:15" ht="12.75" customHeight="1">
      <c r="A233" s="119">
        <v>37173</v>
      </c>
      <c r="B233" s="121">
        <v>252.9</v>
      </c>
      <c r="C233" s="121">
        <v>0.6</v>
      </c>
      <c r="D233" s="121">
        <v>545.9</v>
      </c>
      <c r="E233" s="121">
        <v>0.8</v>
      </c>
      <c r="F233" s="121">
        <v>79.8</v>
      </c>
      <c r="G233" s="122">
        <v>0.1</v>
      </c>
      <c r="H233" s="122">
        <v>5.12</v>
      </c>
      <c r="I233" s="122">
        <v>0.02</v>
      </c>
      <c r="J233" s="139" t="s">
        <v>107</v>
      </c>
      <c r="K233" s="139" t="s">
        <v>107</v>
      </c>
      <c r="L233" s="139" t="s">
        <v>107</v>
      </c>
      <c r="M233" s="139" t="s">
        <v>107</v>
      </c>
      <c r="N233" s="102"/>
      <c r="O233"/>
    </row>
    <row r="234" spans="1:15" ht="12.75" customHeight="1">
      <c r="A234" s="119">
        <v>37180</v>
      </c>
      <c r="B234" s="121">
        <v>254.3</v>
      </c>
      <c r="C234" s="121">
        <v>1.1000000000000001</v>
      </c>
      <c r="D234" s="121">
        <v>544.6</v>
      </c>
      <c r="E234" s="121">
        <v>0.2</v>
      </c>
      <c r="F234" s="121">
        <v>79.400000000000006</v>
      </c>
      <c r="G234" s="122">
        <v>0.1</v>
      </c>
      <c r="H234" s="122">
        <v>5.56</v>
      </c>
      <c r="I234" s="122">
        <v>0.01</v>
      </c>
      <c r="J234" s="139" t="s">
        <v>107</v>
      </c>
      <c r="K234" s="139" t="s">
        <v>107</v>
      </c>
      <c r="L234" s="139" t="s">
        <v>107</v>
      </c>
      <c r="M234" s="139" t="s">
        <v>107</v>
      </c>
      <c r="N234" s="102"/>
      <c r="O234"/>
    </row>
    <row r="235" spans="1:15" ht="12.75" customHeight="1">
      <c r="A235" s="119">
        <v>37187</v>
      </c>
      <c r="B235" s="121">
        <v>255.9</v>
      </c>
      <c r="C235" s="121">
        <v>0.1</v>
      </c>
      <c r="D235" s="121">
        <v>548.29999999999995</v>
      </c>
      <c r="E235" s="121">
        <v>0.8</v>
      </c>
      <c r="F235" s="121">
        <v>79.5</v>
      </c>
      <c r="G235" s="122">
        <v>0</v>
      </c>
      <c r="H235" s="122">
        <v>5.0999999999999996</v>
      </c>
      <c r="I235" s="122">
        <v>0.03</v>
      </c>
      <c r="J235" s="139" t="s">
        <v>107</v>
      </c>
      <c r="K235" s="139" t="s">
        <v>107</v>
      </c>
      <c r="L235" s="139" t="s">
        <v>107</v>
      </c>
      <c r="M235" s="139" t="s">
        <v>107</v>
      </c>
      <c r="N235" s="102"/>
      <c r="O235"/>
    </row>
    <row r="236" spans="1:15" ht="12.75" customHeight="1">
      <c r="A236" s="119">
        <v>37194</v>
      </c>
      <c r="B236" s="121">
        <v>253.7</v>
      </c>
      <c r="C236" s="121">
        <v>1.4</v>
      </c>
      <c r="D236" s="121">
        <v>548.4</v>
      </c>
      <c r="E236" s="121">
        <v>1.4</v>
      </c>
      <c r="F236" s="121">
        <v>79.400000000000006</v>
      </c>
      <c r="G236" s="122">
        <v>0.7</v>
      </c>
      <c r="H236" s="122">
        <v>5.68</v>
      </c>
      <c r="I236" s="122">
        <v>0.06</v>
      </c>
      <c r="J236" s="139" t="s">
        <v>107</v>
      </c>
      <c r="K236" s="139" t="s">
        <v>107</v>
      </c>
      <c r="L236" s="139" t="s">
        <v>107</v>
      </c>
      <c r="M236" s="139" t="s">
        <v>107</v>
      </c>
      <c r="N236" s="102"/>
      <c r="O236"/>
    </row>
    <row r="237" spans="1:15" ht="12.75" customHeight="1">
      <c r="A237" s="119">
        <v>37201</v>
      </c>
      <c r="B237" s="121">
        <v>251.9</v>
      </c>
      <c r="C237" s="121">
        <v>1.9</v>
      </c>
      <c r="D237" s="121">
        <v>545.20000000000005</v>
      </c>
      <c r="E237" s="121">
        <v>2.1</v>
      </c>
      <c r="F237" s="121">
        <v>79.2</v>
      </c>
      <c r="G237" s="122">
        <v>0.7</v>
      </c>
      <c r="H237" s="122">
        <v>4.88</v>
      </c>
      <c r="I237" s="122">
        <v>0.19</v>
      </c>
      <c r="J237" s="139" t="s">
        <v>107</v>
      </c>
      <c r="K237" s="139" t="s">
        <v>107</v>
      </c>
      <c r="L237" s="139" t="s">
        <v>107</v>
      </c>
      <c r="M237" s="139" t="s">
        <v>107</v>
      </c>
      <c r="N237" s="102"/>
      <c r="O237"/>
    </row>
    <row r="238" spans="1:15" ht="12.75" customHeight="1">
      <c r="A238" s="119">
        <v>37208</v>
      </c>
      <c r="B238" s="121">
        <v>254.8</v>
      </c>
      <c r="C238" s="121">
        <v>0.4</v>
      </c>
      <c r="D238" s="121">
        <v>540.20000000000005</v>
      </c>
      <c r="E238" s="121">
        <v>0.1</v>
      </c>
      <c r="F238" s="121">
        <v>79</v>
      </c>
      <c r="G238" s="122">
        <v>0.1</v>
      </c>
      <c r="H238" s="122">
        <v>4.9000000000000004</v>
      </c>
      <c r="I238" s="122">
        <v>0.23</v>
      </c>
      <c r="J238" s="139" t="s">
        <v>107</v>
      </c>
      <c r="K238" s="139" t="s">
        <v>107</v>
      </c>
      <c r="L238" s="139" t="s">
        <v>107</v>
      </c>
      <c r="M238" s="139" t="s">
        <v>107</v>
      </c>
      <c r="N238" s="102"/>
      <c r="O238"/>
    </row>
    <row r="239" spans="1:15" ht="12.75" customHeight="1">
      <c r="A239" s="119">
        <v>37215</v>
      </c>
      <c r="B239" s="121">
        <v>254.3</v>
      </c>
      <c r="C239" s="121">
        <v>0.6</v>
      </c>
      <c r="D239" s="121">
        <v>547.1</v>
      </c>
      <c r="E239" s="121">
        <v>0.1</v>
      </c>
      <c r="F239" s="121">
        <v>79.2</v>
      </c>
      <c r="G239" s="122">
        <v>0.3</v>
      </c>
      <c r="H239" s="122">
        <v>5.0599999999999996</v>
      </c>
      <c r="I239" s="122">
        <v>0</v>
      </c>
      <c r="J239" s="139" t="s">
        <v>107</v>
      </c>
      <c r="K239" s="139" t="s">
        <v>107</v>
      </c>
      <c r="L239" s="139" t="s">
        <v>107</v>
      </c>
      <c r="M239" s="139" t="s">
        <v>107</v>
      </c>
      <c r="N239" s="102"/>
      <c r="O239"/>
    </row>
    <row r="240" spans="1:15" ht="12.75" customHeight="1">
      <c r="A240" s="119">
        <v>37222</v>
      </c>
      <c r="B240" s="121">
        <v>473.4</v>
      </c>
      <c r="C240" s="121">
        <v>0.8</v>
      </c>
      <c r="D240" s="121">
        <v>546.9</v>
      </c>
      <c r="E240" s="121">
        <v>1</v>
      </c>
      <c r="F240" s="121">
        <v>79.3</v>
      </c>
      <c r="G240" s="122">
        <v>0.1</v>
      </c>
      <c r="H240" s="122">
        <v>5.29</v>
      </c>
      <c r="I240" s="122">
        <v>0.01</v>
      </c>
      <c r="J240" s="139" t="s">
        <v>107</v>
      </c>
      <c r="K240" s="139" t="s">
        <v>107</v>
      </c>
      <c r="L240" s="139" t="s">
        <v>107</v>
      </c>
      <c r="M240" s="139" t="s">
        <v>107</v>
      </c>
      <c r="N240" s="102"/>
      <c r="O240"/>
    </row>
    <row r="241" spans="1:18" ht="12.75" customHeight="1">
      <c r="A241" s="119">
        <v>37229</v>
      </c>
      <c r="B241" s="121">
        <v>266.5</v>
      </c>
      <c r="C241" s="121">
        <v>0.2</v>
      </c>
      <c r="D241" s="121">
        <v>544.6</v>
      </c>
      <c r="E241" s="121">
        <v>1.5</v>
      </c>
      <c r="F241" s="121">
        <v>79.8</v>
      </c>
      <c r="G241" s="122">
        <v>0.4</v>
      </c>
      <c r="H241" s="122">
        <v>5.08</v>
      </c>
      <c r="I241" s="122">
        <v>0.01</v>
      </c>
      <c r="J241" s="139" t="s">
        <v>107</v>
      </c>
      <c r="K241" s="139" t="s">
        <v>107</v>
      </c>
      <c r="L241" s="139" t="s">
        <v>107</v>
      </c>
      <c r="M241" s="139" t="s">
        <v>107</v>
      </c>
      <c r="N241" s="102"/>
      <c r="O241"/>
    </row>
    <row r="242" spans="1:18" ht="12.75" customHeight="1">
      <c r="A242" s="119">
        <v>37236</v>
      </c>
      <c r="B242" s="121">
        <v>284.89999999999998</v>
      </c>
      <c r="C242" s="121">
        <v>9.9</v>
      </c>
      <c r="D242" s="121">
        <v>546</v>
      </c>
      <c r="E242" s="121">
        <v>0.1</v>
      </c>
      <c r="F242" s="121">
        <v>79.099999999999994</v>
      </c>
      <c r="G242" s="122">
        <v>0.1</v>
      </c>
      <c r="H242" s="122">
        <v>5.17</v>
      </c>
      <c r="I242" s="122">
        <v>0.01</v>
      </c>
      <c r="J242" s="139" t="s">
        <v>107</v>
      </c>
      <c r="K242" s="139" t="s">
        <v>107</v>
      </c>
      <c r="L242" s="139" t="s">
        <v>107</v>
      </c>
      <c r="M242" s="139" t="s">
        <v>107</v>
      </c>
      <c r="N242" s="102"/>
      <c r="O242"/>
    </row>
    <row r="243" spans="1:18" ht="12.75" customHeight="1">
      <c r="A243" s="119">
        <v>37236</v>
      </c>
      <c r="B243" s="121">
        <v>279.8</v>
      </c>
      <c r="C243" s="121" t="s">
        <v>107</v>
      </c>
      <c r="D243" s="121">
        <v>545.70000000000005</v>
      </c>
      <c r="E243" s="121" t="s">
        <v>107</v>
      </c>
      <c r="F243" s="121">
        <v>79.599999999999994</v>
      </c>
      <c r="G243" s="122" t="s">
        <v>107</v>
      </c>
      <c r="H243" s="122" t="s">
        <v>107</v>
      </c>
      <c r="I243" s="122" t="s">
        <v>107</v>
      </c>
      <c r="J243" s="139" t="s">
        <v>107</v>
      </c>
      <c r="K243" s="139" t="s">
        <v>107</v>
      </c>
      <c r="L243" s="139" t="s">
        <v>107</v>
      </c>
      <c r="M243" s="139" t="s">
        <v>107</v>
      </c>
      <c r="N243" s="102"/>
      <c r="O243"/>
    </row>
    <row r="244" spans="1:18" ht="12.75" customHeight="1">
      <c r="A244" s="119">
        <v>37243</v>
      </c>
      <c r="B244" s="121" t="s">
        <v>107</v>
      </c>
      <c r="C244" s="121" t="s">
        <v>107</v>
      </c>
      <c r="D244" s="121" t="s">
        <v>107</v>
      </c>
      <c r="E244" s="121" t="s">
        <v>107</v>
      </c>
      <c r="F244" s="121" t="s">
        <v>107</v>
      </c>
      <c r="G244" s="122" t="s">
        <v>107</v>
      </c>
      <c r="H244" s="122">
        <v>5.68</v>
      </c>
      <c r="I244" s="122">
        <v>0.01</v>
      </c>
      <c r="J244" s="139" t="s">
        <v>107</v>
      </c>
      <c r="K244" s="139" t="s">
        <v>107</v>
      </c>
      <c r="L244" s="139" t="s">
        <v>107</v>
      </c>
      <c r="M244" s="139" t="s">
        <v>107</v>
      </c>
      <c r="N244" s="102"/>
      <c r="O244"/>
    </row>
    <row r="245" spans="1:18" ht="12.75" customHeight="1">
      <c r="A245" s="119">
        <v>37267</v>
      </c>
      <c r="B245" s="121">
        <v>252.7</v>
      </c>
      <c r="C245" s="121">
        <v>0.3</v>
      </c>
      <c r="D245" s="121">
        <v>542.9</v>
      </c>
      <c r="E245" s="121">
        <v>2.7</v>
      </c>
      <c r="F245" s="121">
        <v>79.5</v>
      </c>
      <c r="G245" s="122">
        <v>0.1</v>
      </c>
      <c r="H245" s="122">
        <v>5.26</v>
      </c>
      <c r="I245" s="122">
        <v>0.04</v>
      </c>
      <c r="J245" s="139" t="s">
        <v>107</v>
      </c>
      <c r="K245" s="139" t="s">
        <v>107</v>
      </c>
      <c r="L245" s="139" t="s">
        <v>107</v>
      </c>
      <c r="M245" s="139" t="s">
        <v>107</v>
      </c>
      <c r="N245" s="102"/>
      <c r="O245"/>
    </row>
    <row r="246" spans="1:18" ht="12.75" customHeight="1">
      <c r="A246" s="119">
        <v>37273</v>
      </c>
      <c r="B246" s="121">
        <v>253.2</v>
      </c>
      <c r="C246" s="121">
        <v>0.2</v>
      </c>
      <c r="D246" s="121">
        <v>549.6</v>
      </c>
      <c r="E246" s="121">
        <v>2.4</v>
      </c>
      <c r="F246" s="121">
        <v>79.400000000000006</v>
      </c>
      <c r="G246" s="122">
        <v>0.8</v>
      </c>
      <c r="H246" s="122">
        <v>5.22</v>
      </c>
      <c r="I246" s="122">
        <v>0</v>
      </c>
      <c r="J246" s="139" t="s">
        <v>107</v>
      </c>
      <c r="K246" s="139" t="s">
        <v>107</v>
      </c>
      <c r="L246" s="139" t="s">
        <v>107</v>
      </c>
      <c r="M246" s="139" t="s">
        <v>107</v>
      </c>
      <c r="N246" s="102"/>
      <c r="O246"/>
    </row>
    <row r="247" spans="1:18" ht="12.75" customHeight="1">
      <c r="A247" s="119">
        <v>37308</v>
      </c>
      <c r="B247" s="121">
        <v>292.89999999999998</v>
      </c>
      <c r="C247" s="121">
        <v>4.3</v>
      </c>
      <c r="D247" s="121">
        <v>548.1</v>
      </c>
      <c r="E247" s="121">
        <v>1.8</v>
      </c>
      <c r="F247" s="121">
        <v>79.8</v>
      </c>
      <c r="G247" s="122">
        <v>0.4</v>
      </c>
      <c r="H247" s="122">
        <v>5.36</v>
      </c>
      <c r="I247" s="122">
        <v>0</v>
      </c>
      <c r="J247" s="139" t="s">
        <v>107</v>
      </c>
      <c r="K247" s="139" t="s">
        <v>107</v>
      </c>
      <c r="L247" s="139" t="s">
        <v>107</v>
      </c>
      <c r="M247" s="139" t="s">
        <v>107</v>
      </c>
      <c r="N247" s="102"/>
      <c r="O247"/>
    </row>
    <row r="248" spans="1:18" ht="12.75" customHeight="1">
      <c r="A248" s="119">
        <v>37313</v>
      </c>
      <c r="B248" s="121">
        <v>313.5</v>
      </c>
      <c r="C248" s="121">
        <v>0.1</v>
      </c>
      <c r="D248" s="121">
        <v>545.79999999999995</v>
      </c>
      <c r="E248" s="121">
        <v>1.7</v>
      </c>
      <c r="F248" s="121">
        <v>79.3</v>
      </c>
      <c r="G248" s="122">
        <v>0.1</v>
      </c>
      <c r="H248" s="122">
        <v>5.42</v>
      </c>
      <c r="I248" s="122">
        <v>0.01</v>
      </c>
      <c r="J248" s="139" t="s">
        <v>107</v>
      </c>
      <c r="K248" s="139" t="s">
        <v>107</v>
      </c>
      <c r="L248" s="139" t="s">
        <v>107</v>
      </c>
      <c r="M248" s="139" t="s">
        <v>107</v>
      </c>
      <c r="N248" s="102"/>
      <c r="O248"/>
    </row>
    <row r="249" spans="1:18" ht="12.75" customHeight="1">
      <c r="A249" s="119">
        <v>37320</v>
      </c>
      <c r="B249" s="121">
        <v>261.2</v>
      </c>
      <c r="C249" s="121">
        <v>4.8</v>
      </c>
      <c r="D249" s="121">
        <v>548.4</v>
      </c>
      <c r="E249" s="121">
        <v>2.8</v>
      </c>
      <c r="F249" s="121">
        <v>78.8</v>
      </c>
      <c r="G249" s="122">
        <v>0.4</v>
      </c>
      <c r="H249" s="122">
        <v>5.19</v>
      </c>
      <c r="I249" s="122">
        <v>0.01</v>
      </c>
      <c r="J249" s="139" t="s">
        <v>107</v>
      </c>
      <c r="K249" s="139" t="s">
        <v>107</v>
      </c>
      <c r="L249" s="139" t="s">
        <v>107</v>
      </c>
      <c r="M249" s="139" t="s">
        <v>107</v>
      </c>
      <c r="N249" s="102"/>
      <c r="O249"/>
    </row>
    <row r="250" spans="1:18" s="414" customFormat="1" ht="28.5" customHeight="1">
      <c r="A250" s="814" t="s">
        <v>292</v>
      </c>
      <c r="B250" s="814"/>
      <c r="C250" s="814"/>
      <c r="D250" s="814"/>
      <c r="E250" s="814"/>
      <c r="F250" s="814"/>
      <c r="G250" s="814"/>
      <c r="H250" s="814"/>
      <c r="I250" s="814"/>
      <c r="J250" s="814"/>
      <c r="K250" s="814"/>
      <c r="L250" s="814"/>
      <c r="M250" s="814"/>
      <c r="O250" s="415"/>
      <c r="P250" s="503"/>
      <c r="Q250" s="511"/>
      <c r="R250" s="511"/>
    </row>
    <row r="251" spans="1:18" s="406" customFormat="1" ht="60" customHeight="1">
      <c r="A251" s="809" t="s">
        <v>388</v>
      </c>
      <c r="B251" s="809"/>
      <c r="C251" s="809"/>
      <c r="D251" s="809"/>
      <c r="E251" s="809"/>
      <c r="F251" s="809"/>
      <c r="G251" s="809"/>
      <c r="H251" s="809"/>
      <c r="I251" s="809"/>
      <c r="J251" s="809"/>
      <c r="K251" s="809"/>
      <c r="L251" s="809"/>
      <c r="M251" s="809"/>
      <c r="N251" s="434"/>
      <c r="O251" s="416"/>
      <c r="Q251" s="512"/>
      <c r="R251" s="512"/>
    </row>
    <row r="252" spans="1:18" s="206" customFormat="1" ht="12.75" customHeight="1">
      <c r="A252" s="395"/>
      <c r="B252" s="424"/>
      <c r="C252" s="424" t="s">
        <v>234</v>
      </c>
      <c r="D252" s="424"/>
      <c r="E252" s="424" t="s">
        <v>235</v>
      </c>
      <c r="F252" s="424"/>
      <c r="G252" s="425" t="s">
        <v>298</v>
      </c>
      <c r="H252" s="425"/>
      <c r="I252" s="425" t="s">
        <v>237</v>
      </c>
      <c r="J252" s="426"/>
      <c r="K252" s="426" t="s">
        <v>238</v>
      </c>
      <c r="L252" s="427"/>
      <c r="M252" s="427" t="s">
        <v>297</v>
      </c>
      <c r="N252" s="101"/>
      <c r="P252" s="504"/>
      <c r="Q252" s="513"/>
      <c r="R252" s="513"/>
    </row>
    <row r="253" spans="1:18" s="206" customFormat="1" ht="12.75" customHeight="1">
      <c r="A253" s="388" t="s">
        <v>40</v>
      </c>
      <c r="B253" s="417" t="s">
        <v>234</v>
      </c>
      <c r="C253" s="389" t="s">
        <v>45</v>
      </c>
      <c r="D253" s="417" t="s">
        <v>235</v>
      </c>
      <c r="E253" s="389" t="s">
        <v>45</v>
      </c>
      <c r="F253" s="417" t="s">
        <v>236</v>
      </c>
      <c r="G253" s="497" t="s">
        <v>45</v>
      </c>
      <c r="H253" s="418" t="s">
        <v>237</v>
      </c>
      <c r="I253" s="389" t="s">
        <v>45</v>
      </c>
      <c r="J253" s="419" t="s">
        <v>238</v>
      </c>
      <c r="K253" s="389" t="s">
        <v>45</v>
      </c>
      <c r="L253" s="420" t="s">
        <v>296</v>
      </c>
      <c r="M253" s="389" t="s">
        <v>45</v>
      </c>
      <c r="N253" s="101"/>
      <c r="P253" s="504"/>
      <c r="Q253" s="513"/>
      <c r="R253" s="513"/>
    </row>
    <row r="254" spans="1:18" s="378" customFormat="1" ht="18.75" customHeight="1">
      <c r="A254" s="390" t="s">
        <v>48</v>
      </c>
      <c r="B254" s="391" t="s">
        <v>239</v>
      </c>
      <c r="C254" s="391" t="s">
        <v>239</v>
      </c>
      <c r="D254" s="391" t="s">
        <v>239</v>
      </c>
      <c r="E254" s="391" t="s">
        <v>239</v>
      </c>
      <c r="F254" s="391" t="s">
        <v>239</v>
      </c>
      <c r="G254" s="498" t="s">
        <v>239</v>
      </c>
      <c r="H254" s="391" t="s">
        <v>239</v>
      </c>
      <c r="I254" s="391" t="s">
        <v>239</v>
      </c>
      <c r="J254" s="391" t="s">
        <v>239</v>
      </c>
      <c r="K254" s="391" t="s">
        <v>239</v>
      </c>
      <c r="L254" s="391" t="s">
        <v>239</v>
      </c>
      <c r="M254" s="391" t="s">
        <v>239</v>
      </c>
      <c r="N254" s="102"/>
      <c r="P254" s="505"/>
      <c r="Q254" s="514"/>
      <c r="R254" s="514"/>
    </row>
    <row r="255" spans="1:18" ht="12.75" customHeight="1">
      <c r="A255" s="119">
        <v>37362</v>
      </c>
      <c r="B255" s="121">
        <v>268.89999999999998</v>
      </c>
      <c r="C255" s="121">
        <v>0.3</v>
      </c>
      <c r="D255" s="121">
        <v>545.70000000000005</v>
      </c>
      <c r="E255" s="121">
        <v>1</v>
      </c>
      <c r="F255" s="121">
        <v>79.400000000000006</v>
      </c>
      <c r="G255" s="122">
        <v>0.3</v>
      </c>
      <c r="H255" s="122">
        <v>5.12</v>
      </c>
      <c r="I255" s="122">
        <v>0.01</v>
      </c>
      <c r="J255" s="139" t="s">
        <v>107</v>
      </c>
      <c r="K255" s="139" t="s">
        <v>107</v>
      </c>
      <c r="L255" s="139" t="s">
        <v>107</v>
      </c>
      <c r="M255" s="139" t="s">
        <v>107</v>
      </c>
      <c r="N255" s="102"/>
      <c r="O255"/>
    </row>
    <row r="256" spans="1:18" ht="12.75" customHeight="1">
      <c r="A256" s="119">
        <v>37369</v>
      </c>
      <c r="B256" s="121">
        <v>253.7</v>
      </c>
      <c r="C256" s="121">
        <v>1.3</v>
      </c>
      <c r="D256" s="121">
        <v>548.29999999999995</v>
      </c>
      <c r="E256" s="121">
        <v>0.9</v>
      </c>
      <c r="F256" s="121">
        <v>78.7</v>
      </c>
      <c r="G256" s="122">
        <v>0.2</v>
      </c>
      <c r="H256" s="122">
        <v>5.4</v>
      </c>
      <c r="I256" s="122">
        <v>0.02</v>
      </c>
      <c r="J256" s="139" t="s">
        <v>107</v>
      </c>
      <c r="K256" s="139" t="s">
        <v>107</v>
      </c>
      <c r="L256" s="139" t="s">
        <v>107</v>
      </c>
      <c r="M256" s="139" t="s">
        <v>107</v>
      </c>
      <c r="N256" s="102"/>
      <c r="O256"/>
    </row>
    <row r="257" spans="1:15" ht="12.75" customHeight="1">
      <c r="A257" s="119">
        <v>37383</v>
      </c>
      <c r="B257" s="121">
        <v>251.6</v>
      </c>
      <c r="C257" s="121">
        <v>0</v>
      </c>
      <c r="D257" s="121">
        <v>548.4</v>
      </c>
      <c r="E257" s="121">
        <v>1</v>
      </c>
      <c r="F257" s="121">
        <v>79.099999999999994</v>
      </c>
      <c r="G257" s="122">
        <v>0.3</v>
      </c>
      <c r="H257" s="122">
        <v>5.18</v>
      </c>
      <c r="I257" s="122">
        <v>0.02</v>
      </c>
      <c r="J257" s="139" t="s">
        <v>107</v>
      </c>
      <c r="K257" s="139" t="s">
        <v>107</v>
      </c>
      <c r="L257" s="139" t="s">
        <v>107</v>
      </c>
      <c r="M257" s="139" t="s">
        <v>107</v>
      </c>
      <c r="N257" s="102"/>
      <c r="O257"/>
    </row>
    <row r="258" spans="1:15" ht="12.75" customHeight="1">
      <c r="A258" s="119">
        <v>37390</v>
      </c>
      <c r="B258" s="121">
        <v>251.1</v>
      </c>
      <c r="C258" s="121">
        <v>1.7</v>
      </c>
      <c r="D258" s="121">
        <v>543.9</v>
      </c>
      <c r="E258" s="121">
        <v>0.4</v>
      </c>
      <c r="F258" s="121">
        <v>78.599999999999994</v>
      </c>
      <c r="G258" s="122">
        <v>0.2</v>
      </c>
      <c r="H258" s="122">
        <v>5.14</v>
      </c>
      <c r="I258" s="122">
        <v>0.05</v>
      </c>
      <c r="J258" s="139" t="s">
        <v>107</v>
      </c>
      <c r="K258" s="139" t="s">
        <v>107</v>
      </c>
      <c r="L258" s="139" t="s">
        <v>107</v>
      </c>
      <c r="M258" s="139" t="s">
        <v>107</v>
      </c>
      <c r="N258" s="102"/>
      <c r="O258"/>
    </row>
    <row r="259" spans="1:15" ht="12.75" customHeight="1">
      <c r="A259" s="119">
        <v>37397</v>
      </c>
      <c r="B259" s="121" t="s">
        <v>107</v>
      </c>
      <c r="C259" s="121" t="s">
        <v>107</v>
      </c>
      <c r="D259" s="121" t="s">
        <v>107</v>
      </c>
      <c r="E259" s="121" t="s">
        <v>107</v>
      </c>
      <c r="F259" s="121" t="s">
        <v>107</v>
      </c>
      <c r="G259" s="122" t="s">
        <v>107</v>
      </c>
      <c r="H259" s="122">
        <v>5.29</v>
      </c>
      <c r="I259" s="122">
        <v>0.03</v>
      </c>
      <c r="J259" s="139" t="s">
        <v>107</v>
      </c>
      <c r="K259" s="139" t="s">
        <v>107</v>
      </c>
      <c r="L259" s="139" t="s">
        <v>107</v>
      </c>
      <c r="M259" s="139" t="s">
        <v>107</v>
      </c>
      <c r="N259" s="102"/>
      <c r="O259"/>
    </row>
    <row r="260" spans="1:15" ht="12.75" customHeight="1">
      <c r="A260" s="119">
        <v>37404</v>
      </c>
      <c r="B260" s="121">
        <v>306.7</v>
      </c>
      <c r="C260" s="121">
        <v>0.8</v>
      </c>
      <c r="D260" s="121">
        <v>571.29999999999995</v>
      </c>
      <c r="E260" s="121">
        <v>3.1</v>
      </c>
      <c r="F260" s="121">
        <v>84</v>
      </c>
      <c r="G260" s="122">
        <v>0.3</v>
      </c>
      <c r="H260" s="122">
        <v>5.2</v>
      </c>
      <c r="I260" s="122">
        <v>0.02</v>
      </c>
      <c r="J260" s="139" t="s">
        <v>107</v>
      </c>
      <c r="K260" s="139" t="s">
        <v>107</v>
      </c>
      <c r="L260" s="139" t="s">
        <v>107</v>
      </c>
      <c r="M260" s="139" t="s">
        <v>107</v>
      </c>
      <c r="N260" s="102"/>
      <c r="O260"/>
    </row>
    <row r="261" spans="1:15" ht="12.75" customHeight="1">
      <c r="A261" s="119">
        <v>37411</v>
      </c>
      <c r="B261" s="121" t="s">
        <v>107</v>
      </c>
      <c r="C261" s="121" t="s">
        <v>107</v>
      </c>
      <c r="D261" s="121" t="s">
        <v>107</v>
      </c>
      <c r="E261" s="121" t="s">
        <v>107</v>
      </c>
      <c r="F261" s="121" t="s">
        <v>107</v>
      </c>
      <c r="G261" s="122" t="s">
        <v>107</v>
      </c>
      <c r="H261" s="122">
        <v>5.32</v>
      </c>
      <c r="I261" s="122">
        <v>0.03</v>
      </c>
      <c r="J261" s="139" t="s">
        <v>107</v>
      </c>
      <c r="K261" s="139" t="s">
        <v>107</v>
      </c>
      <c r="L261" s="139" t="s">
        <v>107</v>
      </c>
      <c r="M261" s="139" t="s">
        <v>107</v>
      </c>
      <c r="N261" s="102"/>
      <c r="O261"/>
    </row>
    <row r="262" spans="1:15" ht="12.75" customHeight="1">
      <c r="A262" s="119">
        <v>37418</v>
      </c>
      <c r="B262" s="121" t="s">
        <v>107</v>
      </c>
      <c r="C262" s="121" t="s">
        <v>107</v>
      </c>
      <c r="D262" s="121" t="s">
        <v>107</v>
      </c>
      <c r="E262" s="121" t="s">
        <v>107</v>
      </c>
      <c r="F262" s="121" t="s">
        <v>107</v>
      </c>
      <c r="G262" s="122" t="s">
        <v>107</v>
      </c>
      <c r="H262" s="122">
        <v>5.28</v>
      </c>
      <c r="I262" s="122">
        <v>0.06</v>
      </c>
      <c r="J262" s="139" t="s">
        <v>107</v>
      </c>
      <c r="K262" s="139" t="s">
        <v>107</v>
      </c>
      <c r="L262" s="139" t="s">
        <v>107</v>
      </c>
      <c r="M262" s="139" t="s">
        <v>107</v>
      </c>
      <c r="N262" s="102"/>
      <c r="O262"/>
    </row>
    <row r="263" spans="1:15" ht="12.75" customHeight="1">
      <c r="A263" s="119">
        <v>37432</v>
      </c>
      <c r="B263" s="121" t="s">
        <v>107</v>
      </c>
      <c r="C263" s="121" t="s">
        <v>107</v>
      </c>
      <c r="D263" s="121" t="s">
        <v>107</v>
      </c>
      <c r="E263" s="121" t="s">
        <v>107</v>
      </c>
      <c r="F263" s="121" t="s">
        <v>107</v>
      </c>
      <c r="G263" s="122" t="s">
        <v>107</v>
      </c>
      <c r="H263" s="122">
        <v>5.23</v>
      </c>
      <c r="I263" s="122">
        <v>0.08</v>
      </c>
      <c r="J263" s="139" t="s">
        <v>107</v>
      </c>
      <c r="K263" s="139" t="s">
        <v>107</v>
      </c>
      <c r="L263" s="139" t="s">
        <v>107</v>
      </c>
      <c r="M263" s="139" t="s">
        <v>107</v>
      </c>
      <c r="N263" s="102"/>
      <c r="O263"/>
    </row>
    <row r="264" spans="1:15" ht="12.75" customHeight="1">
      <c r="A264" s="119">
        <v>37439</v>
      </c>
      <c r="B264" s="121" t="s">
        <v>107</v>
      </c>
      <c r="C264" s="121" t="s">
        <v>107</v>
      </c>
      <c r="D264" s="121" t="s">
        <v>107</v>
      </c>
      <c r="E264" s="121" t="s">
        <v>107</v>
      </c>
      <c r="F264" s="121" t="s">
        <v>107</v>
      </c>
      <c r="G264" s="122" t="s">
        <v>107</v>
      </c>
      <c r="H264" s="122">
        <v>5.8</v>
      </c>
      <c r="I264" s="122">
        <v>0.02</v>
      </c>
      <c r="J264" s="139" t="s">
        <v>107</v>
      </c>
      <c r="K264" s="139" t="s">
        <v>107</v>
      </c>
      <c r="L264" s="139" t="s">
        <v>107</v>
      </c>
      <c r="M264" s="139" t="s">
        <v>107</v>
      </c>
      <c r="N264" s="102"/>
      <c r="O264"/>
    </row>
    <row r="265" spans="1:15" ht="12.75" customHeight="1">
      <c r="A265" s="119">
        <v>37441</v>
      </c>
      <c r="B265" s="121" t="s">
        <v>107</v>
      </c>
      <c r="C265" s="121" t="s">
        <v>107</v>
      </c>
      <c r="D265" s="121" t="s">
        <v>107</v>
      </c>
      <c r="E265" s="121" t="s">
        <v>107</v>
      </c>
      <c r="F265" s="121" t="s">
        <v>107</v>
      </c>
      <c r="G265" s="122" t="s">
        <v>107</v>
      </c>
      <c r="H265" s="122">
        <v>5.25</v>
      </c>
      <c r="I265" s="122">
        <v>0.05</v>
      </c>
      <c r="J265" s="139" t="s">
        <v>107</v>
      </c>
      <c r="K265" s="139" t="s">
        <v>107</v>
      </c>
      <c r="L265" s="139" t="s">
        <v>107</v>
      </c>
      <c r="M265" s="139" t="s">
        <v>107</v>
      </c>
      <c r="N265" s="102"/>
      <c r="O265"/>
    </row>
    <row r="266" spans="1:15" ht="12.75" customHeight="1">
      <c r="A266" s="119">
        <v>37453</v>
      </c>
      <c r="B266" s="121" t="s">
        <v>107</v>
      </c>
      <c r="C266" s="121" t="s">
        <v>107</v>
      </c>
      <c r="D266" s="121" t="s">
        <v>107</v>
      </c>
      <c r="E266" s="121" t="s">
        <v>107</v>
      </c>
      <c r="F266" s="121" t="s">
        <v>107</v>
      </c>
      <c r="G266" s="122" t="s">
        <v>107</v>
      </c>
      <c r="H266" s="122">
        <v>5.74</v>
      </c>
      <c r="I266" s="122">
        <v>0.05</v>
      </c>
      <c r="J266" s="139" t="s">
        <v>107</v>
      </c>
      <c r="K266" s="139" t="s">
        <v>107</v>
      </c>
      <c r="L266" s="139" t="s">
        <v>107</v>
      </c>
      <c r="M266" s="139" t="s">
        <v>107</v>
      </c>
      <c r="N266" s="102"/>
      <c r="O266"/>
    </row>
    <row r="267" spans="1:15" ht="12.75" customHeight="1">
      <c r="A267" s="119">
        <v>37460</v>
      </c>
      <c r="B267" s="121">
        <v>255.3</v>
      </c>
      <c r="C267" s="121">
        <v>0.9</v>
      </c>
      <c r="D267" s="121">
        <v>547.20000000000005</v>
      </c>
      <c r="E267" s="121">
        <v>3.6</v>
      </c>
      <c r="F267" s="121">
        <v>78.7</v>
      </c>
      <c r="G267" s="122">
        <v>0.1</v>
      </c>
      <c r="H267" s="122">
        <v>5.22</v>
      </c>
      <c r="I267" s="122">
        <v>0.01</v>
      </c>
      <c r="J267" s="139" t="s">
        <v>107</v>
      </c>
      <c r="K267" s="139" t="s">
        <v>107</v>
      </c>
      <c r="L267" s="139" t="s">
        <v>107</v>
      </c>
      <c r="M267" s="139" t="s">
        <v>107</v>
      </c>
      <c r="N267" s="102"/>
      <c r="O267"/>
    </row>
    <row r="268" spans="1:15" ht="12.75" customHeight="1">
      <c r="A268" s="119">
        <v>37469</v>
      </c>
      <c r="B268" s="121">
        <v>254.4</v>
      </c>
      <c r="C268" s="121">
        <v>0.7</v>
      </c>
      <c r="D268" s="121">
        <v>551.70000000000005</v>
      </c>
      <c r="E268" s="121">
        <v>3</v>
      </c>
      <c r="F268" s="121">
        <v>79.8</v>
      </c>
      <c r="G268" s="122">
        <v>2.4</v>
      </c>
      <c r="H268" s="122">
        <v>5.34</v>
      </c>
      <c r="I268" s="122">
        <v>0</v>
      </c>
      <c r="J268" s="139" t="s">
        <v>107</v>
      </c>
      <c r="K268" s="139" t="s">
        <v>107</v>
      </c>
      <c r="L268" s="139" t="s">
        <v>107</v>
      </c>
      <c r="M268" s="139" t="s">
        <v>107</v>
      </c>
      <c r="N268" s="102"/>
      <c r="O268"/>
    </row>
    <row r="269" spans="1:15" ht="12.75" customHeight="1">
      <c r="A269" s="119">
        <v>37474</v>
      </c>
      <c r="B269" s="121">
        <v>250.8</v>
      </c>
      <c r="C269" s="121">
        <v>0</v>
      </c>
      <c r="D269" s="121">
        <v>547.4</v>
      </c>
      <c r="E269" s="121">
        <v>0.5</v>
      </c>
      <c r="F269" s="121">
        <v>79.2</v>
      </c>
      <c r="G269" s="122">
        <v>0.7</v>
      </c>
      <c r="H269" s="122">
        <v>5.04</v>
      </c>
      <c r="I269" s="122">
        <v>0.04</v>
      </c>
      <c r="J269" s="139" t="s">
        <v>107</v>
      </c>
      <c r="K269" s="139" t="s">
        <v>107</v>
      </c>
      <c r="L269" s="139" t="s">
        <v>107</v>
      </c>
      <c r="M269" s="139" t="s">
        <v>107</v>
      </c>
      <c r="N269" s="102"/>
      <c r="O269"/>
    </row>
    <row r="270" spans="1:15" ht="12.75" customHeight="1">
      <c r="A270" s="119">
        <v>37481</v>
      </c>
      <c r="B270" s="121">
        <v>254</v>
      </c>
      <c r="C270" s="121">
        <v>1.4</v>
      </c>
      <c r="D270" s="121">
        <v>541.70000000000005</v>
      </c>
      <c r="E270" s="121">
        <v>2</v>
      </c>
      <c r="F270" s="121">
        <v>77.900000000000006</v>
      </c>
      <c r="G270" s="122">
        <v>0.8</v>
      </c>
      <c r="H270" s="122">
        <v>5.39</v>
      </c>
      <c r="I270" s="122">
        <v>0.04</v>
      </c>
      <c r="J270" s="139" t="s">
        <v>107</v>
      </c>
      <c r="K270" s="139" t="s">
        <v>107</v>
      </c>
      <c r="L270" s="139" t="s">
        <v>107</v>
      </c>
      <c r="M270" s="139" t="s">
        <v>107</v>
      </c>
      <c r="N270" s="102"/>
      <c r="O270"/>
    </row>
    <row r="271" spans="1:15" ht="12.75" customHeight="1">
      <c r="A271" s="119">
        <v>37488</v>
      </c>
      <c r="B271" s="121">
        <v>261.7</v>
      </c>
      <c r="C271" s="121">
        <v>10.199999999999999</v>
      </c>
      <c r="D271" s="121">
        <v>546.20000000000005</v>
      </c>
      <c r="E271" s="121">
        <v>0.3</v>
      </c>
      <c r="F271" s="121">
        <v>79.2</v>
      </c>
      <c r="G271" s="122">
        <v>0.2</v>
      </c>
      <c r="H271" s="122">
        <v>5.45</v>
      </c>
      <c r="I271" s="122">
        <v>0.02</v>
      </c>
      <c r="J271" s="139" t="s">
        <v>107</v>
      </c>
      <c r="K271" s="139" t="s">
        <v>107</v>
      </c>
      <c r="L271" s="139" t="s">
        <v>107</v>
      </c>
      <c r="M271" s="139" t="s">
        <v>107</v>
      </c>
      <c r="N271" s="102"/>
      <c r="O271"/>
    </row>
    <row r="272" spans="1:15" ht="12.75" customHeight="1">
      <c r="A272" s="119">
        <v>37504</v>
      </c>
      <c r="B272" s="121">
        <v>263.3</v>
      </c>
      <c r="C272" s="121">
        <v>0.2</v>
      </c>
      <c r="D272" s="121">
        <v>550.79999999999995</v>
      </c>
      <c r="E272" s="121">
        <v>0.6</v>
      </c>
      <c r="F272" s="121">
        <v>79.2</v>
      </c>
      <c r="G272" s="122">
        <v>1.1000000000000001</v>
      </c>
      <c r="H272" s="122">
        <v>5.2</v>
      </c>
      <c r="I272" s="122">
        <v>0</v>
      </c>
      <c r="J272" s="139" t="s">
        <v>107</v>
      </c>
      <c r="K272" s="139" t="s">
        <v>107</v>
      </c>
      <c r="L272" s="139" t="s">
        <v>107</v>
      </c>
      <c r="M272" s="139" t="s">
        <v>107</v>
      </c>
      <c r="N272" s="102"/>
      <c r="O272"/>
    </row>
    <row r="273" spans="1:15" ht="12.75" customHeight="1">
      <c r="A273" s="119">
        <v>37509</v>
      </c>
      <c r="B273" s="121">
        <v>309.60000000000002</v>
      </c>
      <c r="C273" s="121">
        <v>3.7</v>
      </c>
      <c r="D273" s="121">
        <v>567</v>
      </c>
      <c r="E273" s="121">
        <v>1.3</v>
      </c>
      <c r="F273" s="121">
        <v>79.2</v>
      </c>
      <c r="G273" s="122">
        <v>0.1</v>
      </c>
      <c r="H273" s="122">
        <v>6.47</v>
      </c>
      <c r="I273" s="122">
        <v>0.05</v>
      </c>
      <c r="J273" s="139" t="s">
        <v>107</v>
      </c>
      <c r="K273" s="139" t="s">
        <v>107</v>
      </c>
      <c r="L273" s="139" t="s">
        <v>107</v>
      </c>
      <c r="M273" s="139" t="s">
        <v>107</v>
      </c>
      <c r="N273" s="102"/>
      <c r="O273"/>
    </row>
    <row r="274" spans="1:15" ht="12.75" customHeight="1">
      <c r="A274" s="119">
        <v>37519</v>
      </c>
      <c r="B274" s="121">
        <v>264.89999999999998</v>
      </c>
      <c r="C274" s="121">
        <v>0.2</v>
      </c>
      <c r="D274" s="121">
        <v>544.5</v>
      </c>
      <c r="E274" s="121">
        <v>0.4</v>
      </c>
      <c r="F274" s="121">
        <v>80.2</v>
      </c>
      <c r="G274" s="122">
        <v>0.4</v>
      </c>
      <c r="H274" s="122">
        <v>5.7</v>
      </c>
      <c r="I274" s="122">
        <v>7.0000000000000007E-2</v>
      </c>
      <c r="J274" s="139" t="s">
        <v>107</v>
      </c>
      <c r="K274" s="139" t="s">
        <v>107</v>
      </c>
      <c r="L274" s="139" t="s">
        <v>107</v>
      </c>
      <c r="M274" s="139" t="s">
        <v>107</v>
      </c>
      <c r="N274" s="102"/>
      <c r="O274"/>
    </row>
    <row r="275" spans="1:15" ht="12.75" customHeight="1">
      <c r="A275" s="119">
        <v>37532</v>
      </c>
      <c r="B275" s="121">
        <v>251.4</v>
      </c>
      <c r="C275" s="121">
        <v>0.4</v>
      </c>
      <c r="D275" s="121">
        <v>543.20000000000005</v>
      </c>
      <c r="E275" s="121">
        <v>3.3</v>
      </c>
      <c r="F275" s="121">
        <v>79.900000000000006</v>
      </c>
      <c r="G275" s="122">
        <v>1.3</v>
      </c>
      <c r="H275" s="122">
        <v>5.12</v>
      </c>
      <c r="I275" s="122">
        <v>0</v>
      </c>
      <c r="J275" s="139" t="s">
        <v>107</v>
      </c>
      <c r="K275" s="139" t="s">
        <v>107</v>
      </c>
      <c r="L275" s="139" t="s">
        <v>107</v>
      </c>
      <c r="M275" s="139" t="s">
        <v>107</v>
      </c>
      <c r="N275" s="102"/>
      <c r="O275"/>
    </row>
    <row r="276" spans="1:15" ht="12.75" customHeight="1">
      <c r="A276" s="119">
        <v>37544</v>
      </c>
      <c r="B276" s="121">
        <v>254.2</v>
      </c>
      <c r="C276" s="121">
        <v>0.8</v>
      </c>
      <c r="D276" s="121">
        <v>545.29999999999995</v>
      </c>
      <c r="E276" s="121">
        <v>0.8</v>
      </c>
      <c r="F276" s="121">
        <v>78.400000000000006</v>
      </c>
      <c r="G276" s="122">
        <v>0.4</v>
      </c>
      <c r="H276" s="122">
        <v>5.45</v>
      </c>
      <c r="I276" s="122">
        <v>0.02</v>
      </c>
      <c r="J276" s="139" t="s">
        <v>107</v>
      </c>
      <c r="K276" s="139" t="s">
        <v>107</v>
      </c>
      <c r="L276" s="139" t="s">
        <v>107</v>
      </c>
      <c r="M276" s="139" t="s">
        <v>107</v>
      </c>
      <c r="N276" s="102"/>
      <c r="O276"/>
    </row>
    <row r="277" spans="1:15" ht="12.75" customHeight="1">
      <c r="A277" s="119">
        <v>37544</v>
      </c>
      <c r="B277" s="121" t="s">
        <v>107</v>
      </c>
      <c r="C277" s="121" t="s">
        <v>107</v>
      </c>
      <c r="D277" s="121" t="s">
        <v>107</v>
      </c>
      <c r="E277" s="121" t="s">
        <v>107</v>
      </c>
      <c r="F277" s="121" t="s">
        <v>107</v>
      </c>
      <c r="G277" s="122" t="s">
        <v>107</v>
      </c>
      <c r="H277" s="122">
        <v>5.35</v>
      </c>
      <c r="I277" s="122">
        <v>0.1</v>
      </c>
      <c r="J277" s="139" t="s">
        <v>107</v>
      </c>
      <c r="K277" s="139" t="s">
        <v>107</v>
      </c>
      <c r="L277" s="139" t="s">
        <v>107</v>
      </c>
      <c r="M277" s="139" t="s">
        <v>107</v>
      </c>
      <c r="N277" s="102"/>
      <c r="O277"/>
    </row>
    <row r="278" spans="1:15" ht="12.75" customHeight="1">
      <c r="A278" s="119">
        <v>37551</v>
      </c>
      <c r="B278" s="121">
        <v>253.9</v>
      </c>
      <c r="C278" s="121">
        <v>0.7</v>
      </c>
      <c r="D278" s="121">
        <v>544.1</v>
      </c>
      <c r="E278" s="121">
        <v>0.2</v>
      </c>
      <c r="F278" s="121">
        <v>78.7</v>
      </c>
      <c r="G278" s="122">
        <v>0.4</v>
      </c>
      <c r="H278" s="122">
        <v>5.64</v>
      </c>
      <c r="I278" s="122">
        <v>0.04</v>
      </c>
      <c r="J278" s="139" t="s">
        <v>107</v>
      </c>
      <c r="K278" s="139" t="s">
        <v>107</v>
      </c>
      <c r="L278" s="139" t="s">
        <v>107</v>
      </c>
      <c r="M278" s="139" t="s">
        <v>107</v>
      </c>
      <c r="N278" s="102"/>
      <c r="O278"/>
    </row>
    <row r="279" spans="1:15" ht="12.75" customHeight="1">
      <c r="A279" s="119">
        <v>37608</v>
      </c>
      <c r="B279" s="121">
        <v>302.3</v>
      </c>
      <c r="C279" s="121">
        <v>0.8</v>
      </c>
      <c r="D279" s="121">
        <v>552.5</v>
      </c>
      <c r="E279" s="121">
        <v>1.9</v>
      </c>
      <c r="F279" s="121">
        <v>79.599999999999994</v>
      </c>
      <c r="G279" s="122">
        <v>0.4</v>
      </c>
      <c r="H279" s="122">
        <v>5.29</v>
      </c>
      <c r="I279" s="122">
        <v>0.02</v>
      </c>
      <c r="J279" s="139" t="s">
        <v>107</v>
      </c>
      <c r="K279" s="139" t="s">
        <v>107</v>
      </c>
      <c r="L279" s="139" t="s">
        <v>107</v>
      </c>
      <c r="M279" s="139" t="s">
        <v>107</v>
      </c>
      <c r="N279" s="102"/>
      <c r="O279"/>
    </row>
    <row r="280" spans="1:15" ht="12.75" customHeight="1">
      <c r="A280" s="119">
        <v>37609</v>
      </c>
      <c r="B280" s="121">
        <v>249.9</v>
      </c>
      <c r="C280" s="121">
        <v>0.6</v>
      </c>
      <c r="D280" s="121">
        <v>551.20000000000005</v>
      </c>
      <c r="E280" s="121">
        <v>0.8</v>
      </c>
      <c r="F280" s="121">
        <v>78.400000000000006</v>
      </c>
      <c r="G280" s="122">
        <v>0</v>
      </c>
      <c r="H280" s="122" t="s">
        <v>107</v>
      </c>
      <c r="I280" s="122" t="s">
        <v>107</v>
      </c>
      <c r="J280" s="139" t="s">
        <v>107</v>
      </c>
      <c r="K280" s="139" t="s">
        <v>107</v>
      </c>
      <c r="L280" s="139" t="s">
        <v>107</v>
      </c>
      <c r="M280" s="139" t="s">
        <v>107</v>
      </c>
      <c r="N280" s="102"/>
      <c r="O280"/>
    </row>
    <row r="281" spans="1:15" ht="12.75" customHeight="1">
      <c r="A281" s="119">
        <v>37621</v>
      </c>
      <c r="B281" s="121">
        <v>252</v>
      </c>
      <c r="C281" s="121">
        <v>0.8</v>
      </c>
      <c r="D281" s="121">
        <v>553.1</v>
      </c>
      <c r="E281" s="121">
        <v>2</v>
      </c>
      <c r="F281" s="121">
        <v>78.3</v>
      </c>
      <c r="G281" s="122">
        <v>0.5</v>
      </c>
      <c r="H281" s="122">
        <v>5.5</v>
      </c>
      <c r="I281" s="122">
        <v>0.01</v>
      </c>
      <c r="J281" s="139" t="s">
        <v>107</v>
      </c>
      <c r="K281" s="139" t="s">
        <v>107</v>
      </c>
      <c r="L281" s="139" t="s">
        <v>107</v>
      </c>
      <c r="M281" s="139" t="s">
        <v>107</v>
      </c>
      <c r="N281" s="102"/>
      <c r="O281"/>
    </row>
    <row r="282" spans="1:15" ht="12.75" customHeight="1">
      <c r="A282" s="119">
        <v>37630</v>
      </c>
      <c r="B282" s="121">
        <v>269.8</v>
      </c>
      <c r="C282" s="121">
        <v>0.2</v>
      </c>
      <c r="D282" s="121">
        <v>544.70000000000005</v>
      </c>
      <c r="E282" s="121">
        <v>1.4</v>
      </c>
      <c r="F282" s="121">
        <v>77.900000000000006</v>
      </c>
      <c r="G282" s="122">
        <v>0.2</v>
      </c>
      <c r="H282" s="122">
        <v>5.61</v>
      </c>
      <c r="I282" s="122">
        <v>0.01</v>
      </c>
      <c r="J282" s="139" t="s">
        <v>107</v>
      </c>
      <c r="K282" s="139" t="s">
        <v>107</v>
      </c>
      <c r="L282" s="139" t="s">
        <v>107</v>
      </c>
      <c r="M282" s="139" t="s">
        <v>107</v>
      </c>
      <c r="N282" s="102"/>
      <c r="O282"/>
    </row>
    <row r="283" spans="1:15" ht="12.75" customHeight="1">
      <c r="A283" s="119">
        <v>37701</v>
      </c>
      <c r="B283" s="121">
        <v>268.10000000000002</v>
      </c>
      <c r="C283" s="121">
        <v>8.5</v>
      </c>
      <c r="D283" s="121">
        <v>545.1</v>
      </c>
      <c r="E283" s="121">
        <v>2</v>
      </c>
      <c r="F283" s="121">
        <v>82.3</v>
      </c>
      <c r="G283" s="122">
        <v>2.2999999999999998</v>
      </c>
      <c r="H283" s="122">
        <v>5.19</v>
      </c>
      <c r="I283" s="122">
        <v>0.05</v>
      </c>
      <c r="J283" s="139" t="s">
        <v>107</v>
      </c>
      <c r="K283" s="139" t="s">
        <v>107</v>
      </c>
      <c r="L283" s="139" t="s">
        <v>107</v>
      </c>
      <c r="M283" s="139" t="s">
        <v>107</v>
      </c>
      <c r="N283" s="102"/>
      <c r="O283"/>
    </row>
    <row r="284" spans="1:15" ht="12.75" customHeight="1">
      <c r="A284" s="119">
        <v>37701</v>
      </c>
      <c r="B284" s="121">
        <v>261.5</v>
      </c>
      <c r="C284" s="121">
        <v>0</v>
      </c>
      <c r="D284" s="121">
        <v>555</v>
      </c>
      <c r="E284" s="121">
        <v>0</v>
      </c>
      <c r="F284" s="121">
        <v>79.7</v>
      </c>
      <c r="G284" s="122">
        <v>0</v>
      </c>
      <c r="H284" s="122" t="s">
        <v>107</v>
      </c>
      <c r="I284" s="122" t="s">
        <v>107</v>
      </c>
      <c r="J284" s="139" t="s">
        <v>107</v>
      </c>
      <c r="K284" s="139" t="s">
        <v>107</v>
      </c>
      <c r="L284" s="139" t="s">
        <v>107</v>
      </c>
      <c r="M284" s="139" t="s">
        <v>107</v>
      </c>
      <c r="N284" s="102"/>
      <c r="O284"/>
    </row>
    <row r="285" spans="1:15" ht="12.75" customHeight="1">
      <c r="A285" s="119">
        <v>37707</v>
      </c>
      <c r="B285" s="121">
        <v>255.2</v>
      </c>
      <c r="C285" s="121">
        <v>0.6</v>
      </c>
      <c r="D285" s="121">
        <v>551.79999999999995</v>
      </c>
      <c r="E285" s="121">
        <v>4</v>
      </c>
      <c r="F285" s="121">
        <v>80</v>
      </c>
      <c r="G285" s="122">
        <v>0.3</v>
      </c>
      <c r="H285" s="122">
        <v>5.19</v>
      </c>
      <c r="I285" s="122">
        <v>0.03</v>
      </c>
      <c r="J285" s="139" t="s">
        <v>107</v>
      </c>
      <c r="K285" s="139" t="s">
        <v>107</v>
      </c>
      <c r="L285" s="139" t="s">
        <v>107</v>
      </c>
      <c r="M285" s="139" t="s">
        <v>107</v>
      </c>
      <c r="N285" s="102"/>
      <c r="O285"/>
    </row>
    <row r="286" spans="1:15" ht="12.75" customHeight="1">
      <c r="A286" s="119">
        <v>37712</v>
      </c>
      <c r="B286" s="121">
        <v>254.8</v>
      </c>
      <c r="C286" s="121">
        <v>1.6</v>
      </c>
      <c r="D286" s="121">
        <v>550.6</v>
      </c>
      <c r="E286" s="121">
        <v>1.2</v>
      </c>
      <c r="F286" s="121">
        <v>80.8</v>
      </c>
      <c r="G286" s="122">
        <v>0.5</v>
      </c>
      <c r="H286" s="122">
        <v>5.28</v>
      </c>
      <c r="I286" s="122">
        <v>0.03</v>
      </c>
      <c r="J286" s="139" t="s">
        <v>107</v>
      </c>
      <c r="K286" s="139" t="s">
        <v>107</v>
      </c>
      <c r="L286" s="139" t="s">
        <v>107</v>
      </c>
      <c r="M286" s="139" t="s">
        <v>107</v>
      </c>
      <c r="N286" s="102"/>
      <c r="O286"/>
    </row>
    <row r="287" spans="1:15" ht="12.75" customHeight="1">
      <c r="A287" s="119">
        <v>37721</v>
      </c>
      <c r="B287" s="121">
        <v>256.10000000000002</v>
      </c>
      <c r="C287" s="121">
        <v>0.1</v>
      </c>
      <c r="D287" s="121">
        <v>552.1</v>
      </c>
      <c r="E287" s="121">
        <v>6.7</v>
      </c>
      <c r="F287" s="121">
        <v>79.099999999999994</v>
      </c>
      <c r="G287" s="122">
        <v>0.4</v>
      </c>
      <c r="H287" s="122">
        <v>5.31</v>
      </c>
      <c r="I287" s="122" t="s">
        <v>107</v>
      </c>
      <c r="J287" s="139" t="s">
        <v>107</v>
      </c>
      <c r="K287" s="139" t="s">
        <v>107</v>
      </c>
      <c r="L287" s="139" t="s">
        <v>107</v>
      </c>
      <c r="M287" s="139" t="s">
        <v>107</v>
      </c>
      <c r="N287" s="102"/>
      <c r="O287"/>
    </row>
    <row r="288" spans="1:15" ht="12.75" customHeight="1">
      <c r="A288" s="119">
        <v>37726</v>
      </c>
      <c r="B288" s="121">
        <v>255.1</v>
      </c>
      <c r="C288" s="121">
        <v>1.2</v>
      </c>
      <c r="D288" s="121">
        <v>537.79999999999995</v>
      </c>
      <c r="E288" s="121">
        <v>1</v>
      </c>
      <c r="F288" s="121">
        <v>79.3</v>
      </c>
      <c r="G288" s="122">
        <v>0.3</v>
      </c>
      <c r="H288" s="122">
        <v>5.56</v>
      </c>
      <c r="I288" s="122">
        <v>0.04</v>
      </c>
      <c r="J288" s="139" t="s">
        <v>107</v>
      </c>
      <c r="K288" s="139" t="s">
        <v>107</v>
      </c>
      <c r="L288" s="139" t="s">
        <v>107</v>
      </c>
      <c r="M288" s="139" t="s">
        <v>107</v>
      </c>
      <c r="N288" s="102"/>
      <c r="O288"/>
    </row>
    <row r="289" spans="1:18" ht="12.75" customHeight="1">
      <c r="A289" s="119">
        <v>37749</v>
      </c>
      <c r="B289" s="121">
        <v>266.60000000000002</v>
      </c>
      <c r="C289" s="121">
        <v>0.5</v>
      </c>
      <c r="D289" s="121">
        <v>552.9</v>
      </c>
      <c r="E289" s="121">
        <v>2</v>
      </c>
      <c r="F289" s="121">
        <v>82.2</v>
      </c>
      <c r="G289" s="122">
        <v>0.4</v>
      </c>
      <c r="H289" s="122">
        <v>5.07</v>
      </c>
      <c r="I289" s="122">
        <v>0.05</v>
      </c>
      <c r="J289" s="139" t="s">
        <v>107</v>
      </c>
      <c r="K289" s="139" t="s">
        <v>107</v>
      </c>
      <c r="L289" s="139" t="s">
        <v>107</v>
      </c>
      <c r="M289" s="139" t="s">
        <v>107</v>
      </c>
      <c r="N289" s="102"/>
      <c r="O289"/>
    </row>
    <row r="290" spans="1:18" ht="12.75" customHeight="1">
      <c r="A290" s="119">
        <v>37755</v>
      </c>
      <c r="B290" s="121">
        <v>253.4</v>
      </c>
      <c r="C290" s="121">
        <v>1</v>
      </c>
      <c r="D290" s="121">
        <v>553.5</v>
      </c>
      <c r="E290" s="121">
        <v>0.9</v>
      </c>
      <c r="F290" s="121">
        <v>79.900000000000006</v>
      </c>
      <c r="G290" s="122">
        <v>0.5</v>
      </c>
      <c r="H290" s="122">
        <v>5.38</v>
      </c>
      <c r="I290" s="122">
        <v>0.03</v>
      </c>
      <c r="J290" s="139" t="s">
        <v>107</v>
      </c>
      <c r="K290" s="139" t="s">
        <v>107</v>
      </c>
      <c r="L290" s="139" t="s">
        <v>107</v>
      </c>
      <c r="M290" s="139" t="s">
        <v>107</v>
      </c>
      <c r="N290" s="102"/>
      <c r="O290"/>
    </row>
    <row r="291" spans="1:18" ht="12.75" customHeight="1">
      <c r="A291" s="119">
        <v>37755</v>
      </c>
      <c r="B291" s="121" t="s">
        <v>107</v>
      </c>
      <c r="C291" s="121" t="s">
        <v>107</v>
      </c>
      <c r="D291" s="121" t="s">
        <v>107</v>
      </c>
      <c r="E291" s="121" t="s">
        <v>107</v>
      </c>
      <c r="F291" s="121" t="s">
        <v>107</v>
      </c>
      <c r="G291" s="122" t="s">
        <v>107</v>
      </c>
      <c r="H291" s="122">
        <v>5.2</v>
      </c>
      <c r="I291" s="122">
        <v>0.11</v>
      </c>
      <c r="J291" s="139" t="s">
        <v>107</v>
      </c>
      <c r="K291" s="139" t="s">
        <v>107</v>
      </c>
      <c r="L291" s="139" t="s">
        <v>107</v>
      </c>
      <c r="M291" s="139" t="s">
        <v>107</v>
      </c>
      <c r="N291" s="102"/>
      <c r="O291"/>
    </row>
    <row r="292" spans="1:18" ht="12.75" customHeight="1">
      <c r="A292" s="119">
        <v>37763</v>
      </c>
      <c r="B292" s="121">
        <v>271.39999999999998</v>
      </c>
      <c r="C292" s="121" t="s">
        <v>107</v>
      </c>
      <c r="D292" s="121">
        <v>573.5</v>
      </c>
      <c r="E292" s="121" t="s">
        <v>107</v>
      </c>
      <c r="F292" s="121">
        <v>80.8</v>
      </c>
      <c r="G292" s="122" t="s">
        <v>107</v>
      </c>
      <c r="H292" s="122">
        <v>6.28</v>
      </c>
      <c r="I292" s="122">
        <v>0.02</v>
      </c>
      <c r="J292" s="139" t="s">
        <v>107</v>
      </c>
      <c r="K292" s="139" t="s">
        <v>107</v>
      </c>
      <c r="L292" s="139" t="s">
        <v>107</v>
      </c>
      <c r="M292" s="139" t="s">
        <v>107</v>
      </c>
      <c r="N292" s="102"/>
      <c r="O292"/>
    </row>
    <row r="293" spans="1:18" ht="12.75" customHeight="1">
      <c r="A293" s="119">
        <v>37763</v>
      </c>
      <c r="B293" s="121">
        <v>270.10000000000002</v>
      </c>
      <c r="C293" s="121">
        <v>4.5</v>
      </c>
      <c r="D293" s="121">
        <v>566</v>
      </c>
      <c r="E293" s="121">
        <v>3</v>
      </c>
      <c r="F293" s="121">
        <v>80.3</v>
      </c>
      <c r="G293" s="122">
        <v>0.8</v>
      </c>
      <c r="H293" s="122">
        <v>5.66</v>
      </c>
      <c r="I293" s="122">
        <v>0.06</v>
      </c>
      <c r="J293" s="139" t="s">
        <v>107</v>
      </c>
      <c r="K293" s="139" t="s">
        <v>107</v>
      </c>
      <c r="L293" s="139" t="s">
        <v>107</v>
      </c>
      <c r="M293" s="139" t="s">
        <v>107</v>
      </c>
      <c r="N293" s="102"/>
      <c r="O293"/>
    </row>
    <row r="294" spans="1:18" ht="12.75" customHeight="1">
      <c r="A294" s="119">
        <v>37770</v>
      </c>
      <c r="B294" s="121">
        <v>255.6</v>
      </c>
      <c r="C294" s="121">
        <v>0.3</v>
      </c>
      <c r="D294" s="121">
        <v>555.5</v>
      </c>
      <c r="E294" s="121">
        <v>0.3</v>
      </c>
      <c r="F294" s="121">
        <v>80.099999999999994</v>
      </c>
      <c r="G294" s="122">
        <v>0.1</v>
      </c>
      <c r="H294" s="122" t="s">
        <v>107</v>
      </c>
      <c r="I294" s="122" t="s">
        <v>107</v>
      </c>
      <c r="J294" s="139" t="s">
        <v>107</v>
      </c>
      <c r="K294" s="139" t="s">
        <v>107</v>
      </c>
      <c r="L294" s="139" t="s">
        <v>107</v>
      </c>
      <c r="M294" s="139" t="s">
        <v>107</v>
      </c>
      <c r="N294" s="102"/>
      <c r="O294"/>
    </row>
    <row r="295" spans="1:18" ht="12.75" customHeight="1">
      <c r="A295" s="119">
        <v>37777</v>
      </c>
      <c r="B295" s="121">
        <v>263.89999999999998</v>
      </c>
      <c r="C295" s="121">
        <v>9.6</v>
      </c>
      <c r="D295" s="121">
        <v>569.5</v>
      </c>
      <c r="E295" s="121">
        <v>14.4</v>
      </c>
      <c r="F295" s="121">
        <v>85.6</v>
      </c>
      <c r="G295" s="122">
        <v>1.8</v>
      </c>
      <c r="H295" s="122">
        <v>5.44</v>
      </c>
      <c r="I295" s="122">
        <v>0.01</v>
      </c>
      <c r="J295" s="139" t="s">
        <v>107</v>
      </c>
      <c r="K295" s="139" t="s">
        <v>107</v>
      </c>
      <c r="L295" s="139" t="s">
        <v>107</v>
      </c>
      <c r="M295" s="139" t="s">
        <v>107</v>
      </c>
      <c r="N295" s="102"/>
      <c r="O295"/>
    </row>
    <row r="296" spans="1:18" ht="12.75" customHeight="1">
      <c r="A296" s="119">
        <v>37777</v>
      </c>
      <c r="B296" s="121">
        <v>229.5</v>
      </c>
      <c r="C296" s="121" t="s">
        <v>107</v>
      </c>
      <c r="D296" s="121">
        <v>516.5</v>
      </c>
      <c r="E296" s="121" t="s">
        <v>107</v>
      </c>
      <c r="F296" s="121">
        <v>80.3</v>
      </c>
      <c r="G296" s="122" t="s">
        <v>107</v>
      </c>
      <c r="H296" s="122" t="s">
        <v>107</v>
      </c>
      <c r="I296" s="122" t="s">
        <v>107</v>
      </c>
      <c r="J296" s="139" t="s">
        <v>107</v>
      </c>
      <c r="K296" s="139" t="s">
        <v>107</v>
      </c>
      <c r="L296" s="139" t="s">
        <v>107</v>
      </c>
      <c r="M296" s="139" t="s">
        <v>107</v>
      </c>
      <c r="N296" s="102"/>
      <c r="O296"/>
    </row>
    <row r="297" spans="1:18" ht="12.75" customHeight="1">
      <c r="A297" s="119">
        <v>37790</v>
      </c>
      <c r="B297" s="121">
        <v>259.3</v>
      </c>
      <c r="C297" s="121">
        <v>1.7</v>
      </c>
      <c r="D297" s="121">
        <v>563.29999999999995</v>
      </c>
      <c r="E297" s="121">
        <v>2.9</v>
      </c>
      <c r="F297" s="121">
        <v>81.3</v>
      </c>
      <c r="G297" s="122">
        <v>0.1</v>
      </c>
      <c r="H297" s="122">
        <v>5.34</v>
      </c>
      <c r="I297" s="122">
        <v>7.0000000000000007E-2</v>
      </c>
      <c r="J297" s="139" t="s">
        <v>107</v>
      </c>
      <c r="K297" s="139" t="s">
        <v>107</v>
      </c>
      <c r="L297" s="139" t="s">
        <v>107</v>
      </c>
      <c r="M297" s="139" t="s">
        <v>107</v>
      </c>
      <c r="N297" s="102"/>
      <c r="O297"/>
    </row>
    <row r="298" spans="1:18" ht="12.75" customHeight="1">
      <c r="A298" s="119">
        <v>37805</v>
      </c>
      <c r="B298" s="121">
        <v>248.6</v>
      </c>
      <c r="C298" s="121">
        <v>6.5</v>
      </c>
      <c r="D298" s="121">
        <v>543.79999999999995</v>
      </c>
      <c r="E298" s="121">
        <v>1</v>
      </c>
      <c r="F298" s="121">
        <v>77</v>
      </c>
      <c r="G298" s="122">
        <v>1.1000000000000001</v>
      </c>
      <c r="H298" s="122">
        <v>5.49</v>
      </c>
      <c r="I298" s="122">
        <v>0.09</v>
      </c>
      <c r="J298" s="139" t="s">
        <v>107</v>
      </c>
      <c r="K298" s="139" t="s">
        <v>107</v>
      </c>
      <c r="L298" s="139" t="s">
        <v>107</v>
      </c>
      <c r="M298" s="139" t="s">
        <v>107</v>
      </c>
      <c r="N298" s="102"/>
      <c r="O298"/>
    </row>
    <row r="299" spans="1:18" ht="12.75" customHeight="1">
      <c r="A299" s="119">
        <v>37812</v>
      </c>
      <c r="B299" s="121">
        <v>273.8</v>
      </c>
      <c r="C299" s="121">
        <v>2</v>
      </c>
      <c r="D299" s="121">
        <v>564.4</v>
      </c>
      <c r="E299" s="121">
        <v>2.2000000000000002</v>
      </c>
      <c r="F299" s="121">
        <v>77.8</v>
      </c>
      <c r="G299" s="122">
        <v>1.6</v>
      </c>
      <c r="H299" s="122">
        <v>5.69</v>
      </c>
      <c r="I299" s="122">
        <v>0.04</v>
      </c>
      <c r="J299" s="139" t="s">
        <v>107</v>
      </c>
      <c r="K299" s="139" t="s">
        <v>107</v>
      </c>
      <c r="L299" s="139" t="s">
        <v>107</v>
      </c>
      <c r="M299" s="139" t="s">
        <v>107</v>
      </c>
      <c r="N299" s="102"/>
      <c r="O299"/>
    </row>
    <row r="300" spans="1:18" s="414" customFormat="1" ht="28.5" customHeight="1">
      <c r="A300" s="814" t="s">
        <v>292</v>
      </c>
      <c r="B300" s="814"/>
      <c r="C300" s="814"/>
      <c r="D300" s="814"/>
      <c r="E300" s="814"/>
      <c r="F300" s="814"/>
      <c r="G300" s="814"/>
      <c r="H300" s="814"/>
      <c r="I300" s="814"/>
      <c r="J300" s="814"/>
      <c r="K300" s="814"/>
      <c r="L300" s="814"/>
      <c r="M300" s="814"/>
      <c r="O300" s="415"/>
      <c r="P300" s="503"/>
      <c r="Q300" s="511"/>
      <c r="R300" s="511"/>
    </row>
    <row r="301" spans="1:18" s="406" customFormat="1" ht="60" customHeight="1">
      <c r="A301" s="809" t="s">
        <v>388</v>
      </c>
      <c r="B301" s="809"/>
      <c r="C301" s="809"/>
      <c r="D301" s="809"/>
      <c r="E301" s="809"/>
      <c r="F301" s="809"/>
      <c r="G301" s="809"/>
      <c r="H301" s="809"/>
      <c r="I301" s="809"/>
      <c r="J301" s="809"/>
      <c r="K301" s="809"/>
      <c r="L301" s="809"/>
      <c r="M301" s="809"/>
      <c r="N301" s="434"/>
      <c r="O301" s="416"/>
      <c r="Q301" s="512"/>
      <c r="R301" s="512"/>
    </row>
    <row r="302" spans="1:18" s="206" customFormat="1" ht="12.75" customHeight="1">
      <c r="A302" s="395"/>
      <c r="B302" s="424"/>
      <c r="C302" s="424" t="s">
        <v>234</v>
      </c>
      <c r="D302" s="424"/>
      <c r="E302" s="424" t="s">
        <v>235</v>
      </c>
      <c r="F302" s="424"/>
      <c r="G302" s="425" t="s">
        <v>298</v>
      </c>
      <c r="H302" s="425"/>
      <c r="I302" s="425" t="s">
        <v>237</v>
      </c>
      <c r="J302" s="426"/>
      <c r="K302" s="426" t="s">
        <v>238</v>
      </c>
      <c r="L302" s="427"/>
      <c r="M302" s="427" t="s">
        <v>297</v>
      </c>
      <c r="N302" s="101"/>
      <c r="P302" s="504"/>
      <c r="Q302" s="513"/>
      <c r="R302" s="513"/>
    </row>
    <row r="303" spans="1:18" s="206" customFormat="1" ht="12.75" customHeight="1">
      <c r="A303" s="388" t="s">
        <v>40</v>
      </c>
      <c r="B303" s="417" t="s">
        <v>234</v>
      </c>
      <c r="C303" s="389" t="s">
        <v>45</v>
      </c>
      <c r="D303" s="417" t="s">
        <v>235</v>
      </c>
      <c r="E303" s="389" t="s">
        <v>45</v>
      </c>
      <c r="F303" s="417" t="s">
        <v>236</v>
      </c>
      <c r="G303" s="497" t="s">
        <v>45</v>
      </c>
      <c r="H303" s="418" t="s">
        <v>237</v>
      </c>
      <c r="I303" s="389" t="s">
        <v>45</v>
      </c>
      <c r="J303" s="419" t="s">
        <v>238</v>
      </c>
      <c r="K303" s="389" t="s">
        <v>45</v>
      </c>
      <c r="L303" s="420" t="s">
        <v>296</v>
      </c>
      <c r="M303" s="389" t="s">
        <v>45</v>
      </c>
      <c r="N303" s="101"/>
      <c r="P303" s="504"/>
      <c r="Q303" s="513"/>
      <c r="R303" s="513"/>
    </row>
    <row r="304" spans="1:18" s="378" customFormat="1" ht="18.75" customHeight="1">
      <c r="A304" s="390" t="s">
        <v>48</v>
      </c>
      <c r="B304" s="391" t="s">
        <v>239</v>
      </c>
      <c r="C304" s="391" t="s">
        <v>239</v>
      </c>
      <c r="D304" s="391" t="s">
        <v>239</v>
      </c>
      <c r="E304" s="391" t="s">
        <v>239</v>
      </c>
      <c r="F304" s="391" t="s">
        <v>239</v>
      </c>
      <c r="G304" s="498" t="s">
        <v>239</v>
      </c>
      <c r="H304" s="391" t="s">
        <v>239</v>
      </c>
      <c r="I304" s="391" t="s">
        <v>239</v>
      </c>
      <c r="J304" s="391" t="s">
        <v>239</v>
      </c>
      <c r="K304" s="391" t="s">
        <v>239</v>
      </c>
      <c r="L304" s="391" t="s">
        <v>239</v>
      </c>
      <c r="M304" s="391" t="s">
        <v>239</v>
      </c>
      <c r="N304" s="102"/>
      <c r="P304" s="505"/>
      <c r="Q304" s="514"/>
      <c r="R304" s="514"/>
    </row>
    <row r="305" spans="1:15" ht="12.75" customHeight="1">
      <c r="A305" s="119">
        <v>37819</v>
      </c>
      <c r="B305" s="121">
        <v>297.89999999999998</v>
      </c>
      <c r="C305" s="121">
        <v>0.7</v>
      </c>
      <c r="D305" s="121">
        <v>573.29999999999995</v>
      </c>
      <c r="E305" s="121">
        <v>0.6</v>
      </c>
      <c r="F305" s="121">
        <v>81.3</v>
      </c>
      <c r="G305" s="122">
        <v>1.4</v>
      </c>
      <c r="H305" s="122">
        <v>5.59</v>
      </c>
      <c r="I305" s="122">
        <v>0.03</v>
      </c>
      <c r="J305" s="139" t="s">
        <v>107</v>
      </c>
      <c r="K305" s="139" t="s">
        <v>107</v>
      </c>
      <c r="L305" s="139" t="s">
        <v>107</v>
      </c>
      <c r="M305" s="139" t="s">
        <v>107</v>
      </c>
      <c r="N305" s="102"/>
      <c r="O305"/>
    </row>
    <row r="306" spans="1:15" ht="12.75" customHeight="1">
      <c r="A306" s="119">
        <v>37841</v>
      </c>
      <c r="B306" s="121">
        <v>259.10000000000002</v>
      </c>
      <c r="C306" s="121">
        <v>0.2</v>
      </c>
      <c r="D306" s="121">
        <v>546</v>
      </c>
      <c r="E306" s="121">
        <v>7.7</v>
      </c>
      <c r="F306" s="121">
        <v>76.400000000000006</v>
      </c>
      <c r="G306" s="122">
        <v>1.5</v>
      </c>
      <c r="H306" s="122">
        <v>5.7</v>
      </c>
      <c r="I306" s="122">
        <v>0.06</v>
      </c>
      <c r="J306" s="139" t="s">
        <v>107</v>
      </c>
      <c r="K306" s="139" t="s">
        <v>107</v>
      </c>
      <c r="L306" s="139" t="s">
        <v>107</v>
      </c>
      <c r="M306" s="139" t="s">
        <v>107</v>
      </c>
      <c r="N306" s="102"/>
      <c r="O306"/>
    </row>
    <row r="307" spans="1:15" ht="12.75" customHeight="1">
      <c r="A307" s="119">
        <v>37845</v>
      </c>
      <c r="B307" s="121">
        <v>263</v>
      </c>
      <c r="C307" s="121">
        <v>8.1</v>
      </c>
      <c r="D307" s="121">
        <v>538.20000000000005</v>
      </c>
      <c r="E307" s="121">
        <v>5.8</v>
      </c>
      <c r="F307" s="121">
        <v>77.2</v>
      </c>
      <c r="G307" s="122">
        <v>3.1</v>
      </c>
      <c r="H307" s="122">
        <v>5.62</v>
      </c>
      <c r="I307" s="122">
        <v>0.03</v>
      </c>
      <c r="J307" s="139" t="s">
        <v>107</v>
      </c>
      <c r="K307" s="139" t="s">
        <v>107</v>
      </c>
      <c r="L307" s="139" t="s">
        <v>107</v>
      </c>
      <c r="M307" s="139" t="s">
        <v>107</v>
      </c>
      <c r="N307" s="102"/>
      <c r="O307"/>
    </row>
    <row r="308" spans="1:15" ht="12.75" customHeight="1">
      <c r="A308" s="119">
        <v>37854</v>
      </c>
      <c r="B308" s="121">
        <v>332</v>
      </c>
      <c r="C308" s="121">
        <v>3.3</v>
      </c>
      <c r="D308" s="121">
        <v>557.1</v>
      </c>
      <c r="E308" s="121">
        <v>1.2</v>
      </c>
      <c r="F308" s="121">
        <v>78.900000000000006</v>
      </c>
      <c r="G308" s="122">
        <v>1.4</v>
      </c>
      <c r="H308" s="122">
        <v>5.73</v>
      </c>
      <c r="I308" s="122">
        <v>0.02</v>
      </c>
      <c r="J308" s="139" t="s">
        <v>107</v>
      </c>
      <c r="K308" s="139" t="s">
        <v>107</v>
      </c>
      <c r="L308" s="139" t="s">
        <v>107</v>
      </c>
      <c r="M308" s="139" t="s">
        <v>107</v>
      </c>
      <c r="N308" s="102"/>
      <c r="O308"/>
    </row>
    <row r="309" spans="1:15" ht="12.75" customHeight="1">
      <c r="A309" s="119">
        <v>37868</v>
      </c>
      <c r="B309" s="121">
        <v>257.39999999999998</v>
      </c>
      <c r="C309" s="121">
        <v>0.6</v>
      </c>
      <c r="D309" s="121">
        <v>552.1</v>
      </c>
      <c r="E309" s="121">
        <v>7.7</v>
      </c>
      <c r="F309" s="121">
        <v>80.099999999999994</v>
      </c>
      <c r="G309" s="122">
        <v>0.4</v>
      </c>
      <c r="H309" s="122">
        <v>5.6</v>
      </c>
      <c r="I309" s="122">
        <v>0.04</v>
      </c>
      <c r="J309" s="139" t="s">
        <v>107</v>
      </c>
      <c r="K309" s="139" t="s">
        <v>107</v>
      </c>
      <c r="L309" s="139" t="s">
        <v>107</v>
      </c>
      <c r="M309" s="139" t="s">
        <v>107</v>
      </c>
      <c r="N309" s="102"/>
      <c r="O309"/>
    </row>
    <row r="310" spans="1:15" ht="12.75" customHeight="1">
      <c r="A310" s="119">
        <v>37881</v>
      </c>
      <c r="B310" s="121">
        <v>250.5</v>
      </c>
      <c r="C310" s="121">
        <v>0</v>
      </c>
      <c r="D310" s="121">
        <v>541.79999999999995</v>
      </c>
      <c r="E310" s="121" t="s">
        <v>107</v>
      </c>
      <c r="F310" s="121">
        <v>78.099999999999994</v>
      </c>
      <c r="G310" s="122">
        <v>0</v>
      </c>
      <c r="H310" s="122">
        <v>5.59</v>
      </c>
      <c r="I310" s="122">
        <v>0.03</v>
      </c>
      <c r="J310" s="139" t="s">
        <v>107</v>
      </c>
      <c r="K310" s="139" t="s">
        <v>107</v>
      </c>
      <c r="L310" s="139" t="s">
        <v>107</v>
      </c>
      <c r="M310" s="139" t="s">
        <v>107</v>
      </c>
      <c r="N310" s="102"/>
      <c r="O310"/>
    </row>
    <row r="311" spans="1:15" ht="12.75" customHeight="1">
      <c r="A311" s="119">
        <v>37889</v>
      </c>
      <c r="B311" s="121">
        <v>254.6</v>
      </c>
      <c r="C311" s="121">
        <v>0.3</v>
      </c>
      <c r="D311" s="121">
        <v>550</v>
      </c>
      <c r="E311" s="121">
        <v>6.7</v>
      </c>
      <c r="F311" s="121">
        <v>79.7</v>
      </c>
      <c r="G311" s="122">
        <v>0.6</v>
      </c>
      <c r="H311" s="122">
        <v>5.7</v>
      </c>
      <c r="I311" s="122">
        <v>0.02</v>
      </c>
      <c r="J311" s="139" t="s">
        <v>107</v>
      </c>
      <c r="K311" s="139" t="s">
        <v>107</v>
      </c>
      <c r="L311" s="139" t="s">
        <v>107</v>
      </c>
      <c r="M311" s="139" t="s">
        <v>107</v>
      </c>
      <c r="N311" s="102"/>
      <c r="O311"/>
    </row>
    <row r="312" spans="1:15" ht="12.75" customHeight="1">
      <c r="A312" s="119">
        <v>37918</v>
      </c>
      <c r="B312" s="121">
        <v>260.3</v>
      </c>
      <c r="C312" s="121">
        <v>6.7</v>
      </c>
      <c r="D312" s="121">
        <v>549.6</v>
      </c>
      <c r="E312" s="121">
        <v>0.8</v>
      </c>
      <c r="F312" s="121">
        <v>80.8</v>
      </c>
      <c r="G312" s="122">
        <v>0.2</v>
      </c>
      <c r="H312" s="122">
        <v>5.77</v>
      </c>
      <c r="I312" s="122">
        <v>0.03</v>
      </c>
      <c r="J312" s="139" t="s">
        <v>107</v>
      </c>
      <c r="K312" s="139" t="s">
        <v>107</v>
      </c>
      <c r="L312" s="139" t="s">
        <v>107</v>
      </c>
      <c r="M312" s="139" t="s">
        <v>107</v>
      </c>
      <c r="N312" s="102"/>
      <c r="O312"/>
    </row>
    <row r="313" spans="1:15" ht="12.75" customHeight="1">
      <c r="A313" s="119">
        <v>37924</v>
      </c>
      <c r="B313" s="121">
        <v>254.5</v>
      </c>
      <c r="C313" s="121">
        <v>3.6</v>
      </c>
      <c r="D313" s="121">
        <v>550.4</v>
      </c>
      <c r="E313" s="121">
        <v>4</v>
      </c>
      <c r="F313" s="121">
        <v>81.599999999999994</v>
      </c>
      <c r="G313" s="122">
        <v>0.4</v>
      </c>
      <c r="H313" s="122">
        <v>5.71</v>
      </c>
      <c r="I313" s="122">
        <v>0.01</v>
      </c>
      <c r="J313" s="139" t="s">
        <v>107</v>
      </c>
      <c r="K313" s="139" t="s">
        <v>107</v>
      </c>
      <c r="L313" s="139" t="s">
        <v>107</v>
      </c>
      <c r="M313" s="139" t="s">
        <v>107</v>
      </c>
      <c r="N313" s="102"/>
      <c r="O313"/>
    </row>
    <row r="314" spans="1:15" ht="12.75" customHeight="1">
      <c r="A314" s="119">
        <v>37946</v>
      </c>
      <c r="B314" s="121">
        <v>254.7</v>
      </c>
      <c r="C314" s="121">
        <v>0.8</v>
      </c>
      <c r="D314" s="121">
        <v>562.9</v>
      </c>
      <c r="E314" s="121">
        <v>4.9000000000000004</v>
      </c>
      <c r="F314" s="121">
        <v>80.5</v>
      </c>
      <c r="G314" s="122">
        <v>2</v>
      </c>
      <c r="H314" s="122">
        <v>5.5</v>
      </c>
      <c r="I314" s="122">
        <v>0.01</v>
      </c>
      <c r="J314" s="139" t="s">
        <v>107</v>
      </c>
      <c r="K314" s="139" t="s">
        <v>107</v>
      </c>
      <c r="L314" s="139" t="s">
        <v>107</v>
      </c>
      <c r="M314" s="139" t="s">
        <v>107</v>
      </c>
      <c r="N314" s="102"/>
      <c r="O314"/>
    </row>
    <row r="315" spans="1:15" ht="12.75" customHeight="1">
      <c r="A315" s="119">
        <v>38050</v>
      </c>
      <c r="B315" s="121">
        <v>254.9</v>
      </c>
      <c r="C315" s="121">
        <v>0.3</v>
      </c>
      <c r="D315" s="121">
        <v>552.20000000000005</v>
      </c>
      <c r="E315" s="121">
        <v>0.4</v>
      </c>
      <c r="F315" s="121">
        <v>79.099999999999994</v>
      </c>
      <c r="G315" s="122">
        <v>0.4</v>
      </c>
      <c r="H315" s="122">
        <v>5.89</v>
      </c>
      <c r="I315" s="122">
        <v>0</v>
      </c>
      <c r="J315" s="139" t="s">
        <v>107</v>
      </c>
      <c r="K315" s="139" t="s">
        <v>107</v>
      </c>
      <c r="L315" s="139" t="s">
        <v>107</v>
      </c>
      <c r="M315" s="139" t="s">
        <v>107</v>
      </c>
      <c r="N315" s="102"/>
      <c r="O315"/>
    </row>
    <row r="316" spans="1:15" ht="12.75" customHeight="1">
      <c r="A316" s="119">
        <v>38071</v>
      </c>
      <c r="B316" s="121">
        <v>256.10000000000002</v>
      </c>
      <c r="C316" s="121">
        <v>0.8</v>
      </c>
      <c r="D316" s="121">
        <v>551.4</v>
      </c>
      <c r="E316" s="121">
        <v>2</v>
      </c>
      <c r="F316" s="121">
        <v>79</v>
      </c>
      <c r="G316" s="122">
        <v>0.6</v>
      </c>
      <c r="H316" s="122">
        <v>5.94</v>
      </c>
      <c r="I316" s="122">
        <v>0.04</v>
      </c>
      <c r="J316" s="139" t="s">
        <v>107</v>
      </c>
      <c r="K316" s="139" t="s">
        <v>107</v>
      </c>
      <c r="L316" s="139" t="s">
        <v>107</v>
      </c>
      <c r="M316" s="139" t="s">
        <v>107</v>
      </c>
      <c r="N316" s="102"/>
      <c r="O316"/>
    </row>
    <row r="317" spans="1:15" ht="12.75" customHeight="1">
      <c r="A317" s="119">
        <v>38078</v>
      </c>
      <c r="B317" s="121">
        <v>252.3</v>
      </c>
      <c r="C317" s="121">
        <v>2</v>
      </c>
      <c r="D317" s="121">
        <v>550.6</v>
      </c>
      <c r="E317" s="121">
        <v>0.9</v>
      </c>
      <c r="F317" s="121">
        <v>78.400000000000006</v>
      </c>
      <c r="G317" s="122">
        <v>0.4</v>
      </c>
      <c r="H317" s="122">
        <v>5.81</v>
      </c>
      <c r="I317" s="122">
        <v>0</v>
      </c>
      <c r="J317" s="139" t="s">
        <v>107</v>
      </c>
      <c r="K317" s="139" t="s">
        <v>107</v>
      </c>
      <c r="L317" s="139" t="s">
        <v>107</v>
      </c>
      <c r="M317" s="139" t="s">
        <v>107</v>
      </c>
      <c r="N317" s="102"/>
      <c r="O317"/>
    </row>
    <row r="318" spans="1:15" ht="12.75" customHeight="1">
      <c r="A318" s="119">
        <v>38093</v>
      </c>
      <c r="B318" s="121">
        <v>253.6</v>
      </c>
      <c r="C318" s="121">
        <v>0.1</v>
      </c>
      <c r="D318" s="121">
        <v>551.29999999999995</v>
      </c>
      <c r="E318" s="121">
        <v>0.7</v>
      </c>
      <c r="F318" s="121">
        <v>80</v>
      </c>
      <c r="G318" s="122">
        <v>0.8</v>
      </c>
      <c r="H318" s="122">
        <v>5.87</v>
      </c>
      <c r="I318" s="122">
        <v>0.02</v>
      </c>
      <c r="J318" s="139" t="s">
        <v>107</v>
      </c>
      <c r="K318" s="139" t="s">
        <v>107</v>
      </c>
      <c r="L318" s="139" t="s">
        <v>107</v>
      </c>
      <c r="M318" s="139" t="s">
        <v>107</v>
      </c>
      <c r="N318" s="102"/>
      <c r="O318"/>
    </row>
    <row r="319" spans="1:15" ht="12.75" customHeight="1">
      <c r="A319" s="119">
        <v>38099</v>
      </c>
      <c r="B319" s="121">
        <v>253.1</v>
      </c>
      <c r="C319" s="121">
        <v>1</v>
      </c>
      <c r="D319" s="121">
        <v>550.5</v>
      </c>
      <c r="E319" s="121">
        <v>0.7</v>
      </c>
      <c r="F319" s="121">
        <v>80.5</v>
      </c>
      <c r="G319" s="122">
        <v>2.2999999999999998</v>
      </c>
      <c r="H319" s="122">
        <v>5.79</v>
      </c>
      <c r="I319" s="122">
        <v>0.02</v>
      </c>
      <c r="J319" s="139" t="s">
        <v>107</v>
      </c>
      <c r="K319" s="139" t="s">
        <v>107</v>
      </c>
      <c r="L319" s="139" t="s">
        <v>107</v>
      </c>
      <c r="M319" s="139" t="s">
        <v>107</v>
      </c>
      <c r="N319" s="102"/>
      <c r="O319"/>
    </row>
    <row r="320" spans="1:15" ht="12.75" customHeight="1">
      <c r="A320" s="119">
        <v>38113</v>
      </c>
      <c r="B320" s="121">
        <v>255.8</v>
      </c>
      <c r="C320" s="121">
        <v>0.8</v>
      </c>
      <c r="D320" s="121">
        <v>554.6</v>
      </c>
      <c r="E320" s="121">
        <v>0.3</v>
      </c>
      <c r="F320" s="121">
        <v>79.3</v>
      </c>
      <c r="G320" s="122">
        <v>0.5</v>
      </c>
      <c r="H320" s="122">
        <v>6.09</v>
      </c>
      <c r="I320" s="122">
        <v>0.01</v>
      </c>
      <c r="J320" s="139" t="s">
        <v>107</v>
      </c>
      <c r="K320" s="139" t="s">
        <v>107</v>
      </c>
      <c r="L320" s="139" t="s">
        <v>107</v>
      </c>
      <c r="M320" s="139" t="s">
        <v>107</v>
      </c>
      <c r="N320" s="102"/>
      <c r="O320"/>
    </row>
    <row r="321" spans="1:15" ht="12.75" customHeight="1">
      <c r="A321" s="119">
        <v>38119</v>
      </c>
      <c r="B321" s="121">
        <v>258.10000000000002</v>
      </c>
      <c r="C321" s="121">
        <v>3.4</v>
      </c>
      <c r="D321" s="121">
        <v>550.29999999999995</v>
      </c>
      <c r="E321" s="121">
        <v>3.9</v>
      </c>
      <c r="F321" s="121">
        <v>79.3</v>
      </c>
      <c r="G321" s="122">
        <v>0.3</v>
      </c>
      <c r="H321" s="122">
        <v>6.47</v>
      </c>
      <c r="I321" s="122">
        <v>0.02</v>
      </c>
      <c r="J321" s="139" t="s">
        <v>107</v>
      </c>
      <c r="K321" s="139" t="s">
        <v>107</v>
      </c>
      <c r="L321" s="139" t="s">
        <v>107</v>
      </c>
      <c r="M321" s="139" t="s">
        <v>107</v>
      </c>
      <c r="N321" s="102"/>
      <c r="O321"/>
    </row>
    <row r="322" spans="1:15" ht="12.75" customHeight="1">
      <c r="A322" s="119">
        <v>38127</v>
      </c>
      <c r="B322" s="121">
        <v>257.5</v>
      </c>
      <c r="C322" s="121">
        <v>0.9</v>
      </c>
      <c r="D322" s="121">
        <v>551.20000000000005</v>
      </c>
      <c r="E322" s="121">
        <v>0.9</v>
      </c>
      <c r="F322" s="121">
        <v>78.7</v>
      </c>
      <c r="G322" s="122">
        <v>0.3</v>
      </c>
      <c r="H322" s="122">
        <v>6.43</v>
      </c>
      <c r="I322" s="122">
        <v>0.05</v>
      </c>
      <c r="J322" s="139" t="s">
        <v>107</v>
      </c>
      <c r="K322" s="139" t="s">
        <v>107</v>
      </c>
      <c r="L322" s="139" t="s">
        <v>107</v>
      </c>
      <c r="M322" s="139" t="s">
        <v>107</v>
      </c>
      <c r="N322" s="102"/>
      <c r="O322"/>
    </row>
    <row r="323" spans="1:15" ht="12.75" customHeight="1">
      <c r="A323" s="119">
        <v>38139</v>
      </c>
      <c r="B323" s="121">
        <v>247.8</v>
      </c>
      <c r="C323" s="121">
        <v>2.1</v>
      </c>
      <c r="D323" s="121">
        <v>548</v>
      </c>
      <c r="E323" s="121">
        <v>1.7</v>
      </c>
      <c r="F323" s="121">
        <v>78.2</v>
      </c>
      <c r="G323" s="122">
        <v>0.2</v>
      </c>
      <c r="H323" s="122">
        <v>6.11</v>
      </c>
      <c r="I323" s="122">
        <v>0.01</v>
      </c>
      <c r="J323" s="139" t="s">
        <v>107</v>
      </c>
      <c r="K323" s="139" t="s">
        <v>107</v>
      </c>
      <c r="L323" s="139" t="s">
        <v>107</v>
      </c>
      <c r="M323" s="139" t="s">
        <v>107</v>
      </c>
      <c r="N323" s="102"/>
      <c r="O323"/>
    </row>
    <row r="324" spans="1:15" ht="12.75" customHeight="1">
      <c r="A324" s="119">
        <v>38146</v>
      </c>
      <c r="B324" s="121">
        <v>253.3</v>
      </c>
      <c r="C324" s="121">
        <v>1.8</v>
      </c>
      <c r="D324" s="121">
        <v>548.6</v>
      </c>
      <c r="E324" s="121">
        <v>0.9</v>
      </c>
      <c r="F324" s="121">
        <v>78</v>
      </c>
      <c r="G324" s="122">
        <v>0.2</v>
      </c>
      <c r="H324" s="122">
        <v>6.02</v>
      </c>
      <c r="I324" s="122">
        <v>0.05</v>
      </c>
      <c r="J324" s="139" t="s">
        <v>107</v>
      </c>
      <c r="K324" s="139" t="s">
        <v>107</v>
      </c>
      <c r="L324" s="139" t="s">
        <v>107</v>
      </c>
      <c r="M324" s="139" t="s">
        <v>107</v>
      </c>
      <c r="N324" s="102"/>
      <c r="O324"/>
    </row>
    <row r="325" spans="1:15" ht="12.75" customHeight="1">
      <c r="A325" s="119">
        <v>38153</v>
      </c>
      <c r="B325" s="121">
        <v>253.2</v>
      </c>
      <c r="C325" s="121">
        <v>2.6</v>
      </c>
      <c r="D325" s="121">
        <v>551.9</v>
      </c>
      <c r="E325" s="121">
        <v>4.2</v>
      </c>
      <c r="F325" s="121">
        <v>78.3</v>
      </c>
      <c r="G325" s="122">
        <v>0.1</v>
      </c>
      <c r="H325" s="122">
        <v>6.52</v>
      </c>
      <c r="I325" s="122">
        <v>7.0000000000000007E-2</v>
      </c>
      <c r="J325" s="139" t="s">
        <v>107</v>
      </c>
      <c r="K325" s="139" t="s">
        <v>107</v>
      </c>
      <c r="L325" s="139" t="s">
        <v>107</v>
      </c>
      <c r="M325" s="139" t="s">
        <v>107</v>
      </c>
      <c r="N325" s="102"/>
      <c r="O325"/>
    </row>
    <row r="326" spans="1:15" ht="12.75" customHeight="1">
      <c r="A326" s="119">
        <v>38183</v>
      </c>
      <c r="B326" s="121">
        <v>254.6</v>
      </c>
      <c r="C326" s="121">
        <v>0.9</v>
      </c>
      <c r="D326" s="121">
        <v>557.70000000000005</v>
      </c>
      <c r="E326" s="121">
        <v>17.7</v>
      </c>
      <c r="F326" s="121">
        <v>78</v>
      </c>
      <c r="G326" s="122">
        <v>0.5</v>
      </c>
      <c r="H326" s="122">
        <v>6.64</v>
      </c>
      <c r="I326" s="122">
        <v>0.06</v>
      </c>
      <c r="J326" s="139" t="s">
        <v>107</v>
      </c>
      <c r="K326" s="139" t="s">
        <v>107</v>
      </c>
      <c r="L326" s="139" t="s">
        <v>107</v>
      </c>
      <c r="M326" s="139" t="s">
        <v>107</v>
      </c>
      <c r="N326" s="102"/>
      <c r="O326"/>
    </row>
    <row r="327" spans="1:15" ht="12.75" customHeight="1">
      <c r="A327" s="119">
        <v>38197</v>
      </c>
      <c r="B327" s="121">
        <v>260.39999999999998</v>
      </c>
      <c r="C327" s="121">
        <v>0.4</v>
      </c>
      <c r="D327" s="121">
        <v>542.6</v>
      </c>
      <c r="E327" s="121">
        <v>1.2</v>
      </c>
      <c r="F327" s="121">
        <v>79.400000000000006</v>
      </c>
      <c r="G327" s="122">
        <v>0.1</v>
      </c>
      <c r="H327" s="122">
        <v>6.43</v>
      </c>
      <c r="I327" s="122">
        <v>0.04</v>
      </c>
      <c r="J327" s="139" t="s">
        <v>107</v>
      </c>
      <c r="K327" s="139" t="s">
        <v>107</v>
      </c>
      <c r="L327" s="139" t="s">
        <v>107</v>
      </c>
      <c r="M327" s="139" t="s">
        <v>107</v>
      </c>
      <c r="N327" s="102"/>
      <c r="O327"/>
    </row>
    <row r="328" spans="1:15" ht="12.75" customHeight="1">
      <c r="A328" s="119">
        <v>38232</v>
      </c>
      <c r="B328" s="121">
        <v>254.4</v>
      </c>
      <c r="C328" s="121">
        <v>0.2</v>
      </c>
      <c r="D328" s="121">
        <v>530.1</v>
      </c>
      <c r="E328" s="121">
        <v>3.7</v>
      </c>
      <c r="F328" s="121">
        <v>78.8</v>
      </c>
      <c r="G328" s="122">
        <v>0.2</v>
      </c>
      <c r="H328" s="122">
        <v>5.8</v>
      </c>
      <c r="I328" s="122">
        <v>0</v>
      </c>
      <c r="J328" s="139" t="s">
        <v>107</v>
      </c>
      <c r="K328" s="139" t="s">
        <v>107</v>
      </c>
      <c r="L328" s="139" t="s">
        <v>107</v>
      </c>
      <c r="M328" s="139" t="s">
        <v>107</v>
      </c>
      <c r="N328" s="102"/>
      <c r="O328"/>
    </row>
    <row r="329" spans="1:15" ht="12.75" customHeight="1">
      <c r="A329" s="119">
        <v>38240</v>
      </c>
      <c r="B329" s="121">
        <v>256.5</v>
      </c>
      <c r="C329" s="121">
        <v>0.6</v>
      </c>
      <c r="D329" s="121">
        <v>540.79999999999995</v>
      </c>
      <c r="E329" s="121">
        <v>0.7</v>
      </c>
      <c r="F329" s="121">
        <v>79</v>
      </c>
      <c r="G329" s="122">
        <v>0</v>
      </c>
      <c r="H329" s="122">
        <v>6.04</v>
      </c>
      <c r="I329" s="122">
        <v>0.09</v>
      </c>
      <c r="J329" s="139" t="s">
        <v>107</v>
      </c>
      <c r="K329" s="139" t="s">
        <v>107</v>
      </c>
      <c r="L329" s="139" t="s">
        <v>107</v>
      </c>
      <c r="M329" s="139" t="s">
        <v>107</v>
      </c>
      <c r="N329" s="102"/>
      <c r="O329"/>
    </row>
    <row r="330" spans="1:15" ht="12.75" customHeight="1">
      <c r="A330" s="119">
        <v>38246</v>
      </c>
      <c r="B330" s="121">
        <v>256.39999999999998</v>
      </c>
      <c r="C330" s="121">
        <v>0.4</v>
      </c>
      <c r="D330" s="121">
        <v>547.6</v>
      </c>
      <c r="E330" s="121">
        <v>10.6</v>
      </c>
      <c r="F330" s="121">
        <v>79</v>
      </c>
      <c r="G330" s="122">
        <v>0.1</v>
      </c>
      <c r="H330" s="122">
        <v>6.22</v>
      </c>
      <c r="I330" s="122">
        <v>0.02</v>
      </c>
      <c r="J330" s="139" t="s">
        <v>107</v>
      </c>
      <c r="K330" s="139" t="s">
        <v>107</v>
      </c>
      <c r="L330" s="139" t="s">
        <v>107</v>
      </c>
      <c r="M330" s="139" t="s">
        <v>107</v>
      </c>
      <c r="N330" s="102"/>
      <c r="O330"/>
    </row>
    <row r="331" spans="1:15" ht="12.75" customHeight="1">
      <c r="A331" s="119">
        <v>38260</v>
      </c>
      <c r="B331" s="121">
        <v>253.1</v>
      </c>
      <c r="C331" s="121">
        <v>1.1000000000000001</v>
      </c>
      <c r="D331" s="121">
        <v>560</v>
      </c>
      <c r="E331" s="121">
        <v>2.9</v>
      </c>
      <c r="F331" s="121">
        <v>78.8</v>
      </c>
      <c r="G331" s="122">
        <v>0.7</v>
      </c>
      <c r="H331" s="122">
        <v>6.08</v>
      </c>
      <c r="I331" s="122">
        <v>0.01</v>
      </c>
      <c r="J331" s="139" t="s">
        <v>107</v>
      </c>
      <c r="K331" s="139" t="s">
        <v>107</v>
      </c>
      <c r="L331" s="139" t="s">
        <v>107</v>
      </c>
      <c r="M331" s="139" t="s">
        <v>107</v>
      </c>
      <c r="N331" s="102"/>
      <c r="O331"/>
    </row>
    <row r="332" spans="1:15" ht="12.75" customHeight="1">
      <c r="A332" s="119">
        <v>38267</v>
      </c>
      <c r="B332" s="121">
        <v>252.4</v>
      </c>
      <c r="C332" s="121">
        <v>1</v>
      </c>
      <c r="D332" s="121">
        <v>553.70000000000005</v>
      </c>
      <c r="E332" s="121">
        <v>3.5</v>
      </c>
      <c r="F332" s="121">
        <v>78.5</v>
      </c>
      <c r="G332" s="122">
        <v>0.2</v>
      </c>
      <c r="H332" s="122">
        <v>5.89</v>
      </c>
      <c r="I332" s="122">
        <v>0</v>
      </c>
      <c r="J332" s="139" t="s">
        <v>107</v>
      </c>
      <c r="K332" s="139" t="s">
        <v>107</v>
      </c>
      <c r="L332" s="139" t="s">
        <v>107</v>
      </c>
      <c r="M332" s="139" t="s">
        <v>107</v>
      </c>
      <c r="N332" s="102"/>
      <c r="O332"/>
    </row>
    <row r="333" spans="1:15" ht="12.75" customHeight="1">
      <c r="A333" s="119">
        <v>38279</v>
      </c>
      <c r="B333" s="121">
        <v>253.2</v>
      </c>
      <c r="C333" s="121">
        <v>1.7</v>
      </c>
      <c r="D333" s="121">
        <v>564.20000000000005</v>
      </c>
      <c r="E333" s="121">
        <v>9.4</v>
      </c>
      <c r="F333" s="121">
        <v>77.900000000000006</v>
      </c>
      <c r="G333" s="122">
        <v>0.8</v>
      </c>
      <c r="H333" s="122">
        <v>5.84</v>
      </c>
      <c r="I333" s="122">
        <v>0.04</v>
      </c>
      <c r="J333" s="139" t="s">
        <v>107</v>
      </c>
      <c r="K333" s="139" t="s">
        <v>107</v>
      </c>
      <c r="L333" s="139" t="s">
        <v>107</v>
      </c>
      <c r="M333" s="139" t="s">
        <v>107</v>
      </c>
      <c r="N333" s="102"/>
      <c r="O333"/>
    </row>
    <row r="334" spans="1:15" ht="12.75" customHeight="1">
      <c r="A334" s="119">
        <v>38309</v>
      </c>
      <c r="B334" s="121">
        <v>258.8</v>
      </c>
      <c r="C334" s="121">
        <v>1.7</v>
      </c>
      <c r="D334" s="121">
        <v>564.70000000000005</v>
      </c>
      <c r="E334" s="121">
        <v>2.7</v>
      </c>
      <c r="F334" s="121">
        <v>79.099999999999994</v>
      </c>
      <c r="G334" s="122">
        <v>0</v>
      </c>
      <c r="H334" s="122">
        <v>6.81</v>
      </c>
      <c r="I334" s="122">
        <v>0</v>
      </c>
      <c r="J334" s="139" t="s">
        <v>107</v>
      </c>
      <c r="K334" s="139" t="s">
        <v>107</v>
      </c>
      <c r="L334" s="139" t="s">
        <v>107</v>
      </c>
      <c r="M334" s="139" t="s">
        <v>107</v>
      </c>
      <c r="N334" s="102"/>
      <c r="O334"/>
    </row>
    <row r="335" spans="1:15" ht="12.75" customHeight="1">
      <c r="A335" s="119">
        <v>38318</v>
      </c>
      <c r="B335" s="121">
        <v>255.3</v>
      </c>
      <c r="C335" s="121">
        <v>0.1</v>
      </c>
      <c r="D335" s="121">
        <v>559.29999999999995</v>
      </c>
      <c r="E335" s="121">
        <v>1.8</v>
      </c>
      <c r="F335" s="121">
        <v>79.099999999999994</v>
      </c>
      <c r="G335" s="122">
        <v>0.3</v>
      </c>
      <c r="H335" s="122">
        <v>5.56</v>
      </c>
      <c r="I335" s="122">
        <v>0.02</v>
      </c>
      <c r="J335" s="139" t="s">
        <v>107</v>
      </c>
      <c r="K335" s="139" t="s">
        <v>107</v>
      </c>
      <c r="L335" s="139" t="s">
        <v>107</v>
      </c>
      <c r="M335" s="139" t="s">
        <v>107</v>
      </c>
      <c r="N335" s="102"/>
      <c r="O335"/>
    </row>
    <row r="336" spans="1:15" ht="12.75" customHeight="1">
      <c r="A336" s="119">
        <v>38328</v>
      </c>
      <c r="B336" s="121">
        <v>255.1</v>
      </c>
      <c r="C336" s="121">
        <v>1.8</v>
      </c>
      <c r="D336" s="121">
        <v>557.9</v>
      </c>
      <c r="E336" s="121">
        <v>1.5</v>
      </c>
      <c r="F336" s="121">
        <v>78.900000000000006</v>
      </c>
      <c r="G336" s="122">
        <v>0.6</v>
      </c>
      <c r="H336" s="122">
        <v>5.73</v>
      </c>
      <c r="I336" s="122">
        <v>0.04</v>
      </c>
      <c r="J336" s="139" t="s">
        <v>107</v>
      </c>
      <c r="K336" s="139" t="s">
        <v>107</v>
      </c>
      <c r="L336" s="139" t="s">
        <v>107</v>
      </c>
      <c r="M336" s="139" t="s">
        <v>107</v>
      </c>
      <c r="N336" s="102"/>
      <c r="O336"/>
    </row>
    <row r="337" spans="1:18" ht="12.75" customHeight="1">
      <c r="A337" s="119">
        <v>38336</v>
      </c>
      <c r="B337" s="121">
        <v>251.6</v>
      </c>
      <c r="C337" s="121">
        <v>1.9</v>
      </c>
      <c r="D337" s="121">
        <v>553.29999999999995</v>
      </c>
      <c r="E337" s="121">
        <v>0.2</v>
      </c>
      <c r="F337" s="121">
        <v>78.2</v>
      </c>
      <c r="G337" s="122">
        <v>0.2</v>
      </c>
      <c r="H337" s="122">
        <v>5.95</v>
      </c>
      <c r="I337" s="122">
        <v>0.01</v>
      </c>
      <c r="J337" s="139" t="s">
        <v>107</v>
      </c>
      <c r="K337" s="139" t="s">
        <v>107</v>
      </c>
      <c r="L337" s="139" t="s">
        <v>107</v>
      </c>
      <c r="M337" s="139" t="s">
        <v>107</v>
      </c>
      <c r="N337" s="102"/>
      <c r="O337"/>
    </row>
    <row r="338" spans="1:18" ht="12.75" customHeight="1">
      <c r="A338" s="119">
        <v>38357</v>
      </c>
      <c r="B338" s="121" t="s">
        <v>107</v>
      </c>
      <c r="C338" s="121" t="s">
        <v>107</v>
      </c>
      <c r="D338" s="121" t="s">
        <v>107</v>
      </c>
      <c r="E338" s="121" t="s">
        <v>107</v>
      </c>
      <c r="F338" s="121" t="s">
        <v>107</v>
      </c>
      <c r="G338" s="122" t="s">
        <v>107</v>
      </c>
      <c r="H338" s="122">
        <v>5.42</v>
      </c>
      <c r="I338" s="122">
        <v>0.01</v>
      </c>
      <c r="J338" s="139" t="s">
        <v>107</v>
      </c>
      <c r="K338" s="139" t="s">
        <v>107</v>
      </c>
      <c r="L338" s="139" t="s">
        <v>107</v>
      </c>
      <c r="M338" s="139" t="s">
        <v>107</v>
      </c>
      <c r="N338" s="102"/>
      <c r="O338"/>
    </row>
    <row r="339" spans="1:18" ht="12.75" customHeight="1">
      <c r="A339" s="119">
        <v>38363</v>
      </c>
      <c r="B339" s="121" t="s">
        <v>107</v>
      </c>
      <c r="C339" s="121" t="s">
        <v>107</v>
      </c>
      <c r="D339" s="121" t="s">
        <v>107</v>
      </c>
      <c r="E339" s="121" t="s">
        <v>107</v>
      </c>
      <c r="F339" s="121" t="s">
        <v>107</v>
      </c>
      <c r="G339" s="122" t="s">
        <v>107</v>
      </c>
      <c r="H339" s="122">
        <v>5.39</v>
      </c>
      <c r="I339" s="122">
        <v>0.01</v>
      </c>
      <c r="J339" s="139" t="s">
        <v>107</v>
      </c>
      <c r="K339" s="139" t="s">
        <v>107</v>
      </c>
      <c r="L339" s="139" t="s">
        <v>107</v>
      </c>
      <c r="M339" s="139" t="s">
        <v>107</v>
      </c>
      <c r="N339" s="102"/>
      <c r="O339"/>
    </row>
    <row r="340" spans="1:18" ht="12.75" customHeight="1">
      <c r="A340" s="119">
        <v>38370</v>
      </c>
      <c r="B340" s="121">
        <v>257.60000000000002</v>
      </c>
      <c r="C340" s="121">
        <v>1.2</v>
      </c>
      <c r="D340" s="121">
        <v>557.79999999999995</v>
      </c>
      <c r="E340" s="121">
        <v>1.1000000000000001</v>
      </c>
      <c r="F340" s="121">
        <v>79.900000000000006</v>
      </c>
      <c r="G340" s="122">
        <v>0</v>
      </c>
      <c r="H340" s="122">
        <v>5.66</v>
      </c>
      <c r="I340" s="122">
        <v>0.06</v>
      </c>
      <c r="J340" s="139" t="s">
        <v>107</v>
      </c>
      <c r="K340" s="139" t="s">
        <v>107</v>
      </c>
      <c r="L340" s="139" t="s">
        <v>107</v>
      </c>
      <c r="M340" s="139" t="s">
        <v>107</v>
      </c>
      <c r="N340" s="102"/>
      <c r="O340"/>
    </row>
    <row r="341" spans="1:18" ht="12.75" customHeight="1">
      <c r="A341" s="119">
        <v>38372</v>
      </c>
      <c r="B341" s="121" t="s">
        <v>107</v>
      </c>
      <c r="C341" s="121" t="s">
        <v>107</v>
      </c>
      <c r="D341" s="121" t="s">
        <v>107</v>
      </c>
      <c r="E341" s="121" t="s">
        <v>107</v>
      </c>
      <c r="F341" s="121" t="s">
        <v>107</v>
      </c>
      <c r="G341" s="122" t="s">
        <v>107</v>
      </c>
      <c r="H341" s="122">
        <v>5.78</v>
      </c>
      <c r="I341" s="122">
        <v>0.01</v>
      </c>
      <c r="J341" s="139" t="s">
        <v>107</v>
      </c>
      <c r="K341" s="139" t="s">
        <v>107</v>
      </c>
      <c r="L341" s="139" t="s">
        <v>107</v>
      </c>
      <c r="M341" s="139" t="s">
        <v>107</v>
      </c>
      <c r="N341" s="102"/>
      <c r="O341"/>
    </row>
    <row r="342" spans="1:18" ht="12.75" customHeight="1">
      <c r="A342" s="119">
        <v>38377</v>
      </c>
      <c r="B342" s="121">
        <v>250</v>
      </c>
      <c r="C342" s="121">
        <v>4.8</v>
      </c>
      <c r="D342" s="121">
        <v>558.9</v>
      </c>
      <c r="E342" s="121">
        <v>8.5</v>
      </c>
      <c r="F342" s="121">
        <v>78.8</v>
      </c>
      <c r="G342" s="122">
        <v>0</v>
      </c>
      <c r="H342" s="122">
        <v>6.56</v>
      </c>
      <c r="I342" s="122">
        <v>0.06</v>
      </c>
      <c r="J342" s="139" t="s">
        <v>107</v>
      </c>
      <c r="K342" s="139" t="s">
        <v>107</v>
      </c>
      <c r="L342" s="139" t="s">
        <v>107</v>
      </c>
      <c r="M342" s="139" t="s">
        <v>107</v>
      </c>
      <c r="N342" s="102"/>
      <c r="O342"/>
    </row>
    <row r="343" spans="1:18" ht="12.75" customHeight="1">
      <c r="A343" s="119">
        <v>38380</v>
      </c>
      <c r="B343" s="121" t="s">
        <v>107</v>
      </c>
      <c r="C343" s="121" t="s">
        <v>107</v>
      </c>
      <c r="D343" s="121" t="s">
        <v>107</v>
      </c>
      <c r="E343" s="121" t="s">
        <v>107</v>
      </c>
      <c r="F343" s="121" t="s">
        <v>107</v>
      </c>
      <c r="G343" s="122" t="s">
        <v>107</v>
      </c>
      <c r="H343" s="122">
        <v>5.39</v>
      </c>
      <c r="I343" s="122">
        <v>0.04</v>
      </c>
      <c r="J343" s="139" t="s">
        <v>107</v>
      </c>
      <c r="K343" s="139" t="s">
        <v>107</v>
      </c>
      <c r="L343" s="139" t="s">
        <v>107</v>
      </c>
      <c r="M343" s="139" t="s">
        <v>107</v>
      </c>
      <c r="N343" s="102"/>
      <c r="O343"/>
    </row>
    <row r="344" spans="1:18" ht="12.75" customHeight="1">
      <c r="A344" s="119">
        <v>38385</v>
      </c>
      <c r="B344" s="121" t="s">
        <v>107</v>
      </c>
      <c r="C344" s="121" t="s">
        <v>107</v>
      </c>
      <c r="D344" s="121" t="s">
        <v>107</v>
      </c>
      <c r="E344" s="121" t="s">
        <v>107</v>
      </c>
      <c r="F344" s="121" t="s">
        <v>107</v>
      </c>
      <c r="G344" s="122" t="s">
        <v>107</v>
      </c>
      <c r="H344" s="122">
        <v>5.52</v>
      </c>
      <c r="I344" s="122">
        <v>0.05</v>
      </c>
      <c r="J344" s="139" t="s">
        <v>107</v>
      </c>
      <c r="K344" s="139" t="s">
        <v>107</v>
      </c>
      <c r="L344" s="139" t="s">
        <v>107</v>
      </c>
      <c r="M344" s="139" t="s">
        <v>107</v>
      </c>
      <c r="N344" s="102"/>
      <c r="O344"/>
    </row>
    <row r="345" spans="1:18" ht="12.75" customHeight="1">
      <c r="A345" s="119">
        <v>38391</v>
      </c>
      <c r="B345" s="121">
        <v>247.2</v>
      </c>
      <c r="C345" s="121">
        <v>1.1000000000000001</v>
      </c>
      <c r="D345" s="121">
        <v>553.29999999999995</v>
      </c>
      <c r="E345" s="121">
        <v>4.5</v>
      </c>
      <c r="F345" s="121">
        <v>78.599999999999994</v>
      </c>
      <c r="G345" s="122">
        <v>0.1</v>
      </c>
      <c r="H345" s="122">
        <v>6.32</v>
      </c>
      <c r="I345" s="122">
        <v>7.0000000000000007E-2</v>
      </c>
      <c r="J345" s="139" t="s">
        <v>107</v>
      </c>
      <c r="K345" s="139" t="s">
        <v>107</v>
      </c>
      <c r="L345" s="139" t="s">
        <v>107</v>
      </c>
      <c r="M345" s="139" t="s">
        <v>107</v>
      </c>
      <c r="N345" s="102"/>
      <c r="O345"/>
    </row>
    <row r="346" spans="1:18" ht="12.75" customHeight="1">
      <c r="A346" s="119">
        <v>38392</v>
      </c>
      <c r="B346" s="121" t="s">
        <v>107</v>
      </c>
      <c r="C346" s="121" t="s">
        <v>107</v>
      </c>
      <c r="D346" s="121" t="s">
        <v>107</v>
      </c>
      <c r="E346" s="121" t="s">
        <v>107</v>
      </c>
      <c r="F346" s="121" t="s">
        <v>107</v>
      </c>
      <c r="G346" s="122" t="s">
        <v>107</v>
      </c>
      <c r="H346" s="122">
        <v>5.65</v>
      </c>
      <c r="I346" s="122">
        <v>0.02</v>
      </c>
      <c r="J346" s="139" t="s">
        <v>107</v>
      </c>
      <c r="K346" s="139" t="s">
        <v>107</v>
      </c>
      <c r="L346" s="139" t="s">
        <v>107</v>
      </c>
      <c r="M346" s="139" t="s">
        <v>107</v>
      </c>
      <c r="N346" s="102"/>
      <c r="O346"/>
    </row>
    <row r="347" spans="1:18" ht="12.75" customHeight="1">
      <c r="A347" s="119">
        <v>38399</v>
      </c>
      <c r="B347" s="121" t="s">
        <v>107</v>
      </c>
      <c r="C347" s="121" t="s">
        <v>107</v>
      </c>
      <c r="D347" s="121" t="s">
        <v>107</v>
      </c>
      <c r="E347" s="121" t="s">
        <v>107</v>
      </c>
      <c r="F347" s="121" t="s">
        <v>107</v>
      </c>
      <c r="G347" s="122" t="s">
        <v>107</v>
      </c>
      <c r="H347" s="122">
        <v>5.53</v>
      </c>
      <c r="I347" s="122">
        <v>0.02</v>
      </c>
      <c r="J347" s="139" t="s">
        <v>107</v>
      </c>
      <c r="K347" s="139" t="s">
        <v>107</v>
      </c>
      <c r="L347" s="139" t="s">
        <v>107</v>
      </c>
      <c r="M347" s="139" t="s">
        <v>107</v>
      </c>
      <c r="N347" s="102"/>
      <c r="O347"/>
    </row>
    <row r="348" spans="1:18" ht="12.75" customHeight="1">
      <c r="A348" s="119">
        <v>38405</v>
      </c>
      <c r="B348" s="121">
        <v>257.10000000000002</v>
      </c>
      <c r="C348" s="121">
        <v>0.1</v>
      </c>
      <c r="D348" s="121">
        <v>558.5</v>
      </c>
      <c r="E348" s="121">
        <v>0.3</v>
      </c>
      <c r="F348" s="121">
        <v>79.5</v>
      </c>
      <c r="G348" s="122">
        <v>0.1</v>
      </c>
      <c r="H348" s="122">
        <v>6.63</v>
      </c>
      <c r="I348" s="122">
        <v>0</v>
      </c>
      <c r="J348" s="139" t="s">
        <v>107</v>
      </c>
      <c r="K348" s="139" t="s">
        <v>107</v>
      </c>
      <c r="L348" s="139" t="s">
        <v>107</v>
      </c>
      <c r="M348" s="139" t="s">
        <v>107</v>
      </c>
      <c r="N348" s="102"/>
      <c r="O348"/>
    </row>
    <row r="349" spans="1:18" ht="12.75" customHeight="1">
      <c r="A349" s="119">
        <v>38406</v>
      </c>
      <c r="B349" s="121" t="s">
        <v>107</v>
      </c>
      <c r="C349" s="121" t="s">
        <v>107</v>
      </c>
      <c r="D349" s="121" t="s">
        <v>107</v>
      </c>
      <c r="E349" s="121" t="s">
        <v>107</v>
      </c>
      <c r="F349" s="121" t="s">
        <v>107</v>
      </c>
      <c r="G349" s="122" t="s">
        <v>107</v>
      </c>
      <c r="H349" s="122">
        <v>5.88</v>
      </c>
      <c r="I349" s="122">
        <v>0.04</v>
      </c>
      <c r="J349" s="139" t="s">
        <v>107</v>
      </c>
      <c r="K349" s="139" t="s">
        <v>107</v>
      </c>
      <c r="L349" s="139" t="s">
        <v>107</v>
      </c>
      <c r="M349" s="139" t="s">
        <v>107</v>
      </c>
      <c r="N349" s="102"/>
      <c r="O349"/>
    </row>
    <row r="350" spans="1:18" s="414" customFormat="1" ht="28.5" customHeight="1">
      <c r="A350" s="814" t="s">
        <v>292</v>
      </c>
      <c r="B350" s="814"/>
      <c r="C350" s="814"/>
      <c r="D350" s="814"/>
      <c r="E350" s="814"/>
      <c r="F350" s="814"/>
      <c r="G350" s="814"/>
      <c r="H350" s="814"/>
      <c r="I350" s="814"/>
      <c r="J350" s="814"/>
      <c r="K350" s="814"/>
      <c r="L350" s="814"/>
      <c r="M350" s="814"/>
      <c r="O350" s="415"/>
      <c r="P350" s="503"/>
      <c r="Q350" s="511"/>
      <c r="R350" s="511"/>
    </row>
    <row r="351" spans="1:18" s="406" customFormat="1" ht="60" customHeight="1">
      <c r="A351" s="809" t="s">
        <v>388</v>
      </c>
      <c r="B351" s="809"/>
      <c r="C351" s="809"/>
      <c r="D351" s="809"/>
      <c r="E351" s="809"/>
      <c r="F351" s="809"/>
      <c r="G351" s="809"/>
      <c r="H351" s="809"/>
      <c r="I351" s="809"/>
      <c r="J351" s="809"/>
      <c r="K351" s="809"/>
      <c r="L351" s="809"/>
      <c r="M351" s="809"/>
      <c r="N351" s="434"/>
      <c r="O351" s="416"/>
      <c r="Q351" s="512"/>
      <c r="R351" s="512"/>
    </row>
    <row r="352" spans="1:18" s="206" customFormat="1" ht="12.75" customHeight="1">
      <c r="A352" s="395"/>
      <c r="B352" s="424"/>
      <c r="C352" s="424" t="s">
        <v>234</v>
      </c>
      <c r="D352" s="424"/>
      <c r="E352" s="424" t="s">
        <v>235</v>
      </c>
      <c r="F352" s="424"/>
      <c r="G352" s="425" t="s">
        <v>298</v>
      </c>
      <c r="H352" s="425"/>
      <c r="I352" s="425" t="s">
        <v>237</v>
      </c>
      <c r="J352" s="426"/>
      <c r="K352" s="426" t="s">
        <v>238</v>
      </c>
      <c r="L352" s="427"/>
      <c r="M352" s="427" t="s">
        <v>297</v>
      </c>
      <c r="N352" s="101"/>
      <c r="P352" s="504"/>
      <c r="Q352" s="513"/>
      <c r="R352" s="513"/>
    </row>
    <row r="353" spans="1:18" s="206" customFormat="1" ht="12.75" customHeight="1">
      <c r="A353" s="388" t="s">
        <v>40</v>
      </c>
      <c r="B353" s="417" t="s">
        <v>234</v>
      </c>
      <c r="C353" s="389" t="s">
        <v>45</v>
      </c>
      <c r="D353" s="417" t="s">
        <v>235</v>
      </c>
      <c r="E353" s="389" t="s">
        <v>45</v>
      </c>
      <c r="F353" s="417" t="s">
        <v>236</v>
      </c>
      <c r="G353" s="497" t="s">
        <v>45</v>
      </c>
      <c r="H353" s="418" t="s">
        <v>237</v>
      </c>
      <c r="I353" s="389" t="s">
        <v>45</v>
      </c>
      <c r="J353" s="419" t="s">
        <v>238</v>
      </c>
      <c r="K353" s="389" t="s">
        <v>45</v>
      </c>
      <c r="L353" s="420" t="s">
        <v>296</v>
      </c>
      <c r="M353" s="389" t="s">
        <v>45</v>
      </c>
      <c r="N353" s="101"/>
      <c r="P353" s="504"/>
      <c r="Q353" s="513"/>
      <c r="R353" s="513"/>
    </row>
    <row r="354" spans="1:18" s="378" customFormat="1" ht="18.75" customHeight="1">
      <c r="A354" s="390" t="s">
        <v>48</v>
      </c>
      <c r="B354" s="391" t="s">
        <v>239</v>
      </c>
      <c r="C354" s="391" t="s">
        <v>239</v>
      </c>
      <c r="D354" s="391" t="s">
        <v>239</v>
      </c>
      <c r="E354" s="391" t="s">
        <v>239</v>
      </c>
      <c r="F354" s="391" t="s">
        <v>239</v>
      </c>
      <c r="G354" s="498" t="s">
        <v>239</v>
      </c>
      <c r="H354" s="391" t="s">
        <v>239</v>
      </c>
      <c r="I354" s="391" t="s">
        <v>239</v>
      </c>
      <c r="J354" s="391" t="s">
        <v>239</v>
      </c>
      <c r="K354" s="391" t="s">
        <v>239</v>
      </c>
      <c r="L354" s="391" t="s">
        <v>239</v>
      </c>
      <c r="M354" s="391" t="s">
        <v>239</v>
      </c>
      <c r="N354" s="102"/>
      <c r="P354" s="505"/>
      <c r="Q354" s="514"/>
      <c r="R354" s="514"/>
    </row>
    <row r="355" spans="1:18" ht="12.75" customHeight="1">
      <c r="A355" s="119">
        <v>38414</v>
      </c>
      <c r="B355" s="121">
        <v>255.9</v>
      </c>
      <c r="C355" s="121">
        <v>2.4</v>
      </c>
      <c r="D355" s="121">
        <v>568.20000000000005</v>
      </c>
      <c r="E355" s="121">
        <v>8.6999999999999993</v>
      </c>
      <c r="F355" s="121">
        <v>79.400000000000006</v>
      </c>
      <c r="G355" s="122">
        <v>0.1</v>
      </c>
      <c r="H355" s="122">
        <v>6.17</v>
      </c>
      <c r="I355" s="122">
        <v>0.03</v>
      </c>
      <c r="J355" s="139" t="s">
        <v>107</v>
      </c>
      <c r="K355" s="139" t="s">
        <v>107</v>
      </c>
      <c r="L355" s="139" t="s">
        <v>107</v>
      </c>
      <c r="M355" s="139" t="s">
        <v>107</v>
      </c>
      <c r="N355" s="102"/>
      <c r="O355"/>
    </row>
    <row r="356" spans="1:18" ht="12.75" customHeight="1">
      <c r="A356" s="119">
        <v>38420</v>
      </c>
      <c r="B356" s="121">
        <v>256</v>
      </c>
      <c r="C356" s="121">
        <v>0.5</v>
      </c>
      <c r="D356" s="121">
        <v>558.20000000000005</v>
      </c>
      <c r="E356" s="121">
        <v>0.1</v>
      </c>
      <c r="F356" s="121">
        <v>79.400000000000006</v>
      </c>
      <c r="G356" s="122">
        <v>0.4</v>
      </c>
      <c r="H356" s="122">
        <v>5.69</v>
      </c>
      <c r="I356" s="122">
        <v>0.01</v>
      </c>
      <c r="J356" s="139" t="s">
        <v>107</v>
      </c>
      <c r="K356" s="139" t="s">
        <v>107</v>
      </c>
      <c r="L356" s="139" t="s">
        <v>107</v>
      </c>
      <c r="M356" s="139" t="s">
        <v>107</v>
      </c>
      <c r="N356" s="102"/>
      <c r="O356"/>
    </row>
    <row r="357" spans="1:18" ht="12.75" customHeight="1">
      <c r="A357" s="119">
        <v>38420</v>
      </c>
      <c r="B357" s="121" t="s">
        <v>107</v>
      </c>
      <c r="C357" s="121" t="s">
        <v>107</v>
      </c>
      <c r="D357" s="121" t="s">
        <v>107</v>
      </c>
      <c r="E357" s="121" t="s">
        <v>107</v>
      </c>
      <c r="F357" s="121" t="s">
        <v>107</v>
      </c>
      <c r="G357" s="122" t="s">
        <v>107</v>
      </c>
      <c r="H357" s="122">
        <v>5.59</v>
      </c>
      <c r="I357" s="122">
        <v>0.02</v>
      </c>
      <c r="J357" s="139" t="s">
        <v>107</v>
      </c>
      <c r="K357" s="139" t="s">
        <v>107</v>
      </c>
      <c r="L357" s="139" t="s">
        <v>107</v>
      </c>
      <c r="M357" s="139" t="s">
        <v>107</v>
      </c>
      <c r="N357" s="102"/>
      <c r="O357"/>
    </row>
    <row r="358" spans="1:18" ht="12.75" customHeight="1">
      <c r="A358" s="119">
        <v>38426</v>
      </c>
      <c r="B358" s="121">
        <v>256.2</v>
      </c>
      <c r="C358" s="121">
        <v>0.3</v>
      </c>
      <c r="D358" s="121">
        <v>561.6</v>
      </c>
      <c r="E358" s="121">
        <v>7.9</v>
      </c>
      <c r="F358" s="121">
        <v>79.599999999999994</v>
      </c>
      <c r="G358" s="122">
        <v>0.4</v>
      </c>
      <c r="H358" s="122">
        <v>5.78</v>
      </c>
      <c r="I358" s="122">
        <v>7.0000000000000007E-2</v>
      </c>
      <c r="J358" s="139" t="s">
        <v>107</v>
      </c>
      <c r="K358" s="139" t="s">
        <v>107</v>
      </c>
      <c r="L358" s="139" t="s">
        <v>107</v>
      </c>
      <c r="M358" s="139" t="s">
        <v>107</v>
      </c>
      <c r="N358" s="102"/>
      <c r="O358"/>
    </row>
    <row r="359" spans="1:18" ht="12.75" customHeight="1">
      <c r="A359" s="119">
        <v>38432</v>
      </c>
      <c r="B359" s="121">
        <v>255.7</v>
      </c>
      <c r="C359" s="121">
        <v>2</v>
      </c>
      <c r="D359" s="121">
        <v>556</v>
      </c>
      <c r="E359" s="121">
        <v>1.1000000000000001</v>
      </c>
      <c r="F359" s="121">
        <v>79.7</v>
      </c>
      <c r="G359" s="122">
        <v>0.3</v>
      </c>
      <c r="H359" s="122">
        <v>5.85</v>
      </c>
      <c r="I359" s="122">
        <v>0.08</v>
      </c>
      <c r="J359" s="139" t="s">
        <v>107</v>
      </c>
      <c r="K359" s="139" t="s">
        <v>107</v>
      </c>
      <c r="L359" s="139" t="s">
        <v>107</v>
      </c>
      <c r="M359" s="139" t="s">
        <v>107</v>
      </c>
      <c r="N359" s="102"/>
      <c r="O359"/>
    </row>
    <row r="360" spans="1:18" ht="12.75" customHeight="1">
      <c r="A360" s="119">
        <v>38441</v>
      </c>
      <c r="B360" s="121">
        <v>253.7</v>
      </c>
      <c r="C360" s="121">
        <v>3</v>
      </c>
      <c r="D360" s="121">
        <v>569</v>
      </c>
      <c r="E360" s="121">
        <v>7.6</v>
      </c>
      <c r="F360" s="121">
        <v>82.1</v>
      </c>
      <c r="G360" s="122">
        <v>0.9</v>
      </c>
      <c r="H360" s="122">
        <v>6.14</v>
      </c>
      <c r="I360" s="122">
        <v>0.01</v>
      </c>
      <c r="J360" s="139" t="s">
        <v>107</v>
      </c>
      <c r="K360" s="139" t="s">
        <v>107</v>
      </c>
      <c r="L360" s="139" t="s">
        <v>107</v>
      </c>
      <c r="M360" s="139" t="s">
        <v>107</v>
      </c>
      <c r="N360" s="102"/>
      <c r="O360"/>
    </row>
    <row r="361" spans="1:18" ht="12.75" customHeight="1">
      <c r="A361" s="119">
        <v>38461</v>
      </c>
      <c r="B361" s="121">
        <v>257.8</v>
      </c>
      <c r="C361" s="121">
        <v>0.5</v>
      </c>
      <c r="D361" s="121">
        <v>557.29999999999995</v>
      </c>
      <c r="E361" s="121">
        <v>1.7</v>
      </c>
      <c r="F361" s="121">
        <v>78.7</v>
      </c>
      <c r="G361" s="122">
        <v>0.8</v>
      </c>
      <c r="H361" s="122">
        <v>6.39</v>
      </c>
      <c r="I361" s="122">
        <v>0.01</v>
      </c>
      <c r="J361" s="139" t="s">
        <v>107</v>
      </c>
      <c r="K361" s="139" t="s">
        <v>107</v>
      </c>
      <c r="L361" s="139" t="s">
        <v>107</v>
      </c>
      <c r="M361" s="139" t="s">
        <v>107</v>
      </c>
      <c r="N361" s="102"/>
      <c r="O361"/>
    </row>
    <row r="362" spans="1:18" ht="12.75" customHeight="1">
      <c r="A362" s="119">
        <v>38471</v>
      </c>
      <c r="B362" s="121">
        <v>253.7</v>
      </c>
      <c r="C362" s="121">
        <v>0.8</v>
      </c>
      <c r="D362" s="121">
        <v>548.4</v>
      </c>
      <c r="E362" s="121">
        <v>2.5</v>
      </c>
      <c r="F362" s="121">
        <v>80.599999999999994</v>
      </c>
      <c r="G362" s="122">
        <v>0</v>
      </c>
      <c r="H362" s="122">
        <v>5.91</v>
      </c>
      <c r="I362" s="122">
        <v>0.02</v>
      </c>
      <c r="J362" s="139" t="s">
        <v>107</v>
      </c>
      <c r="K362" s="139" t="s">
        <v>107</v>
      </c>
      <c r="L362" s="139" t="s">
        <v>107</v>
      </c>
      <c r="M362" s="139" t="s">
        <v>107</v>
      </c>
      <c r="N362" s="102"/>
      <c r="O362"/>
    </row>
    <row r="363" spans="1:18" ht="12.75" customHeight="1">
      <c r="A363" s="119">
        <v>38482</v>
      </c>
      <c r="B363" s="121">
        <v>254.8</v>
      </c>
      <c r="C363" s="121">
        <v>0.4</v>
      </c>
      <c r="D363" s="121">
        <v>547.20000000000005</v>
      </c>
      <c r="E363" s="121">
        <v>1.6</v>
      </c>
      <c r="F363" s="121">
        <v>78.7</v>
      </c>
      <c r="G363" s="122">
        <v>0.1</v>
      </c>
      <c r="H363" s="122">
        <v>6.01</v>
      </c>
      <c r="I363" s="122">
        <v>0</v>
      </c>
      <c r="J363" s="139" t="s">
        <v>107</v>
      </c>
      <c r="K363" s="139" t="s">
        <v>107</v>
      </c>
      <c r="L363" s="139" t="s">
        <v>107</v>
      </c>
      <c r="M363" s="139" t="s">
        <v>107</v>
      </c>
      <c r="N363" s="102"/>
      <c r="O363"/>
    </row>
    <row r="364" spans="1:18" ht="12.75" customHeight="1">
      <c r="A364" s="119">
        <v>38489</v>
      </c>
      <c r="B364" s="121">
        <v>255.1</v>
      </c>
      <c r="C364" s="121">
        <v>0.3</v>
      </c>
      <c r="D364" s="121">
        <v>546.70000000000005</v>
      </c>
      <c r="E364" s="121">
        <v>0.2</v>
      </c>
      <c r="F364" s="121">
        <v>78.400000000000006</v>
      </c>
      <c r="G364" s="122">
        <v>0.2</v>
      </c>
      <c r="H364" s="122">
        <v>6.47</v>
      </c>
      <c r="I364" s="122">
        <v>0.03</v>
      </c>
      <c r="J364" s="139" t="s">
        <v>107</v>
      </c>
      <c r="K364" s="139" t="s">
        <v>107</v>
      </c>
      <c r="L364" s="139" t="s">
        <v>107</v>
      </c>
      <c r="M364" s="139" t="s">
        <v>107</v>
      </c>
      <c r="N364" s="102"/>
      <c r="O364"/>
    </row>
    <row r="365" spans="1:18" ht="12.75" customHeight="1">
      <c r="A365" s="119">
        <v>38503</v>
      </c>
      <c r="B365" s="121">
        <v>254.2</v>
      </c>
      <c r="C365" s="121">
        <v>0</v>
      </c>
      <c r="D365" s="121">
        <v>546</v>
      </c>
      <c r="E365" s="121">
        <v>0.3</v>
      </c>
      <c r="F365" s="121">
        <v>78</v>
      </c>
      <c r="G365" s="122">
        <v>0.1</v>
      </c>
      <c r="H365" s="122">
        <v>5.88</v>
      </c>
      <c r="I365" s="122">
        <v>0.05</v>
      </c>
      <c r="J365" s="139" t="s">
        <v>107</v>
      </c>
      <c r="K365" s="139" t="s">
        <v>107</v>
      </c>
      <c r="L365" s="139" t="s">
        <v>107</v>
      </c>
      <c r="M365" s="139" t="s">
        <v>107</v>
      </c>
      <c r="N365" s="102"/>
      <c r="O365"/>
    </row>
    <row r="366" spans="1:18" ht="12.75" customHeight="1">
      <c r="A366" s="119">
        <v>38510</v>
      </c>
      <c r="B366" s="121">
        <v>250.3</v>
      </c>
      <c r="C366" s="121">
        <v>3.4</v>
      </c>
      <c r="D366" s="121">
        <v>551.70000000000005</v>
      </c>
      <c r="E366" s="121">
        <v>1.5</v>
      </c>
      <c r="F366" s="121">
        <v>78.400000000000006</v>
      </c>
      <c r="G366" s="122">
        <v>0.1</v>
      </c>
      <c r="H366" s="122">
        <v>5.93</v>
      </c>
      <c r="I366" s="122">
        <v>0.03</v>
      </c>
      <c r="J366" s="139" t="s">
        <v>107</v>
      </c>
      <c r="K366" s="139" t="s">
        <v>107</v>
      </c>
      <c r="L366" s="139" t="s">
        <v>107</v>
      </c>
      <c r="M366" s="139" t="s">
        <v>107</v>
      </c>
      <c r="N366" s="102"/>
      <c r="O366"/>
    </row>
    <row r="367" spans="1:18" ht="12.75" customHeight="1">
      <c r="A367" s="119">
        <v>38517</v>
      </c>
      <c r="B367" s="121">
        <v>249.8</v>
      </c>
      <c r="C367" s="121">
        <v>0.2</v>
      </c>
      <c r="D367" s="121">
        <v>555.5</v>
      </c>
      <c r="E367" s="121">
        <v>3.1</v>
      </c>
      <c r="F367" s="121">
        <v>78</v>
      </c>
      <c r="G367" s="122">
        <v>0.2</v>
      </c>
      <c r="H367" s="122">
        <v>6.6</v>
      </c>
      <c r="I367" s="122">
        <v>0.03</v>
      </c>
      <c r="J367" s="139" t="s">
        <v>107</v>
      </c>
      <c r="K367" s="139" t="s">
        <v>107</v>
      </c>
      <c r="L367" s="139" t="s">
        <v>107</v>
      </c>
      <c r="M367" s="139" t="s">
        <v>107</v>
      </c>
      <c r="N367" s="102"/>
      <c r="O367"/>
    </row>
    <row r="368" spans="1:18" ht="12.75" customHeight="1">
      <c r="A368" s="119">
        <v>38524</v>
      </c>
      <c r="B368" s="121">
        <v>262.8</v>
      </c>
      <c r="C368" s="121">
        <v>0.7</v>
      </c>
      <c r="D368" s="121">
        <v>560.29999999999995</v>
      </c>
      <c r="E368" s="121">
        <v>2.7</v>
      </c>
      <c r="F368" s="121">
        <v>77.2</v>
      </c>
      <c r="G368" s="122">
        <v>0.6</v>
      </c>
      <c r="H368" s="122">
        <v>5.99</v>
      </c>
      <c r="I368" s="122">
        <v>0.02</v>
      </c>
      <c r="J368" s="139" t="s">
        <v>107</v>
      </c>
      <c r="K368" s="139" t="s">
        <v>107</v>
      </c>
      <c r="L368" s="139" t="s">
        <v>107</v>
      </c>
      <c r="M368" s="139" t="s">
        <v>107</v>
      </c>
      <c r="N368" s="102"/>
      <c r="O368"/>
    </row>
    <row r="369" spans="1:18" ht="12.75" customHeight="1">
      <c r="A369" s="119">
        <v>38538</v>
      </c>
      <c r="B369" s="121">
        <v>255.5</v>
      </c>
      <c r="C369" s="121">
        <v>2.1</v>
      </c>
      <c r="D369" s="121">
        <v>550.5</v>
      </c>
      <c r="E369" s="121">
        <v>1</v>
      </c>
      <c r="F369" s="121">
        <v>77.5</v>
      </c>
      <c r="G369" s="122">
        <v>0.2</v>
      </c>
      <c r="H369" s="122">
        <v>5.93</v>
      </c>
      <c r="I369" s="122">
        <v>0</v>
      </c>
      <c r="J369" s="139" t="s">
        <v>107</v>
      </c>
      <c r="K369" s="139" t="s">
        <v>107</v>
      </c>
      <c r="L369" s="139" t="s">
        <v>107</v>
      </c>
      <c r="M369" s="139" t="s">
        <v>107</v>
      </c>
      <c r="N369" s="102"/>
      <c r="O369"/>
    </row>
    <row r="370" spans="1:18" ht="12.75" customHeight="1">
      <c r="A370" s="119">
        <v>38562</v>
      </c>
      <c r="B370" s="121">
        <v>255.9</v>
      </c>
      <c r="C370" s="121">
        <v>0.6</v>
      </c>
      <c r="D370" s="121">
        <v>558.79999999999995</v>
      </c>
      <c r="E370" s="121">
        <v>1.2</v>
      </c>
      <c r="F370" s="121">
        <v>80.3</v>
      </c>
      <c r="G370" s="122">
        <v>0.5</v>
      </c>
      <c r="H370" s="122">
        <v>6.36</v>
      </c>
      <c r="I370" s="122">
        <v>0.01</v>
      </c>
      <c r="J370" s="139" t="s">
        <v>107</v>
      </c>
      <c r="K370" s="139" t="s">
        <v>107</v>
      </c>
      <c r="L370" s="139" t="s">
        <v>107</v>
      </c>
      <c r="M370" s="139" t="s">
        <v>107</v>
      </c>
      <c r="N370" s="102"/>
      <c r="O370"/>
    </row>
    <row r="371" spans="1:18" ht="12.75" customHeight="1">
      <c r="A371" s="119">
        <v>38580</v>
      </c>
      <c r="B371" s="121">
        <v>253.4</v>
      </c>
      <c r="C371" s="121">
        <v>0.2</v>
      </c>
      <c r="D371" s="121">
        <v>542</v>
      </c>
      <c r="E371" s="121">
        <v>3.4</v>
      </c>
      <c r="F371" s="121">
        <v>78.599999999999994</v>
      </c>
      <c r="G371" s="122">
        <v>0</v>
      </c>
      <c r="H371" s="122">
        <v>6.05</v>
      </c>
      <c r="I371" s="122">
        <v>0.01</v>
      </c>
      <c r="J371" s="139" t="s">
        <v>107</v>
      </c>
      <c r="K371" s="139" t="s">
        <v>107</v>
      </c>
      <c r="L371" s="139" t="s">
        <v>107</v>
      </c>
      <c r="M371" s="139" t="s">
        <v>107</v>
      </c>
      <c r="N371" s="102"/>
      <c r="O371"/>
    </row>
    <row r="372" spans="1:18" ht="12.75" customHeight="1">
      <c r="A372" s="119">
        <v>38587</v>
      </c>
      <c r="B372" s="121">
        <v>252</v>
      </c>
      <c r="C372" s="121">
        <v>0.3</v>
      </c>
      <c r="D372" s="121">
        <v>544.1</v>
      </c>
      <c r="E372" s="121">
        <v>1</v>
      </c>
      <c r="F372" s="121">
        <v>78.5</v>
      </c>
      <c r="G372" s="122">
        <v>0.4</v>
      </c>
      <c r="H372" s="122">
        <v>6.01</v>
      </c>
      <c r="I372" s="122">
        <v>0</v>
      </c>
      <c r="J372" s="139" t="s">
        <v>107</v>
      </c>
      <c r="K372" s="139" t="s">
        <v>107</v>
      </c>
      <c r="L372" s="139" t="s">
        <v>107</v>
      </c>
      <c r="M372" s="139" t="s">
        <v>107</v>
      </c>
      <c r="N372" s="102"/>
      <c r="O372"/>
    </row>
    <row r="373" spans="1:18" ht="12.75" customHeight="1">
      <c r="A373" s="119">
        <v>38595</v>
      </c>
      <c r="B373" s="121">
        <v>253.6</v>
      </c>
      <c r="C373" s="121">
        <v>1.5</v>
      </c>
      <c r="D373" s="121">
        <v>550.1</v>
      </c>
      <c r="E373" s="121">
        <v>3.8</v>
      </c>
      <c r="F373" s="121">
        <v>80.3</v>
      </c>
      <c r="G373" s="122">
        <v>0.3</v>
      </c>
      <c r="H373" s="122">
        <v>6.37</v>
      </c>
      <c r="I373" s="122">
        <v>0.01</v>
      </c>
      <c r="J373" s="139" t="s">
        <v>107</v>
      </c>
      <c r="K373" s="139" t="s">
        <v>107</v>
      </c>
      <c r="L373" s="139" t="s">
        <v>107</v>
      </c>
      <c r="M373" s="139" t="s">
        <v>107</v>
      </c>
      <c r="N373" s="102"/>
      <c r="O373"/>
    </row>
    <row r="374" spans="1:18" ht="12.75" customHeight="1">
      <c r="A374" s="119">
        <v>38601</v>
      </c>
      <c r="B374" s="121">
        <v>250.3</v>
      </c>
      <c r="C374" s="121">
        <v>0.7</v>
      </c>
      <c r="D374" s="121">
        <v>550.5</v>
      </c>
      <c r="E374" s="121">
        <v>1.1000000000000001</v>
      </c>
      <c r="F374" s="121">
        <v>78.400000000000006</v>
      </c>
      <c r="G374" s="122">
        <v>0.8</v>
      </c>
      <c r="H374" s="122">
        <v>6.1</v>
      </c>
      <c r="I374" s="122">
        <v>0.06</v>
      </c>
      <c r="J374" s="139" t="s">
        <v>107</v>
      </c>
      <c r="K374" s="139" t="s">
        <v>107</v>
      </c>
      <c r="L374" s="139" t="s">
        <v>107</v>
      </c>
      <c r="M374" s="139" t="s">
        <v>107</v>
      </c>
      <c r="N374" s="102"/>
      <c r="O374"/>
    </row>
    <row r="375" spans="1:18" ht="12.75" customHeight="1">
      <c r="A375" s="119">
        <v>38610</v>
      </c>
      <c r="B375" s="121">
        <v>245.6</v>
      </c>
      <c r="C375" s="121">
        <v>2.6</v>
      </c>
      <c r="D375" s="121">
        <v>552.6</v>
      </c>
      <c r="E375" s="121">
        <v>4.8</v>
      </c>
      <c r="F375" s="121">
        <v>79.2</v>
      </c>
      <c r="G375" s="122">
        <v>0.3</v>
      </c>
      <c r="H375" s="122">
        <v>6.04</v>
      </c>
      <c r="I375" s="122">
        <v>0.02</v>
      </c>
      <c r="J375" s="139" t="s">
        <v>107</v>
      </c>
      <c r="K375" s="139" t="s">
        <v>107</v>
      </c>
      <c r="L375" s="139" t="s">
        <v>107</v>
      </c>
      <c r="M375" s="139" t="s">
        <v>107</v>
      </c>
      <c r="N375" s="102"/>
      <c r="O375"/>
    </row>
    <row r="376" spans="1:18" ht="12.75" customHeight="1">
      <c r="A376" s="119">
        <v>38615</v>
      </c>
      <c r="B376" s="121">
        <v>244.6</v>
      </c>
      <c r="C376" s="121">
        <v>1.9</v>
      </c>
      <c r="D376" s="121">
        <v>548.79999999999995</v>
      </c>
      <c r="E376" s="121">
        <v>0.3</v>
      </c>
      <c r="F376" s="121">
        <v>79.3</v>
      </c>
      <c r="G376" s="122">
        <v>0</v>
      </c>
      <c r="H376" s="122">
        <v>6.22</v>
      </c>
      <c r="I376" s="122">
        <v>0.01</v>
      </c>
      <c r="J376" s="139" t="s">
        <v>107</v>
      </c>
      <c r="K376" s="139" t="s">
        <v>107</v>
      </c>
      <c r="L376" s="139" t="s">
        <v>107</v>
      </c>
      <c r="M376" s="139" t="s">
        <v>107</v>
      </c>
      <c r="N376" s="102"/>
      <c r="O376"/>
    </row>
    <row r="377" spans="1:18" ht="12.75" customHeight="1">
      <c r="A377" s="119">
        <v>38622</v>
      </c>
      <c r="B377" s="121">
        <v>247.7</v>
      </c>
      <c r="C377" s="121">
        <v>1.1000000000000001</v>
      </c>
      <c r="D377" s="121">
        <v>554.29999999999995</v>
      </c>
      <c r="E377" s="121">
        <v>3.4</v>
      </c>
      <c r="F377" s="121">
        <v>78.900000000000006</v>
      </c>
      <c r="G377" s="122">
        <v>0.5</v>
      </c>
      <c r="H377" s="122">
        <v>6.11</v>
      </c>
      <c r="I377" s="122">
        <v>0.01</v>
      </c>
      <c r="J377" s="139" t="s">
        <v>107</v>
      </c>
      <c r="K377" s="139" t="s">
        <v>107</v>
      </c>
      <c r="L377" s="139" t="s">
        <v>107</v>
      </c>
      <c r="M377" s="139" t="s">
        <v>107</v>
      </c>
      <c r="N377" s="102"/>
      <c r="O377"/>
    </row>
    <row r="378" spans="1:18" ht="12.75" customHeight="1">
      <c r="A378" s="119">
        <v>38629</v>
      </c>
      <c r="B378" s="121">
        <v>248.8</v>
      </c>
      <c r="C378" s="121">
        <v>1</v>
      </c>
      <c r="D378" s="121">
        <v>540.70000000000005</v>
      </c>
      <c r="E378" s="121">
        <v>1</v>
      </c>
      <c r="F378" s="121">
        <v>78.8</v>
      </c>
      <c r="G378" s="122">
        <v>0.6</v>
      </c>
      <c r="H378" s="122">
        <v>6.03</v>
      </c>
      <c r="I378" s="122">
        <v>0.04</v>
      </c>
      <c r="J378" s="139" t="s">
        <v>107</v>
      </c>
      <c r="K378" s="139" t="s">
        <v>107</v>
      </c>
      <c r="L378" s="139" t="s">
        <v>107</v>
      </c>
      <c r="M378" s="139" t="s">
        <v>107</v>
      </c>
      <c r="N378" s="102"/>
      <c r="O378"/>
    </row>
    <row r="379" spans="1:18" ht="12.75" customHeight="1">
      <c r="A379" s="119">
        <v>38635</v>
      </c>
      <c r="B379" s="121">
        <v>251.9</v>
      </c>
      <c r="C379" s="121">
        <v>0.1</v>
      </c>
      <c r="D379" s="121">
        <v>553.6</v>
      </c>
      <c r="E379" s="121">
        <v>5.7</v>
      </c>
      <c r="F379" s="121">
        <v>77.900000000000006</v>
      </c>
      <c r="G379" s="122">
        <v>0.1</v>
      </c>
      <c r="H379" s="123" t="s">
        <v>107</v>
      </c>
      <c r="I379" s="123" t="s">
        <v>107</v>
      </c>
      <c r="J379" s="139" t="s">
        <v>107</v>
      </c>
      <c r="K379" s="139" t="s">
        <v>107</v>
      </c>
      <c r="L379" s="139" t="s">
        <v>107</v>
      </c>
      <c r="M379" s="139" t="s">
        <v>107</v>
      </c>
      <c r="N379" s="102"/>
      <c r="O379"/>
    </row>
    <row r="380" spans="1:18" ht="12.75" customHeight="1">
      <c r="A380" s="119">
        <v>38636</v>
      </c>
      <c r="B380" s="121">
        <v>251.3</v>
      </c>
      <c r="C380" s="121">
        <v>0.8</v>
      </c>
      <c r="D380" s="121">
        <v>544.1</v>
      </c>
      <c r="E380" s="121">
        <v>0.2</v>
      </c>
      <c r="F380" s="121">
        <v>79.099999999999994</v>
      </c>
      <c r="G380" s="122">
        <v>0.3</v>
      </c>
      <c r="H380" s="122">
        <v>6.23</v>
      </c>
      <c r="I380" s="122">
        <v>0.01</v>
      </c>
      <c r="J380" s="139" t="s">
        <v>107</v>
      </c>
      <c r="K380" s="139" t="s">
        <v>107</v>
      </c>
      <c r="L380" s="139" t="s">
        <v>107</v>
      </c>
      <c r="M380" s="139" t="s">
        <v>107</v>
      </c>
      <c r="N380" s="102"/>
      <c r="O380"/>
    </row>
    <row r="381" spans="1:18" ht="12.75" customHeight="1">
      <c r="A381" s="119">
        <v>38644</v>
      </c>
      <c r="B381" s="121">
        <v>252.7</v>
      </c>
      <c r="C381" s="121">
        <v>0.1</v>
      </c>
      <c r="D381" s="121">
        <v>549.9</v>
      </c>
      <c r="E381" s="121">
        <v>8</v>
      </c>
      <c r="F381" s="121">
        <v>79.7</v>
      </c>
      <c r="G381" s="122">
        <v>0.2</v>
      </c>
      <c r="H381" s="122">
        <v>7.58</v>
      </c>
      <c r="I381" s="122">
        <v>0.02</v>
      </c>
      <c r="J381" s="139" t="s">
        <v>107</v>
      </c>
      <c r="K381" s="139" t="s">
        <v>107</v>
      </c>
      <c r="L381" s="139" t="s">
        <v>107</v>
      </c>
      <c r="M381" s="139" t="s">
        <v>107</v>
      </c>
      <c r="N381" s="102"/>
      <c r="O381"/>
    </row>
    <row r="382" spans="1:18" ht="12.75" customHeight="1">
      <c r="A382" s="119">
        <v>38652</v>
      </c>
      <c r="B382" s="121">
        <v>250.6</v>
      </c>
      <c r="C382" s="121">
        <v>0.8</v>
      </c>
      <c r="D382" s="121">
        <v>541.1</v>
      </c>
      <c r="E382" s="121">
        <v>2.7</v>
      </c>
      <c r="F382" s="121">
        <v>79.2</v>
      </c>
      <c r="G382" s="122">
        <v>0.3</v>
      </c>
      <c r="H382" s="122">
        <v>6.13</v>
      </c>
      <c r="I382" s="122">
        <v>0.05</v>
      </c>
      <c r="J382" s="139" t="s">
        <v>107</v>
      </c>
      <c r="K382" s="139" t="s">
        <v>107</v>
      </c>
      <c r="L382" s="139" t="s">
        <v>107</v>
      </c>
      <c r="M382" s="139" t="s">
        <v>107</v>
      </c>
      <c r="N382" s="102"/>
      <c r="O382"/>
    </row>
    <row r="383" spans="1:18" ht="12.75" customHeight="1">
      <c r="A383" s="119">
        <v>38657</v>
      </c>
      <c r="B383" s="121">
        <v>253.7</v>
      </c>
      <c r="C383" s="121">
        <v>1.3</v>
      </c>
      <c r="D383" s="121">
        <v>545.1</v>
      </c>
      <c r="E383" s="121">
        <v>0.1</v>
      </c>
      <c r="F383" s="121">
        <v>79.5</v>
      </c>
      <c r="G383" s="122">
        <v>0.3</v>
      </c>
      <c r="H383" s="122">
        <v>6.09</v>
      </c>
      <c r="I383" s="122">
        <v>0.01</v>
      </c>
      <c r="J383" s="139" t="s">
        <v>107</v>
      </c>
      <c r="K383" s="139" t="s">
        <v>107</v>
      </c>
      <c r="L383" s="139" t="s">
        <v>107</v>
      </c>
      <c r="M383" s="139" t="s">
        <v>107</v>
      </c>
      <c r="N383" s="102"/>
      <c r="O383"/>
    </row>
    <row r="384" spans="1:18" ht="12.75" customHeight="1">
      <c r="A384" s="119">
        <v>38672</v>
      </c>
      <c r="B384" s="121">
        <v>248.7</v>
      </c>
      <c r="C384" s="121">
        <v>1.1000000000000001</v>
      </c>
      <c r="D384" s="121">
        <v>545.4</v>
      </c>
      <c r="E384" s="121">
        <v>3.7</v>
      </c>
      <c r="F384" s="121">
        <v>78.400000000000006</v>
      </c>
      <c r="G384" s="122">
        <v>0.5</v>
      </c>
      <c r="H384" s="122">
        <v>6.03</v>
      </c>
      <c r="I384" s="122" t="s">
        <v>107</v>
      </c>
      <c r="J384" s="139" t="s">
        <v>107</v>
      </c>
      <c r="K384" s="139" t="s">
        <v>107</v>
      </c>
      <c r="L384" s="139" t="s">
        <v>107</v>
      </c>
      <c r="M384" s="139" t="s">
        <v>107</v>
      </c>
      <c r="N384" s="102"/>
      <c r="O384"/>
      <c r="R384" s="522"/>
    </row>
    <row r="385" spans="1:18" ht="12.75" customHeight="1">
      <c r="A385" s="119">
        <v>38672</v>
      </c>
      <c r="B385" s="139" t="s">
        <v>107</v>
      </c>
      <c r="C385" s="139" t="s">
        <v>107</v>
      </c>
      <c r="D385" s="139" t="s">
        <v>107</v>
      </c>
      <c r="E385" s="139" t="s">
        <v>107</v>
      </c>
      <c r="F385" s="139" t="s">
        <v>107</v>
      </c>
      <c r="G385" s="123" t="s">
        <v>107</v>
      </c>
      <c r="H385" s="122">
        <v>6</v>
      </c>
      <c r="I385" s="122">
        <v>0.06</v>
      </c>
      <c r="J385" s="207">
        <v>0.151</v>
      </c>
      <c r="K385" s="207">
        <v>4.0000000000000001E-3</v>
      </c>
      <c r="L385" s="122">
        <v>3.0502800000000003</v>
      </c>
      <c r="M385" s="122">
        <v>1.332E-2</v>
      </c>
      <c r="N385" s="102"/>
      <c r="O385"/>
      <c r="P385" s="507"/>
      <c r="Q385" s="516"/>
      <c r="R385" s="516"/>
    </row>
    <row r="386" spans="1:18" ht="12.75" customHeight="1">
      <c r="A386" s="119">
        <v>38720</v>
      </c>
      <c r="B386" s="121">
        <v>250.4</v>
      </c>
      <c r="C386" s="121">
        <v>1.6</v>
      </c>
      <c r="D386" s="121">
        <v>552.9</v>
      </c>
      <c r="E386" s="121">
        <v>0.6</v>
      </c>
      <c r="F386" s="121">
        <v>78.5</v>
      </c>
      <c r="G386" s="122">
        <v>0.2</v>
      </c>
      <c r="H386" s="122">
        <v>7.91</v>
      </c>
      <c r="I386" s="122">
        <v>0.03</v>
      </c>
      <c r="J386" s="207">
        <v>0.16500000000000001</v>
      </c>
      <c r="K386" s="207" t="s">
        <v>107</v>
      </c>
      <c r="L386" s="122">
        <v>3.1834800000000003</v>
      </c>
      <c r="M386" s="139" t="s">
        <v>107</v>
      </c>
      <c r="N386" s="102"/>
      <c r="O386"/>
      <c r="P386" s="507"/>
      <c r="Q386" s="516"/>
      <c r="R386" s="522"/>
    </row>
    <row r="387" spans="1:18" ht="12.75" customHeight="1">
      <c r="A387" s="119">
        <v>38727</v>
      </c>
      <c r="B387" s="121">
        <v>251.4</v>
      </c>
      <c r="C387" s="121">
        <v>2.7</v>
      </c>
      <c r="D387" s="121">
        <v>545.1</v>
      </c>
      <c r="E387" s="121">
        <v>0.5</v>
      </c>
      <c r="F387" s="121">
        <v>78.3</v>
      </c>
      <c r="G387" s="122">
        <v>0.5</v>
      </c>
      <c r="H387" s="122">
        <v>7.59</v>
      </c>
      <c r="I387" s="122">
        <v>0.06</v>
      </c>
      <c r="J387" s="207">
        <v>0.16200000000000001</v>
      </c>
      <c r="K387" s="207">
        <v>4.0000000000000001E-3</v>
      </c>
      <c r="L387" s="122">
        <v>3.1035600000000003</v>
      </c>
      <c r="M387" s="122">
        <v>2.664E-2</v>
      </c>
      <c r="N387" s="102"/>
      <c r="O387"/>
      <c r="P387" s="507"/>
      <c r="Q387" s="516"/>
      <c r="R387" s="516"/>
    </row>
    <row r="388" spans="1:18" ht="12.75" customHeight="1">
      <c r="A388" s="119">
        <v>38734</v>
      </c>
      <c r="B388" s="121">
        <v>250.6</v>
      </c>
      <c r="C388" s="121">
        <v>1.1000000000000001</v>
      </c>
      <c r="D388" s="121">
        <v>549.5</v>
      </c>
      <c r="E388" s="121">
        <v>1</v>
      </c>
      <c r="F388" s="121">
        <v>79.2</v>
      </c>
      <c r="G388" s="122">
        <v>0</v>
      </c>
      <c r="H388" s="122">
        <v>6.54</v>
      </c>
      <c r="I388" s="122">
        <v>0.08</v>
      </c>
      <c r="J388" s="207">
        <v>0.152</v>
      </c>
      <c r="K388" s="207">
        <v>3.0000000000000001E-3</v>
      </c>
      <c r="L388" s="122">
        <v>3.1235400000000006</v>
      </c>
      <c r="M388" s="122">
        <v>0</v>
      </c>
      <c r="N388" s="102"/>
      <c r="O388"/>
      <c r="P388" s="507"/>
      <c r="Q388" s="516"/>
      <c r="R388" s="516"/>
    </row>
    <row r="389" spans="1:18" ht="12.75" customHeight="1">
      <c r="A389" s="119">
        <v>38748</v>
      </c>
      <c r="B389" s="121">
        <v>251.5</v>
      </c>
      <c r="C389" s="121">
        <v>0.5</v>
      </c>
      <c r="D389" s="121">
        <v>552.29999999999995</v>
      </c>
      <c r="E389" s="121">
        <v>8.1999999999999993</v>
      </c>
      <c r="F389" s="121">
        <v>78.5</v>
      </c>
      <c r="G389" s="122">
        <v>0</v>
      </c>
      <c r="H389" s="122">
        <v>6.31</v>
      </c>
      <c r="I389" s="122">
        <v>0.03</v>
      </c>
      <c r="J389" s="207">
        <v>0.14699999999999999</v>
      </c>
      <c r="K389" s="207">
        <v>0</v>
      </c>
      <c r="L389" s="122">
        <v>3.1302000000000003</v>
      </c>
      <c r="M389" s="122">
        <v>0</v>
      </c>
      <c r="N389" s="102"/>
      <c r="O389"/>
      <c r="P389" s="507"/>
      <c r="Q389" s="516"/>
      <c r="R389" s="516"/>
    </row>
    <row r="390" spans="1:18" ht="12.75" customHeight="1">
      <c r="A390" s="119">
        <v>38755</v>
      </c>
      <c r="B390" s="121">
        <v>250.6</v>
      </c>
      <c r="C390" s="121">
        <v>0.7</v>
      </c>
      <c r="D390" s="121">
        <v>543.5</v>
      </c>
      <c r="E390" s="121">
        <v>5.5</v>
      </c>
      <c r="F390" s="121">
        <v>78.7</v>
      </c>
      <c r="G390" s="122">
        <v>0.8</v>
      </c>
      <c r="H390" s="122">
        <v>6.33</v>
      </c>
      <c r="I390" s="122">
        <v>0.06</v>
      </c>
      <c r="J390" s="207">
        <v>0.14399999999999999</v>
      </c>
      <c r="K390" s="207">
        <v>4.0000000000000001E-3</v>
      </c>
      <c r="L390" s="122">
        <v>3.1635</v>
      </c>
      <c r="M390" s="122">
        <v>3.3300000000000003E-2</v>
      </c>
      <c r="N390" s="102"/>
      <c r="O390"/>
      <c r="P390" s="507"/>
      <c r="Q390" s="516"/>
      <c r="R390" s="516"/>
    </row>
    <row r="391" spans="1:18" ht="12.75" customHeight="1">
      <c r="A391" s="119">
        <v>38776</v>
      </c>
      <c r="B391" s="121">
        <v>246.8</v>
      </c>
      <c r="C391" s="121">
        <v>5</v>
      </c>
      <c r="D391" s="121">
        <v>565.5</v>
      </c>
      <c r="E391" s="121">
        <v>1.2</v>
      </c>
      <c r="F391" s="121">
        <v>83</v>
      </c>
      <c r="G391" s="122">
        <v>1.1000000000000001</v>
      </c>
      <c r="H391" s="122">
        <v>6.38</v>
      </c>
      <c r="I391" s="122">
        <v>0.06</v>
      </c>
      <c r="J391" s="207">
        <v>0.14899999999999999</v>
      </c>
      <c r="K391" s="207">
        <v>0</v>
      </c>
      <c r="L391" s="122">
        <v>3.1901400000000004</v>
      </c>
      <c r="M391" s="122">
        <v>3.9960000000000002E-2</v>
      </c>
      <c r="N391" s="102"/>
      <c r="O391"/>
      <c r="P391" s="507"/>
      <c r="Q391" s="516"/>
      <c r="R391" s="516"/>
    </row>
    <row r="392" spans="1:18" ht="12.75" customHeight="1">
      <c r="A392" s="119">
        <v>38780</v>
      </c>
      <c r="B392" s="121">
        <v>247.8</v>
      </c>
      <c r="C392" s="121">
        <v>0.1</v>
      </c>
      <c r="D392" s="121">
        <v>561.29999999999995</v>
      </c>
      <c r="E392" s="121">
        <v>4.8</v>
      </c>
      <c r="F392" s="121">
        <v>78</v>
      </c>
      <c r="G392" s="122">
        <v>0</v>
      </c>
      <c r="H392" s="123" t="s">
        <v>107</v>
      </c>
      <c r="I392" s="123" t="s">
        <v>107</v>
      </c>
      <c r="J392" s="276" t="s">
        <v>107</v>
      </c>
      <c r="K392" s="276" t="s">
        <v>107</v>
      </c>
      <c r="L392" s="123" t="s">
        <v>107</v>
      </c>
      <c r="M392" s="123" t="s">
        <v>107</v>
      </c>
      <c r="N392" s="102"/>
      <c r="O392"/>
      <c r="Q392" s="522"/>
      <c r="R392" s="522"/>
    </row>
    <row r="393" spans="1:18" ht="12.75" customHeight="1">
      <c r="A393" s="119">
        <v>38783</v>
      </c>
      <c r="B393" s="121">
        <v>247.2</v>
      </c>
      <c r="C393" s="121">
        <v>0.8</v>
      </c>
      <c r="D393" s="121">
        <v>545.5</v>
      </c>
      <c r="E393" s="121">
        <v>1</v>
      </c>
      <c r="F393" s="121">
        <v>78.5</v>
      </c>
      <c r="G393" s="122">
        <v>0</v>
      </c>
      <c r="H393" s="122">
        <v>6.13</v>
      </c>
      <c r="I393" s="122">
        <v>0.01</v>
      </c>
      <c r="J393" s="207">
        <v>0.14799999999999999</v>
      </c>
      <c r="K393" s="207" t="s">
        <v>107</v>
      </c>
      <c r="L393" s="122">
        <v>3.08358</v>
      </c>
      <c r="M393" s="123" t="s">
        <v>107</v>
      </c>
      <c r="N393" s="102"/>
      <c r="O393"/>
      <c r="P393" s="507"/>
      <c r="Q393" s="516"/>
      <c r="R393" s="522"/>
    </row>
    <row r="394" spans="1:18" ht="12.75" customHeight="1">
      <c r="A394" s="119">
        <v>38790</v>
      </c>
      <c r="B394" s="121">
        <v>249.2</v>
      </c>
      <c r="C394" s="121">
        <v>0.6</v>
      </c>
      <c r="D394" s="121">
        <v>553</v>
      </c>
      <c r="E394" s="121">
        <v>4.0999999999999996</v>
      </c>
      <c r="F394" s="121">
        <v>77.900000000000006</v>
      </c>
      <c r="G394" s="122">
        <v>0.4</v>
      </c>
      <c r="H394" s="122">
        <v>5.96</v>
      </c>
      <c r="I394" s="122">
        <v>0.03</v>
      </c>
      <c r="J394" s="207">
        <v>0.14799999999999999</v>
      </c>
      <c r="K394" s="207">
        <v>1E-3</v>
      </c>
      <c r="L394" s="122">
        <v>3.11022</v>
      </c>
      <c r="M394" s="122">
        <v>2.664E-2</v>
      </c>
      <c r="N394" s="102"/>
      <c r="O394"/>
      <c r="P394" s="507"/>
      <c r="Q394" s="516"/>
      <c r="R394" s="516"/>
    </row>
    <row r="395" spans="1:18" ht="12.75" customHeight="1">
      <c r="A395" s="119">
        <v>38797</v>
      </c>
      <c r="B395" s="139" t="s">
        <v>107</v>
      </c>
      <c r="C395" s="139" t="s">
        <v>107</v>
      </c>
      <c r="D395" s="139" t="s">
        <v>107</v>
      </c>
      <c r="E395" s="139" t="s">
        <v>107</v>
      </c>
      <c r="F395" s="139" t="s">
        <v>107</v>
      </c>
      <c r="G395" s="123" t="s">
        <v>107</v>
      </c>
      <c r="H395" s="122">
        <v>6.11</v>
      </c>
      <c r="I395" s="122">
        <v>0.08</v>
      </c>
      <c r="J395" s="207">
        <v>0.14899999999999999</v>
      </c>
      <c r="K395" s="207" t="s">
        <v>107</v>
      </c>
      <c r="L395" s="122">
        <v>3.1435200000000001</v>
      </c>
      <c r="M395" s="123" t="s">
        <v>107</v>
      </c>
      <c r="N395" s="102"/>
      <c r="O395"/>
      <c r="P395" s="507"/>
      <c r="Q395" s="516"/>
      <c r="R395" s="522"/>
    </row>
    <row r="396" spans="1:18" ht="12.75" customHeight="1">
      <c r="A396" s="119">
        <v>38811</v>
      </c>
      <c r="B396" s="121">
        <v>251.3</v>
      </c>
      <c r="C396" s="121">
        <v>1.1000000000000001</v>
      </c>
      <c r="D396" s="121">
        <v>551.20000000000005</v>
      </c>
      <c r="E396" s="121">
        <v>6.6</v>
      </c>
      <c r="F396" s="121">
        <v>79.5</v>
      </c>
      <c r="G396" s="122">
        <v>0.3</v>
      </c>
      <c r="H396" s="122">
        <v>6.09</v>
      </c>
      <c r="I396" s="122">
        <v>0.01</v>
      </c>
      <c r="J396" s="207">
        <v>0.151</v>
      </c>
      <c r="K396" s="207">
        <v>1E-3</v>
      </c>
      <c r="L396" s="122">
        <v>3.1435200000000001</v>
      </c>
      <c r="M396" s="122">
        <v>6.6600000000000001E-3</v>
      </c>
      <c r="N396" s="102"/>
      <c r="O396"/>
      <c r="P396" s="507"/>
      <c r="Q396" s="516"/>
      <c r="R396" s="516"/>
    </row>
    <row r="397" spans="1:18" ht="12.75" customHeight="1">
      <c r="A397" s="119">
        <v>38825</v>
      </c>
      <c r="B397" s="121">
        <v>251.9</v>
      </c>
      <c r="C397" s="121">
        <v>0.1</v>
      </c>
      <c r="D397" s="121">
        <v>556.29999999999995</v>
      </c>
      <c r="E397" s="121">
        <v>2.5</v>
      </c>
      <c r="F397" s="121">
        <v>78.8</v>
      </c>
      <c r="G397" s="122">
        <v>0.1</v>
      </c>
      <c r="H397" s="122">
        <v>5.93</v>
      </c>
      <c r="I397" s="122">
        <v>0.1</v>
      </c>
      <c r="J397" s="207">
        <v>0.15</v>
      </c>
      <c r="K397" s="207">
        <v>3.0000000000000001E-3</v>
      </c>
      <c r="L397" s="122">
        <v>3.1302000000000003</v>
      </c>
      <c r="M397" s="122">
        <v>6.6600000000000001E-3</v>
      </c>
      <c r="N397" s="102"/>
      <c r="O397"/>
      <c r="P397" s="507"/>
      <c r="Q397" s="516"/>
      <c r="R397" s="516"/>
    </row>
    <row r="398" spans="1:18" ht="12.75" customHeight="1">
      <c r="A398" s="119">
        <v>38832</v>
      </c>
      <c r="B398" s="121">
        <v>253</v>
      </c>
      <c r="C398" s="121">
        <v>1.1000000000000001</v>
      </c>
      <c r="D398" s="121">
        <v>553.6</v>
      </c>
      <c r="E398" s="121">
        <v>1.4</v>
      </c>
      <c r="F398" s="121">
        <v>81</v>
      </c>
      <c r="G398" s="122">
        <v>0.1</v>
      </c>
      <c r="H398" s="122">
        <v>6.35</v>
      </c>
      <c r="I398" s="122">
        <v>0.01</v>
      </c>
      <c r="J398" s="207">
        <v>0.154</v>
      </c>
      <c r="K398" s="207">
        <v>3.0000000000000001E-3</v>
      </c>
      <c r="L398" s="122">
        <v>3.1501800000000006</v>
      </c>
      <c r="M398" s="122">
        <v>3.3300000000000003E-2</v>
      </c>
      <c r="N398" s="102"/>
      <c r="O398"/>
      <c r="P398" s="507"/>
      <c r="Q398" s="516"/>
      <c r="R398" s="516"/>
    </row>
    <row r="399" spans="1:18" ht="12.75" customHeight="1">
      <c r="A399" s="119">
        <v>38832</v>
      </c>
      <c r="B399" s="121">
        <v>284.89999999999998</v>
      </c>
      <c r="C399" s="121">
        <v>9.9</v>
      </c>
      <c r="D399" s="121">
        <v>546</v>
      </c>
      <c r="E399" s="121">
        <v>0.1</v>
      </c>
      <c r="F399" s="121">
        <v>79.099999999999994</v>
      </c>
      <c r="G399" s="122">
        <v>0.1</v>
      </c>
      <c r="H399" s="123" t="s">
        <v>107</v>
      </c>
      <c r="I399" s="123" t="s">
        <v>107</v>
      </c>
      <c r="J399" s="276" t="s">
        <v>107</v>
      </c>
      <c r="K399" s="276" t="s">
        <v>107</v>
      </c>
      <c r="L399" s="123" t="s">
        <v>107</v>
      </c>
      <c r="M399" s="123" t="s">
        <v>107</v>
      </c>
      <c r="N399" s="102"/>
      <c r="O399"/>
    </row>
    <row r="400" spans="1:18" s="414" customFormat="1" ht="28.5" customHeight="1">
      <c r="A400" s="814" t="s">
        <v>292</v>
      </c>
      <c r="B400" s="814"/>
      <c r="C400" s="814"/>
      <c r="D400" s="814"/>
      <c r="E400" s="814"/>
      <c r="F400" s="814"/>
      <c r="G400" s="814"/>
      <c r="H400" s="814"/>
      <c r="I400" s="814"/>
      <c r="J400" s="814"/>
      <c r="K400" s="814"/>
      <c r="L400" s="814"/>
      <c r="M400" s="814"/>
      <c r="O400" s="415"/>
      <c r="Q400" s="517"/>
      <c r="R400" s="517"/>
    </row>
    <row r="401" spans="1:18" s="406" customFormat="1" ht="60" customHeight="1">
      <c r="A401" s="809" t="s">
        <v>388</v>
      </c>
      <c r="B401" s="809"/>
      <c r="C401" s="809"/>
      <c r="D401" s="809"/>
      <c r="E401" s="809"/>
      <c r="F401" s="809"/>
      <c r="G401" s="809"/>
      <c r="H401" s="809"/>
      <c r="I401" s="809"/>
      <c r="J401" s="809"/>
      <c r="K401" s="809"/>
      <c r="L401" s="809"/>
      <c r="M401" s="809"/>
      <c r="N401" s="434"/>
      <c r="O401" s="416"/>
      <c r="Q401" s="512"/>
      <c r="R401" s="512"/>
    </row>
    <row r="402" spans="1:18" s="206" customFormat="1" ht="12.75" customHeight="1">
      <c r="A402" s="395"/>
      <c r="B402" s="424"/>
      <c r="C402" s="424" t="s">
        <v>234</v>
      </c>
      <c r="D402" s="424"/>
      <c r="E402" s="424" t="s">
        <v>235</v>
      </c>
      <c r="F402" s="424"/>
      <c r="G402" s="425" t="s">
        <v>298</v>
      </c>
      <c r="H402" s="425"/>
      <c r="I402" s="425" t="s">
        <v>237</v>
      </c>
      <c r="J402" s="426"/>
      <c r="K402" s="426" t="s">
        <v>238</v>
      </c>
      <c r="L402" s="427"/>
      <c r="M402" s="427" t="s">
        <v>297</v>
      </c>
      <c r="N402" s="101"/>
      <c r="Q402" s="518"/>
      <c r="R402" s="518"/>
    </row>
    <row r="403" spans="1:18" s="206" customFormat="1" ht="12.75" customHeight="1">
      <c r="A403" s="388" t="s">
        <v>40</v>
      </c>
      <c r="B403" s="417" t="s">
        <v>234</v>
      </c>
      <c r="C403" s="389" t="s">
        <v>45</v>
      </c>
      <c r="D403" s="417" t="s">
        <v>235</v>
      </c>
      <c r="E403" s="389" t="s">
        <v>45</v>
      </c>
      <c r="F403" s="417" t="s">
        <v>236</v>
      </c>
      <c r="G403" s="497" t="s">
        <v>45</v>
      </c>
      <c r="H403" s="418" t="s">
        <v>237</v>
      </c>
      <c r="I403" s="389" t="s">
        <v>45</v>
      </c>
      <c r="J403" s="419" t="s">
        <v>238</v>
      </c>
      <c r="K403" s="389" t="s">
        <v>45</v>
      </c>
      <c r="L403" s="420" t="s">
        <v>296</v>
      </c>
      <c r="M403" s="389" t="s">
        <v>45</v>
      </c>
      <c r="N403" s="101"/>
      <c r="Q403" s="518"/>
      <c r="R403" s="518"/>
    </row>
    <row r="404" spans="1:18" s="378" customFormat="1" ht="18.75" customHeight="1">
      <c r="A404" s="390" t="s">
        <v>48</v>
      </c>
      <c r="B404" s="391" t="s">
        <v>239</v>
      </c>
      <c r="C404" s="391" t="s">
        <v>239</v>
      </c>
      <c r="D404" s="391" t="s">
        <v>239</v>
      </c>
      <c r="E404" s="391" t="s">
        <v>239</v>
      </c>
      <c r="F404" s="391" t="s">
        <v>239</v>
      </c>
      <c r="G404" s="498" t="s">
        <v>239</v>
      </c>
      <c r="H404" s="391" t="s">
        <v>239</v>
      </c>
      <c r="I404" s="391" t="s">
        <v>239</v>
      </c>
      <c r="J404" s="391" t="s">
        <v>239</v>
      </c>
      <c r="K404" s="391" t="s">
        <v>239</v>
      </c>
      <c r="L404" s="391" t="s">
        <v>239</v>
      </c>
      <c r="M404" s="391" t="s">
        <v>239</v>
      </c>
      <c r="N404" s="102"/>
      <c r="Q404" s="519"/>
      <c r="R404" s="519"/>
    </row>
    <row r="405" spans="1:18" ht="12.75" customHeight="1">
      <c r="A405" s="119">
        <v>38839</v>
      </c>
      <c r="B405" s="121">
        <v>256.10000000000002</v>
      </c>
      <c r="C405" s="121">
        <v>2.2999999999999998</v>
      </c>
      <c r="D405" s="121">
        <v>552.9</v>
      </c>
      <c r="E405" s="121">
        <v>3.8</v>
      </c>
      <c r="F405" s="121">
        <v>78.900000000000006</v>
      </c>
      <c r="G405" s="122">
        <v>0.2</v>
      </c>
      <c r="H405" s="122">
        <v>6.06</v>
      </c>
      <c r="I405" s="122">
        <v>0.01</v>
      </c>
      <c r="J405" s="207">
        <v>0.14899999999999999</v>
      </c>
      <c r="K405" s="207">
        <v>1.2999999999999999E-2</v>
      </c>
      <c r="L405" s="122">
        <v>3.0702600000000002</v>
      </c>
      <c r="M405" s="122">
        <v>3.3300000000000003E-2</v>
      </c>
      <c r="N405" s="102"/>
      <c r="O405"/>
      <c r="P405" s="507"/>
      <c r="Q405" s="516"/>
      <c r="R405" s="516"/>
    </row>
    <row r="406" spans="1:18" ht="12.75" customHeight="1">
      <c r="A406" s="119">
        <v>38853</v>
      </c>
      <c r="B406" s="121">
        <v>256.7</v>
      </c>
      <c r="C406" s="121">
        <v>1.1000000000000001</v>
      </c>
      <c r="D406" s="121">
        <v>549.4</v>
      </c>
      <c r="E406" s="121">
        <v>2.2000000000000002</v>
      </c>
      <c r="F406" s="121">
        <v>78.3</v>
      </c>
      <c r="G406" s="122">
        <v>0.3</v>
      </c>
      <c r="H406" s="122">
        <v>6.36</v>
      </c>
      <c r="I406" s="122">
        <v>0.01</v>
      </c>
      <c r="J406" s="207">
        <v>0.14899999999999999</v>
      </c>
      <c r="K406" s="207">
        <v>2E-3</v>
      </c>
      <c r="L406" s="122">
        <v>3.1901400000000004</v>
      </c>
      <c r="M406" s="122">
        <v>2.664E-2</v>
      </c>
      <c r="N406" s="102"/>
      <c r="O406"/>
      <c r="P406" s="507"/>
      <c r="Q406" s="516"/>
      <c r="R406" s="516"/>
    </row>
    <row r="407" spans="1:18" ht="12.75" customHeight="1">
      <c r="A407" s="119">
        <v>38868</v>
      </c>
      <c r="B407" s="121">
        <v>260.10000000000002</v>
      </c>
      <c r="C407" s="121">
        <v>0.6</v>
      </c>
      <c r="D407" s="121">
        <v>557.79999999999995</v>
      </c>
      <c r="E407" s="121">
        <v>0.8</v>
      </c>
      <c r="F407" s="121">
        <v>82.4</v>
      </c>
      <c r="G407" s="122">
        <v>0.3</v>
      </c>
      <c r="H407" s="122">
        <v>6.49</v>
      </c>
      <c r="I407" s="122">
        <v>0.02</v>
      </c>
      <c r="J407" s="207">
        <v>0.14399999999999999</v>
      </c>
      <c r="K407" s="207">
        <v>1E-3</v>
      </c>
      <c r="L407" s="122">
        <v>3.3033600000000001</v>
      </c>
      <c r="M407" s="122">
        <v>3.9960000000000002E-2</v>
      </c>
      <c r="N407" s="102"/>
      <c r="O407"/>
      <c r="P407" s="507"/>
      <c r="Q407" s="516"/>
      <c r="R407" s="516"/>
    </row>
    <row r="408" spans="1:18" ht="12.75" customHeight="1">
      <c r="A408" s="119">
        <v>38874</v>
      </c>
      <c r="B408" s="121">
        <v>253.7</v>
      </c>
      <c r="C408" s="121">
        <v>0</v>
      </c>
      <c r="D408" s="121">
        <v>548.4</v>
      </c>
      <c r="E408" s="121">
        <v>1.5</v>
      </c>
      <c r="F408" s="121">
        <v>78.599999999999994</v>
      </c>
      <c r="G408" s="122">
        <v>0.3</v>
      </c>
      <c r="H408" s="122">
        <v>6.39</v>
      </c>
      <c r="I408" s="122">
        <v>0.01</v>
      </c>
      <c r="J408" s="207">
        <v>0.161</v>
      </c>
      <c r="K408" s="207">
        <v>2E-3</v>
      </c>
      <c r="L408" s="122">
        <v>3.1168800000000001</v>
      </c>
      <c r="M408" s="122" t="s">
        <v>107</v>
      </c>
      <c r="N408" s="102"/>
      <c r="O408"/>
      <c r="P408" s="507"/>
      <c r="Q408" s="516"/>
      <c r="R408" s="522"/>
    </row>
    <row r="409" spans="1:18" ht="12.75" customHeight="1">
      <c r="A409" s="119">
        <v>38895</v>
      </c>
      <c r="B409" s="121">
        <v>255.1</v>
      </c>
      <c r="C409" s="121">
        <v>1.8</v>
      </c>
      <c r="D409" s="121">
        <v>550.20000000000005</v>
      </c>
      <c r="E409" s="121">
        <v>0.4</v>
      </c>
      <c r="F409" s="121">
        <v>82.5</v>
      </c>
      <c r="G409" s="122">
        <v>0.6</v>
      </c>
      <c r="H409" s="122">
        <v>6</v>
      </c>
      <c r="I409" s="122">
        <v>0</v>
      </c>
      <c r="J409" s="207">
        <v>0.14899999999999999</v>
      </c>
      <c r="K409" s="207" t="s">
        <v>107</v>
      </c>
      <c r="L409" s="122">
        <v>3.1435200000000001</v>
      </c>
      <c r="M409" s="122" t="s">
        <v>107</v>
      </c>
      <c r="N409" s="102"/>
      <c r="O409"/>
      <c r="P409" s="507"/>
      <c r="Q409" s="516"/>
      <c r="R409" s="522"/>
    </row>
    <row r="410" spans="1:18" ht="12.75" customHeight="1">
      <c r="A410" s="119">
        <v>38911</v>
      </c>
      <c r="B410" s="121">
        <v>252.3</v>
      </c>
      <c r="C410" s="121">
        <v>1.2</v>
      </c>
      <c r="D410" s="121">
        <v>550.79999999999995</v>
      </c>
      <c r="E410" s="121">
        <v>2.2000000000000002</v>
      </c>
      <c r="F410" s="121">
        <v>79.3</v>
      </c>
      <c r="G410" s="122">
        <v>0.2</v>
      </c>
      <c r="H410" s="122">
        <v>6.13</v>
      </c>
      <c r="I410" s="122">
        <v>0</v>
      </c>
      <c r="J410" s="207">
        <v>0.15</v>
      </c>
      <c r="K410" s="207">
        <v>8.0000000000000002E-3</v>
      </c>
      <c r="L410" s="122">
        <v>3.1302000000000003</v>
      </c>
      <c r="M410" s="122">
        <v>1.9980000000000001E-2</v>
      </c>
      <c r="N410" s="102"/>
      <c r="O410"/>
      <c r="P410" s="507"/>
      <c r="Q410" s="516"/>
      <c r="R410" s="516"/>
    </row>
    <row r="411" spans="1:18" ht="12.75" customHeight="1">
      <c r="A411" s="119">
        <v>38944</v>
      </c>
      <c r="B411" s="121">
        <v>255.6</v>
      </c>
      <c r="C411" s="121">
        <v>0.9</v>
      </c>
      <c r="D411" s="121">
        <v>554.29999999999995</v>
      </c>
      <c r="E411" s="121">
        <v>6.2</v>
      </c>
      <c r="F411" s="121">
        <v>79</v>
      </c>
      <c r="G411" s="122">
        <v>0.1</v>
      </c>
      <c r="H411" s="122">
        <v>6.68</v>
      </c>
      <c r="I411" s="122">
        <v>0.01</v>
      </c>
      <c r="J411" s="207">
        <v>0.14399999999999999</v>
      </c>
      <c r="K411" s="207">
        <v>5.0000000000000001E-3</v>
      </c>
      <c r="L411" s="122">
        <v>3.2967000000000004</v>
      </c>
      <c r="M411" s="122">
        <v>6.6600000000000001E-3</v>
      </c>
      <c r="N411" s="102"/>
      <c r="O411"/>
      <c r="P411" s="507"/>
      <c r="Q411" s="516"/>
      <c r="R411" s="516"/>
    </row>
    <row r="412" spans="1:18" ht="12.75" customHeight="1">
      <c r="A412" s="119">
        <v>38952</v>
      </c>
      <c r="B412" s="121">
        <v>258.89999999999998</v>
      </c>
      <c r="C412" s="121">
        <v>0.3</v>
      </c>
      <c r="D412" s="121">
        <v>550.4</v>
      </c>
      <c r="E412" s="121">
        <v>0.2</v>
      </c>
      <c r="F412" s="121">
        <v>78.599999999999994</v>
      </c>
      <c r="G412" s="122">
        <v>0.1</v>
      </c>
      <c r="H412" s="122">
        <v>6.68</v>
      </c>
      <c r="I412" s="122">
        <v>0</v>
      </c>
      <c r="J412" s="207">
        <v>0.14799999999999999</v>
      </c>
      <c r="K412" s="207">
        <v>2E-3</v>
      </c>
      <c r="L412" s="122">
        <v>4.2890400000000009</v>
      </c>
      <c r="M412" s="122">
        <v>1.332E-2</v>
      </c>
      <c r="N412" s="102"/>
      <c r="O412"/>
      <c r="P412" s="507"/>
      <c r="Q412" s="516"/>
      <c r="R412" s="516"/>
    </row>
    <row r="413" spans="1:18" ht="12.75" customHeight="1">
      <c r="A413" s="119">
        <v>38958</v>
      </c>
      <c r="B413" s="121">
        <v>254.1</v>
      </c>
      <c r="C413" s="121">
        <v>0.3</v>
      </c>
      <c r="D413" s="121">
        <v>555.1</v>
      </c>
      <c r="E413" s="121">
        <v>4.3</v>
      </c>
      <c r="F413" s="121">
        <v>79.2</v>
      </c>
      <c r="G413" s="122">
        <v>0.5</v>
      </c>
      <c r="H413" s="122">
        <v>6.33</v>
      </c>
      <c r="I413" s="122">
        <v>0</v>
      </c>
      <c r="J413" s="207">
        <v>0.14899999999999999</v>
      </c>
      <c r="K413" s="207">
        <v>4.0000000000000001E-3</v>
      </c>
      <c r="L413" s="122">
        <v>3.1901400000000004</v>
      </c>
      <c r="M413" s="122">
        <v>7.9920000000000005E-2</v>
      </c>
      <c r="N413" s="102"/>
      <c r="O413"/>
      <c r="P413" s="507"/>
      <c r="Q413" s="516"/>
      <c r="R413" s="516"/>
    </row>
    <row r="414" spans="1:18" ht="12.75" customHeight="1">
      <c r="A414" s="119">
        <v>38965</v>
      </c>
      <c r="B414" s="121">
        <v>252.6</v>
      </c>
      <c r="C414" s="121">
        <v>0.8</v>
      </c>
      <c r="D414" s="121">
        <v>548.6</v>
      </c>
      <c r="E414" s="121">
        <v>1.3</v>
      </c>
      <c r="F414" s="121">
        <v>81.3</v>
      </c>
      <c r="G414" s="122">
        <v>0.2</v>
      </c>
      <c r="H414" s="122">
        <v>6.48</v>
      </c>
      <c r="I414" s="122">
        <v>0.02</v>
      </c>
      <c r="J414" s="207">
        <v>0.14499999999999999</v>
      </c>
      <c r="K414" s="207">
        <v>6.0000000000000001E-3</v>
      </c>
      <c r="L414" s="122">
        <v>3.1302000000000003</v>
      </c>
      <c r="M414" s="122">
        <v>2.664E-2</v>
      </c>
      <c r="N414" s="102"/>
      <c r="O414"/>
      <c r="P414" s="507"/>
      <c r="Q414" s="516"/>
      <c r="R414" s="516"/>
    </row>
    <row r="415" spans="1:18" ht="12.75" customHeight="1">
      <c r="A415" s="119">
        <v>38973</v>
      </c>
      <c r="B415" s="121">
        <v>251.6</v>
      </c>
      <c r="C415" s="121">
        <v>2</v>
      </c>
      <c r="D415" s="121">
        <v>550</v>
      </c>
      <c r="E415" s="121">
        <v>1.2</v>
      </c>
      <c r="F415" s="121">
        <v>78.7</v>
      </c>
      <c r="G415" s="122">
        <v>0.1</v>
      </c>
      <c r="H415" s="123" t="s">
        <v>107</v>
      </c>
      <c r="I415" s="123" t="s">
        <v>107</v>
      </c>
      <c r="J415" s="207">
        <v>0.14799999999999999</v>
      </c>
      <c r="K415" s="207">
        <v>1E-3</v>
      </c>
      <c r="L415" s="122">
        <v>3.1235400000000006</v>
      </c>
      <c r="M415" s="122">
        <v>6.6600000000000001E-3</v>
      </c>
      <c r="N415" s="102"/>
      <c r="O415"/>
      <c r="P415" s="507"/>
      <c r="Q415" s="516"/>
      <c r="R415" s="516"/>
    </row>
    <row r="416" spans="1:18" ht="12.75" customHeight="1">
      <c r="A416" s="119">
        <v>38986</v>
      </c>
      <c r="B416" s="121">
        <v>243.7</v>
      </c>
      <c r="C416" s="121">
        <v>7</v>
      </c>
      <c r="D416" s="121">
        <v>549.6</v>
      </c>
      <c r="E416" s="121">
        <v>0.3</v>
      </c>
      <c r="F416" s="121">
        <v>77.3</v>
      </c>
      <c r="G416" s="122">
        <v>0.7</v>
      </c>
      <c r="H416" s="123" t="s">
        <v>107</v>
      </c>
      <c r="I416" s="123" t="s">
        <v>107</v>
      </c>
      <c r="J416" s="207">
        <v>0.151</v>
      </c>
      <c r="K416" s="207">
        <v>1E-3</v>
      </c>
      <c r="L416" s="122">
        <v>3.1235400000000006</v>
      </c>
      <c r="M416" s="122">
        <v>1.332E-2</v>
      </c>
      <c r="N416" s="102"/>
      <c r="O416"/>
      <c r="P416" s="507"/>
      <c r="Q416" s="516"/>
      <c r="R416" s="516"/>
    </row>
    <row r="417" spans="1:18" ht="12.75" customHeight="1">
      <c r="A417" s="119">
        <v>38993</v>
      </c>
      <c r="B417" s="121">
        <v>250.1</v>
      </c>
      <c r="C417" s="121">
        <v>0.3</v>
      </c>
      <c r="D417" s="121">
        <v>553</v>
      </c>
      <c r="E417" s="121">
        <v>0</v>
      </c>
      <c r="F417" s="121">
        <v>78.099999999999994</v>
      </c>
      <c r="G417" s="122">
        <v>0.2</v>
      </c>
      <c r="H417" s="122">
        <v>6.35</v>
      </c>
      <c r="I417" s="122">
        <v>0</v>
      </c>
      <c r="J417" s="207">
        <v>0.14599999999999999</v>
      </c>
      <c r="K417" s="207">
        <v>3.0000000000000001E-3</v>
      </c>
      <c r="L417" s="122">
        <v>3.08358</v>
      </c>
      <c r="M417" s="122">
        <v>2.664E-2</v>
      </c>
      <c r="N417" s="102"/>
      <c r="O417"/>
      <c r="P417" s="507"/>
      <c r="Q417" s="516"/>
      <c r="R417" s="516"/>
    </row>
    <row r="418" spans="1:18" ht="12.75" customHeight="1">
      <c r="A418" s="119">
        <v>39000</v>
      </c>
      <c r="B418" s="139" t="s">
        <v>107</v>
      </c>
      <c r="C418" s="139" t="s">
        <v>107</v>
      </c>
      <c r="D418" s="139" t="s">
        <v>107</v>
      </c>
      <c r="E418" s="139" t="s">
        <v>107</v>
      </c>
      <c r="F418" s="139" t="s">
        <v>107</v>
      </c>
      <c r="G418" s="123" t="s">
        <v>107</v>
      </c>
      <c r="H418" s="122">
        <v>6.34</v>
      </c>
      <c r="I418" s="122">
        <v>0</v>
      </c>
      <c r="J418" s="207">
        <v>0.14099999999999999</v>
      </c>
      <c r="K418" s="207">
        <v>3.0000000000000001E-3</v>
      </c>
      <c r="L418" s="122">
        <v>3.08358</v>
      </c>
      <c r="M418" s="122">
        <v>2.664E-2</v>
      </c>
      <c r="N418" s="102"/>
      <c r="O418"/>
      <c r="P418" s="507"/>
      <c r="Q418" s="516"/>
      <c r="R418" s="516"/>
    </row>
    <row r="419" spans="1:18" ht="12.75" customHeight="1">
      <c r="A419" s="119">
        <v>39014</v>
      </c>
      <c r="B419" s="121">
        <v>254.3</v>
      </c>
      <c r="C419" s="121">
        <v>0.4</v>
      </c>
      <c r="D419" s="121">
        <v>548.5</v>
      </c>
      <c r="E419" s="121">
        <v>0.5</v>
      </c>
      <c r="F419" s="121">
        <v>77.400000000000006</v>
      </c>
      <c r="G419" s="122">
        <v>0.1</v>
      </c>
      <c r="H419" s="122">
        <v>6.48</v>
      </c>
      <c r="I419" s="122">
        <v>0.02</v>
      </c>
      <c r="J419" s="207">
        <v>0.223</v>
      </c>
      <c r="K419" s="207">
        <v>3.0000000000000001E-3</v>
      </c>
      <c r="L419" s="122">
        <v>3.1168800000000001</v>
      </c>
      <c r="M419" s="122">
        <v>5.3280000000000001E-2</v>
      </c>
      <c r="N419" s="102"/>
      <c r="O419"/>
      <c r="P419" s="507"/>
      <c r="Q419" s="516"/>
      <c r="R419" s="516"/>
    </row>
    <row r="420" spans="1:18" ht="12.75" customHeight="1">
      <c r="A420" s="119">
        <v>39021</v>
      </c>
      <c r="B420" s="121">
        <v>257.7</v>
      </c>
      <c r="C420" s="121">
        <v>1.3</v>
      </c>
      <c r="D420" s="121">
        <v>553.20000000000005</v>
      </c>
      <c r="E420" s="121">
        <v>3.4</v>
      </c>
      <c r="F420" s="121">
        <v>78.5</v>
      </c>
      <c r="G420" s="122">
        <v>0.2</v>
      </c>
      <c r="H420" s="122">
        <v>6.31</v>
      </c>
      <c r="I420" s="122">
        <v>0.01</v>
      </c>
      <c r="J420" s="207">
        <v>0.14399999999999999</v>
      </c>
      <c r="K420" s="207">
        <v>1E-3</v>
      </c>
      <c r="L420" s="122">
        <v>3.0369600000000001</v>
      </c>
      <c r="M420" s="122">
        <v>6.6600000000000001E-3</v>
      </c>
      <c r="N420" s="102"/>
      <c r="O420"/>
      <c r="P420" s="507"/>
      <c r="Q420" s="516"/>
      <c r="R420" s="516"/>
    </row>
    <row r="421" spans="1:18" ht="12.75" customHeight="1">
      <c r="A421" s="119">
        <v>39029</v>
      </c>
      <c r="B421" s="121">
        <v>258.3</v>
      </c>
      <c r="C421" s="121">
        <v>0.9</v>
      </c>
      <c r="D421" s="121">
        <v>551.4</v>
      </c>
      <c r="E421" s="121">
        <v>1.6</v>
      </c>
      <c r="F421" s="121">
        <v>78.900000000000006</v>
      </c>
      <c r="G421" s="122">
        <v>0</v>
      </c>
      <c r="H421" s="122">
        <v>6.26</v>
      </c>
      <c r="I421" s="122">
        <v>0</v>
      </c>
      <c r="J421" s="207">
        <v>0.13900000000000001</v>
      </c>
      <c r="K421" s="207">
        <v>2E-3</v>
      </c>
      <c r="L421" s="122">
        <v>3.0969000000000002</v>
      </c>
      <c r="M421" s="122">
        <v>3.9960000000000002E-2</v>
      </c>
      <c r="N421" s="102"/>
      <c r="O421"/>
      <c r="P421" s="507"/>
      <c r="Q421" s="516"/>
      <c r="R421" s="516"/>
    </row>
    <row r="422" spans="1:18" ht="12.75" customHeight="1">
      <c r="A422" s="119">
        <v>39035</v>
      </c>
      <c r="B422" s="121">
        <v>248.2</v>
      </c>
      <c r="C422" s="121">
        <v>0.3</v>
      </c>
      <c r="D422" s="121">
        <v>545</v>
      </c>
      <c r="E422" s="121">
        <v>1.6</v>
      </c>
      <c r="F422" s="121">
        <v>77.8</v>
      </c>
      <c r="G422" s="122">
        <v>0.3</v>
      </c>
      <c r="H422" s="122">
        <v>6.34</v>
      </c>
      <c r="I422" s="122">
        <v>0.01</v>
      </c>
      <c r="J422" s="207">
        <v>0.14899999999999999</v>
      </c>
      <c r="K422" s="207" t="s">
        <v>107</v>
      </c>
      <c r="L422" s="122">
        <v>3.1768199999999998</v>
      </c>
      <c r="M422" s="122" t="s">
        <v>107</v>
      </c>
      <c r="N422" s="102"/>
      <c r="O422"/>
      <c r="P422" s="507"/>
      <c r="Q422" s="516"/>
      <c r="R422" s="522"/>
    </row>
    <row r="423" spans="1:18" ht="12.75" customHeight="1">
      <c r="A423" s="119">
        <v>39042</v>
      </c>
      <c r="B423" s="121">
        <v>247.4</v>
      </c>
      <c r="C423" s="121">
        <v>0.4</v>
      </c>
      <c r="D423" s="121">
        <v>542.29999999999995</v>
      </c>
      <c r="E423" s="121">
        <v>1.1000000000000001</v>
      </c>
      <c r="F423" s="121">
        <v>77.900000000000006</v>
      </c>
      <c r="G423" s="122">
        <v>0.4</v>
      </c>
      <c r="H423" s="122">
        <v>6.25</v>
      </c>
      <c r="I423" s="122">
        <v>0.03</v>
      </c>
      <c r="J423" s="207">
        <v>0.155</v>
      </c>
      <c r="K423" s="207" t="s">
        <v>107</v>
      </c>
      <c r="L423" s="122">
        <v>3.2101200000000003</v>
      </c>
      <c r="M423" s="122" t="s">
        <v>107</v>
      </c>
      <c r="N423" s="102"/>
      <c r="O423"/>
      <c r="P423" s="507"/>
      <c r="Q423" s="516"/>
      <c r="R423" s="522"/>
    </row>
    <row r="424" spans="1:18" ht="12.75" customHeight="1">
      <c r="A424" s="119">
        <v>39049</v>
      </c>
      <c r="B424" s="121">
        <v>247.6</v>
      </c>
      <c r="C424" s="121">
        <v>0.2</v>
      </c>
      <c r="D424" s="121">
        <v>547.4</v>
      </c>
      <c r="E424" s="121">
        <v>3.3</v>
      </c>
      <c r="F424" s="121">
        <v>77.7</v>
      </c>
      <c r="G424" s="122">
        <v>0.1</v>
      </c>
      <c r="H424" s="122">
        <v>6.59</v>
      </c>
      <c r="I424" s="122">
        <v>0.02</v>
      </c>
      <c r="J424" s="207">
        <v>0.153</v>
      </c>
      <c r="K424" s="207">
        <v>2E-3</v>
      </c>
      <c r="L424" s="122">
        <v>3.11022</v>
      </c>
      <c r="M424" s="122">
        <v>1.9980000000000001E-2</v>
      </c>
      <c r="N424" s="102"/>
      <c r="O424"/>
      <c r="P424" s="507"/>
      <c r="Q424" s="516"/>
      <c r="R424" s="516"/>
    </row>
    <row r="425" spans="1:18" ht="12.75" customHeight="1">
      <c r="A425" s="119">
        <v>39056</v>
      </c>
      <c r="B425" s="121">
        <v>245.9</v>
      </c>
      <c r="C425" s="121">
        <v>0.4</v>
      </c>
      <c r="D425" s="121">
        <v>547.1</v>
      </c>
      <c r="E425" s="121">
        <v>0.9</v>
      </c>
      <c r="F425" s="121">
        <v>78</v>
      </c>
      <c r="G425" s="122">
        <v>0.8</v>
      </c>
      <c r="H425" s="122">
        <v>6.58</v>
      </c>
      <c r="I425" s="122">
        <v>0</v>
      </c>
      <c r="J425" s="207">
        <v>0.17699999999999999</v>
      </c>
      <c r="K425" s="207">
        <v>1.6E-2</v>
      </c>
      <c r="L425" s="122">
        <v>3.08358</v>
      </c>
      <c r="M425" s="122">
        <v>1.332E-2</v>
      </c>
      <c r="N425" s="102"/>
      <c r="O425"/>
      <c r="P425" s="507"/>
      <c r="Q425" s="516"/>
      <c r="R425" s="516"/>
    </row>
    <row r="426" spans="1:18" ht="12.75" customHeight="1">
      <c r="A426" s="119">
        <v>39056</v>
      </c>
      <c r="B426" s="121">
        <v>251.1</v>
      </c>
      <c r="C426" s="121">
        <v>3.1</v>
      </c>
      <c r="D426" s="121">
        <v>549.29999999999995</v>
      </c>
      <c r="E426" s="121">
        <v>4.3</v>
      </c>
      <c r="F426" s="121">
        <v>80.8</v>
      </c>
      <c r="G426" s="122">
        <v>1.8</v>
      </c>
      <c r="H426" s="123" t="s">
        <v>107</v>
      </c>
      <c r="I426" s="123" t="s">
        <v>107</v>
      </c>
      <c r="J426" s="276" t="s">
        <v>107</v>
      </c>
      <c r="K426" s="276" t="s">
        <v>107</v>
      </c>
      <c r="L426" s="123" t="s">
        <v>107</v>
      </c>
      <c r="M426" s="123" t="s">
        <v>107</v>
      </c>
      <c r="N426" s="102"/>
      <c r="O426"/>
      <c r="Q426" s="522"/>
      <c r="R426" s="522"/>
    </row>
    <row r="427" spans="1:18" ht="12.75" customHeight="1">
      <c r="A427" s="119">
        <v>39063</v>
      </c>
      <c r="B427" s="139" t="s">
        <v>107</v>
      </c>
      <c r="C427" s="139" t="s">
        <v>107</v>
      </c>
      <c r="D427" s="139" t="s">
        <v>107</v>
      </c>
      <c r="E427" s="139" t="s">
        <v>107</v>
      </c>
      <c r="F427" s="139" t="s">
        <v>107</v>
      </c>
      <c r="G427" s="123" t="s">
        <v>107</v>
      </c>
      <c r="H427" s="122">
        <v>6.76</v>
      </c>
      <c r="I427" s="122">
        <v>0.01</v>
      </c>
      <c r="J427" s="207">
        <v>0.14799999999999999</v>
      </c>
      <c r="K427" s="207">
        <v>2E-3</v>
      </c>
      <c r="L427" s="122">
        <v>3.2367600000000003</v>
      </c>
      <c r="M427" s="122">
        <v>4.6620000000000009E-2</v>
      </c>
      <c r="N427" s="102"/>
      <c r="O427"/>
      <c r="P427" s="507"/>
      <c r="Q427" s="516"/>
      <c r="R427" s="516"/>
    </row>
    <row r="428" spans="1:18" ht="12.75" customHeight="1">
      <c r="A428" s="119">
        <v>39098</v>
      </c>
      <c r="B428" s="121">
        <v>253.8</v>
      </c>
      <c r="C428" s="121">
        <v>3.7</v>
      </c>
      <c r="D428" s="121">
        <v>553.9</v>
      </c>
      <c r="E428" s="121">
        <v>5.4</v>
      </c>
      <c r="F428" s="121">
        <v>79.599999999999994</v>
      </c>
      <c r="G428" s="122">
        <v>0.4</v>
      </c>
      <c r="H428" s="122">
        <v>6.34</v>
      </c>
      <c r="I428" s="122">
        <v>0.05</v>
      </c>
      <c r="J428" s="207">
        <v>0.158</v>
      </c>
      <c r="K428" s="207" t="s">
        <v>107</v>
      </c>
      <c r="L428" s="122">
        <v>3.3100200000000002</v>
      </c>
      <c r="M428" s="122" t="s">
        <v>107</v>
      </c>
      <c r="N428" s="102"/>
      <c r="O428"/>
      <c r="P428" s="507"/>
      <c r="Q428" s="516"/>
      <c r="R428" s="522"/>
    </row>
    <row r="429" spans="1:18" ht="12.75" customHeight="1">
      <c r="A429" s="119">
        <v>39105</v>
      </c>
      <c r="B429" s="121">
        <v>254.4</v>
      </c>
      <c r="C429" s="121">
        <v>0.2</v>
      </c>
      <c r="D429" s="121">
        <v>544.79999999999995</v>
      </c>
      <c r="E429" s="121">
        <v>5</v>
      </c>
      <c r="F429" s="121">
        <v>81.400000000000006</v>
      </c>
      <c r="G429" s="122">
        <v>0.3</v>
      </c>
      <c r="H429" s="122">
        <v>6.34</v>
      </c>
      <c r="I429" s="122">
        <v>0.01</v>
      </c>
      <c r="J429" s="207">
        <v>0.154</v>
      </c>
      <c r="K429" s="207">
        <v>3.0000000000000001E-3</v>
      </c>
      <c r="L429" s="122">
        <v>3.3832800000000001</v>
      </c>
      <c r="M429" s="122">
        <v>0.12654000000000001</v>
      </c>
      <c r="N429" s="102"/>
      <c r="O429"/>
      <c r="P429" s="507"/>
      <c r="Q429" s="516"/>
      <c r="R429" s="516"/>
    </row>
    <row r="430" spans="1:18" ht="12.75" customHeight="1">
      <c r="A430" s="119">
        <v>39154</v>
      </c>
      <c r="B430" s="121">
        <v>251.5</v>
      </c>
      <c r="C430" s="121">
        <v>0.8</v>
      </c>
      <c r="D430" s="121">
        <v>553</v>
      </c>
      <c r="E430" s="121">
        <v>2.1</v>
      </c>
      <c r="F430" s="121">
        <v>78.599999999999994</v>
      </c>
      <c r="G430" s="122">
        <v>0.7</v>
      </c>
      <c r="H430" s="122">
        <v>6.44</v>
      </c>
      <c r="I430" s="122">
        <v>0</v>
      </c>
      <c r="J430" s="207">
        <v>0.154</v>
      </c>
      <c r="K430" s="207">
        <v>1E-3</v>
      </c>
      <c r="L430" s="122">
        <v>3.2101200000000003</v>
      </c>
      <c r="M430" s="122">
        <v>0</v>
      </c>
      <c r="N430" s="102"/>
      <c r="O430"/>
      <c r="P430" s="507"/>
      <c r="Q430" s="516"/>
      <c r="R430" s="516"/>
    </row>
    <row r="431" spans="1:18" ht="12.75" customHeight="1">
      <c r="A431" s="119">
        <v>39168</v>
      </c>
      <c r="B431" s="121">
        <v>249.2</v>
      </c>
      <c r="C431" s="121">
        <v>2.6</v>
      </c>
      <c r="D431" s="121">
        <v>548.5</v>
      </c>
      <c r="E431" s="121">
        <v>0.4</v>
      </c>
      <c r="F431" s="121">
        <v>78.599999999999994</v>
      </c>
      <c r="G431" s="122">
        <v>0.5</v>
      </c>
      <c r="H431" s="122">
        <v>6.71</v>
      </c>
      <c r="I431" s="122">
        <v>7.0000000000000007E-2</v>
      </c>
      <c r="J431" s="207">
        <v>0.151</v>
      </c>
      <c r="K431" s="207" t="s">
        <v>107</v>
      </c>
      <c r="L431" s="122">
        <v>3.1768199999999998</v>
      </c>
      <c r="M431" s="122" t="s">
        <v>107</v>
      </c>
      <c r="N431" s="102"/>
      <c r="O431"/>
      <c r="P431" s="507"/>
      <c r="Q431" s="516"/>
      <c r="R431" s="522"/>
    </row>
    <row r="432" spans="1:18" ht="12.75" customHeight="1">
      <c r="A432" s="119">
        <v>39175</v>
      </c>
      <c r="B432" s="121">
        <v>248.4</v>
      </c>
      <c r="C432" s="121">
        <v>3.2</v>
      </c>
      <c r="D432" s="121">
        <v>544.79999999999995</v>
      </c>
      <c r="E432" s="121">
        <v>0.4</v>
      </c>
      <c r="F432" s="121">
        <v>78.2</v>
      </c>
      <c r="G432" s="122">
        <v>0.6</v>
      </c>
      <c r="H432" s="122">
        <v>6.29</v>
      </c>
      <c r="I432" s="122">
        <v>0.08</v>
      </c>
      <c r="J432" s="276" t="s">
        <v>107</v>
      </c>
      <c r="K432" s="276" t="s">
        <v>107</v>
      </c>
      <c r="L432" s="123" t="s">
        <v>107</v>
      </c>
      <c r="M432" s="123" t="s">
        <v>107</v>
      </c>
      <c r="N432" s="102"/>
      <c r="O432"/>
      <c r="Q432" s="522"/>
      <c r="R432" s="522"/>
    </row>
    <row r="433" spans="1:22" ht="12.75" customHeight="1">
      <c r="A433" s="119">
        <v>39189</v>
      </c>
      <c r="B433" s="121">
        <v>251.3</v>
      </c>
      <c r="C433" s="121">
        <v>1.8</v>
      </c>
      <c r="D433" s="121">
        <v>546.70000000000005</v>
      </c>
      <c r="E433" s="121">
        <v>1.8</v>
      </c>
      <c r="F433" s="121">
        <v>78.7</v>
      </c>
      <c r="G433" s="122">
        <v>0</v>
      </c>
      <c r="H433" s="122">
        <v>6.2</v>
      </c>
      <c r="I433" s="122">
        <v>0</v>
      </c>
      <c r="J433" s="207">
        <v>0.15</v>
      </c>
      <c r="K433" s="207">
        <v>1E-3</v>
      </c>
      <c r="L433" s="122">
        <v>3.08358</v>
      </c>
      <c r="M433" s="122">
        <v>0</v>
      </c>
      <c r="N433" s="102"/>
      <c r="O433" s="500"/>
      <c r="P433" s="507"/>
      <c r="Q433" s="516"/>
      <c r="R433" s="516"/>
    </row>
    <row r="434" spans="1:22" ht="12.75" customHeight="1">
      <c r="A434" s="119">
        <v>39203</v>
      </c>
      <c r="B434" s="121">
        <v>248.2</v>
      </c>
      <c r="C434" s="121">
        <v>4.0999999999999996</v>
      </c>
      <c r="D434" s="121">
        <v>557.79999999999995</v>
      </c>
      <c r="E434" s="121">
        <v>6.3</v>
      </c>
      <c r="F434" s="121">
        <v>77.599999999999994</v>
      </c>
      <c r="G434" s="122">
        <v>0.4</v>
      </c>
      <c r="H434" s="122">
        <v>6.31</v>
      </c>
      <c r="I434" s="122">
        <v>0.02</v>
      </c>
      <c r="J434" s="207">
        <v>0.14599999999999999</v>
      </c>
      <c r="K434" s="207">
        <v>1E-3</v>
      </c>
      <c r="L434" s="122">
        <v>3.0969000000000002</v>
      </c>
      <c r="M434" s="122">
        <v>6.6600000000000001E-3</v>
      </c>
      <c r="N434" s="102"/>
      <c r="O434" s="500"/>
      <c r="P434" s="507"/>
      <c r="Q434" s="516"/>
      <c r="R434" s="516"/>
    </row>
    <row r="435" spans="1:22" ht="12.75" customHeight="1">
      <c r="A435" s="119">
        <v>39210</v>
      </c>
      <c r="B435" s="121">
        <v>250.4</v>
      </c>
      <c r="C435" s="121">
        <v>3.2</v>
      </c>
      <c r="D435" s="121">
        <v>548.6</v>
      </c>
      <c r="E435" s="121">
        <v>6.6</v>
      </c>
      <c r="F435" s="121">
        <v>77.2</v>
      </c>
      <c r="G435" s="122">
        <v>0.6</v>
      </c>
      <c r="H435" s="122">
        <v>6.25</v>
      </c>
      <c r="I435" s="122">
        <v>0.01</v>
      </c>
      <c r="J435" s="207">
        <v>0.14599999999999999</v>
      </c>
      <c r="K435" s="207">
        <v>2E-3</v>
      </c>
      <c r="L435" s="122">
        <v>3.0969000000000002</v>
      </c>
      <c r="M435" s="122">
        <v>0</v>
      </c>
      <c r="N435" s="102"/>
      <c r="O435" s="500"/>
      <c r="P435" s="507"/>
      <c r="Q435" s="516"/>
      <c r="R435" s="516"/>
    </row>
    <row r="436" spans="1:22" ht="12.75" customHeight="1">
      <c r="A436" s="119">
        <v>39217</v>
      </c>
      <c r="B436" s="121">
        <v>249</v>
      </c>
      <c r="C436" s="121">
        <v>3.6</v>
      </c>
      <c r="D436" s="121">
        <v>555.6</v>
      </c>
      <c r="E436" s="121">
        <v>6.7</v>
      </c>
      <c r="F436" s="121">
        <v>77.599999999999994</v>
      </c>
      <c r="G436" s="122">
        <v>0.4</v>
      </c>
      <c r="H436" s="122">
        <v>7.16</v>
      </c>
      <c r="I436" s="122">
        <v>0.06</v>
      </c>
      <c r="J436" s="207">
        <v>0.14499999999999999</v>
      </c>
      <c r="K436" s="207" t="s">
        <v>107</v>
      </c>
      <c r="L436" s="122">
        <v>3.08358</v>
      </c>
      <c r="M436" s="122" t="s">
        <v>107</v>
      </c>
      <c r="N436" s="102"/>
      <c r="O436" s="500"/>
      <c r="P436" s="507"/>
      <c r="Q436" s="516"/>
      <c r="R436" s="522"/>
    </row>
    <row r="437" spans="1:22" ht="12.75" customHeight="1">
      <c r="A437" s="119">
        <v>39224</v>
      </c>
      <c r="B437" s="121">
        <v>254.2</v>
      </c>
      <c r="C437" s="121" t="s">
        <v>107</v>
      </c>
      <c r="D437" s="121">
        <v>552.4</v>
      </c>
      <c r="E437" s="121" t="s">
        <v>107</v>
      </c>
      <c r="F437" s="121">
        <v>77.7</v>
      </c>
      <c r="G437" s="122" t="s">
        <v>107</v>
      </c>
      <c r="H437" s="122">
        <v>6.36</v>
      </c>
      <c r="I437" s="122">
        <v>0.06</v>
      </c>
      <c r="J437" s="207">
        <v>0.14699999999999999</v>
      </c>
      <c r="K437" s="207">
        <v>3.0000000000000001E-3</v>
      </c>
      <c r="L437" s="122">
        <v>3.2500800000000001</v>
      </c>
      <c r="M437" s="122">
        <v>6.6600000000000001E-3</v>
      </c>
      <c r="N437" s="102"/>
      <c r="O437" s="500"/>
      <c r="P437" s="507"/>
      <c r="Q437" s="516"/>
      <c r="R437" s="516"/>
    </row>
    <row r="438" spans="1:22" ht="12.75" customHeight="1">
      <c r="A438" s="119">
        <v>39228</v>
      </c>
      <c r="B438" s="121">
        <v>256.89999999999998</v>
      </c>
      <c r="C438" s="121">
        <v>0.3</v>
      </c>
      <c r="D438" s="121">
        <v>549.4</v>
      </c>
      <c r="E438" s="121" t="s">
        <v>107</v>
      </c>
      <c r="F438" s="121">
        <v>78.2</v>
      </c>
      <c r="G438" s="122">
        <v>0.3</v>
      </c>
      <c r="H438" s="122">
        <v>5.89</v>
      </c>
      <c r="I438" s="122">
        <v>0.03</v>
      </c>
      <c r="J438" s="139" t="s">
        <v>107</v>
      </c>
      <c r="K438" s="139" t="s">
        <v>107</v>
      </c>
      <c r="L438" s="139" t="s">
        <v>107</v>
      </c>
      <c r="M438" s="139" t="s">
        <v>107</v>
      </c>
      <c r="N438" s="102"/>
      <c r="O438" s="500"/>
      <c r="Q438" s="522"/>
      <c r="R438" s="522"/>
    </row>
    <row r="439" spans="1:22" ht="12.75" customHeight="1">
      <c r="A439" s="119">
        <v>39245</v>
      </c>
      <c r="B439" s="121">
        <v>249</v>
      </c>
      <c r="C439" s="121">
        <v>0.1</v>
      </c>
      <c r="D439" s="121">
        <v>560.6</v>
      </c>
      <c r="E439" s="121">
        <v>8.5</v>
      </c>
      <c r="F439" s="121">
        <v>77.400000000000006</v>
      </c>
      <c r="G439" s="122">
        <v>0.3</v>
      </c>
      <c r="H439" s="122">
        <v>7.08</v>
      </c>
      <c r="I439" s="122">
        <v>0.03</v>
      </c>
      <c r="J439" s="207">
        <v>0.152</v>
      </c>
      <c r="K439" s="207">
        <v>4.0000000000000001E-3</v>
      </c>
      <c r="L439" s="122">
        <v>3.1768199999999998</v>
      </c>
      <c r="M439" s="122">
        <v>5.994E-2</v>
      </c>
      <c r="N439" s="102"/>
      <c r="O439" s="500"/>
      <c r="P439" s="507"/>
      <c r="Q439" s="516"/>
      <c r="R439" s="516"/>
    </row>
    <row r="440" spans="1:22" ht="12.75" customHeight="1">
      <c r="A440" s="119">
        <v>39252</v>
      </c>
      <c r="B440" s="121">
        <v>250.3</v>
      </c>
      <c r="C440" s="121">
        <v>4.8</v>
      </c>
      <c r="D440" s="121">
        <v>553.79999999999995</v>
      </c>
      <c r="E440" s="121">
        <v>6</v>
      </c>
      <c r="F440" s="121">
        <v>78.099999999999994</v>
      </c>
      <c r="G440" s="122">
        <v>0.2</v>
      </c>
      <c r="H440" s="122">
        <v>6.9</v>
      </c>
      <c r="I440" s="122">
        <v>0.02</v>
      </c>
      <c r="J440" s="207">
        <v>0.16500000000000001</v>
      </c>
      <c r="K440" s="207">
        <v>1.2999999999999999E-2</v>
      </c>
      <c r="L440" s="122">
        <v>3.2300999999999997</v>
      </c>
      <c r="M440" s="122">
        <v>3.3300000000000003E-2</v>
      </c>
      <c r="N440" s="102"/>
      <c r="O440" s="500"/>
      <c r="P440" s="507"/>
      <c r="Q440" s="516"/>
      <c r="R440" s="516"/>
    </row>
    <row r="441" spans="1:22" ht="12.75" customHeight="1">
      <c r="A441" s="119">
        <v>39259</v>
      </c>
      <c r="B441" s="121">
        <v>249.6</v>
      </c>
      <c r="C441" s="121">
        <v>0.3</v>
      </c>
      <c r="D441" s="121">
        <v>563.29999999999995</v>
      </c>
      <c r="E441" s="121">
        <v>12.3</v>
      </c>
      <c r="F441" s="121">
        <v>78</v>
      </c>
      <c r="G441" s="122">
        <v>0</v>
      </c>
      <c r="H441" s="122">
        <v>6.74</v>
      </c>
      <c r="I441" s="122">
        <v>0.01</v>
      </c>
      <c r="J441" s="207">
        <v>0.151</v>
      </c>
      <c r="K441" s="207">
        <v>1E-3</v>
      </c>
      <c r="L441" s="122">
        <v>3.0769200000000003</v>
      </c>
      <c r="M441" s="122">
        <v>5.3280000000000001E-2</v>
      </c>
      <c r="N441" s="102"/>
      <c r="O441" s="500"/>
      <c r="P441" s="507"/>
      <c r="Q441" s="516"/>
      <c r="R441" s="516"/>
    </row>
    <row r="442" spans="1:22" ht="12.75" customHeight="1">
      <c r="A442" s="119">
        <v>39259</v>
      </c>
      <c r="B442" s="139" t="s">
        <v>107</v>
      </c>
      <c r="C442" s="139" t="s">
        <v>107</v>
      </c>
      <c r="D442" s="139" t="s">
        <v>107</v>
      </c>
      <c r="E442" s="139" t="s">
        <v>107</v>
      </c>
      <c r="F442" s="139" t="s">
        <v>107</v>
      </c>
      <c r="G442" s="123" t="s">
        <v>107</v>
      </c>
      <c r="H442" s="123" t="s">
        <v>107</v>
      </c>
      <c r="I442" s="123" t="s">
        <v>107</v>
      </c>
      <c r="J442" s="207">
        <v>0.14899999999999999</v>
      </c>
      <c r="K442" s="207" t="s">
        <v>107</v>
      </c>
      <c r="L442" s="122">
        <v>3.1701600000000001</v>
      </c>
      <c r="M442" s="122" t="s">
        <v>107</v>
      </c>
      <c r="N442" s="102"/>
      <c r="O442" s="500"/>
      <c r="P442" s="507"/>
      <c r="Q442" s="516"/>
      <c r="R442" s="522"/>
    </row>
    <row r="443" spans="1:22" ht="12.75" customHeight="1">
      <c r="A443" s="119">
        <v>39273</v>
      </c>
      <c r="B443" s="121">
        <v>248</v>
      </c>
      <c r="C443" s="121">
        <v>0.7</v>
      </c>
      <c r="D443" s="121">
        <v>549.70000000000005</v>
      </c>
      <c r="E443" s="121">
        <v>1.1000000000000001</v>
      </c>
      <c r="F443" s="121">
        <v>78</v>
      </c>
      <c r="G443" s="122">
        <v>0.2</v>
      </c>
      <c r="H443" s="122">
        <v>6.71</v>
      </c>
      <c r="I443" s="122">
        <v>0.01</v>
      </c>
      <c r="J443" s="207">
        <v>0.161</v>
      </c>
      <c r="K443" s="207">
        <v>1.4999999999999999E-2</v>
      </c>
      <c r="L443" s="122">
        <v>2.9970000000000003</v>
      </c>
      <c r="M443" s="122">
        <v>0.15318000000000001</v>
      </c>
      <c r="N443" s="102"/>
      <c r="O443" s="500"/>
      <c r="P443" s="507"/>
      <c r="Q443" s="516"/>
      <c r="R443" s="516"/>
    </row>
    <row r="444" spans="1:22" ht="12.75" customHeight="1">
      <c r="A444" s="119">
        <v>39280</v>
      </c>
      <c r="B444" s="121">
        <v>254.6</v>
      </c>
      <c r="C444" s="121">
        <v>0.3</v>
      </c>
      <c r="D444" s="121">
        <v>551.6</v>
      </c>
      <c r="E444" s="121">
        <v>6.1</v>
      </c>
      <c r="F444" s="121">
        <v>78.900000000000006</v>
      </c>
      <c r="G444" s="122">
        <v>0.1</v>
      </c>
      <c r="H444" s="122">
        <v>6.87</v>
      </c>
      <c r="I444" s="122">
        <v>0.01</v>
      </c>
      <c r="J444" s="207">
        <v>0.14199999999999999</v>
      </c>
      <c r="K444" s="207">
        <v>0</v>
      </c>
      <c r="L444" s="122">
        <v>3.0636000000000001</v>
      </c>
      <c r="M444" s="122">
        <v>1.332E-2</v>
      </c>
      <c r="N444" s="102"/>
      <c r="O444" s="500"/>
      <c r="P444" s="507"/>
      <c r="Q444" s="516"/>
      <c r="R444" s="516"/>
      <c r="T444" s="501"/>
      <c r="U444" s="502"/>
      <c r="V444" s="502"/>
    </row>
    <row r="445" spans="1:22" ht="12.75" customHeight="1">
      <c r="A445" s="119">
        <v>39287</v>
      </c>
      <c r="B445" s="121">
        <v>249.9</v>
      </c>
      <c r="C445" s="121">
        <v>1</v>
      </c>
      <c r="D445" s="121">
        <v>550.5</v>
      </c>
      <c r="E445" s="121">
        <v>2.1</v>
      </c>
      <c r="F445" s="121">
        <v>77.599999999999994</v>
      </c>
      <c r="G445" s="122">
        <v>0.1</v>
      </c>
      <c r="H445" s="122">
        <v>6.76</v>
      </c>
      <c r="I445" s="122">
        <v>0</v>
      </c>
      <c r="J445" s="207">
        <v>0.14899999999999999</v>
      </c>
      <c r="K445" s="207">
        <v>3.0000000000000001E-3</v>
      </c>
      <c r="L445" s="122">
        <v>3.2034599999999998</v>
      </c>
      <c r="M445" s="122">
        <v>1.9980000000000001E-2</v>
      </c>
      <c r="N445" s="102"/>
      <c r="O445" s="500"/>
      <c r="P445" s="507"/>
      <c r="Q445" s="516"/>
      <c r="R445" s="516"/>
      <c r="T445" s="501"/>
      <c r="U445" s="502"/>
      <c r="V445" s="502"/>
    </row>
    <row r="446" spans="1:22">
      <c r="A446" s="119">
        <v>39301</v>
      </c>
      <c r="B446" s="121">
        <v>244.1</v>
      </c>
      <c r="C446" s="121">
        <v>6.8</v>
      </c>
      <c r="D446" s="121">
        <v>548.4</v>
      </c>
      <c r="E446" s="121">
        <v>2.2999999999999998</v>
      </c>
      <c r="F446" s="121">
        <v>77.400000000000006</v>
      </c>
      <c r="G446" s="122">
        <v>0.1</v>
      </c>
      <c r="H446" s="122">
        <v>6.96</v>
      </c>
      <c r="I446" s="122">
        <v>0.01</v>
      </c>
      <c r="J446" s="207">
        <v>0.154</v>
      </c>
      <c r="K446" s="207">
        <v>0</v>
      </c>
      <c r="L446" s="122">
        <v>3.1834800000000003</v>
      </c>
      <c r="M446" s="122">
        <v>1.9980000000000001E-2</v>
      </c>
      <c r="N446" s="102"/>
      <c r="O446" s="500"/>
      <c r="P446" s="507"/>
      <c r="Q446" s="516"/>
      <c r="R446" s="516"/>
      <c r="T446" s="501"/>
      <c r="U446" s="502"/>
      <c r="V446" s="502"/>
    </row>
    <row r="447" spans="1:22">
      <c r="A447" s="119">
        <v>39308</v>
      </c>
      <c r="B447" s="121">
        <v>251.3</v>
      </c>
      <c r="C447" s="121">
        <v>2.8</v>
      </c>
      <c r="D447" s="121">
        <v>544.1</v>
      </c>
      <c r="E447" s="121">
        <v>1.7</v>
      </c>
      <c r="F447" s="121">
        <v>77.599999999999994</v>
      </c>
      <c r="G447" s="122">
        <v>0.2</v>
      </c>
      <c r="H447" s="122">
        <v>6.72</v>
      </c>
      <c r="I447" s="122">
        <v>0.01</v>
      </c>
      <c r="J447" s="207">
        <v>0.14499999999999999</v>
      </c>
      <c r="K447" s="207">
        <v>1E-3</v>
      </c>
      <c r="L447" s="122">
        <v>3.0502800000000003</v>
      </c>
      <c r="M447" s="122">
        <v>1.332E-2</v>
      </c>
      <c r="N447" s="102"/>
      <c r="O447" s="500"/>
      <c r="P447" s="507"/>
      <c r="Q447" s="516"/>
      <c r="R447" s="516"/>
      <c r="T447" s="501"/>
      <c r="U447" s="502"/>
      <c r="V447" s="502"/>
    </row>
    <row r="448" spans="1:22">
      <c r="A448" s="119">
        <v>39315</v>
      </c>
      <c r="B448" s="121">
        <v>272.89999999999998</v>
      </c>
      <c r="C448" s="121">
        <v>2.5</v>
      </c>
      <c r="D448" s="121">
        <v>543.6</v>
      </c>
      <c r="E448" s="121">
        <v>2.6</v>
      </c>
      <c r="F448" s="121">
        <v>81.099999999999994</v>
      </c>
      <c r="G448" s="122">
        <v>0.5</v>
      </c>
      <c r="H448" s="122">
        <v>6.99</v>
      </c>
      <c r="I448" s="122">
        <v>0.02</v>
      </c>
      <c r="J448" s="207">
        <v>0.14799999999999999</v>
      </c>
      <c r="K448" s="207">
        <v>1E-3</v>
      </c>
      <c r="L448" s="122">
        <v>3.2300999999999997</v>
      </c>
      <c r="M448" s="122">
        <v>6.6600000000000001E-3</v>
      </c>
      <c r="N448" s="102"/>
      <c r="P448" s="507"/>
      <c r="Q448" s="516"/>
      <c r="R448" s="516"/>
      <c r="T448" s="501"/>
      <c r="U448" s="502"/>
      <c r="V448" s="502"/>
    </row>
    <row r="449" spans="1:22" s="414" customFormat="1" ht="28.5" customHeight="1">
      <c r="A449" s="814" t="s">
        <v>292</v>
      </c>
      <c r="B449" s="814"/>
      <c r="C449" s="814"/>
      <c r="D449" s="814"/>
      <c r="E449" s="814"/>
      <c r="F449" s="814"/>
      <c r="G449" s="814"/>
      <c r="H449" s="814"/>
      <c r="I449" s="814"/>
      <c r="J449" s="814"/>
      <c r="K449" s="814"/>
      <c r="L449" s="814"/>
      <c r="M449" s="814"/>
      <c r="Q449" s="517"/>
      <c r="R449" s="517"/>
      <c r="S449"/>
      <c r="T449" s="501"/>
      <c r="U449" s="502"/>
      <c r="V449" s="502"/>
    </row>
    <row r="450" spans="1:22" s="406" customFormat="1" ht="60" customHeight="1">
      <c r="A450" s="809" t="s">
        <v>388</v>
      </c>
      <c r="B450" s="809"/>
      <c r="C450" s="809"/>
      <c r="D450" s="809"/>
      <c r="E450" s="809"/>
      <c r="F450" s="809"/>
      <c r="G450" s="809"/>
      <c r="H450" s="809"/>
      <c r="I450" s="809"/>
      <c r="J450" s="809"/>
      <c r="K450" s="809"/>
      <c r="L450" s="809"/>
      <c r="M450" s="809"/>
      <c r="N450" s="434"/>
      <c r="Q450" s="512"/>
      <c r="R450" s="512"/>
      <c r="S450" s="414"/>
      <c r="T450" s="501"/>
      <c r="U450" s="502"/>
      <c r="V450" s="502"/>
    </row>
    <row r="451" spans="1:22" s="206" customFormat="1" ht="12.75" customHeight="1">
      <c r="A451" s="395"/>
      <c r="B451" s="424"/>
      <c r="C451" s="424" t="s">
        <v>234</v>
      </c>
      <c r="D451" s="424"/>
      <c r="E451" s="424" t="s">
        <v>235</v>
      </c>
      <c r="F451" s="424"/>
      <c r="G451" s="425" t="s">
        <v>298</v>
      </c>
      <c r="H451" s="425"/>
      <c r="I451" s="425" t="s">
        <v>237</v>
      </c>
      <c r="J451" s="426"/>
      <c r="K451" s="426" t="s">
        <v>238</v>
      </c>
      <c r="L451" s="427"/>
      <c r="M451" s="427" t="s">
        <v>297</v>
      </c>
      <c r="N451" s="101"/>
      <c r="Q451" s="518"/>
      <c r="R451" s="518"/>
      <c r="S451" s="406"/>
      <c r="T451" s="501"/>
      <c r="U451" s="502"/>
      <c r="V451" s="502"/>
    </row>
    <row r="452" spans="1:22" s="206" customFormat="1" ht="12.75" customHeight="1">
      <c r="A452" s="388" t="s">
        <v>40</v>
      </c>
      <c r="B452" s="417" t="s">
        <v>234</v>
      </c>
      <c r="C452" s="389" t="s">
        <v>45</v>
      </c>
      <c r="D452" s="417" t="s">
        <v>235</v>
      </c>
      <c r="E452" s="389" t="s">
        <v>45</v>
      </c>
      <c r="F452" s="417" t="s">
        <v>236</v>
      </c>
      <c r="G452" s="497" t="s">
        <v>45</v>
      </c>
      <c r="H452" s="418" t="s">
        <v>237</v>
      </c>
      <c r="I452" s="389" t="s">
        <v>45</v>
      </c>
      <c r="J452" s="419" t="s">
        <v>238</v>
      </c>
      <c r="K452" s="389" t="s">
        <v>45</v>
      </c>
      <c r="L452" s="420" t="s">
        <v>296</v>
      </c>
      <c r="M452" s="389" t="s">
        <v>45</v>
      </c>
      <c r="N452" s="101"/>
      <c r="Q452" s="518"/>
      <c r="R452" s="518"/>
      <c r="T452" s="501"/>
      <c r="U452" s="502"/>
      <c r="V452" s="502"/>
    </row>
    <row r="453" spans="1:22" s="378" customFormat="1" ht="18.75" customHeight="1">
      <c r="A453" s="390" t="s">
        <v>48</v>
      </c>
      <c r="B453" s="391" t="s">
        <v>239</v>
      </c>
      <c r="C453" s="391" t="s">
        <v>239</v>
      </c>
      <c r="D453" s="391" t="s">
        <v>239</v>
      </c>
      <c r="E453" s="391" t="s">
        <v>239</v>
      </c>
      <c r="F453" s="391" t="s">
        <v>239</v>
      </c>
      <c r="G453" s="498" t="s">
        <v>239</v>
      </c>
      <c r="H453" s="391" t="s">
        <v>239</v>
      </c>
      <c r="I453" s="391" t="s">
        <v>239</v>
      </c>
      <c r="J453" s="391" t="s">
        <v>239</v>
      </c>
      <c r="K453" s="391" t="s">
        <v>239</v>
      </c>
      <c r="L453" s="391" t="s">
        <v>239</v>
      </c>
      <c r="M453" s="391" t="s">
        <v>239</v>
      </c>
      <c r="N453" s="102"/>
      <c r="Q453" s="519"/>
      <c r="R453" s="519"/>
      <c r="S453" s="206"/>
      <c r="T453" s="501"/>
      <c r="U453" s="502"/>
      <c r="V453" s="502"/>
    </row>
    <row r="454" spans="1:22">
      <c r="A454" s="119">
        <v>39322</v>
      </c>
      <c r="B454" s="139" t="s">
        <v>107</v>
      </c>
      <c r="C454" s="139" t="s">
        <v>107</v>
      </c>
      <c r="D454" s="139" t="s">
        <v>107</v>
      </c>
      <c r="E454" s="139" t="s">
        <v>107</v>
      </c>
      <c r="F454" s="139" t="s">
        <v>107</v>
      </c>
      <c r="G454" s="123" t="s">
        <v>107</v>
      </c>
      <c r="H454" s="123" t="s">
        <v>107</v>
      </c>
      <c r="I454" s="123" t="s">
        <v>107</v>
      </c>
      <c r="J454" s="207">
        <v>0.155</v>
      </c>
      <c r="K454" s="207">
        <v>2E-3</v>
      </c>
      <c r="L454" s="122">
        <v>3.2700600000000004</v>
      </c>
      <c r="M454" s="122">
        <v>1.9980000000000001E-2</v>
      </c>
      <c r="N454" s="102"/>
      <c r="O454" s="500"/>
      <c r="P454" s="507"/>
      <c r="Q454" s="516"/>
      <c r="R454" s="516"/>
      <c r="S454" s="378"/>
      <c r="T454" s="501"/>
      <c r="U454" s="502"/>
      <c r="V454" s="502"/>
    </row>
    <row r="455" spans="1:22">
      <c r="A455" s="119">
        <v>39329</v>
      </c>
      <c r="B455" s="121">
        <v>241.2</v>
      </c>
      <c r="C455" s="121">
        <v>10.1</v>
      </c>
      <c r="D455" s="121">
        <v>546.4</v>
      </c>
      <c r="E455" s="121">
        <v>1.5</v>
      </c>
      <c r="F455" s="121">
        <v>77.2</v>
      </c>
      <c r="G455" s="122">
        <v>0.4</v>
      </c>
      <c r="H455" s="123" t="s">
        <v>107</v>
      </c>
      <c r="I455" s="123" t="s">
        <v>107</v>
      </c>
      <c r="J455" s="207">
        <v>0.151</v>
      </c>
      <c r="K455" s="207">
        <v>3.0000000000000001E-3</v>
      </c>
      <c r="L455" s="122">
        <v>3.1768199999999998</v>
      </c>
      <c r="M455" s="122">
        <v>7.3260000000000006E-2</v>
      </c>
      <c r="N455" s="102"/>
      <c r="O455" s="500"/>
      <c r="P455" s="507"/>
      <c r="Q455" s="516"/>
      <c r="R455" s="516"/>
      <c r="T455" s="501"/>
      <c r="U455" s="502"/>
      <c r="V455" s="502"/>
    </row>
    <row r="456" spans="1:22">
      <c r="A456" s="119">
        <v>39336</v>
      </c>
      <c r="B456" s="121">
        <v>245</v>
      </c>
      <c r="C456" s="121">
        <v>0.7</v>
      </c>
      <c r="D456" s="121">
        <v>548.5</v>
      </c>
      <c r="E456" s="121">
        <v>0.1</v>
      </c>
      <c r="F456" s="121">
        <v>76.7</v>
      </c>
      <c r="G456" s="122">
        <v>0.3</v>
      </c>
      <c r="H456" s="123" t="s">
        <v>107</v>
      </c>
      <c r="I456" s="123" t="s">
        <v>107</v>
      </c>
      <c r="J456" s="207">
        <v>0.151</v>
      </c>
      <c r="K456" s="207">
        <v>0</v>
      </c>
      <c r="L456" s="122">
        <v>3.1435200000000001</v>
      </c>
      <c r="M456" s="122">
        <v>1.332E-2</v>
      </c>
      <c r="N456" s="102"/>
      <c r="O456" s="500"/>
      <c r="P456" s="507"/>
      <c r="Q456" s="516"/>
      <c r="R456" s="516"/>
      <c r="S456" s="414"/>
      <c r="T456" s="501"/>
      <c r="U456" s="502"/>
      <c r="V456" s="502"/>
    </row>
    <row r="457" spans="1:22">
      <c r="A457" s="119">
        <v>39343</v>
      </c>
      <c r="B457" s="121">
        <v>231.2</v>
      </c>
      <c r="C457" s="121">
        <v>6.9</v>
      </c>
      <c r="D457" s="121">
        <v>557</v>
      </c>
      <c r="E457" s="121">
        <v>0.7</v>
      </c>
      <c r="F457" s="121">
        <v>78</v>
      </c>
      <c r="G457" s="122">
        <v>0.3</v>
      </c>
      <c r="H457" s="122">
        <v>6.79</v>
      </c>
      <c r="I457" s="122">
        <v>0.01</v>
      </c>
      <c r="J457" s="207">
        <v>0.14299999999999999</v>
      </c>
      <c r="K457" s="207">
        <v>2E-3</v>
      </c>
      <c r="L457" s="122">
        <v>3.0969000000000002</v>
      </c>
      <c r="M457" s="122">
        <v>3.9960000000000002E-2</v>
      </c>
      <c r="N457" s="102"/>
      <c r="O457" s="500"/>
      <c r="P457" s="507"/>
      <c r="Q457" s="516"/>
      <c r="R457" s="516"/>
      <c r="S457" s="406"/>
    </row>
    <row r="458" spans="1:22">
      <c r="A458" s="119">
        <v>39350</v>
      </c>
      <c r="B458" s="121">
        <v>255.5</v>
      </c>
      <c r="C458" s="121">
        <v>5.4</v>
      </c>
      <c r="D458" s="121">
        <v>550.4</v>
      </c>
      <c r="E458" s="121">
        <v>1.3</v>
      </c>
      <c r="F458" s="121">
        <v>79.7</v>
      </c>
      <c r="G458" s="122">
        <v>0.4</v>
      </c>
      <c r="H458" s="122">
        <v>6.72</v>
      </c>
      <c r="I458" s="122">
        <v>0.01</v>
      </c>
      <c r="J458" s="207">
        <v>0.14699999999999999</v>
      </c>
      <c r="K458" s="207">
        <v>2E-3</v>
      </c>
      <c r="L458" s="122">
        <v>3.1435200000000001</v>
      </c>
      <c r="M458" s="122">
        <v>6.6600000000000001E-3</v>
      </c>
      <c r="N458" s="102"/>
      <c r="O458" s="500"/>
      <c r="P458" s="507"/>
      <c r="Q458" s="516"/>
      <c r="R458" s="516"/>
      <c r="S458" s="206"/>
    </row>
    <row r="459" spans="1:22">
      <c r="A459" s="119">
        <v>39357</v>
      </c>
      <c r="B459" s="121">
        <v>248.1</v>
      </c>
      <c r="C459" s="121">
        <v>4.4000000000000004</v>
      </c>
      <c r="D459" s="121">
        <v>546.5</v>
      </c>
      <c r="E459" s="121">
        <v>1</v>
      </c>
      <c r="F459" s="121">
        <v>78.7</v>
      </c>
      <c r="G459" s="122">
        <v>0.4</v>
      </c>
      <c r="H459" s="122">
        <v>6.67</v>
      </c>
      <c r="I459" s="122">
        <v>0.01</v>
      </c>
      <c r="J459" s="207">
        <v>0.14499999999999999</v>
      </c>
      <c r="K459" s="207">
        <v>1E-3</v>
      </c>
      <c r="L459" s="122">
        <v>3.11022</v>
      </c>
      <c r="M459" s="122">
        <v>0</v>
      </c>
      <c r="N459" s="102"/>
      <c r="O459" s="500"/>
      <c r="P459" s="507"/>
      <c r="Q459" s="516"/>
      <c r="R459" s="516"/>
      <c r="S459" s="206"/>
    </row>
    <row r="460" spans="1:22">
      <c r="A460" s="119">
        <v>39364</v>
      </c>
      <c r="B460" s="121">
        <v>255.3</v>
      </c>
      <c r="C460" s="121">
        <v>3.9</v>
      </c>
      <c r="D460" s="121">
        <v>548.70000000000005</v>
      </c>
      <c r="E460" s="121">
        <v>0.5</v>
      </c>
      <c r="F460" s="121">
        <v>78.7</v>
      </c>
      <c r="G460" s="122">
        <v>0</v>
      </c>
      <c r="H460" s="122">
        <v>6.72</v>
      </c>
      <c r="I460" s="122">
        <v>0</v>
      </c>
      <c r="J460" s="207">
        <v>0.14499999999999999</v>
      </c>
      <c r="K460" s="207">
        <v>1E-3</v>
      </c>
      <c r="L460" s="122">
        <v>3.1168800000000001</v>
      </c>
      <c r="M460" s="122">
        <v>1.9980000000000001E-2</v>
      </c>
      <c r="N460" s="102"/>
      <c r="O460" s="500"/>
      <c r="P460" s="507"/>
      <c r="Q460" s="516"/>
      <c r="R460" s="516"/>
      <c r="S460" s="378"/>
    </row>
    <row r="461" spans="1:22">
      <c r="A461" s="119">
        <v>39371</v>
      </c>
      <c r="B461" s="139" t="s">
        <v>107</v>
      </c>
      <c r="C461" s="139" t="s">
        <v>107</v>
      </c>
      <c r="D461" s="139" t="s">
        <v>107</v>
      </c>
      <c r="E461" s="139" t="s">
        <v>107</v>
      </c>
      <c r="F461" s="139" t="s">
        <v>107</v>
      </c>
      <c r="G461" s="123" t="s">
        <v>107</v>
      </c>
      <c r="H461" s="122">
        <v>6.84</v>
      </c>
      <c r="I461" s="122">
        <v>0.01</v>
      </c>
      <c r="J461" s="207">
        <v>0.14699999999999999</v>
      </c>
      <c r="K461" s="207">
        <v>2E-3</v>
      </c>
      <c r="L461" s="122">
        <v>3.1635</v>
      </c>
      <c r="M461" s="122">
        <v>6.6600000000000001E-3</v>
      </c>
      <c r="N461" s="102"/>
      <c r="O461" s="500"/>
      <c r="P461" s="507"/>
      <c r="Q461" s="516"/>
      <c r="R461" s="516"/>
    </row>
    <row r="462" spans="1:22">
      <c r="A462" s="119">
        <v>39385</v>
      </c>
      <c r="B462" s="121">
        <v>247.6</v>
      </c>
      <c r="C462" s="121">
        <v>0.7</v>
      </c>
      <c r="D462" s="121">
        <v>550.1</v>
      </c>
      <c r="E462" s="121">
        <v>3.3</v>
      </c>
      <c r="F462" s="121">
        <v>78.3</v>
      </c>
      <c r="G462" s="122">
        <v>0.4</v>
      </c>
      <c r="H462" s="122">
        <v>6.79</v>
      </c>
      <c r="I462" s="122">
        <v>0.01</v>
      </c>
      <c r="J462" s="207">
        <v>0.153</v>
      </c>
      <c r="K462" s="207">
        <v>1E-3</v>
      </c>
      <c r="L462" s="122">
        <v>3.2101200000000003</v>
      </c>
      <c r="M462" s="122">
        <v>6.6600000000000001E-3</v>
      </c>
      <c r="N462" s="102"/>
      <c r="O462" s="500"/>
      <c r="P462" s="507"/>
      <c r="Q462" s="516"/>
      <c r="R462" s="516"/>
    </row>
    <row r="463" spans="1:22">
      <c r="A463" s="119">
        <v>39392</v>
      </c>
      <c r="B463" s="121">
        <v>248.5</v>
      </c>
      <c r="C463" s="121">
        <v>0.5</v>
      </c>
      <c r="D463" s="121">
        <v>544.79999999999995</v>
      </c>
      <c r="E463" s="121">
        <v>0.5</v>
      </c>
      <c r="F463" s="121">
        <v>78.8</v>
      </c>
      <c r="G463" s="122">
        <v>0.4</v>
      </c>
      <c r="H463" s="122">
        <v>6.73</v>
      </c>
      <c r="I463" s="122">
        <v>0.02</v>
      </c>
      <c r="J463" s="207">
        <v>0.158</v>
      </c>
      <c r="K463" s="207">
        <v>1E-3</v>
      </c>
      <c r="L463" s="122">
        <v>3.2434200000000004</v>
      </c>
      <c r="M463" s="122">
        <v>6.6600000000000001E-3</v>
      </c>
      <c r="N463" s="102"/>
      <c r="O463" s="500"/>
      <c r="P463" s="507"/>
      <c r="Q463" s="516"/>
      <c r="R463" s="516"/>
    </row>
    <row r="464" spans="1:22">
      <c r="A464" s="119">
        <v>39427</v>
      </c>
      <c r="B464" s="121">
        <v>246.9</v>
      </c>
      <c r="C464" s="121">
        <v>0.9</v>
      </c>
      <c r="D464" s="121">
        <v>548.9</v>
      </c>
      <c r="E464" s="121">
        <v>2.7</v>
      </c>
      <c r="F464" s="121">
        <v>77.900000000000006</v>
      </c>
      <c r="G464" s="122">
        <v>0.1</v>
      </c>
      <c r="H464" s="122">
        <v>6.84</v>
      </c>
      <c r="I464" s="122">
        <v>0.01</v>
      </c>
      <c r="J464" s="207">
        <v>0.14699999999999999</v>
      </c>
      <c r="K464" s="207">
        <v>1E-3</v>
      </c>
      <c r="L464" s="122">
        <v>3.1701600000000001</v>
      </c>
      <c r="M464" s="122">
        <v>0</v>
      </c>
      <c r="N464" s="102"/>
      <c r="O464" s="500"/>
      <c r="P464" s="507"/>
      <c r="Q464" s="516"/>
      <c r="R464" s="516"/>
    </row>
    <row r="465" spans="1:18">
      <c r="A465" s="119">
        <v>39434</v>
      </c>
      <c r="B465" s="121">
        <v>248.7</v>
      </c>
      <c r="C465" s="121">
        <v>0.9</v>
      </c>
      <c r="D465" s="121">
        <v>549</v>
      </c>
      <c r="E465" s="121">
        <v>2.6</v>
      </c>
      <c r="F465" s="121">
        <v>78.7</v>
      </c>
      <c r="G465" s="122">
        <v>0</v>
      </c>
      <c r="H465" s="122">
        <v>6.78</v>
      </c>
      <c r="I465" s="122">
        <v>0.05</v>
      </c>
      <c r="J465" s="207">
        <v>0.14799999999999999</v>
      </c>
      <c r="K465" s="207">
        <v>3.0000000000000001E-3</v>
      </c>
      <c r="L465" s="122">
        <v>3.1435200000000001</v>
      </c>
      <c r="M465" s="122">
        <v>1.332E-2</v>
      </c>
      <c r="N465" s="102"/>
      <c r="O465" s="500"/>
      <c r="P465" s="507"/>
      <c r="Q465" s="516"/>
      <c r="R465" s="516"/>
    </row>
    <row r="466" spans="1:18">
      <c r="A466" s="119">
        <v>39441</v>
      </c>
      <c r="B466" s="121">
        <v>249.3</v>
      </c>
      <c r="C466" s="121">
        <v>0.5</v>
      </c>
      <c r="D466" s="121">
        <v>552.79999999999995</v>
      </c>
      <c r="E466" s="121">
        <v>2.9</v>
      </c>
      <c r="F466" s="121">
        <v>78.8</v>
      </c>
      <c r="G466" s="122">
        <v>0.2</v>
      </c>
      <c r="H466" s="122">
        <v>7.15</v>
      </c>
      <c r="I466" s="122">
        <v>0.02</v>
      </c>
      <c r="J466" s="207">
        <v>0.14699999999999999</v>
      </c>
      <c r="K466" s="207">
        <v>6.0000000000000001E-3</v>
      </c>
      <c r="L466" s="122">
        <v>3.1035600000000003</v>
      </c>
      <c r="M466" s="122">
        <v>4.6620000000000009E-2</v>
      </c>
      <c r="N466" s="102"/>
      <c r="O466" s="500"/>
      <c r="P466" s="507"/>
      <c r="Q466" s="516"/>
      <c r="R466" s="516"/>
    </row>
    <row r="467" spans="1:18">
      <c r="A467" s="119">
        <v>39448</v>
      </c>
      <c r="B467" s="121">
        <v>249</v>
      </c>
      <c r="C467" s="121">
        <v>0.1</v>
      </c>
      <c r="D467" s="121">
        <v>554.5</v>
      </c>
      <c r="E467" s="121">
        <v>2</v>
      </c>
      <c r="F467" s="121">
        <v>79.400000000000006</v>
      </c>
      <c r="G467" s="122">
        <v>0.1</v>
      </c>
      <c r="H467" s="122">
        <v>6.86</v>
      </c>
      <c r="I467" s="122">
        <v>0</v>
      </c>
      <c r="J467" s="207">
        <v>0.14599999999999999</v>
      </c>
      <c r="K467" s="207">
        <v>3.0000000000000001E-3</v>
      </c>
      <c r="L467" s="122">
        <v>3.13686</v>
      </c>
      <c r="M467" s="122">
        <v>6.6600000000000001E-3</v>
      </c>
      <c r="N467" s="102"/>
      <c r="O467" s="500"/>
      <c r="P467" s="507"/>
      <c r="Q467" s="516"/>
      <c r="R467" s="516"/>
    </row>
    <row r="468" spans="1:18">
      <c r="A468" s="119">
        <v>39453</v>
      </c>
      <c r="B468" s="139" t="s">
        <v>107</v>
      </c>
      <c r="C468" s="139" t="s">
        <v>107</v>
      </c>
      <c r="D468" s="139" t="s">
        <v>107</v>
      </c>
      <c r="E468" s="139" t="s">
        <v>107</v>
      </c>
      <c r="F468" s="139" t="s">
        <v>107</v>
      </c>
      <c r="G468" s="123" t="s">
        <v>107</v>
      </c>
      <c r="H468" s="122">
        <v>7.43</v>
      </c>
      <c r="I468" s="122">
        <v>0.02</v>
      </c>
      <c r="J468" s="276" t="s">
        <v>107</v>
      </c>
      <c r="K468" s="276" t="s">
        <v>107</v>
      </c>
      <c r="L468" s="123" t="s">
        <v>107</v>
      </c>
      <c r="M468" s="123" t="s">
        <v>107</v>
      </c>
      <c r="N468" s="102"/>
      <c r="O468" s="500"/>
      <c r="Q468" s="522"/>
      <c r="R468" s="522"/>
    </row>
    <row r="469" spans="1:18">
      <c r="A469" s="119">
        <v>39455</v>
      </c>
      <c r="B469" s="121">
        <v>248.3</v>
      </c>
      <c r="C469" s="121">
        <v>0.3</v>
      </c>
      <c r="D469" s="121">
        <v>552.9</v>
      </c>
      <c r="E469" s="121">
        <v>1.2</v>
      </c>
      <c r="F469" s="121">
        <v>78.400000000000006</v>
      </c>
      <c r="G469" s="122">
        <v>0.3</v>
      </c>
      <c r="H469" s="122">
        <v>6.72</v>
      </c>
      <c r="I469" s="122">
        <v>0.02</v>
      </c>
      <c r="J469" s="207">
        <v>0.14499999999999999</v>
      </c>
      <c r="K469" s="207">
        <v>1E-3</v>
      </c>
      <c r="L469" s="122">
        <v>3.1501800000000006</v>
      </c>
      <c r="M469" s="122">
        <v>1.9980000000000001E-2</v>
      </c>
      <c r="N469" s="102"/>
      <c r="O469" s="500"/>
      <c r="P469" s="507"/>
      <c r="Q469" s="516"/>
      <c r="R469" s="516"/>
    </row>
    <row r="470" spans="1:18">
      <c r="A470" s="119">
        <v>39469</v>
      </c>
      <c r="B470" s="121">
        <v>247.9</v>
      </c>
      <c r="C470" s="121">
        <v>0.3</v>
      </c>
      <c r="D470" s="121">
        <v>547.20000000000005</v>
      </c>
      <c r="E470" s="121">
        <v>1.3</v>
      </c>
      <c r="F470" s="121">
        <v>78.5</v>
      </c>
      <c r="G470" s="122">
        <v>0.1</v>
      </c>
      <c r="H470" s="122">
        <v>6.92</v>
      </c>
      <c r="I470" s="122">
        <v>0.02</v>
      </c>
      <c r="J470" s="207">
        <v>0.14699999999999999</v>
      </c>
      <c r="K470" s="207">
        <v>1E-3</v>
      </c>
      <c r="L470" s="122">
        <v>3.2101200000000003</v>
      </c>
      <c r="M470" s="122">
        <v>2.664E-2</v>
      </c>
      <c r="N470" s="102"/>
      <c r="O470" s="500"/>
      <c r="P470" s="507"/>
      <c r="Q470" s="516"/>
      <c r="R470" s="516"/>
    </row>
    <row r="471" spans="1:18">
      <c r="A471" s="119">
        <v>39476</v>
      </c>
      <c r="B471" s="121">
        <v>247.6</v>
      </c>
      <c r="C471" s="121">
        <v>0.8</v>
      </c>
      <c r="D471" s="121">
        <v>545.29999999999995</v>
      </c>
      <c r="E471" s="121">
        <v>1</v>
      </c>
      <c r="F471" s="121">
        <v>78</v>
      </c>
      <c r="G471" s="122">
        <v>0</v>
      </c>
      <c r="H471" s="122">
        <v>6.82</v>
      </c>
      <c r="I471" s="122">
        <v>0.01</v>
      </c>
      <c r="J471" s="207">
        <v>0.14599999999999999</v>
      </c>
      <c r="K471" s="207">
        <v>1E-3</v>
      </c>
      <c r="L471" s="122">
        <v>3.1635</v>
      </c>
      <c r="M471" s="122">
        <v>6.6600000000000001E-3</v>
      </c>
      <c r="N471" s="102"/>
      <c r="O471" s="500"/>
      <c r="P471" s="507"/>
      <c r="Q471" s="516"/>
      <c r="R471" s="516"/>
    </row>
    <row r="472" spans="1:18">
      <c r="A472" s="119">
        <v>39483</v>
      </c>
      <c r="B472" s="121">
        <v>258.7</v>
      </c>
      <c r="C472" s="121">
        <v>0.4</v>
      </c>
      <c r="D472" s="121">
        <v>533.29999999999995</v>
      </c>
      <c r="E472" s="121">
        <v>3.7</v>
      </c>
      <c r="F472" s="121">
        <v>80.8</v>
      </c>
      <c r="G472" s="122">
        <v>0.1</v>
      </c>
      <c r="H472" s="122">
        <v>6.86</v>
      </c>
      <c r="I472" s="122">
        <v>0</v>
      </c>
      <c r="J472" s="207">
        <v>0.15</v>
      </c>
      <c r="K472" s="207">
        <v>2E-3</v>
      </c>
      <c r="L472" s="122">
        <v>3.1501800000000006</v>
      </c>
      <c r="M472" s="122">
        <v>6.6600000000000001E-3</v>
      </c>
      <c r="N472" s="102"/>
      <c r="O472" s="500"/>
      <c r="P472" s="507"/>
      <c r="Q472" s="516"/>
      <c r="R472" s="516"/>
    </row>
    <row r="473" spans="1:18">
      <c r="A473" s="119">
        <v>39490</v>
      </c>
      <c r="B473" s="121">
        <v>247.5</v>
      </c>
      <c r="C473" s="121">
        <v>0.4</v>
      </c>
      <c r="D473" s="121">
        <v>551.4</v>
      </c>
      <c r="E473" s="121">
        <v>3.8</v>
      </c>
      <c r="F473" s="121">
        <v>78.7</v>
      </c>
      <c r="G473" s="122">
        <v>0.1</v>
      </c>
      <c r="H473" s="122">
        <v>6.81</v>
      </c>
      <c r="I473" s="122">
        <v>0</v>
      </c>
      <c r="J473" s="207">
        <v>0.14899999999999999</v>
      </c>
      <c r="K473" s="207">
        <v>0</v>
      </c>
      <c r="L473" s="122">
        <v>3.2234400000000001</v>
      </c>
      <c r="M473" s="122">
        <v>6.6600000000000001E-3</v>
      </c>
      <c r="N473" s="102"/>
      <c r="O473" s="500"/>
      <c r="P473" s="507"/>
      <c r="Q473" s="516"/>
      <c r="R473" s="516"/>
    </row>
    <row r="474" spans="1:18">
      <c r="A474" s="119">
        <v>39504</v>
      </c>
      <c r="B474" s="121">
        <v>246.8</v>
      </c>
      <c r="C474" s="121">
        <v>0.2</v>
      </c>
      <c r="D474" s="121">
        <v>548.6</v>
      </c>
      <c r="E474" s="121">
        <v>0.1</v>
      </c>
      <c r="F474" s="121">
        <v>78.5</v>
      </c>
      <c r="G474" s="122">
        <v>0.4</v>
      </c>
      <c r="H474" s="122">
        <v>7.11</v>
      </c>
      <c r="I474" s="122">
        <v>0.02</v>
      </c>
      <c r="J474" s="207">
        <v>0.14899999999999999</v>
      </c>
      <c r="K474" s="207">
        <v>1E-3</v>
      </c>
      <c r="L474" s="122">
        <v>3.2167800000000004</v>
      </c>
      <c r="M474" s="122">
        <v>6.6600000000000001E-3</v>
      </c>
      <c r="N474" s="102"/>
      <c r="O474" s="500"/>
      <c r="P474" s="507"/>
      <c r="Q474" s="516"/>
      <c r="R474" s="516"/>
    </row>
    <row r="475" spans="1:18">
      <c r="A475" s="119">
        <v>39511</v>
      </c>
      <c r="B475" s="121">
        <v>247.7</v>
      </c>
      <c r="C475" s="121">
        <v>0.5</v>
      </c>
      <c r="D475" s="121">
        <v>547.9</v>
      </c>
      <c r="E475" s="121">
        <v>1.9</v>
      </c>
      <c r="F475" s="121">
        <v>78.900000000000006</v>
      </c>
      <c r="G475" s="122">
        <v>0.4</v>
      </c>
      <c r="H475" s="122">
        <v>6.86</v>
      </c>
      <c r="I475" s="122">
        <v>0.01</v>
      </c>
      <c r="J475" s="207">
        <v>0.15</v>
      </c>
      <c r="K475" s="207">
        <v>2E-3</v>
      </c>
      <c r="L475" s="122">
        <v>3.1435200000000001</v>
      </c>
      <c r="M475" s="122">
        <v>3.3300000000000003E-2</v>
      </c>
      <c r="N475" s="102"/>
      <c r="O475" s="500"/>
      <c r="P475" s="507"/>
      <c r="Q475" s="516"/>
      <c r="R475" s="516"/>
    </row>
    <row r="476" spans="1:18">
      <c r="A476" s="119">
        <v>39518</v>
      </c>
      <c r="B476" s="121">
        <v>246.9</v>
      </c>
      <c r="C476" s="121">
        <v>0.9</v>
      </c>
      <c r="D476" s="121">
        <v>546.9</v>
      </c>
      <c r="E476" s="121">
        <v>2.6</v>
      </c>
      <c r="F476" s="121">
        <v>78.2</v>
      </c>
      <c r="G476" s="122">
        <v>0.7</v>
      </c>
      <c r="H476" s="122">
        <v>7.02</v>
      </c>
      <c r="I476" s="122">
        <v>0.03</v>
      </c>
      <c r="J476" s="207">
        <v>0.14899999999999999</v>
      </c>
      <c r="K476" s="207">
        <v>1E-3</v>
      </c>
      <c r="L476" s="122">
        <v>3.1701600000000001</v>
      </c>
      <c r="M476" s="122">
        <v>6.6600000000000001E-3</v>
      </c>
      <c r="N476" s="102"/>
      <c r="O476" s="500"/>
      <c r="P476" s="507"/>
      <c r="Q476" s="516"/>
      <c r="R476" s="516"/>
    </row>
    <row r="477" spans="1:18">
      <c r="A477" s="119">
        <v>39525</v>
      </c>
      <c r="B477" s="121">
        <v>249</v>
      </c>
      <c r="C477" s="121">
        <v>0.1</v>
      </c>
      <c r="D477" s="121">
        <v>546.20000000000005</v>
      </c>
      <c r="E477" s="121">
        <v>0.3</v>
      </c>
      <c r="F477" s="121">
        <v>79.099999999999994</v>
      </c>
      <c r="G477" s="122">
        <v>0</v>
      </c>
      <c r="H477" s="122">
        <v>7.09</v>
      </c>
      <c r="I477" s="122">
        <v>0</v>
      </c>
      <c r="J477" s="207">
        <v>0.15</v>
      </c>
      <c r="K477" s="207">
        <v>1E-3</v>
      </c>
      <c r="L477" s="122">
        <v>3.3633000000000002</v>
      </c>
      <c r="M477" s="122">
        <v>6.6600000000000001E-3</v>
      </c>
      <c r="N477" s="102"/>
      <c r="O477" s="500"/>
      <c r="P477" s="507"/>
      <c r="Q477" s="516"/>
      <c r="R477" s="516"/>
    </row>
    <row r="478" spans="1:18">
      <c r="A478" s="119">
        <v>39539</v>
      </c>
      <c r="B478" s="121">
        <v>248.9</v>
      </c>
      <c r="C478" s="121">
        <v>0.9</v>
      </c>
      <c r="D478" s="121">
        <v>555</v>
      </c>
      <c r="E478" s="121">
        <v>2</v>
      </c>
      <c r="F478" s="121">
        <v>77.400000000000006</v>
      </c>
      <c r="G478" s="122">
        <v>0.3</v>
      </c>
      <c r="H478" s="122">
        <v>6.66</v>
      </c>
      <c r="I478" s="122">
        <v>0.02</v>
      </c>
      <c r="J478" s="207">
        <v>0.15</v>
      </c>
      <c r="K478" s="207">
        <v>1E-3</v>
      </c>
      <c r="L478" s="122">
        <v>3.13686</v>
      </c>
      <c r="M478" s="122">
        <v>6.6600000000000001E-3</v>
      </c>
      <c r="N478" s="102"/>
      <c r="O478" s="500"/>
      <c r="P478" s="507"/>
      <c r="Q478" s="516"/>
      <c r="R478" s="516"/>
    </row>
    <row r="479" spans="1:18">
      <c r="A479" s="119">
        <v>39560</v>
      </c>
      <c r="B479" s="121">
        <v>248.7</v>
      </c>
      <c r="C479" s="121">
        <v>0.6</v>
      </c>
      <c r="D479" s="121">
        <v>548.1</v>
      </c>
      <c r="E479" s="121">
        <v>0.1</v>
      </c>
      <c r="F479" s="121">
        <v>77.3</v>
      </c>
      <c r="G479" s="122">
        <v>0.1</v>
      </c>
      <c r="H479" s="122">
        <v>6.57</v>
      </c>
      <c r="I479" s="122">
        <v>0.02</v>
      </c>
      <c r="J479" s="207">
        <v>0.14499999999999999</v>
      </c>
      <c r="K479" s="207">
        <v>3.0000000000000001E-3</v>
      </c>
      <c r="L479" s="122">
        <v>3.2900400000000003</v>
      </c>
      <c r="M479" s="122">
        <v>1.9980000000000001E-2</v>
      </c>
      <c r="N479" s="102"/>
      <c r="O479" s="500"/>
      <c r="P479" s="507"/>
      <c r="Q479" s="516"/>
      <c r="R479" s="516"/>
    </row>
    <row r="480" spans="1:18">
      <c r="A480" s="119">
        <v>39567</v>
      </c>
      <c r="B480" s="121">
        <v>246.5</v>
      </c>
      <c r="C480" s="121">
        <v>0.7</v>
      </c>
      <c r="D480" s="121">
        <v>547.79999999999995</v>
      </c>
      <c r="E480" s="121">
        <v>3.1</v>
      </c>
      <c r="F480" s="121">
        <v>78.400000000000006</v>
      </c>
      <c r="G480" s="122">
        <v>0.9</v>
      </c>
      <c r="H480" s="122">
        <v>6.59</v>
      </c>
      <c r="I480" s="122">
        <v>0.03</v>
      </c>
      <c r="J480" s="207">
        <v>0.14499999999999999</v>
      </c>
      <c r="K480" s="207">
        <v>1E-3</v>
      </c>
      <c r="L480" s="122">
        <v>3.1302000000000003</v>
      </c>
      <c r="M480" s="122">
        <v>6.6600000000000001E-3</v>
      </c>
      <c r="N480" s="102"/>
      <c r="O480" s="500"/>
      <c r="P480" s="507"/>
      <c r="Q480" s="516"/>
      <c r="R480" s="516"/>
    </row>
    <row r="481" spans="1:19">
      <c r="A481" s="119">
        <v>39574</v>
      </c>
      <c r="B481" s="121">
        <v>249</v>
      </c>
      <c r="C481" s="121">
        <v>0</v>
      </c>
      <c r="D481" s="121">
        <v>545.6</v>
      </c>
      <c r="E481" s="121">
        <v>2.4</v>
      </c>
      <c r="F481" s="121">
        <v>77</v>
      </c>
      <c r="G481" s="122">
        <v>0</v>
      </c>
      <c r="H481" s="122">
        <v>6.87</v>
      </c>
      <c r="I481" s="122">
        <v>0</v>
      </c>
      <c r="J481" s="207">
        <v>0.14899999999999999</v>
      </c>
      <c r="K481" s="207">
        <v>1E-3</v>
      </c>
      <c r="L481" s="122">
        <v>3.1501800000000006</v>
      </c>
      <c r="M481" s="122">
        <v>0</v>
      </c>
      <c r="N481" s="102"/>
      <c r="O481" s="500"/>
      <c r="P481" s="507"/>
      <c r="Q481" s="516"/>
      <c r="R481" s="516"/>
    </row>
    <row r="482" spans="1:19">
      <c r="A482" s="119">
        <v>39581</v>
      </c>
      <c r="B482" s="121">
        <v>247</v>
      </c>
      <c r="C482" s="121">
        <v>1.1000000000000001</v>
      </c>
      <c r="D482" s="121">
        <v>549</v>
      </c>
      <c r="E482" s="121">
        <v>0.3</v>
      </c>
      <c r="F482" s="121">
        <v>77.400000000000006</v>
      </c>
      <c r="G482" s="122">
        <v>0.4</v>
      </c>
      <c r="H482" s="122">
        <v>6.77</v>
      </c>
      <c r="I482" s="122">
        <v>0.01</v>
      </c>
      <c r="J482" s="207">
        <v>0.14699999999999999</v>
      </c>
      <c r="K482" s="207">
        <v>0</v>
      </c>
      <c r="L482" s="122">
        <v>3.1568400000000003</v>
      </c>
      <c r="M482" s="122">
        <v>1.9980000000000001E-2</v>
      </c>
      <c r="N482" s="102"/>
      <c r="O482" s="500"/>
      <c r="P482" s="507"/>
      <c r="Q482" s="516"/>
      <c r="R482" s="516"/>
    </row>
    <row r="483" spans="1:19">
      <c r="A483" s="119">
        <v>39595</v>
      </c>
      <c r="B483" s="121">
        <v>247.7</v>
      </c>
      <c r="C483" s="121">
        <v>0</v>
      </c>
      <c r="D483" s="121">
        <v>543.20000000000005</v>
      </c>
      <c r="E483" s="121">
        <v>1.5</v>
      </c>
      <c r="F483" s="121">
        <v>77.3</v>
      </c>
      <c r="G483" s="122">
        <v>0.3</v>
      </c>
      <c r="H483" s="122">
        <v>6.66</v>
      </c>
      <c r="I483" s="122">
        <v>0.01</v>
      </c>
      <c r="J483" s="207">
        <v>0.15</v>
      </c>
      <c r="K483" s="207">
        <v>2E-3</v>
      </c>
      <c r="L483" s="122">
        <v>3.1834800000000003</v>
      </c>
      <c r="M483" s="122">
        <v>0</v>
      </c>
      <c r="N483" s="102"/>
      <c r="O483" s="500"/>
      <c r="P483" s="507"/>
      <c r="Q483" s="516"/>
      <c r="R483" s="516"/>
    </row>
    <row r="484" spans="1:19">
      <c r="A484" s="119">
        <v>39616</v>
      </c>
      <c r="B484" s="121">
        <v>248.5</v>
      </c>
      <c r="C484" s="121">
        <v>0.3</v>
      </c>
      <c r="D484" s="121">
        <v>544.1</v>
      </c>
      <c r="E484" s="121">
        <v>9.1999999999999993</v>
      </c>
      <c r="F484" s="121">
        <v>77.2</v>
      </c>
      <c r="G484" s="122">
        <v>0.2</v>
      </c>
      <c r="H484" s="122">
        <v>6.82</v>
      </c>
      <c r="I484" s="122">
        <v>0.03</v>
      </c>
      <c r="J484" s="207">
        <v>0.14699999999999999</v>
      </c>
      <c r="K484" s="207">
        <v>5.0000000000000001E-3</v>
      </c>
      <c r="L484" s="122">
        <v>3.1901400000000004</v>
      </c>
      <c r="M484" s="122">
        <v>1.332E-2</v>
      </c>
      <c r="N484" s="102"/>
      <c r="O484" s="500"/>
      <c r="P484" s="507"/>
      <c r="Q484" s="516"/>
      <c r="R484" s="516"/>
    </row>
    <row r="485" spans="1:19">
      <c r="A485" s="119">
        <v>39623</v>
      </c>
      <c r="B485" s="121">
        <v>247.7</v>
      </c>
      <c r="C485" s="121">
        <v>0.8</v>
      </c>
      <c r="D485" s="121">
        <v>544.1</v>
      </c>
      <c r="E485" s="121">
        <v>0.6</v>
      </c>
      <c r="F485" s="121">
        <v>77.2</v>
      </c>
      <c r="G485" s="122">
        <v>0.3</v>
      </c>
      <c r="H485" s="122">
        <v>6.73</v>
      </c>
      <c r="I485" s="122">
        <v>0.01</v>
      </c>
      <c r="J485" s="207">
        <v>0.14899999999999999</v>
      </c>
      <c r="K485" s="207">
        <v>0</v>
      </c>
      <c r="L485" s="122">
        <v>3.2167800000000004</v>
      </c>
      <c r="M485" s="122">
        <v>1.332E-2</v>
      </c>
      <c r="N485" s="102"/>
      <c r="O485" s="500"/>
      <c r="P485" s="507"/>
      <c r="Q485" s="516"/>
      <c r="R485" s="516"/>
    </row>
    <row r="486" spans="1:19">
      <c r="A486" s="119">
        <v>39637</v>
      </c>
      <c r="B486" s="121">
        <v>248.3</v>
      </c>
      <c r="C486" s="121">
        <v>0.3</v>
      </c>
      <c r="D486" s="121">
        <v>561.20000000000005</v>
      </c>
      <c r="E486" s="121">
        <v>0.4</v>
      </c>
      <c r="F486" s="121">
        <v>77.599999999999994</v>
      </c>
      <c r="G486" s="122">
        <v>0.2</v>
      </c>
      <c r="H486" s="122">
        <v>7.93</v>
      </c>
      <c r="I486" s="122">
        <v>0.02</v>
      </c>
      <c r="J486" s="207">
        <v>0.14399999999999999</v>
      </c>
      <c r="K486" s="207">
        <v>0</v>
      </c>
      <c r="L486" s="122">
        <v>3.1834800000000003</v>
      </c>
      <c r="M486" s="122">
        <v>6.6600000000000001E-3</v>
      </c>
      <c r="N486" s="102"/>
      <c r="O486" s="500"/>
      <c r="P486" s="507"/>
      <c r="Q486" s="516"/>
      <c r="R486" s="516"/>
    </row>
    <row r="487" spans="1:19">
      <c r="A487" s="119">
        <v>39644</v>
      </c>
      <c r="B487" s="121">
        <v>247.4</v>
      </c>
      <c r="C487" s="121">
        <v>1.3</v>
      </c>
      <c r="D487" s="121">
        <v>560.79999999999995</v>
      </c>
      <c r="E487" s="121">
        <v>2.9</v>
      </c>
      <c r="F487" s="121">
        <v>77.900000000000006</v>
      </c>
      <c r="G487" s="122">
        <v>0.4</v>
      </c>
      <c r="H487" s="122">
        <v>6.92</v>
      </c>
      <c r="I487" s="122">
        <v>0</v>
      </c>
      <c r="J487" s="207">
        <v>0.152</v>
      </c>
      <c r="K487" s="207">
        <v>0</v>
      </c>
      <c r="L487" s="122">
        <v>3.1968000000000001</v>
      </c>
      <c r="M487" s="122">
        <v>1.9980000000000001E-2</v>
      </c>
      <c r="N487" s="102"/>
      <c r="O487" s="500"/>
      <c r="P487" s="507"/>
      <c r="Q487" s="516"/>
      <c r="R487" s="516"/>
    </row>
    <row r="488" spans="1:19">
      <c r="A488" s="119">
        <v>39651</v>
      </c>
      <c r="B488" s="121">
        <v>246.5</v>
      </c>
      <c r="C488" s="121">
        <v>0.4</v>
      </c>
      <c r="D488" s="121">
        <v>554.9</v>
      </c>
      <c r="E488" s="121">
        <v>1.4</v>
      </c>
      <c r="F488" s="121">
        <v>77</v>
      </c>
      <c r="G488" s="122">
        <v>1</v>
      </c>
      <c r="H488" s="122">
        <v>7.07</v>
      </c>
      <c r="I488" s="122">
        <v>0</v>
      </c>
      <c r="J488" s="207">
        <v>0.14599999999999999</v>
      </c>
      <c r="K488" s="207">
        <v>1E-3</v>
      </c>
      <c r="L488" s="122">
        <v>3.1501800000000006</v>
      </c>
      <c r="M488" s="122">
        <v>1.332E-2</v>
      </c>
      <c r="N488" s="102"/>
      <c r="O488" s="500"/>
      <c r="P488" s="507"/>
      <c r="Q488" s="516"/>
      <c r="R488" s="516"/>
    </row>
    <row r="489" spans="1:19">
      <c r="A489" s="119">
        <v>39658</v>
      </c>
      <c r="B489" s="121">
        <v>248.7</v>
      </c>
      <c r="C489" s="121">
        <v>0.8</v>
      </c>
      <c r="D489" s="121">
        <v>550.29999999999995</v>
      </c>
      <c r="E489" s="121">
        <v>2.7</v>
      </c>
      <c r="F489" s="121">
        <v>78.3</v>
      </c>
      <c r="G489" s="122">
        <v>0.1</v>
      </c>
      <c r="H489" s="122">
        <v>6.97</v>
      </c>
      <c r="I489" s="122">
        <v>0.01</v>
      </c>
      <c r="J489" s="207">
        <v>0.14899999999999999</v>
      </c>
      <c r="K489" s="207">
        <v>3.0000000000000001E-3</v>
      </c>
      <c r="L489" s="122">
        <v>3.1901400000000004</v>
      </c>
      <c r="M489" s="122">
        <v>6.6600000000000001E-3</v>
      </c>
      <c r="N489" s="102"/>
      <c r="O489" s="500"/>
      <c r="P489" s="507"/>
      <c r="Q489" s="516"/>
      <c r="R489" s="516"/>
    </row>
    <row r="490" spans="1:19">
      <c r="A490" s="119">
        <v>39665</v>
      </c>
      <c r="B490" s="121">
        <v>249.5</v>
      </c>
      <c r="C490" s="121">
        <v>0.1</v>
      </c>
      <c r="D490" s="121">
        <v>550.70000000000005</v>
      </c>
      <c r="E490" s="121">
        <v>5.5</v>
      </c>
      <c r="F490" s="121">
        <v>79.2</v>
      </c>
      <c r="G490" s="122">
        <v>0.8</v>
      </c>
      <c r="H490" s="122">
        <v>6.88</v>
      </c>
      <c r="I490" s="122">
        <v>0.01</v>
      </c>
      <c r="J490" s="207">
        <v>0.14799999999999999</v>
      </c>
      <c r="K490" s="207">
        <v>0</v>
      </c>
      <c r="L490" s="122">
        <v>3.1834800000000003</v>
      </c>
      <c r="M490" s="122">
        <v>1.332E-2</v>
      </c>
      <c r="N490" s="102"/>
      <c r="P490" s="507"/>
      <c r="Q490" s="516"/>
      <c r="R490" s="516"/>
    </row>
    <row r="491" spans="1:19">
      <c r="A491" s="119">
        <v>39672</v>
      </c>
      <c r="B491" s="121">
        <v>247.6</v>
      </c>
      <c r="C491" s="121">
        <v>0.2</v>
      </c>
      <c r="D491" s="121">
        <v>544.5</v>
      </c>
      <c r="E491" s="121">
        <v>2.7</v>
      </c>
      <c r="F491" s="121">
        <v>78.599999999999994</v>
      </c>
      <c r="G491" s="122">
        <v>0.1</v>
      </c>
      <c r="H491" s="122">
        <v>6.91</v>
      </c>
      <c r="I491" s="122">
        <v>0.01</v>
      </c>
      <c r="J491" s="276" t="s">
        <v>107</v>
      </c>
      <c r="K491" s="276" t="s">
        <v>107</v>
      </c>
      <c r="L491" s="123" t="s">
        <v>107</v>
      </c>
      <c r="M491" s="123" t="s">
        <v>107</v>
      </c>
      <c r="N491" s="102"/>
    </row>
    <row r="492" spans="1:19" s="414" customFormat="1" ht="28.5" customHeight="1">
      <c r="A492" s="814" t="s">
        <v>292</v>
      </c>
      <c r="B492" s="814"/>
      <c r="C492" s="814"/>
      <c r="D492" s="814"/>
      <c r="E492" s="814"/>
      <c r="F492" s="814"/>
      <c r="G492" s="814"/>
      <c r="H492" s="814"/>
      <c r="I492" s="814"/>
      <c r="J492" s="814"/>
      <c r="K492" s="814"/>
      <c r="L492" s="814"/>
      <c r="M492" s="814"/>
      <c r="Q492" s="517"/>
      <c r="R492" s="517"/>
      <c r="S492"/>
    </row>
    <row r="493" spans="1:19" s="406" customFormat="1" ht="60" customHeight="1">
      <c r="A493" s="809" t="s">
        <v>388</v>
      </c>
      <c r="B493" s="809"/>
      <c r="C493" s="809"/>
      <c r="D493" s="809"/>
      <c r="E493" s="809"/>
      <c r="F493" s="809"/>
      <c r="G493" s="809"/>
      <c r="H493" s="809"/>
      <c r="I493" s="809"/>
      <c r="J493" s="809"/>
      <c r="K493" s="809"/>
      <c r="L493" s="809"/>
      <c r="M493" s="809"/>
      <c r="N493" s="434"/>
      <c r="Q493" s="512"/>
      <c r="R493" s="512"/>
      <c r="S493"/>
    </row>
    <row r="494" spans="1:19" s="206" customFormat="1" ht="12.75" customHeight="1">
      <c r="A494" s="395"/>
      <c r="B494" s="424"/>
      <c r="C494" s="424" t="s">
        <v>234</v>
      </c>
      <c r="D494" s="424"/>
      <c r="E494" s="424" t="s">
        <v>235</v>
      </c>
      <c r="F494" s="424"/>
      <c r="G494" s="425" t="s">
        <v>298</v>
      </c>
      <c r="H494" s="425"/>
      <c r="I494" s="425" t="s">
        <v>237</v>
      </c>
      <c r="J494" s="426"/>
      <c r="K494" s="426" t="s">
        <v>238</v>
      </c>
      <c r="L494" s="427"/>
      <c r="M494" s="427" t="s">
        <v>297</v>
      </c>
      <c r="N494" s="101"/>
      <c r="Q494" s="518"/>
      <c r="R494" s="518"/>
      <c r="S494"/>
    </row>
    <row r="495" spans="1:19" s="206" customFormat="1" ht="12.75" customHeight="1">
      <c r="A495" s="388" t="s">
        <v>40</v>
      </c>
      <c r="B495" s="417" t="s">
        <v>234</v>
      </c>
      <c r="C495" s="389" t="s">
        <v>45</v>
      </c>
      <c r="D495" s="417" t="s">
        <v>235</v>
      </c>
      <c r="E495" s="389" t="s">
        <v>45</v>
      </c>
      <c r="F495" s="417" t="s">
        <v>236</v>
      </c>
      <c r="G495" s="497" t="s">
        <v>45</v>
      </c>
      <c r="H495" s="418" t="s">
        <v>237</v>
      </c>
      <c r="I495" s="389" t="s">
        <v>45</v>
      </c>
      <c r="J495" s="419" t="s">
        <v>238</v>
      </c>
      <c r="K495" s="389" t="s">
        <v>45</v>
      </c>
      <c r="L495" s="420" t="s">
        <v>296</v>
      </c>
      <c r="M495" s="389" t="s">
        <v>45</v>
      </c>
      <c r="N495" s="101"/>
      <c r="Q495" s="518"/>
      <c r="R495" s="518"/>
      <c r="S495"/>
    </row>
    <row r="496" spans="1:19" s="378" customFormat="1" ht="18.75" customHeight="1">
      <c r="A496" s="390" t="s">
        <v>48</v>
      </c>
      <c r="B496" s="391" t="s">
        <v>239</v>
      </c>
      <c r="C496" s="391" t="s">
        <v>239</v>
      </c>
      <c r="D496" s="391" t="s">
        <v>239</v>
      </c>
      <c r="E496" s="391" t="s">
        <v>239</v>
      </c>
      <c r="F496" s="391" t="s">
        <v>239</v>
      </c>
      <c r="G496" s="498" t="s">
        <v>239</v>
      </c>
      <c r="H496" s="391" t="s">
        <v>239</v>
      </c>
      <c r="I496" s="391" t="s">
        <v>239</v>
      </c>
      <c r="J496" s="391" t="s">
        <v>239</v>
      </c>
      <c r="K496" s="391" t="s">
        <v>239</v>
      </c>
      <c r="L496" s="391" t="s">
        <v>239</v>
      </c>
      <c r="M496" s="391" t="s">
        <v>239</v>
      </c>
      <c r="N496" s="102"/>
      <c r="Q496" s="519"/>
      <c r="R496" s="519"/>
      <c r="S496"/>
    </row>
    <row r="497" spans="1:19">
      <c r="A497" s="119">
        <v>39679</v>
      </c>
      <c r="B497" s="121">
        <v>249.4</v>
      </c>
      <c r="C497" s="121">
        <v>1.4</v>
      </c>
      <c r="D497" s="121">
        <v>552.70000000000005</v>
      </c>
      <c r="E497" s="121">
        <v>3.7</v>
      </c>
      <c r="F497" s="121">
        <v>78.5</v>
      </c>
      <c r="G497" s="122">
        <v>0.2</v>
      </c>
      <c r="H497" s="122">
        <v>6.98</v>
      </c>
      <c r="I497" s="122">
        <v>0.01</v>
      </c>
      <c r="J497" s="207">
        <v>0.154</v>
      </c>
      <c r="K497" s="207">
        <v>1E-3</v>
      </c>
      <c r="L497" s="122">
        <v>3.3566400000000001</v>
      </c>
      <c r="M497" s="122">
        <v>1.9980000000000001E-2</v>
      </c>
      <c r="N497" s="102"/>
      <c r="O497" s="500"/>
      <c r="P497" s="507"/>
      <c r="Q497" s="516"/>
      <c r="R497" s="516"/>
    </row>
    <row r="498" spans="1:19">
      <c r="A498" s="119">
        <v>39686</v>
      </c>
      <c r="B498" s="121">
        <v>250.9</v>
      </c>
      <c r="C498" s="121">
        <v>0.1</v>
      </c>
      <c r="D498" s="121">
        <v>549.4</v>
      </c>
      <c r="E498" s="121">
        <v>0.1</v>
      </c>
      <c r="F498" s="121">
        <v>78.5</v>
      </c>
      <c r="G498" s="122">
        <v>0.4</v>
      </c>
      <c r="H498" s="122">
        <v>7.06</v>
      </c>
      <c r="I498" s="122">
        <v>0.02</v>
      </c>
      <c r="J498" s="207">
        <v>0.14699999999999999</v>
      </c>
      <c r="K498" s="207">
        <v>0</v>
      </c>
      <c r="L498" s="122">
        <v>3.11022</v>
      </c>
      <c r="M498" s="122">
        <v>1.9980000000000001E-2</v>
      </c>
      <c r="N498" s="102"/>
      <c r="O498" s="500"/>
      <c r="P498" s="507"/>
      <c r="Q498" s="516"/>
      <c r="R498" s="516"/>
    </row>
    <row r="499" spans="1:19">
      <c r="A499" s="119">
        <v>39693</v>
      </c>
      <c r="B499" s="121">
        <v>248.8</v>
      </c>
      <c r="C499" s="121">
        <v>1.9</v>
      </c>
      <c r="D499" s="121">
        <v>558.5</v>
      </c>
      <c r="E499" s="121">
        <v>0.8</v>
      </c>
      <c r="F499" s="121">
        <v>77.8</v>
      </c>
      <c r="G499" s="122">
        <v>0.5</v>
      </c>
      <c r="H499" s="122">
        <v>7.02</v>
      </c>
      <c r="I499" s="122">
        <v>0.02</v>
      </c>
      <c r="J499" s="207">
        <v>0.14499999999999999</v>
      </c>
      <c r="K499" s="207">
        <v>1E-3</v>
      </c>
      <c r="L499" s="122">
        <v>3.1901400000000004</v>
      </c>
      <c r="M499" s="122">
        <v>2.664E-2</v>
      </c>
      <c r="N499" s="102"/>
      <c r="O499" s="500"/>
      <c r="P499" s="507"/>
      <c r="Q499" s="516"/>
      <c r="R499" s="516"/>
      <c r="S499" s="414"/>
    </row>
    <row r="500" spans="1:19">
      <c r="A500" s="119">
        <v>39700</v>
      </c>
      <c r="B500" s="121">
        <v>248.3</v>
      </c>
      <c r="C500" s="121">
        <v>0.6</v>
      </c>
      <c r="D500" s="121">
        <v>544.5</v>
      </c>
      <c r="E500" s="121">
        <v>1.4</v>
      </c>
      <c r="F500" s="121">
        <v>77.3</v>
      </c>
      <c r="G500" s="122">
        <v>0.1</v>
      </c>
      <c r="H500" s="122">
        <v>7.44</v>
      </c>
      <c r="I500" s="122">
        <v>0.01</v>
      </c>
      <c r="J500" s="207">
        <v>0.14599999999999999</v>
      </c>
      <c r="K500" s="207">
        <v>2E-3</v>
      </c>
      <c r="L500" s="122">
        <v>3.1435200000000001</v>
      </c>
      <c r="M500" s="122">
        <v>1.332E-2</v>
      </c>
      <c r="N500" s="102"/>
      <c r="O500" s="500"/>
      <c r="P500" s="507"/>
      <c r="Q500" s="516"/>
      <c r="R500" s="516"/>
      <c r="S500" s="406"/>
    </row>
    <row r="501" spans="1:19">
      <c r="A501" s="119">
        <v>39707</v>
      </c>
      <c r="B501" s="121">
        <v>247.6</v>
      </c>
      <c r="C501" s="121">
        <v>5</v>
      </c>
      <c r="D501" s="121">
        <v>547</v>
      </c>
      <c r="E501" s="121">
        <v>3.7</v>
      </c>
      <c r="F501" s="121">
        <v>77.400000000000006</v>
      </c>
      <c r="G501" s="122">
        <v>0.9</v>
      </c>
      <c r="H501" s="122">
        <v>6.96</v>
      </c>
      <c r="I501" s="122">
        <v>0.03</v>
      </c>
      <c r="J501" s="207">
        <v>0.14699999999999999</v>
      </c>
      <c r="K501" s="207">
        <v>1E-3</v>
      </c>
      <c r="L501" s="122">
        <v>3.2500800000000001</v>
      </c>
      <c r="M501" s="122">
        <v>1.9980000000000001E-2</v>
      </c>
      <c r="N501" s="102"/>
      <c r="O501" s="500"/>
      <c r="P501" s="507"/>
      <c r="Q501" s="516"/>
      <c r="R501" s="516"/>
      <c r="S501" s="206"/>
    </row>
    <row r="502" spans="1:19">
      <c r="A502" s="119">
        <v>39714</v>
      </c>
      <c r="B502" s="121">
        <v>253.1</v>
      </c>
      <c r="C502" s="121">
        <v>0.8</v>
      </c>
      <c r="D502" s="121">
        <v>547.6</v>
      </c>
      <c r="E502" s="121">
        <v>2.5</v>
      </c>
      <c r="F502" s="121">
        <v>77</v>
      </c>
      <c r="G502" s="122">
        <v>0</v>
      </c>
      <c r="H502" s="122">
        <v>8.3699999999999992</v>
      </c>
      <c r="I502" s="122">
        <v>0.01</v>
      </c>
      <c r="J502" s="207">
        <v>0.153</v>
      </c>
      <c r="K502" s="207">
        <v>3.0000000000000001E-3</v>
      </c>
      <c r="L502" s="122">
        <v>3.2500800000000001</v>
      </c>
      <c r="M502" s="122">
        <v>5.3280000000000001E-2</v>
      </c>
      <c r="N502" s="102"/>
      <c r="O502" s="500"/>
      <c r="P502" s="507"/>
      <c r="Q502" s="516"/>
      <c r="R502" s="516"/>
      <c r="S502" s="206"/>
    </row>
    <row r="503" spans="1:19">
      <c r="A503" s="119">
        <v>39756</v>
      </c>
      <c r="B503" s="121">
        <v>248.4</v>
      </c>
      <c r="C503" s="121">
        <v>0.9</v>
      </c>
      <c r="D503" s="121">
        <v>545.6</v>
      </c>
      <c r="E503" s="121">
        <v>1.2</v>
      </c>
      <c r="F503" s="121">
        <v>78</v>
      </c>
      <c r="G503" s="122">
        <v>0.1</v>
      </c>
      <c r="H503" s="122">
        <v>7.29</v>
      </c>
      <c r="I503" s="122">
        <v>0.02</v>
      </c>
      <c r="J503" s="207">
        <v>0.152</v>
      </c>
      <c r="K503" s="207">
        <v>1E-3</v>
      </c>
      <c r="L503" s="122">
        <v>3.2101200000000003</v>
      </c>
      <c r="M503" s="122">
        <v>6.6600000000000001E-3</v>
      </c>
      <c r="N503" s="102"/>
      <c r="O503" s="500"/>
      <c r="P503" s="507"/>
      <c r="Q503" s="516"/>
      <c r="R503" s="516"/>
      <c r="S503" s="378"/>
    </row>
    <row r="504" spans="1:19">
      <c r="A504" s="119">
        <v>39763</v>
      </c>
      <c r="B504" s="121">
        <v>248.4</v>
      </c>
      <c r="C504" s="121">
        <v>0.7</v>
      </c>
      <c r="D504" s="121">
        <v>546.29999999999995</v>
      </c>
      <c r="E504" s="121">
        <v>0.6</v>
      </c>
      <c r="F504" s="121">
        <v>77.5</v>
      </c>
      <c r="G504" s="122">
        <v>0.4</v>
      </c>
      <c r="H504" s="122">
        <v>7.19</v>
      </c>
      <c r="I504" s="122">
        <v>0</v>
      </c>
      <c r="J504" s="207">
        <v>0.14799999999999999</v>
      </c>
      <c r="K504" s="207">
        <v>0</v>
      </c>
      <c r="L504" s="122">
        <v>3.1635</v>
      </c>
      <c r="M504" s="122">
        <v>1.332E-2</v>
      </c>
      <c r="N504" s="102"/>
      <c r="O504" s="500"/>
      <c r="P504" s="507"/>
      <c r="Q504" s="516"/>
      <c r="R504" s="516"/>
    </row>
    <row r="505" spans="1:19">
      <c r="A505" s="119">
        <v>39770</v>
      </c>
      <c r="B505" s="121">
        <v>246.6</v>
      </c>
      <c r="C505" s="121">
        <v>0.2</v>
      </c>
      <c r="D505" s="121">
        <v>555</v>
      </c>
      <c r="E505" s="121">
        <v>0.5</v>
      </c>
      <c r="F505" s="121">
        <v>76.5</v>
      </c>
      <c r="G505" s="122">
        <v>0</v>
      </c>
      <c r="H505" s="122">
        <v>7.11</v>
      </c>
      <c r="I505" s="122">
        <v>0</v>
      </c>
      <c r="J505" s="207">
        <v>0.151</v>
      </c>
      <c r="K505" s="207">
        <v>1E-3</v>
      </c>
      <c r="L505" s="122">
        <v>3.1968000000000001</v>
      </c>
      <c r="M505" s="122">
        <v>5.3280000000000001E-2</v>
      </c>
      <c r="N505" s="102"/>
      <c r="O505" s="500"/>
      <c r="P505" s="507"/>
      <c r="Q505" s="516"/>
      <c r="R505" s="516"/>
    </row>
    <row r="506" spans="1:19">
      <c r="A506" s="119">
        <v>39777</v>
      </c>
      <c r="B506" s="121">
        <v>246.2</v>
      </c>
      <c r="C506" s="121">
        <v>2.2000000000000002</v>
      </c>
      <c r="D506" s="121">
        <v>550.9</v>
      </c>
      <c r="E506" s="121">
        <v>1.8</v>
      </c>
      <c r="F506" s="121">
        <v>76.099999999999994</v>
      </c>
      <c r="G506" s="122">
        <v>0.5</v>
      </c>
      <c r="H506" s="122">
        <v>7.16</v>
      </c>
      <c r="I506" s="122">
        <v>0.03</v>
      </c>
      <c r="J506" s="207">
        <v>0.153</v>
      </c>
      <c r="K506" s="207">
        <v>1E-3</v>
      </c>
      <c r="L506" s="122">
        <v>3.1901400000000004</v>
      </c>
      <c r="M506" s="122">
        <v>5.994E-2</v>
      </c>
      <c r="N506" s="102"/>
      <c r="O506" s="500"/>
      <c r="P506" s="507"/>
      <c r="Q506" s="516"/>
      <c r="R506" s="516"/>
    </row>
    <row r="507" spans="1:19">
      <c r="A507" s="119">
        <v>39805</v>
      </c>
      <c r="B507" s="121">
        <v>249.3</v>
      </c>
      <c r="C507" s="121">
        <v>2.9</v>
      </c>
      <c r="D507" s="121">
        <v>545.29999999999995</v>
      </c>
      <c r="E507" s="121">
        <v>4.5</v>
      </c>
      <c r="F507" s="121">
        <v>77.2</v>
      </c>
      <c r="G507" s="122">
        <v>0.4</v>
      </c>
      <c r="H507" s="122">
        <v>7.23</v>
      </c>
      <c r="I507" s="122">
        <v>0.01</v>
      </c>
      <c r="J507" s="207">
        <v>0.14699999999999999</v>
      </c>
      <c r="K507" s="207">
        <v>2E-3</v>
      </c>
      <c r="L507" s="122">
        <v>3.1834800000000003</v>
      </c>
      <c r="M507" s="122">
        <v>2.664E-2</v>
      </c>
      <c r="N507" s="102"/>
      <c r="O507" s="500"/>
      <c r="P507" s="507"/>
      <c r="Q507" s="516"/>
      <c r="R507" s="516"/>
    </row>
    <row r="508" spans="1:19">
      <c r="A508" s="119">
        <v>39812</v>
      </c>
      <c r="B508" s="121">
        <v>246.2</v>
      </c>
      <c r="C508" s="121">
        <v>0.7</v>
      </c>
      <c r="D508" s="121">
        <v>546.4</v>
      </c>
      <c r="E508" s="121">
        <v>0.4</v>
      </c>
      <c r="F508" s="121">
        <v>77.5</v>
      </c>
      <c r="G508" s="122" t="s">
        <v>107</v>
      </c>
      <c r="H508" s="122">
        <v>7.3</v>
      </c>
      <c r="I508" s="122">
        <v>0.09</v>
      </c>
      <c r="J508" s="207">
        <v>0.14699999999999999</v>
      </c>
      <c r="K508" s="207">
        <v>3.0000000000000001E-3</v>
      </c>
      <c r="L508" s="122">
        <v>3.1768199999999998</v>
      </c>
      <c r="M508" s="122">
        <v>3.3300000000000003E-2</v>
      </c>
      <c r="N508" s="102"/>
      <c r="O508" s="500"/>
      <c r="P508" s="507"/>
      <c r="Q508" s="516"/>
      <c r="R508" s="516"/>
    </row>
    <row r="509" spans="1:19">
      <c r="A509" s="119">
        <v>39819</v>
      </c>
      <c r="B509" s="121">
        <v>250.6</v>
      </c>
      <c r="C509" s="121">
        <v>1.3</v>
      </c>
      <c r="D509" s="121">
        <v>550.1</v>
      </c>
      <c r="E509" s="121">
        <v>0.9</v>
      </c>
      <c r="F509" s="121">
        <v>77.900000000000006</v>
      </c>
      <c r="G509" s="122">
        <v>0.1</v>
      </c>
      <c r="H509" s="123" t="s">
        <v>107</v>
      </c>
      <c r="I509" s="123" t="s">
        <v>107</v>
      </c>
      <c r="J509" s="207">
        <v>0.151</v>
      </c>
      <c r="K509" s="207">
        <v>1E-3</v>
      </c>
      <c r="L509" s="122">
        <v>3.3766200000000004</v>
      </c>
      <c r="M509" s="122">
        <v>2.664E-2</v>
      </c>
      <c r="N509" s="102"/>
      <c r="O509" s="500"/>
      <c r="P509" s="507"/>
      <c r="Q509" s="516"/>
      <c r="R509" s="516"/>
    </row>
    <row r="510" spans="1:19">
      <c r="A510" s="119">
        <v>39833</v>
      </c>
      <c r="B510" s="121">
        <v>246.8</v>
      </c>
      <c r="C510" s="121">
        <v>2.9</v>
      </c>
      <c r="D510" s="121">
        <v>555.70000000000005</v>
      </c>
      <c r="E510" s="121">
        <v>6</v>
      </c>
      <c r="F510" s="121">
        <v>76.900000000000006</v>
      </c>
      <c r="G510" s="122">
        <v>0.1</v>
      </c>
      <c r="H510" s="122">
        <v>7.6</v>
      </c>
      <c r="I510" s="122">
        <v>0.01</v>
      </c>
      <c r="J510" s="207">
        <v>0.152</v>
      </c>
      <c r="K510" s="207">
        <v>0</v>
      </c>
      <c r="L510" s="122">
        <v>3.4565400000000004</v>
      </c>
      <c r="M510" s="122">
        <v>0</v>
      </c>
      <c r="N510" s="102"/>
      <c r="O510" s="500"/>
      <c r="P510" s="507"/>
      <c r="Q510" s="516"/>
      <c r="R510" s="516"/>
    </row>
    <row r="511" spans="1:19">
      <c r="A511" s="119">
        <v>39841</v>
      </c>
      <c r="B511" s="121">
        <v>247.9</v>
      </c>
      <c r="C511" s="121">
        <v>1.6</v>
      </c>
      <c r="D511" s="121">
        <v>554.5</v>
      </c>
      <c r="E511" s="121">
        <v>1.1000000000000001</v>
      </c>
      <c r="F511" s="121">
        <v>77.400000000000006</v>
      </c>
      <c r="G511" s="122">
        <v>0.1</v>
      </c>
      <c r="H511" s="122">
        <v>7.53</v>
      </c>
      <c r="I511" s="122">
        <v>0.04</v>
      </c>
      <c r="J511" s="207">
        <v>0.15</v>
      </c>
      <c r="K511" s="207">
        <v>0</v>
      </c>
      <c r="L511" s="122">
        <v>3.2434200000000004</v>
      </c>
      <c r="M511" s="122">
        <v>0</v>
      </c>
      <c r="N511" s="102"/>
      <c r="O511" s="500"/>
      <c r="P511" s="507"/>
      <c r="Q511" s="516"/>
      <c r="R511" s="516"/>
    </row>
    <row r="512" spans="1:19">
      <c r="A512" s="119">
        <v>39847</v>
      </c>
      <c r="B512" s="121">
        <v>249.4</v>
      </c>
      <c r="C512" s="121">
        <v>2</v>
      </c>
      <c r="D512" s="121">
        <v>550.4</v>
      </c>
      <c r="E512" s="121">
        <v>6.3</v>
      </c>
      <c r="F512" s="121">
        <v>77.5</v>
      </c>
      <c r="G512" s="122">
        <v>0.3</v>
      </c>
      <c r="H512" s="122">
        <v>7.29</v>
      </c>
      <c r="I512" s="122">
        <v>0.03</v>
      </c>
      <c r="J512" s="207">
        <v>0.151</v>
      </c>
      <c r="K512" s="207">
        <v>2E-3</v>
      </c>
      <c r="L512" s="122">
        <v>3.2167800000000004</v>
      </c>
      <c r="M512" s="122">
        <v>3.3300000000000003E-2</v>
      </c>
      <c r="N512" s="102"/>
      <c r="O512" s="500"/>
      <c r="P512" s="507"/>
      <c r="Q512" s="516"/>
      <c r="R512" s="516"/>
    </row>
    <row r="513" spans="1:18">
      <c r="A513" s="119">
        <v>39868</v>
      </c>
      <c r="B513" s="121">
        <v>251</v>
      </c>
      <c r="C513" s="121">
        <v>0.1</v>
      </c>
      <c r="D513" s="121">
        <v>546.4</v>
      </c>
      <c r="E513" s="121">
        <v>1</v>
      </c>
      <c r="F513" s="121">
        <v>77.7</v>
      </c>
      <c r="G513" s="122">
        <v>0.3</v>
      </c>
      <c r="H513" s="122">
        <v>7.15</v>
      </c>
      <c r="I513" s="122">
        <v>0.02</v>
      </c>
      <c r="J513" s="207">
        <v>0.151</v>
      </c>
      <c r="K513" s="207">
        <v>2E-3</v>
      </c>
      <c r="L513" s="122">
        <v>3.2300999999999997</v>
      </c>
      <c r="M513" s="122">
        <v>1.9980000000000001E-2</v>
      </c>
      <c r="N513" s="102"/>
      <c r="O513" s="500"/>
      <c r="P513" s="507"/>
      <c r="Q513" s="516"/>
      <c r="R513" s="516"/>
    </row>
    <row r="514" spans="1:18">
      <c r="A514" s="119">
        <v>39875</v>
      </c>
      <c r="B514" s="121">
        <v>247</v>
      </c>
      <c r="C514" s="121">
        <v>5.6</v>
      </c>
      <c r="D514" s="121">
        <v>554.5</v>
      </c>
      <c r="E514" s="121">
        <v>6.2</v>
      </c>
      <c r="F514" s="121">
        <v>77.8</v>
      </c>
      <c r="G514" s="122">
        <v>0.1</v>
      </c>
      <c r="H514" s="122">
        <v>7.24</v>
      </c>
      <c r="I514" s="122">
        <v>0.01</v>
      </c>
      <c r="J514" s="207">
        <v>0.151</v>
      </c>
      <c r="K514" s="207">
        <v>1E-3</v>
      </c>
      <c r="L514" s="122">
        <v>3.2500800000000001</v>
      </c>
      <c r="M514" s="122">
        <v>1.332E-2</v>
      </c>
      <c r="N514" s="102"/>
      <c r="O514" s="500"/>
      <c r="P514" s="507"/>
      <c r="Q514" s="516"/>
      <c r="R514" s="516"/>
    </row>
    <row r="515" spans="1:18">
      <c r="A515" s="119">
        <v>39882</v>
      </c>
      <c r="B515" s="121">
        <v>246.1</v>
      </c>
      <c r="C515" s="121">
        <v>0</v>
      </c>
      <c r="D515" s="121">
        <v>546.1</v>
      </c>
      <c r="E515" s="121">
        <v>1</v>
      </c>
      <c r="F515" s="121">
        <v>78</v>
      </c>
      <c r="G515" s="122">
        <v>1.1000000000000001</v>
      </c>
      <c r="H515" s="122">
        <v>7.15</v>
      </c>
      <c r="I515" s="122">
        <v>0.01</v>
      </c>
      <c r="J515" s="207">
        <v>0.14799999999999999</v>
      </c>
      <c r="K515" s="207">
        <v>1E-3</v>
      </c>
      <c r="L515" s="122">
        <v>3.2167800000000004</v>
      </c>
      <c r="M515" s="122">
        <v>1.332E-2</v>
      </c>
      <c r="N515" s="102"/>
      <c r="O515" s="500"/>
      <c r="P515" s="507"/>
      <c r="Q515" s="516"/>
      <c r="R515" s="516"/>
    </row>
    <row r="516" spans="1:18">
      <c r="A516" s="119">
        <v>39889</v>
      </c>
      <c r="B516" s="121">
        <v>248.4</v>
      </c>
      <c r="C516" s="121">
        <v>2.7</v>
      </c>
      <c r="D516" s="121">
        <v>545.29999999999995</v>
      </c>
      <c r="E516" s="121">
        <v>1.2</v>
      </c>
      <c r="F516" s="121">
        <v>77.400000000000006</v>
      </c>
      <c r="G516" s="122">
        <v>0.3</v>
      </c>
      <c r="H516" s="122">
        <v>7.22</v>
      </c>
      <c r="I516" s="122">
        <v>0.01</v>
      </c>
      <c r="J516" s="207">
        <v>0.14599999999999999</v>
      </c>
      <c r="K516" s="207">
        <v>1E-3</v>
      </c>
      <c r="L516" s="122">
        <v>3.2300999999999997</v>
      </c>
      <c r="M516" s="122">
        <v>6.6600000000000001E-3</v>
      </c>
      <c r="N516" s="102"/>
      <c r="O516" s="500"/>
      <c r="P516" s="507"/>
      <c r="Q516" s="516"/>
      <c r="R516" s="516"/>
    </row>
    <row r="517" spans="1:18">
      <c r="A517" s="119">
        <v>39896</v>
      </c>
      <c r="B517" s="121">
        <v>238.6</v>
      </c>
      <c r="C517" s="121">
        <v>6.5</v>
      </c>
      <c r="D517" s="121">
        <v>557.5</v>
      </c>
      <c r="E517" s="121">
        <v>0.2</v>
      </c>
      <c r="F517" s="121">
        <v>79.2</v>
      </c>
      <c r="G517" s="122">
        <v>1.7</v>
      </c>
      <c r="H517" s="122">
        <v>6.94</v>
      </c>
      <c r="I517" s="122">
        <v>0.01</v>
      </c>
      <c r="J517" s="207">
        <v>0.15</v>
      </c>
      <c r="K517" s="207">
        <v>1E-3</v>
      </c>
      <c r="L517" s="122">
        <v>3.2167800000000004</v>
      </c>
      <c r="M517" s="122">
        <v>0</v>
      </c>
      <c r="N517" s="102"/>
      <c r="O517" s="500"/>
      <c r="P517" s="507"/>
      <c r="Q517" s="516"/>
      <c r="R517" s="516"/>
    </row>
    <row r="518" spans="1:18">
      <c r="A518" s="119">
        <v>39903</v>
      </c>
      <c r="B518" s="121">
        <v>245.3</v>
      </c>
      <c r="C518" s="121">
        <v>1.7</v>
      </c>
      <c r="D518" s="121">
        <v>548.9</v>
      </c>
      <c r="E518" s="121">
        <v>0.2</v>
      </c>
      <c r="F518" s="121">
        <v>77.400000000000006</v>
      </c>
      <c r="G518" s="122">
        <v>0.8</v>
      </c>
      <c r="H518" s="122">
        <v>6.95</v>
      </c>
      <c r="I518" s="122">
        <v>0</v>
      </c>
      <c r="J518" s="207">
        <v>0.14899999999999999</v>
      </c>
      <c r="K518" s="207">
        <v>1E-3</v>
      </c>
      <c r="L518" s="122">
        <v>3.1635</v>
      </c>
      <c r="M518" s="122">
        <v>0</v>
      </c>
      <c r="N518" s="102"/>
      <c r="O518" s="500"/>
      <c r="P518" s="507"/>
      <c r="Q518" s="516"/>
      <c r="R518" s="516"/>
    </row>
    <row r="519" spans="1:18">
      <c r="A519" s="119">
        <v>39910</v>
      </c>
      <c r="B519" s="121">
        <v>246.1</v>
      </c>
      <c r="C519" s="121">
        <v>3.4</v>
      </c>
      <c r="D519" s="121">
        <v>556.79999999999995</v>
      </c>
      <c r="E519" s="121">
        <v>2</v>
      </c>
      <c r="F519" s="121">
        <v>78.8</v>
      </c>
      <c r="G519" s="122">
        <v>0.6</v>
      </c>
      <c r="H519" s="122">
        <v>6.89</v>
      </c>
      <c r="I519" s="122">
        <v>0</v>
      </c>
      <c r="J519" s="207">
        <v>0.14799999999999999</v>
      </c>
      <c r="K519" s="207">
        <v>3.0000000000000001E-3</v>
      </c>
      <c r="L519" s="122">
        <v>3.1635</v>
      </c>
      <c r="M519" s="122">
        <v>0</v>
      </c>
      <c r="N519" s="102"/>
      <c r="O519" s="500"/>
      <c r="P519" s="507"/>
      <c r="Q519" s="516"/>
      <c r="R519" s="516"/>
    </row>
    <row r="520" spans="1:18">
      <c r="A520" s="119">
        <v>39917</v>
      </c>
      <c r="B520" s="121">
        <v>249.3</v>
      </c>
      <c r="C520" s="121">
        <v>0</v>
      </c>
      <c r="D520" s="121">
        <v>554</v>
      </c>
      <c r="E520" s="121">
        <v>1</v>
      </c>
      <c r="F520" s="121">
        <v>78</v>
      </c>
      <c r="G520" s="122">
        <v>0.5</v>
      </c>
      <c r="H520" s="122">
        <v>6.97</v>
      </c>
      <c r="I520" s="122">
        <v>0</v>
      </c>
      <c r="J520" s="207">
        <v>0.14699999999999999</v>
      </c>
      <c r="K520" s="207">
        <v>1E-3</v>
      </c>
      <c r="L520" s="122">
        <v>3.2367600000000003</v>
      </c>
      <c r="M520" s="122">
        <v>0</v>
      </c>
      <c r="N520" s="102"/>
      <c r="O520" s="500"/>
      <c r="P520" s="507"/>
      <c r="Q520" s="516"/>
      <c r="R520" s="516"/>
    </row>
    <row r="521" spans="1:18">
      <c r="A521" s="119">
        <v>39959</v>
      </c>
      <c r="B521" s="121">
        <v>247.3</v>
      </c>
      <c r="C521" s="121">
        <v>0.1</v>
      </c>
      <c r="D521" s="121">
        <v>541.4</v>
      </c>
      <c r="E521" s="121">
        <v>0.1</v>
      </c>
      <c r="F521" s="121">
        <v>75.7</v>
      </c>
      <c r="G521" s="122">
        <v>0.6</v>
      </c>
      <c r="H521" s="122">
        <v>7.11</v>
      </c>
      <c r="I521" s="122">
        <v>0</v>
      </c>
      <c r="J521" s="207">
        <v>0.15</v>
      </c>
      <c r="K521" s="207">
        <v>1E-3</v>
      </c>
      <c r="L521" s="122">
        <v>3.1901400000000004</v>
      </c>
      <c r="M521" s="122">
        <v>1.332E-2</v>
      </c>
      <c r="N521" s="102"/>
      <c r="O521" s="500"/>
      <c r="P521" s="507"/>
      <c r="Q521" s="516"/>
      <c r="R521" s="516"/>
    </row>
    <row r="522" spans="1:18">
      <c r="A522" s="119">
        <v>39966</v>
      </c>
      <c r="B522" s="121">
        <v>248.7</v>
      </c>
      <c r="C522" s="121">
        <v>11.8</v>
      </c>
      <c r="D522" s="121">
        <v>548.4</v>
      </c>
      <c r="E522" s="121">
        <v>5.3</v>
      </c>
      <c r="F522" s="121">
        <v>76.8</v>
      </c>
      <c r="G522" s="122">
        <v>0.1</v>
      </c>
      <c r="H522" s="122">
        <v>7.43</v>
      </c>
      <c r="I522" s="122">
        <v>0</v>
      </c>
      <c r="J522" s="207">
        <v>0.14499999999999999</v>
      </c>
      <c r="K522" s="207">
        <v>1E-3</v>
      </c>
      <c r="L522" s="122">
        <v>3.13686</v>
      </c>
      <c r="M522" s="122">
        <v>6.6600000000000001E-3</v>
      </c>
      <c r="N522" s="102"/>
      <c r="O522" s="500"/>
      <c r="P522" s="507"/>
      <c r="Q522" s="516"/>
      <c r="R522" s="516"/>
    </row>
    <row r="523" spans="1:18">
      <c r="A523" s="119">
        <v>39973</v>
      </c>
      <c r="B523" s="121">
        <v>244.8</v>
      </c>
      <c r="C523" s="121">
        <v>3.7</v>
      </c>
      <c r="D523" s="121">
        <v>550.9</v>
      </c>
      <c r="E523" s="121">
        <v>2.6</v>
      </c>
      <c r="F523" s="121">
        <v>77.7</v>
      </c>
      <c r="G523" s="122">
        <v>0.7</v>
      </c>
      <c r="H523" s="122">
        <v>7.01</v>
      </c>
      <c r="I523" s="122">
        <v>0.02</v>
      </c>
      <c r="J523" s="207">
        <v>0.14499999999999999</v>
      </c>
      <c r="K523" s="207">
        <v>1E-3</v>
      </c>
      <c r="L523" s="122">
        <v>3.1635</v>
      </c>
      <c r="M523" s="122">
        <v>2.664E-2</v>
      </c>
      <c r="N523" s="102"/>
      <c r="O523" s="500"/>
      <c r="P523" s="507"/>
      <c r="Q523" s="516"/>
      <c r="R523" s="516"/>
    </row>
    <row r="524" spans="1:18">
      <c r="A524" s="119">
        <v>39980</v>
      </c>
      <c r="B524" s="121">
        <v>248.6</v>
      </c>
      <c r="C524" s="121">
        <v>1.3</v>
      </c>
      <c r="D524" s="121">
        <v>543.6</v>
      </c>
      <c r="E524" s="121">
        <v>2.2999999999999998</v>
      </c>
      <c r="F524" s="121">
        <v>76.599999999999994</v>
      </c>
      <c r="G524" s="122">
        <v>0.8</v>
      </c>
      <c r="H524" s="122">
        <v>7.12</v>
      </c>
      <c r="I524" s="122">
        <v>0.01</v>
      </c>
      <c r="J524" s="207">
        <v>0.14199999999999999</v>
      </c>
      <c r="K524" s="207">
        <v>1E-3</v>
      </c>
      <c r="L524" s="122">
        <v>3.1701600000000001</v>
      </c>
      <c r="M524" s="122">
        <v>0</v>
      </c>
      <c r="N524" s="102"/>
      <c r="O524" s="500"/>
      <c r="P524" s="507"/>
      <c r="Q524" s="516"/>
      <c r="R524" s="516"/>
    </row>
    <row r="525" spans="1:18">
      <c r="A525" s="119">
        <v>39987</v>
      </c>
      <c r="B525" s="121">
        <v>254.1</v>
      </c>
      <c r="C525" s="121">
        <v>3.6</v>
      </c>
      <c r="D525" s="121">
        <v>547</v>
      </c>
      <c r="E525" s="121">
        <v>1.3</v>
      </c>
      <c r="F525" s="121">
        <v>76.400000000000006</v>
      </c>
      <c r="G525" s="122">
        <v>0.1</v>
      </c>
      <c r="H525" s="122">
        <v>7.03</v>
      </c>
      <c r="I525" s="122">
        <v>0</v>
      </c>
      <c r="J525" s="207">
        <v>0.14499999999999999</v>
      </c>
      <c r="K525" s="207">
        <v>0</v>
      </c>
      <c r="L525" s="122">
        <v>3.1501800000000006</v>
      </c>
      <c r="M525" s="122">
        <v>6.6600000000000001E-3</v>
      </c>
      <c r="N525" s="102"/>
      <c r="O525" s="500"/>
      <c r="P525" s="507"/>
      <c r="Q525" s="516"/>
      <c r="R525" s="516"/>
    </row>
    <row r="526" spans="1:18">
      <c r="A526" s="119">
        <v>39994</v>
      </c>
      <c r="B526" s="139" t="s">
        <v>107</v>
      </c>
      <c r="C526" s="139" t="s">
        <v>107</v>
      </c>
      <c r="D526" s="139" t="s">
        <v>107</v>
      </c>
      <c r="E526" s="139" t="s">
        <v>107</v>
      </c>
      <c r="F526" s="139" t="s">
        <v>107</v>
      </c>
      <c r="G526" s="123" t="s">
        <v>107</v>
      </c>
      <c r="H526" s="122">
        <v>7.01</v>
      </c>
      <c r="I526" s="122">
        <v>0.01</v>
      </c>
      <c r="J526" s="207">
        <v>0.14699999999999999</v>
      </c>
      <c r="K526" s="207">
        <v>2E-3</v>
      </c>
      <c r="L526" s="122">
        <v>3.1435200000000001</v>
      </c>
      <c r="M526" s="122">
        <v>6.6600000000000001E-3</v>
      </c>
      <c r="N526" s="102"/>
      <c r="O526" s="500"/>
      <c r="P526" s="507"/>
      <c r="Q526" s="516"/>
      <c r="R526" s="516"/>
    </row>
    <row r="527" spans="1:18">
      <c r="A527" s="119">
        <v>40001</v>
      </c>
      <c r="B527" s="121">
        <v>244.7</v>
      </c>
      <c r="C527" s="121">
        <v>0.3</v>
      </c>
      <c r="D527" s="121">
        <v>545.20000000000005</v>
      </c>
      <c r="E527" s="121">
        <v>2.8</v>
      </c>
      <c r="F527" s="121">
        <v>76.3</v>
      </c>
      <c r="G527" s="122">
        <v>0.2</v>
      </c>
      <c r="H527" s="122">
        <v>6.99</v>
      </c>
      <c r="I527" s="122">
        <v>0.01</v>
      </c>
      <c r="J527" s="207">
        <v>0.14599999999999999</v>
      </c>
      <c r="K527" s="207">
        <v>2E-3</v>
      </c>
      <c r="L527" s="122">
        <v>3.2101200000000003</v>
      </c>
      <c r="M527" s="122">
        <v>6.6600000000000001E-3</v>
      </c>
      <c r="N527" s="102"/>
      <c r="O527" s="500"/>
      <c r="P527" s="507"/>
      <c r="Q527" s="516"/>
      <c r="R527" s="516"/>
    </row>
    <row r="528" spans="1:18">
      <c r="A528" s="119">
        <v>40008</v>
      </c>
      <c r="B528" s="121">
        <v>246</v>
      </c>
      <c r="C528" s="121">
        <v>2.4</v>
      </c>
      <c r="D528" s="121">
        <v>551.1</v>
      </c>
      <c r="E528" s="121">
        <v>2.7</v>
      </c>
      <c r="F528" s="121">
        <v>78.2</v>
      </c>
      <c r="G528" s="122">
        <v>0.2</v>
      </c>
      <c r="H528" s="122">
        <v>7.04</v>
      </c>
      <c r="I528" s="122">
        <v>0.01</v>
      </c>
      <c r="J528" s="207">
        <v>0.14799999999999999</v>
      </c>
      <c r="K528" s="207">
        <v>2E-3</v>
      </c>
      <c r="L528" s="122">
        <v>3.3366600000000002</v>
      </c>
      <c r="M528" s="122">
        <v>0</v>
      </c>
      <c r="N528" s="102"/>
      <c r="O528" s="500"/>
      <c r="P528" s="507"/>
      <c r="Q528" s="516"/>
      <c r="R528" s="516"/>
    </row>
    <row r="529" spans="1:19">
      <c r="A529" s="119">
        <v>40015</v>
      </c>
      <c r="B529" s="121">
        <v>252.6</v>
      </c>
      <c r="C529" s="121">
        <v>5.6</v>
      </c>
      <c r="D529" s="121">
        <v>545.9</v>
      </c>
      <c r="E529" s="121">
        <v>0.7</v>
      </c>
      <c r="F529" s="121">
        <v>77.099999999999994</v>
      </c>
      <c r="G529" s="122">
        <v>0.2</v>
      </c>
      <c r="H529" s="123" t="s">
        <v>107</v>
      </c>
      <c r="I529" s="123" t="s">
        <v>107</v>
      </c>
      <c r="J529" s="207">
        <v>0.154</v>
      </c>
      <c r="K529" s="207">
        <v>1E-3</v>
      </c>
      <c r="L529" s="122">
        <v>3.33</v>
      </c>
      <c r="M529" s="122">
        <v>6.6600000000000001E-3</v>
      </c>
      <c r="N529" s="102"/>
      <c r="O529" s="500"/>
      <c r="P529" s="507"/>
      <c r="Q529" s="516"/>
      <c r="R529" s="516"/>
    </row>
    <row r="530" spans="1:19">
      <c r="A530" s="119">
        <v>40022</v>
      </c>
      <c r="B530" s="121">
        <v>249.3</v>
      </c>
      <c r="C530" s="121">
        <v>1.5</v>
      </c>
      <c r="D530" s="121">
        <v>548.9</v>
      </c>
      <c r="E530" s="121">
        <v>2.1</v>
      </c>
      <c r="F530" s="121">
        <v>77.8</v>
      </c>
      <c r="G530" s="122">
        <v>0.6</v>
      </c>
      <c r="H530" s="122">
        <v>7.01</v>
      </c>
      <c r="I530" s="122">
        <v>0.01</v>
      </c>
      <c r="J530" s="207">
        <v>0.152</v>
      </c>
      <c r="K530" s="207">
        <v>1E-3</v>
      </c>
      <c r="L530" s="122">
        <v>3.1701600000000001</v>
      </c>
      <c r="M530" s="122">
        <v>1.9980000000000001E-2</v>
      </c>
      <c r="N530" s="102"/>
      <c r="O530" s="500"/>
      <c r="P530" s="507"/>
      <c r="Q530" s="516"/>
      <c r="R530" s="516"/>
    </row>
    <row r="531" spans="1:19">
      <c r="A531" s="119">
        <v>40029</v>
      </c>
      <c r="B531" s="121">
        <v>249.4</v>
      </c>
      <c r="C531" s="121">
        <v>1.2</v>
      </c>
      <c r="D531" s="121">
        <v>552.5</v>
      </c>
      <c r="E531" s="121">
        <v>3</v>
      </c>
      <c r="F531" s="121">
        <v>76.8</v>
      </c>
      <c r="G531" s="122">
        <v>0</v>
      </c>
      <c r="H531" s="122">
        <v>6.79</v>
      </c>
      <c r="I531" s="122">
        <v>0.01</v>
      </c>
      <c r="J531" s="207">
        <v>0.15</v>
      </c>
      <c r="K531" s="207">
        <v>1E-3</v>
      </c>
      <c r="L531" s="122">
        <v>3.1635</v>
      </c>
      <c r="M531" s="122">
        <v>1.332E-2</v>
      </c>
      <c r="N531" s="102"/>
      <c r="O531" s="500"/>
      <c r="P531" s="507"/>
      <c r="Q531" s="516"/>
      <c r="R531" s="516"/>
    </row>
    <row r="532" spans="1:19">
      <c r="A532" s="119">
        <v>40036</v>
      </c>
      <c r="B532" s="121">
        <v>249.2</v>
      </c>
      <c r="C532" s="121">
        <v>2.1</v>
      </c>
      <c r="D532" s="121">
        <v>548.20000000000005</v>
      </c>
      <c r="E532" s="121">
        <v>0.9</v>
      </c>
      <c r="F532" s="121">
        <v>77.3</v>
      </c>
      <c r="G532" s="122">
        <v>0</v>
      </c>
      <c r="H532" s="122">
        <v>6.8</v>
      </c>
      <c r="I532" s="122">
        <v>0</v>
      </c>
      <c r="J532" s="207">
        <v>0.15</v>
      </c>
      <c r="K532" s="207">
        <v>0</v>
      </c>
      <c r="L532" s="122">
        <v>3.1568400000000003</v>
      </c>
      <c r="M532" s="122">
        <v>6.6600000000000001E-3</v>
      </c>
      <c r="N532" s="102"/>
      <c r="O532" s="500"/>
      <c r="P532" s="507"/>
      <c r="Q532" s="516"/>
      <c r="R532" s="516"/>
    </row>
    <row r="533" spans="1:19">
      <c r="A533" s="119">
        <v>40043</v>
      </c>
      <c r="B533" s="121">
        <v>243</v>
      </c>
      <c r="C533" s="121">
        <v>0.9</v>
      </c>
      <c r="D533" s="121">
        <v>542.20000000000005</v>
      </c>
      <c r="E533" s="121">
        <v>4.2</v>
      </c>
      <c r="F533" s="121">
        <v>75.599999999999994</v>
      </c>
      <c r="G533" s="122">
        <v>0.3</v>
      </c>
      <c r="H533" s="122">
        <v>6.82</v>
      </c>
      <c r="I533" s="122">
        <v>0.01</v>
      </c>
      <c r="J533" s="207">
        <v>0.15</v>
      </c>
      <c r="K533" s="207">
        <v>0</v>
      </c>
      <c r="L533" s="122">
        <v>3.1568400000000003</v>
      </c>
      <c r="M533" s="122">
        <v>1.332E-2</v>
      </c>
      <c r="N533" s="102"/>
      <c r="O533" s="500"/>
      <c r="P533" s="507"/>
      <c r="Q533" s="516"/>
      <c r="R533" s="516"/>
    </row>
    <row r="534" spans="1:19">
      <c r="A534" s="119">
        <v>40050</v>
      </c>
      <c r="B534" s="121">
        <v>244.7</v>
      </c>
      <c r="C534" s="121">
        <v>2</v>
      </c>
      <c r="D534" s="121">
        <v>570.4</v>
      </c>
      <c r="E534" s="121">
        <v>1.3</v>
      </c>
      <c r="F534" s="121">
        <v>75.400000000000006</v>
      </c>
      <c r="G534" s="122">
        <v>0.5</v>
      </c>
      <c r="H534" s="122">
        <v>7.05</v>
      </c>
      <c r="I534" s="122">
        <v>0.01</v>
      </c>
      <c r="J534" s="207">
        <v>0.153</v>
      </c>
      <c r="K534" s="207">
        <v>0</v>
      </c>
      <c r="L534" s="122">
        <v>3.1568400000000003</v>
      </c>
      <c r="M534" s="122">
        <v>1.332E-2</v>
      </c>
      <c r="N534" s="102"/>
      <c r="O534" s="500"/>
      <c r="P534" s="507"/>
      <c r="Q534" s="516"/>
      <c r="R534" s="516"/>
    </row>
    <row r="535" spans="1:19" s="414" customFormat="1" ht="28.5" customHeight="1">
      <c r="A535" s="814" t="s">
        <v>292</v>
      </c>
      <c r="B535" s="814"/>
      <c r="C535" s="814"/>
      <c r="D535" s="814"/>
      <c r="E535" s="814"/>
      <c r="F535" s="814"/>
      <c r="G535" s="814"/>
      <c r="H535" s="814"/>
      <c r="I535" s="814"/>
      <c r="J535" s="814"/>
      <c r="K535" s="814"/>
      <c r="L535" s="814"/>
      <c r="M535" s="814"/>
      <c r="Q535" s="517"/>
      <c r="R535" s="517"/>
      <c r="S535"/>
    </row>
    <row r="536" spans="1:19" s="406" customFormat="1" ht="60" customHeight="1">
      <c r="A536" s="809" t="s">
        <v>388</v>
      </c>
      <c r="B536" s="809"/>
      <c r="C536" s="809"/>
      <c r="D536" s="809"/>
      <c r="E536" s="809"/>
      <c r="F536" s="809"/>
      <c r="G536" s="809"/>
      <c r="H536" s="809"/>
      <c r="I536" s="809"/>
      <c r="J536" s="809"/>
      <c r="K536" s="809"/>
      <c r="L536" s="809"/>
      <c r="M536" s="809"/>
      <c r="N536" s="434"/>
      <c r="Q536" s="512"/>
      <c r="R536" s="512"/>
      <c r="S536"/>
    </row>
    <row r="537" spans="1:19" s="206" customFormat="1" ht="12.75" customHeight="1">
      <c r="A537" s="395"/>
      <c r="B537" s="424"/>
      <c r="C537" s="424" t="s">
        <v>234</v>
      </c>
      <c r="D537" s="424"/>
      <c r="E537" s="424" t="s">
        <v>235</v>
      </c>
      <c r="F537" s="424"/>
      <c r="G537" s="425" t="s">
        <v>298</v>
      </c>
      <c r="H537" s="425"/>
      <c r="I537" s="425" t="s">
        <v>237</v>
      </c>
      <c r="J537" s="426"/>
      <c r="K537" s="426" t="s">
        <v>238</v>
      </c>
      <c r="L537" s="427"/>
      <c r="M537" s="427" t="s">
        <v>297</v>
      </c>
      <c r="N537" s="101"/>
      <c r="Q537" s="518"/>
      <c r="R537" s="518"/>
      <c r="S537"/>
    </row>
    <row r="538" spans="1:19" s="206" customFormat="1" ht="12.75" customHeight="1">
      <c r="A538" s="388" t="s">
        <v>40</v>
      </c>
      <c r="B538" s="417" t="s">
        <v>234</v>
      </c>
      <c r="C538" s="389" t="s">
        <v>45</v>
      </c>
      <c r="D538" s="417" t="s">
        <v>235</v>
      </c>
      <c r="E538" s="389" t="s">
        <v>45</v>
      </c>
      <c r="F538" s="417" t="s">
        <v>236</v>
      </c>
      <c r="G538" s="497" t="s">
        <v>45</v>
      </c>
      <c r="H538" s="418" t="s">
        <v>237</v>
      </c>
      <c r="I538" s="389" t="s">
        <v>45</v>
      </c>
      <c r="J538" s="419" t="s">
        <v>238</v>
      </c>
      <c r="K538" s="389" t="s">
        <v>45</v>
      </c>
      <c r="L538" s="420" t="s">
        <v>296</v>
      </c>
      <c r="M538" s="389" t="s">
        <v>45</v>
      </c>
      <c r="N538" s="101"/>
      <c r="Q538" s="518"/>
      <c r="R538" s="518"/>
      <c r="S538"/>
    </row>
    <row r="539" spans="1:19" s="378" customFormat="1" ht="18.75" customHeight="1">
      <c r="A539" s="390" t="s">
        <v>48</v>
      </c>
      <c r="B539" s="391" t="s">
        <v>239</v>
      </c>
      <c r="C539" s="391" t="s">
        <v>239</v>
      </c>
      <c r="D539" s="391" t="s">
        <v>239</v>
      </c>
      <c r="E539" s="391" t="s">
        <v>239</v>
      </c>
      <c r="F539" s="391" t="s">
        <v>239</v>
      </c>
      <c r="G539" s="498" t="s">
        <v>239</v>
      </c>
      <c r="H539" s="391" t="s">
        <v>239</v>
      </c>
      <c r="I539" s="391" t="s">
        <v>239</v>
      </c>
      <c r="J539" s="391" t="s">
        <v>239</v>
      </c>
      <c r="K539" s="391" t="s">
        <v>239</v>
      </c>
      <c r="L539" s="391" t="s">
        <v>239</v>
      </c>
      <c r="M539" s="391" t="s">
        <v>239</v>
      </c>
      <c r="N539" s="102"/>
      <c r="Q539" s="519"/>
      <c r="R539" s="519"/>
      <c r="S539"/>
    </row>
    <row r="540" spans="1:19">
      <c r="A540" s="119">
        <v>40064</v>
      </c>
      <c r="B540" s="121">
        <v>242.9</v>
      </c>
      <c r="C540" s="121">
        <v>5.8</v>
      </c>
      <c r="D540" s="121">
        <v>536.6</v>
      </c>
      <c r="E540" s="121">
        <v>5.5</v>
      </c>
      <c r="F540" s="121">
        <v>74.400000000000006</v>
      </c>
      <c r="G540" s="122">
        <v>0.8</v>
      </c>
      <c r="H540" s="122">
        <v>6.92</v>
      </c>
      <c r="I540" s="122">
        <v>0</v>
      </c>
      <c r="J540" s="207">
        <v>0.151</v>
      </c>
      <c r="K540" s="207">
        <v>1E-3</v>
      </c>
      <c r="L540" s="122">
        <v>3.1901400000000004</v>
      </c>
      <c r="M540" s="122">
        <v>6.6600000000000001E-3</v>
      </c>
      <c r="N540" s="102"/>
      <c r="O540" s="500"/>
      <c r="P540" s="507"/>
      <c r="Q540" s="516"/>
      <c r="R540" s="516"/>
    </row>
    <row r="541" spans="1:19">
      <c r="A541" s="119">
        <v>40071</v>
      </c>
      <c r="B541" s="121">
        <v>248.6</v>
      </c>
      <c r="C541" s="121">
        <v>1.1000000000000001</v>
      </c>
      <c r="D541" s="121">
        <v>536.6</v>
      </c>
      <c r="E541" s="121">
        <v>0.2</v>
      </c>
      <c r="F541" s="121">
        <v>76.099999999999994</v>
      </c>
      <c r="G541" s="122">
        <v>0.7</v>
      </c>
      <c r="H541" s="122">
        <v>6.98</v>
      </c>
      <c r="I541" s="122">
        <v>0</v>
      </c>
      <c r="J541" s="207">
        <v>0.151</v>
      </c>
      <c r="K541" s="207">
        <v>0</v>
      </c>
      <c r="L541" s="122">
        <v>3.2500800000000001</v>
      </c>
      <c r="M541" s="122">
        <v>1.332E-2</v>
      </c>
      <c r="N541" s="102"/>
      <c r="O541" s="500"/>
      <c r="P541" s="507"/>
      <c r="Q541" s="516"/>
      <c r="R541" s="516"/>
    </row>
    <row r="542" spans="1:19">
      <c r="A542" s="119">
        <v>40078</v>
      </c>
      <c r="B542" s="121">
        <v>242.9</v>
      </c>
      <c r="C542" s="121">
        <v>1.8</v>
      </c>
      <c r="D542" s="121">
        <v>540.5</v>
      </c>
      <c r="E542" s="121">
        <v>3.6</v>
      </c>
      <c r="F542" s="121">
        <v>76.3</v>
      </c>
      <c r="G542" s="122">
        <v>0.3</v>
      </c>
      <c r="H542" s="122">
        <v>6.89</v>
      </c>
      <c r="I542" s="122">
        <v>0.03</v>
      </c>
      <c r="J542" s="207">
        <v>0.14899999999999999</v>
      </c>
      <c r="K542" s="207">
        <v>1E-3</v>
      </c>
      <c r="L542" s="122">
        <v>3.1701600000000001</v>
      </c>
      <c r="M542" s="122">
        <v>0</v>
      </c>
      <c r="N542" s="102"/>
      <c r="O542" s="500"/>
      <c r="P542" s="507"/>
      <c r="Q542" s="516"/>
      <c r="R542" s="516"/>
      <c r="S542" s="414"/>
    </row>
    <row r="543" spans="1:19">
      <c r="A543" s="119">
        <v>40085</v>
      </c>
      <c r="B543" s="121">
        <v>245.2</v>
      </c>
      <c r="C543" s="121">
        <v>2.1</v>
      </c>
      <c r="D543" s="121">
        <v>539.79999999999995</v>
      </c>
      <c r="E543" s="121">
        <v>2.8</v>
      </c>
      <c r="F543" s="121">
        <v>77.7</v>
      </c>
      <c r="G543" s="122">
        <v>0.1</v>
      </c>
      <c r="H543" s="122">
        <v>6.93</v>
      </c>
      <c r="I543" s="122">
        <v>0.01</v>
      </c>
      <c r="J543" s="207">
        <v>0.14899999999999999</v>
      </c>
      <c r="K543" s="207">
        <v>1E-3</v>
      </c>
      <c r="L543" s="122">
        <v>3.1501800000000006</v>
      </c>
      <c r="M543" s="122">
        <v>1.332E-2</v>
      </c>
      <c r="N543" s="102"/>
      <c r="O543" s="500"/>
      <c r="P543" s="507"/>
      <c r="Q543" s="516"/>
      <c r="R543" s="516"/>
      <c r="S543" s="406"/>
    </row>
    <row r="544" spans="1:19">
      <c r="A544" s="119">
        <v>40085</v>
      </c>
      <c r="B544" s="121">
        <v>245.2</v>
      </c>
      <c r="C544" s="121">
        <v>2.1</v>
      </c>
      <c r="D544" s="121">
        <v>539.79999999999995</v>
      </c>
      <c r="E544" s="121">
        <v>2.8</v>
      </c>
      <c r="F544" s="121">
        <v>77.7</v>
      </c>
      <c r="G544" s="122">
        <v>0.1</v>
      </c>
      <c r="H544" s="123" t="s">
        <v>107</v>
      </c>
      <c r="I544" s="123" t="s">
        <v>107</v>
      </c>
      <c r="J544" s="276" t="s">
        <v>107</v>
      </c>
      <c r="K544" s="276" t="s">
        <v>107</v>
      </c>
      <c r="L544" s="123" t="s">
        <v>107</v>
      </c>
      <c r="M544" s="123" t="s">
        <v>107</v>
      </c>
      <c r="N544" s="102"/>
      <c r="O544" s="500"/>
      <c r="Q544" s="522"/>
      <c r="R544" s="522"/>
      <c r="S544" s="206"/>
    </row>
    <row r="545" spans="1:19">
      <c r="A545" s="119">
        <v>40099</v>
      </c>
      <c r="B545" s="121">
        <v>248.7</v>
      </c>
      <c r="C545" s="121">
        <v>0.8</v>
      </c>
      <c r="D545" s="121">
        <v>542.70000000000005</v>
      </c>
      <c r="E545" s="121">
        <v>2.1</v>
      </c>
      <c r="F545" s="121">
        <v>76.400000000000006</v>
      </c>
      <c r="G545" s="122">
        <v>0.3</v>
      </c>
      <c r="H545" s="122">
        <v>7.23</v>
      </c>
      <c r="I545" s="122">
        <v>0</v>
      </c>
      <c r="J545" s="207">
        <v>0.14799999999999999</v>
      </c>
      <c r="K545" s="207">
        <v>1E-3</v>
      </c>
      <c r="L545" s="122">
        <v>3.2234400000000001</v>
      </c>
      <c r="M545" s="122">
        <v>6.6600000000000001E-3</v>
      </c>
      <c r="N545" s="102"/>
      <c r="O545" s="500"/>
      <c r="P545" s="507"/>
      <c r="Q545" s="516"/>
      <c r="R545" s="516"/>
      <c r="S545" s="206"/>
    </row>
    <row r="546" spans="1:19">
      <c r="A546" s="119">
        <v>40106</v>
      </c>
      <c r="B546" s="121">
        <v>247.6</v>
      </c>
      <c r="C546" s="121">
        <v>1.2</v>
      </c>
      <c r="D546" s="121">
        <v>542.29999999999995</v>
      </c>
      <c r="E546" s="121">
        <v>1.5</v>
      </c>
      <c r="F546" s="121">
        <v>76.5</v>
      </c>
      <c r="G546" s="122">
        <v>0.2</v>
      </c>
      <c r="H546" s="122">
        <v>6.97</v>
      </c>
      <c r="I546" s="122">
        <v>0</v>
      </c>
      <c r="J546" s="207">
        <v>0.14799999999999999</v>
      </c>
      <c r="K546" s="207">
        <v>0</v>
      </c>
      <c r="L546" s="122">
        <v>3.1568400000000003</v>
      </c>
      <c r="M546" s="122">
        <v>6.6600000000000001E-3</v>
      </c>
      <c r="N546" s="102"/>
      <c r="O546" s="500"/>
      <c r="P546" s="507"/>
      <c r="Q546" s="516"/>
      <c r="R546" s="516"/>
      <c r="S546" s="378"/>
    </row>
    <row r="547" spans="1:19">
      <c r="A547" s="119">
        <v>40113</v>
      </c>
      <c r="B547" s="121">
        <v>238.8</v>
      </c>
      <c r="C547" s="121">
        <v>3.7</v>
      </c>
      <c r="D547" s="121">
        <v>542.79999999999995</v>
      </c>
      <c r="E547" s="121">
        <v>0.6</v>
      </c>
      <c r="F547" s="121">
        <v>75.599999999999994</v>
      </c>
      <c r="G547" s="122">
        <v>0.8</v>
      </c>
      <c r="H547" s="122">
        <v>7.13</v>
      </c>
      <c r="I547" s="122">
        <v>0</v>
      </c>
      <c r="J547" s="276" t="s">
        <v>107</v>
      </c>
      <c r="K547" s="276" t="s">
        <v>107</v>
      </c>
      <c r="L547" s="123" t="s">
        <v>107</v>
      </c>
      <c r="M547" s="123" t="s">
        <v>107</v>
      </c>
      <c r="N547" s="102"/>
      <c r="O547" s="500"/>
      <c r="Q547" s="522"/>
      <c r="R547" s="522"/>
    </row>
    <row r="548" spans="1:19">
      <c r="A548" s="119">
        <v>40120</v>
      </c>
      <c r="B548" s="121">
        <v>248.3</v>
      </c>
      <c r="C548" s="121">
        <v>1.9</v>
      </c>
      <c r="D548" s="121">
        <v>545.5</v>
      </c>
      <c r="E548" s="121">
        <v>2.8</v>
      </c>
      <c r="F548" s="121">
        <v>77.099999999999994</v>
      </c>
      <c r="G548" s="122">
        <v>0.3</v>
      </c>
      <c r="H548" s="122">
        <v>7.07</v>
      </c>
      <c r="I548" s="122">
        <v>0</v>
      </c>
      <c r="J548" s="207">
        <v>0.152</v>
      </c>
      <c r="K548" s="207">
        <v>1E-3</v>
      </c>
      <c r="L548" s="122">
        <v>3.1834800000000003</v>
      </c>
      <c r="M548" s="122">
        <v>1.332E-2</v>
      </c>
      <c r="N548" s="102"/>
      <c r="O548" s="500"/>
      <c r="P548" s="507"/>
      <c r="Q548" s="516"/>
      <c r="R548" s="516"/>
    </row>
    <row r="549" spans="1:19">
      <c r="A549" s="119">
        <v>40127</v>
      </c>
      <c r="B549" s="121">
        <v>248.8</v>
      </c>
      <c r="C549" s="121">
        <v>0.7</v>
      </c>
      <c r="D549" s="121">
        <v>542.4</v>
      </c>
      <c r="E549" s="121">
        <v>6.8</v>
      </c>
      <c r="F549" s="121">
        <v>77.2</v>
      </c>
      <c r="G549" s="122">
        <v>0.3</v>
      </c>
      <c r="H549" s="122">
        <v>7.19</v>
      </c>
      <c r="I549" s="122">
        <v>0</v>
      </c>
      <c r="J549" s="276" t="s">
        <v>107</v>
      </c>
      <c r="K549" s="276" t="s">
        <v>107</v>
      </c>
      <c r="L549" s="123" t="s">
        <v>107</v>
      </c>
      <c r="M549" s="123" t="s">
        <v>107</v>
      </c>
      <c r="N549" s="102"/>
      <c r="O549" s="500"/>
      <c r="Q549" s="522"/>
      <c r="R549" s="522"/>
    </row>
    <row r="550" spans="1:19">
      <c r="A550" s="119">
        <v>40134</v>
      </c>
      <c r="B550" s="121">
        <v>252.9</v>
      </c>
      <c r="C550" s="121">
        <v>0.7</v>
      </c>
      <c r="D550" s="121">
        <v>550.79999999999995</v>
      </c>
      <c r="E550" s="121">
        <v>1.7</v>
      </c>
      <c r="F550" s="121">
        <v>78</v>
      </c>
      <c r="G550" s="122">
        <v>0.3</v>
      </c>
      <c r="H550" s="122">
        <v>7.29</v>
      </c>
      <c r="I550" s="122">
        <v>0</v>
      </c>
      <c r="J550" s="207">
        <v>0.14899999999999999</v>
      </c>
      <c r="K550" s="207" t="s">
        <v>107</v>
      </c>
      <c r="L550" s="122">
        <v>3.2101200000000003</v>
      </c>
      <c r="M550" s="122" t="s">
        <v>107</v>
      </c>
      <c r="N550" s="102"/>
      <c r="O550" s="500"/>
      <c r="P550" s="507"/>
      <c r="Q550" s="516"/>
      <c r="R550" s="522"/>
    </row>
    <row r="551" spans="1:19">
      <c r="A551" s="119">
        <v>40148</v>
      </c>
      <c r="B551" s="121">
        <v>241.3</v>
      </c>
      <c r="C551" s="121">
        <v>2.2999999999999998</v>
      </c>
      <c r="D551" s="121">
        <v>544.9</v>
      </c>
      <c r="E551" s="121">
        <v>1.5</v>
      </c>
      <c r="F551" s="121">
        <v>76.8</v>
      </c>
      <c r="G551" s="122">
        <v>0.2</v>
      </c>
      <c r="H551" s="122">
        <v>7.04</v>
      </c>
      <c r="I551" s="122">
        <v>0.01</v>
      </c>
      <c r="J551" s="207">
        <v>0.14199999999999999</v>
      </c>
      <c r="K551" s="207">
        <v>1E-3</v>
      </c>
      <c r="L551" s="122">
        <v>3.0702600000000002</v>
      </c>
      <c r="M551" s="122">
        <v>1.332E-2</v>
      </c>
      <c r="N551" s="102"/>
      <c r="O551" s="500"/>
      <c r="P551" s="507"/>
      <c r="Q551" s="516"/>
      <c r="R551" s="516"/>
    </row>
    <row r="552" spans="1:19">
      <c r="A552" s="119">
        <v>40155</v>
      </c>
      <c r="B552" s="121">
        <v>245.9</v>
      </c>
      <c r="C552" s="121">
        <v>1.8</v>
      </c>
      <c r="D552" s="121">
        <v>543.9</v>
      </c>
      <c r="E552" s="121">
        <v>3.6</v>
      </c>
      <c r="F552" s="121">
        <v>76</v>
      </c>
      <c r="G552" s="122">
        <v>0.3</v>
      </c>
      <c r="H552" s="122">
        <v>7.16</v>
      </c>
      <c r="I552" s="122">
        <v>0.01</v>
      </c>
      <c r="J552" s="207">
        <v>0.14899999999999999</v>
      </c>
      <c r="K552" s="207">
        <v>2E-3</v>
      </c>
      <c r="L552" s="122">
        <v>3.2034599999999998</v>
      </c>
      <c r="M552" s="122">
        <v>6.6600000000000001E-3</v>
      </c>
      <c r="N552" s="102"/>
      <c r="O552" s="500"/>
      <c r="P552" s="507"/>
      <c r="Q552" s="516"/>
      <c r="R552" s="516"/>
    </row>
    <row r="553" spans="1:19">
      <c r="A553" s="119">
        <v>40162</v>
      </c>
      <c r="B553" s="121">
        <v>243.9</v>
      </c>
      <c r="C553" s="121">
        <v>0.8</v>
      </c>
      <c r="D553" s="121">
        <v>541.4</v>
      </c>
      <c r="E553" s="121">
        <v>3</v>
      </c>
      <c r="F553" s="121">
        <v>76.599999999999994</v>
      </c>
      <c r="G553" s="122">
        <v>0</v>
      </c>
      <c r="H553" s="122">
        <v>7.28</v>
      </c>
      <c r="I553" s="122">
        <v>0.01</v>
      </c>
      <c r="J553" s="207">
        <v>0.14699999999999999</v>
      </c>
      <c r="K553" s="207">
        <v>1E-3</v>
      </c>
      <c r="L553" s="122">
        <v>3.11022</v>
      </c>
      <c r="M553" s="122">
        <v>5.3280000000000001E-2</v>
      </c>
      <c r="N553" s="102"/>
      <c r="O553" s="500"/>
      <c r="P553" s="507"/>
      <c r="Q553" s="516"/>
      <c r="R553" s="516"/>
    </row>
    <row r="554" spans="1:19">
      <c r="A554" s="119">
        <v>40176</v>
      </c>
      <c r="B554" s="121">
        <v>247.9</v>
      </c>
      <c r="C554" s="121">
        <v>0.2</v>
      </c>
      <c r="D554" s="121">
        <v>543.20000000000005</v>
      </c>
      <c r="E554" s="121">
        <v>2</v>
      </c>
      <c r="F554" s="121">
        <v>76.900000000000006</v>
      </c>
      <c r="G554" s="122">
        <v>0.2</v>
      </c>
      <c r="H554" s="122">
        <v>7.01</v>
      </c>
      <c r="I554" s="122">
        <v>0.01</v>
      </c>
      <c r="J554" s="207">
        <v>0.14799999999999999</v>
      </c>
      <c r="K554" s="207">
        <v>0</v>
      </c>
      <c r="L554" s="122">
        <v>3.1834800000000003</v>
      </c>
      <c r="M554" s="122">
        <v>0</v>
      </c>
      <c r="N554" s="102"/>
      <c r="O554" s="500"/>
      <c r="P554" s="507"/>
      <c r="Q554" s="516"/>
      <c r="R554" s="516"/>
    </row>
    <row r="555" spans="1:19">
      <c r="A555" s="119">
        <v>40183</v>
      </c>
      <c r="B555" s="121">
        <v>254.3</v>
      </c>
      <c r="C555" s="121">
        <v>0.8</v>
      </c>
      <c r="D555" s="121">
        <v>546.5</v>
      </c>
      <c r="E555" s="121">
        <v>1.2</v>
      </c>
      <c r="F555" s="121">
        <v>76.5</v>
      </c>
      <c r="G555" s="122">
        <v>0.4</v>
      </c>
      <c r="H555" s="122">
        <v>7.12</v>
      </c>
      <c r="I555" s="122">
        <v>0</v>
      </c>
      <c r="J555" s="207">
        <v>0.14699999999999999</v>
      </c>
      <c r="K555" s="207">
        <v>1E-3</v>
      </c>
      <c r="L555" s="122">
        <v>3.2900400000000003</v>
      </c>
      <c r="M555" s="122">
        <v>6.6600000000000001E-3</v>
      </c>
      <c r="N555" s="102"/>
      <c r="O555" s="500"/>
      <c r="P555" s="507"/>
      <c r="Q555" s="516"/>
      <c r="R555" s="516"/>
    </row>
    <row r="556" spans="1:19">
      <c r="A556" s="119">
        <v>40187</v>
      </c>
      <c r="B556" s="121">
        <v>250.7</v>
      </c>
      <c r="C556" s="121">
        <v>0.7</v>
      </c>
      <c r="D556" s="121">
        <v>542.9</v>
      </c>
      <c r="E556" s="121">
        <v>1.9</v>
      </c>
      <c r="F556" s="121">
        <v>77.2</v>
      </c>
      <c r="G556" s="122">
        <v>0.1</v>
      </c>
      <c r="H556" s="123" t="s">
        <v>107</v>
      </c>
      <c r="I556" s="123" t="s">
        <v>107</v>
      </c>
      <c r="J556" s="276" t="s">
        <v>107</v>
      </c>
      <c r="K556" s="276" t="s">
        <v>107</v>
      </c>
      <c r="L556" s="123" t="s">
        <v>107</v>
      </c>
      <c r="M556" s="123" t="s">
        <v>107</v>
      </c>
      <c r="N556" s="102"/>
      <c r="O556" s="500"/>
      <c r="Q556" s="522"/>
      <c r="R556" s="522"/>
    </row>
    <row r="557" spans="1:19">
      <c r="A557" s="119">
        <v>40190</v>
      </c>
      <c r="B557" s="121">
        <v>251</v>
      </c>
      <c r="C557" s="121">
        <v>2.4</v>
      </c>
      <c r="D557" s="121">
        <v>547</v>
      </c>
      <c r="E557" s="121">
        <v>1.2</v>
      </c>
      <c r="F557" s="121">
        <v>77.099999999999994</v>
      </c>
      <c r="G557" s="122">
        <v>0.4</v>
      </c>
      <c r="H557" s="122">
        <v>7.97</v>
      </c>
      <c r="I557" s="122">
        <v>0.01</v>
      </c>
      <c r="J557" s="207">
        <v>0.14899999999999999</v>
      </c>
      <c r="K557" s="207">
        <v>1E-3</v>
      </c>
      <c r="L557" s="122">
        <v>3.3699599999999998</v>
      </c>
      <c r="M557" s="122">
        <v>1.332E-2</v>
      </c>
      <c r="N557" s="102"/>
      <c r="O557" s="500"/>
      <c r="P557" s="507"/>
      <c r="Q557" s="516"/>
      <c r="R557" s="516"/>
    </row>
    <row r="558" spans="1:19">
      <c r="A558" s="119">
        <v>40197</v>
      </c>
      <c r="B558" s="139" t="s">
        <v>107</v>
      </c>
      <c r="C558" s="139" t="s">
        <v>107</v>
      </c>
      <c r="D558" s="139" t="s">
        <v>107</v>
      </c>
      <c r="E558" s="139" t="s">
        <v>107</v>
      </c>
      <c r="F558" s="139" t="s">
        <v>107</v>
      </c>
      <c r="G558" s="123" t="s">
        <v>107</v>
      </c>
      <c r="H558" s="122">
        <v>7.21</v>
      </c>
      <c r="I558" s="122">
        <v>0</v>
      </c>
      <c r="J558" s="207">
        <v>0.14499999999999999</v>
      </c>
      <c r="K558" s="207">
        <v>0</v>
      </c>
      <c r="L558" s="122">
        <v>3.1768199999999998</v>
      </c>
      <c r="M558" s="122">
        <v>0</v>
      </c>
      <c r="N558" s="102"/>
      <c r="O558" s="500"/>
      <c r="P558" s="507"/>
      <c r="Q558" s="516"/>
      <c r="R558" s="516"/>
    </row>
    <row r="559" spans="1:19">
      <c r="A559" s="119">
        <v>40204</v>
      </c>
      <c r="B559" s="121">
        <v>250.2</v>
      </c>
      <c r="C559" s="121">
        <v>1.6</v>
      </c>
      <c r="D559" s="121">
        <v>548.29999999999995</v>
      </c>
      <c r="E559" s="121">
        <v>0.4</v>
      </c>
      <c r="F559" s="121">
        <v>77.400000000000006</v>
      </c>
      <c r="G559" s="122">
        <v>0.1</v>
      </c>
      <c r="H559" s="122">
        <v>7.15</v>
      </c>
      <c r="I559" s="122">
        <v>0.01</v>
      </c>
      <c r="J559" s="207">
        <v>0.14899999999999999</v>
      </c>
      <c r="K559" s="207">
        <v>1E-3</v>
      </c>
      <c r="L559" s="122">
        <v>3.1834800000000003</v>
      </c>
      <c r="M559" s="122">
        <v>0</v>
      </c>
      <c r="N559" s="102"/>
      <c r="O559" s="500"/>
      <c r="P559" s="507"/>
      <c r="Q559" s="516"/>
      <c r="R559" s="516"/>
    </row>
    <row r="560" spans="1:19">
      <c r="A560" s="119">
        <v>40211</v>
      </c>
      <c r="B560" s="121">
        <v>251</v>
      </c>
      <c r="C560" s="121">
        <v>1</v>
      </c>
      <c r="D560" s="121">
        <v>547.20000000000005</v>
      </c>
      <c r="E560" s="121">
        <v>1.8</v>
      </c>
      <c r="F560" s="121">
        <v>76.5</v>
      </c>
      <c r="G560" s="122">
        <v>0.1</v>
      </c>
      <c r="H560" s="122">
        <v>7.21</v>
      </c>
      <c r="I560" s="122">
        <v>0</v>
      </c>
      <c r="J560" s="207">
        <v>0.14699999999999999</v>
      </c>
      <c r="K560" s="207">
        <v>0</v>
      </c>
      <c r="L560" s="122">
        <v>3.1834800000000003</v>
      </c>
      <c r="M560" s="122">
        <v>1.9980000000000001E-2</v>
      </c>
      <c r="N560" s="102"/>
      <c r="O560" s="500"/>
      <c r="P560" s="507"/>
      <c r="Q560" s="516"/>
      <c r="R560" s="516"/>
    </row>
    <row r="561" spans="1:18">
      <c r="A561" s="119">
        <v>40225</v>
      </c>
      <c r="B561" s="121">
        <v>247.6</v>
      </c>
      <c r="C561" s="121">
        <v>1.7</v>
      </c>
      <c r="D561" s="121">
        <v>546.79999999999995</v>
      </c>
      <c r="E561" s="121">
        <v>0.9</v>
      </c>
      <c r="F561" s="121">
        <v>76.3</v>
      </c>
      <c r="G561" s="122">
        <v>0.4</v>
      </c>
      <c r="H561" s="122">
        <v>7.21</v>
      </c>
      <c r="I561" s="122">
        <v>0</v>
      </c>
      <c r="J561" s="207">
        <v>0.14699999999999999</v>
      </c>
      <c r="K561" s="207">
        <v>2E-3</v>
      </c>
      <c r="L561" s="122">
        <v>3.1435200000000001</v>
      </c>
      <c r="M561" s="122">
        <v>1.9980000000000001E-2</v>
      </c>
      <c r="N561" s="102"/>
      <c r="O561" s="500"/>
      <c r="P561" s="507"/>
      <c r="Q561" s="516"/>
      <c r="R561" s="516"/>
    </row>
    <row r="562" spans="1:18">
      <c r="A562" s="119">
        <v>40281</v>
      </c>
      <c r="B562" s="121">
        <v>250.3</v>
      </c>
      <c r="C562" s="121">
        <v>0</v>
      </c>
      <c r="D562" s="121">
        <v>543.6</v>
      </c>
      <c r="E562" s="121">
        <v>0.9</v>
      </c>
      <c r="F562" s="121">
        <v>77.400000000000006</v>
      </c>
      <c r="G562" s="122">
        <v>0.4</v>
      </c>
      <c r="H562" s="122">
        <v>7.34</v>
      </c>
      <c r="I562" s="122">
        <v>0</v>
      </c>
      <c r="J562" s="207">
        <v>0.14899999999999999</v>
      </c>
      <c r="K562" s="207">
        <v>1E-3</v>
      </c>
      <c r="L562" s="122">
        <v>3.3566400000000001</v>
      </c>
      <c r="M562" s="122">
        <v>1.9980000000000001E-2</v>
      </c>
      <c r="N562" s="102"/>
      <c r="O562" s="500"/>
      <c r="P562" s="507"/>
      <c r="Q562" s="516"/>
      <c r="R562" s="516"/>
    </row>
    <row r="563" spans="1:18">
      <c r="A563" s="119">
        <v>40288</v>
      </c>
      <c r="B563" s="121">
        <v>245.3</v>
      </c>
      <c r="C563" s="121">
        <v>0.6</v>
      </c>
      <c r="D563" s="121">
        <v>538.6</v>
      </c>
      <c r="E563" s="121">
        <v>5.3</v>
      </c>
      <c r="F563" s="121">
        <v>78.3</v>
      </c>
      <c r="G563" s="122">
        <v>0.7</v>
      </c>
      <c r="H563" s="122">
        <v>7.12</v>
      </c>
      <c r="I563" s="122">
        <v>0.01</v>
      </c>
      <c r="J563" s="207">
        <v>0.14899999999999999</v>
      </c>
      <c r="K563" s="207">
        <v>2E-3</v>
      </c>
      <c r="L563" s="122">
        <v>3.2434200000000004</v>
      </c>
      <c r="M563" s="122">
        <v>1.332E-2</v>
      </c>
      <c r="N563" s="102"/>
      <c r="O563" s="500"/>
      <c r="P563" s="507"/>
      <c r="Q563" s="516"/>
      <c r="R563" s="516"/>
    </row>
    <row r="564" spans="1:18">
      <c r="A564" s="119">
        <v>40295</v>
      </c>
      <c r="B564" s="121">
        <v>245.6</v>
      </c>
      <c r="C564" s="121">
        <v>0.7</v>
      </c>
      <c r="D564" s="121">
        <v>548.6</v>
      </c>
      <c r="E564" s="121">
        <v>1.3</v>
      </c>
      <c r="F564" s="121">
        <v>76.3</v>
      </c>
      <c r="G564" s="122">
        <v>0.2</v>
      </c>
      <c r="H564" s="122">
        <v>7.14</v>
      </c>
      <c r="I564" s="122">
        <v>0</v>
      </c>
      <c r="J564" s="207">
        <v>0.155</v>
      </c>
      <c r="K564" s="207">
        <v>2E-3</v>
      </c>
      <c r="L564" s="122">
        <v>3.2900400000000003</v>
      </c>
      <c r="M564" s="122">
        <v>3.9960000000000002E-2</v>
      </c>
      <c r="N564" s="102"/>
      <c r="O564" s="500"/>
      <c r="P564" s="507"/>
      <c r="Q564" s="516"/>
      <c r="R564" s="516"/>
    </row>
    <row r="565" spans="1:18">
      <c r="A565" s="119">
        <v>40302</v>
      </c>
      <c r="B565" s="121">
        <v>243.7</v>
      </c>
      <c r="C565" s="121">
        <v>0.2</v>
      </c>
      <c r="D565" s="121">
        <v>542.79999999999995</v>
      </c>
      <c r="E565" s="121">
        <v>3.4</v>
      </c>
      <c r="F565" s="121">
        <v>76.099999999999994</v>
      </c>
      <c r="G565" s="122">
        <v>0.1</v>
      </c>
      <c r="H565" s="122">
        <v>7.21</v>
      </c>
      <c r="I565" s="122">
        <v>0.01</v>
      </c>
      <c r="J565" s="207">
        <v>0.15</v>
      </c>
      <c r="K565" s="207">
        <v>1E-3</v>
      </c>
      <c r="L565" s="122">
        <v>3.2434200000000004</v>
      </c>
      <c r="M565" s="122">
        <v>6.6600000000000001E-3</v>
      </c>
      <c r="N565" s="102"/>
      <c r="O565" s="500"/>
      <c r="P565" s="507"/>
      <c r="Q565" s="516"/>
      <c r="R565" s="516"/>
    </row>
    <row r="566" spans="1:18">
      <c r="A566" s="119">
        <v>40309</v>
      </c>
      <c r="B566" s="121">
        <v>247.2</v>
      </c>
      <c r="C566" s="121">
        <v>1.2</v>
      </c>
      <c r="D566" s="121">
        <v>552.5</v>
      </c>
      <c r="E566" s="121">
        <v>4.0999999999999996</v>
      </c>
      <c r="F566" s="121">
        <v>77.5</v>
      </c>
      <c r="G566" s="122">
        <v>0.3</v>
      </c>
      <c r="H566" s="122">
        <v>7.18</v>
      </c>
      <c r="I566" s="122">
        <v>0</v>
      </c>
      <c r="J566" s="207">
        <v>0.159</v>
      </c>
      <c r="K566" s="207">
        <v>5.0000000000000001E-3</v>
      </c>
      <c r="L566" s="122">
        <v>3.4432200000000002</v>
      </c>
      <c r="M566" s="122">
        <v>2.664E-2</v>
      </c>
      <c r="N566" s="102"/>
      <c r="O566" s="500"/>
      <c r="P566" s="507"/>
      <c r="Q566" s="516"/>
      <c r="R566" s="516"/>
    </row>
    <row r="567" spans="1:18">
      <c r="A567" s="119">
        <v>40316</v>
      </c>
      <c r="B567" s="121">
        <v>246</v>
      </c>
      <c r="C567" s="121">
        <v>0.1</v>
      </c>
      <c r="D567" s="121">
        <v>553.20000000000005</v>
      </c>
      <c r="E567" s="121">
        <v>0.8</v>
      </c>
      <c r="F567" s="121">
        <v>75.5</v>
      </c>
      <c r="G567" s="122">
        <v>0.3</v>
      </c>
      <c r="H567" s="122">
        <v>7.11</v>
      </c>
      <c r="I567" s="122">
        <v>0.01</v>
      </c>
      <c r="J567" s="207">
        <v>0.151</v>
      </c>
      <c r="K567" s="207">
        <v>0</v>
      </c>
      <c r="L567" s="122">
        <v>3.2967000000000004</v>
      </c>
      <c r="M567" s="122">
        <v>0</v>
      </c>
      <c r="N567" s="102"/>
      <c r="O567" s="500"/>
      <c r="P567" s="507"/>
      <c r="Q567" s="516"/>
      <c r="R567" s="516"/>
    </row>
    <row r="568" spans="1:18">
      <c r="A568" s="119">
        <v>40323</v>
      </c>
      <c r="B568" s="121">
        <v>246.4</v>
      </c>
      <c r="C568" s="121">
        <v>2.1</v>
      </c>
      <c r="D568" s="121">
        <v>545.9</v>
      </c>
      <c r="E568" s="121">
        <v>2.2000000000000002</v>
      </c>
      <c r="F568" s="121">
        <v>75.5</v>
      </c>
      <c r="G568" s="122">
        <v>1.7</v>
      </c>
      <c r="H568" s="122">
        <v>7.11</v>
      </c>
      <c r="I568" s="122">
        <v>0.01</v>
      </c>
      <c r="J568" s="207">
        <v>0.152</v>
      </c>
      <c r="K568" s="207">
        <v>2E-3</v>
      </c>
      <c r="L568" s="122">
        <v>3.2967000000000004</v>
      </c>
      <c r="M568" s="122">
        <v>1.9980000000000001E-2</v>
      </c>
      <c r="N568" s="102"/>
      <c r="O568" s="500"/>
      <c r="P568" s="507"/>
      <c r="Q568" s="516"/>
      <c r="R568" s="516"/>
    </row>
    <row r="569" spans="1:18">
      <c r="A569" s="119">
        <v>40344</v>
      </c>
      <c r="B569" s="121">
        <v>246.3</v>
      </c>
      <c r="C569" s="121">
        <v>0.7</v>
      </c>
      <c r="D569" s="121">
        <v>546.9</v>
      </c>
      <c r="E569" s="121">
        <v>5.5</v>
      </c>
      <c r="F569" s="121">
        <v>76.7</v>
      </c>
      <c r="G569" s="122">
        <v>0.3</v>
      </c>
      <c r="H569" s="122">
        <v>7.24</v>
      </c>
      <c r="I569" s="122">
        <v>0.01</v>
      </c>
      <c r="J569" s="207">
        <v>0.15</v>
      </c>
      <c r="K569" s="207">
        <v>2E-3</v>
      </c>
      <c r="L569" s="122">
        <v>3.2900400000000003</v>
      </c>
      <c r="M569" s="122">
        <v>6.6600000000000001E-3</v>
      </c>
      <c r="N569" s="102"/>
      <c r="O569" s="500"/>
      <c r="P569" s="507"/>
      <c r="Q569" s="516"/>
      <c r="R569" s="516"/>
    </row>
    <row r="570" spans="1:18">
      <c r="A570" s="119">
        <v>40351</v>
      </c>
      <c r="B570" s="121">
        <v>245.3</v>
      </c>
      <c r="C570" s="121">
        <v>0.7</v>
      </c>
      <c r="D570" s="121">
        <v>557.79999999999995</v>
      </c>
      <c r="E570" s="121">
        <v>2.6</v>
      </c>
      <c r="F570" s="121">
        <v>76.900000000000006</v>
      </c>
      <c r="G570" s="122">
        <v>0</v>
      </c>
      <c r="H570" s="122">
        <v>7.15</v>
      </c>
      <c r="I570" s="122">
        <v>0.01</v>
      </c>
      <c r="J570" s="207">
        <v>0.14799999999999999</v>
      </c>
      <c r="K570" s="207">
        <v>0</v>
      </c>
      <c r="L570" s="122">
        <v>3.1834800000000003</v>
      </c>
      <c r="M570" s="122">
        <v>6.6600000000000001E-3</v>
      </c>
      <c r="N570" s="102"/>
      <c r="O570" s="500"/>
      <c r="P570" s="507"/>
      <c r="Q570" s="516"/>
      <c r="R570" s="516"/>
    </row>
    <row r="571" spans="1:18">
      <c r="A571" s="119">
        <v>40372</v>
      </c>
      <c r="B571" s="121">
        <v>242.8</v>
      </c>
      <c r="C571" s="121">
        <v>0.4</v>
      </c>
      <c r="D571" s="121">
        <v>538</v>
      </c>
      <c r="E571" s="121">
        <v>0.9</v>
      </c>
      <c r="F571" s="121">
        <v>75.8</v>
      </c>
      <c r="G571" s="122">
        <v>0.4</v>
      </c>
      <c r="H571" s="122">
        <v>7.18</v>
      </c>
      <c r="I571" s="122">
        <v>0.01</v>
      </c>
      <c r="J571" s="207">
        <v>0.14899999999999999</v>
      </c>
      <c r="K571" s="207">
        <v>1E-3</v>
      </c>
      <c r="L571" s="122">
        <v>3.1968000000000001</v>
      </c>
      <c r="M571" s="122">
        <v>0</v>
      </c>
      <c r="N571" s="102"/>
      <c r="O571" s="500"/>
      <c r="P571" s="507"/>
      <c r="Q571" s="516"/>
      <c r="R571" s="516"/>
    </row>
    <row r="572" spans="1:18">
      <c r="A572" s="119">
        <v>40379</v>
      </c>
      <c r="B572" s="121">
        <v>242.8</v>
      </c>
      <c r="C572" s="121">
        <v>1.7</v>
      </c>
      <c r="D572" s="121">
        <v>549.79999999999995</v>
      </c>
      <c r="E572" s="121">
        <v>5.2</v>
      </c>
      <c r="F572" s="121">
        <v>76.099999999999994</v>
      </c>
      <c r="G572" s="122">
        <v>1.1000000000000001</v>
      </c>
      <c r="H572" s="122">
        <v>7.21</v>
      </c>
      <c r="I572" s="122">
        <v>0</v>
      </c>
      <c r="J572" s="207">
        <v>0.14699999999999999</v>
      </c>
      <c r="K572" s="207">
        <v>0</v>
      </c>
      <c r="L572" s="122">
        <v>3.1701600000000001</v>
      </c>
      <c r="M572" s="122">
        <v>6.6600000000000001E-3</v>
      </c>
      <c r="N572" s="102"/>
      <c r="O572" s="500"/>
      <c r="P572" s="507"/>
      <c r="Q572" s="516"/>
      <c r="R572" s="516"/>
    </row>
    <row r="573" spans="1:18">
      <c r="A573" s="119">
        <v>40386</v>
      </c>
      <c r="B573" s="121">
        <v>243.2</v>
      </c>
      <c r="C573" s="121">
        <v>0.3</v>
      </c>
      <c r="D573" s="121">
        <v>556</v>
      </c>
      <c r="E573" s="121">
        <v>3.8</v>
      </c>
      <c r="F573" s="121">
        <v>74.8</v>
      </c>
      <c r="G573" s="122">
        <v>1.5</v>
      </c>
      <c r="H573" s="122">
        <v>7.32</v>
      </c>
      <c r="I573" s="122">
        <v>0.01</v>
      </c>
      <c r="J573" s="207">
        <v>0.14599999999999999</v>
      </c>
      <c r="K573" s="207">
        <v>0</v>
      </c>
      <c r="L573" s="122">
        <v>3.1768199999999998</v>
      </c>
      <c r="M573" s="122">
        <v>0</v>
      </c>
      <c r="N573" s="102"/>
      <c r="P573" s="507"/>
      <c r="Q573" s="516"/>
      <c r="R573" s="516"/>
    </row>
    <row r="574" spans="1:18">
      <c r="A574" s="119">
        <v>40393</v>
      </c>
      <c r="B574" s="139" t="s">
        <v>107</v>
      </c>
      <c r="C574" s="139" t="s">
        <v>107</v>
      </c>
      <c r="D574" s="139" t="s">
        <v>107</v>
      </c>
      <c r="E574" s="139" t="s">
        <v>107</v>
      </c>
      <c r="F574" s="139" t="s">
        <v>107</v>
      </c>
      <c r="G574" s="123" t="s">
        <v>107</v>
      </c>
      <c r="H574" s="122">
        <v>7.24</v>
      </c>
      <c r="I574" s="122">
        <v>0</v>
      </c>
      <c r="J574" s="276" t="s">
        <v>107</v>
      </c>
      <c r="K574" s="276" t="s">
        <v>107</v>
      </c>
      <c r="L574" s="123" t="s">
        <v>107</v>
      </c>
      <c r="M574" s="123" t="s">
        <v>107</v>
      </c>
      <c r="N574" s="102"/>
      <c r="Q574" s="522"/>
      <c r="R574" s="522"/>
    </row>
    <row r="575" spans="1:18">
      <c r="A575" s="119">
        <v>40407</v>
      </c>
      <c r="B575" s="121">
        <v>244.8</v>
      </c>
      <c r="C575" s="121">
        <v>0.4</v>
      </c>
      <c r="D575" s="121">
        <v>535.4</v>
      </c>
      <c r="E575" s="121">
        <v>0.9</v>
      </c>
      <c r="F575" s="121">
        <v>73.900000000000006</v>
      </c>
      <c r="G575" s="122">
        <v>0</v>
      </c>
      <c r="H575" s="122">
        <v>7.19</v>
      </c>
      <c r="I575" s="122">
        <v>0</v>
      </c>
      <c r="J575" s="207">
        <v>0.15</v>
      </c>
      <c r="K575" s="207">
        <v>1E-3</v>
      </c>
      <c r="L575" s="122">
        <v>3.2167800000000004</v>
      </c>
      <c r="M575" s="122">
        <v>6.6600000000000001E-3</v>
      </c>
      <c r="N575" s="102"/>
      <c r="P575" s="507"/>
      <c r="Q575" s="516"/>
      <c r="R575" s="516"/>
    </row>
    <row r="576" spans="1:18">
      <c r="A576" s="119">
        <v>40414</v>
      </c>
      <c r="B576" s="121">
        <v>246.3</v>
      </c>
      <c r="C576" s="121">
        <v>2.4</v>
      </c>
      <c r="D576" s="121">
        <v>581.20000000000005</v>
      </c>
      <c r="E576" s="121">
        <v>8.3000000000000007</v>
      </c>
      <c r="F576" s="121">
        <v>76.3</v>
      </c>
      <c r="G576" s="122">
        <v>0.7</v>
      </c>
      <c r="H576" s="122">
        <v>7.38</v>
      </c>
      <c r="I576" s="122">
        <v>0</v>
      </c>
      <c r="J576" s="207">
        <v>0.14699999999999999</v>
      </c>
      <c r="K576" s="207">
        <v>0</v>
      </c>
      <c r="L576" s="122">
        <v>3.2833800000000002</v>
      </c>
      <c r="M576" s="122">
        <v>0</v>
      </c>
      <c r="N576" s="102"/>
      <c r="P576" s="507"/>
      <c r="Q576" s="516"/>
      <c r="R576" s="516"/>
    </row>
    <row r="577" spans="1:19">
      <c r="A577" s="119">
        <v>40421</v>
      </c>
      <c r="B577" s="121">
        <v>246.3</v>
      </c>
      <c r="C577" s="121">
        <v>1.7</v>
      </c>
      <c r="D577" s="121">
        <v>536.9</v>
      </c>
      <c r="E577" s="121">
        <v>2.6</v>
      </c>
      <c r="F577" s="121">
        <v>75.900000000000006</v>
      </c>
      <c r="G577" s="122">
        <v>0.2</v>
      </c>
      <c r="H577" s="122">
        <v>7.23</v>
      </c>
      <c r="I577" s="122">
        <v>0</v>
      </c>
      <c r="J577" s="207">
        <v>0.153</v>
      </c>
      <c r="K577" s="207">
        <v>0</v>
      </c>
      <c r="L577" s="122">
        <v>3.1968000000000001</v>
      </c>
      <c r="M577" s="122">
        <v>0</v>
      </c>
      <c r="N577" s="102"/>
      <c r="P577" s="507"/>
      <c r="Q577" s="516"/>
      <c r="R577" s="516"/>
    </row>
    <row r="578" spans="1:19" s="414" customFormat="1" ht="28.5" customHeight="1">
      <c r="A578" s="814" t="s">
        <v>292</v>
      </c>
      <c r="B578" s="814"/>
      <c r="C578" s="814"/>
      <c r="D578" s="814"/>
      <c r="E578" s="814"/>
      <c r="F578" s="814"/>
      <c r="G578" s="814"/>
      <c r="H578" s="814"/>
      <c r="I578" s="814"/>
      <c r="J578" s="814"/>
      <c r="K578" s="814"/>
      <c r="L578" s="814"/>
      <c r="M578" s="814"/>
      <c r="Q578" s="517"/>
      <c r="R578" s="517"/>
      <c r="S578"/>
    </row>
    <row r="579" spans="1:19" s="406" customFormat="1" ht="60" customHeight="1">
      <c r="A579" s="809" t="s">
        <v>388</v>
      </c>
      <c r="B579" s="809"/>
      <c r="C579" s="809"/>
      <c r="D579" s="809"/>
      <c r="E579" s="809"/>
      <c r="F579" s="809"/>
      <c r="G579" s="809"/>
      <c r="H579" s="809"/>
      <c r="I579" s="809"/>
      <c r="J579" s="809"/>
      <c r="K579" s="809"/>
      <c r="L579" s="809"/>
      <c r="M579" s="809"/>
      <c r="N579" s="434"/>
      <c r="Q579" s="512"/>
      <c r="R579" s="512"/>
      <c r="S579"/>
    </row>
    <row r="580" spans="1:19" s="206" customFormat="1" ht="12.75" customHeight="1">
      <c r="A580" s="395"/>
      <c r="B580" s="424"/>
      <c r="C580" s="424" t="s">
        <v>234</v>
      </c>
      <c r="D580" s="424"/>
      <c r="E580" s="424" t="s">
        <v>235</v>
      </c>
      <c r="F580" s="424"/>
      <c r="G580" s="425" t="s">
        <v>298</v>
      </c>
      <c r="H580" s="425"/>
      <c r="I580" s="425" t="s">
        <v>237</v>
      </c>
      <c r="J580" s="426"/>
      <c r="K580" s="426" t="s">
        <v>238</v>
      </c>
      <c r="L580" s="427"/>
      <c r="M580" s="427" t="s">
        <v>297</v>
      </c>
      <c r="N580" s="101"/>
      <c r="Q580" s="518"/>
      <c r="R580" s="518"/>
      <c r="S580"/>
    </row>
    <row r="581" spans="1:19" s="206" customFormat="1" ht="12.75" customHeight="1">
      <c r="A581" s="388" t="s">
        <v>40</v>
      </c>
      <c r="B581" s="417" t="s">
        <v>234</v>
      </c>
      <c r="C581" s="389" t="s">
        <v>45</v>
      </c>
      <c r="D581" s="417" t="s">
        <v>235</v>
      </c>
      <c r="E581" s="389" t="s">
        <v>45</v>
      </c>
      <c r="F581" s="417" t="s">
        <v>236</v>
      </c>
      <c r="G581" s="497" t="s">
        <v>45</v>
      </c>
      <c r="H581" s="418" t="s">
        <v>237</v>
      </c>
      <c r="I581" s="389" t="s">
        <v>45</v>
      </c>
      <c r="J581" s="419" t="s">
        <v>238</v>
      </c>
      <c r="K581" s="389" t="s">
        <v>45</v>
      </c>
      <c r="L581" s="420" t="s">
        <v>296</v>
      </c>
      <c r="M581" s="389" t="s">
        <v>45</v>
      </c>
      <c r="N581" s="101"/>
      <c r="Q581" s="518"/>
      <c r="R581" s="518"/>
      <c r="S581"/>
    </row>
    <row r="582" spans="1:19" s="378" customFormat="1" ht="18.75" customHeight="1">
      <c r="A582" s="390" t="s">
        <v>48</v>
      </c>
      <c r="B582" s="391" t="s">
        <v>239</v>
      </c>
      <c r="C582" s="391" t="s">
        <v>239</v>
      </c>
      <c r="D582" s="391" t="s">
        <v>239</v>
      </c>
      <c r="E582" s="391" t="s">
        <v>239</v>
      </c>
      <c r="F582" s="391" t="s">
        <v>239</v>
      </c>
      <c r="G582" s="498" t="s">
        <v>239</v>
      </c>
      <c r="H582" s="391" t="s">
        <v>239</v>
      </c>
      <c r="I582" s="391" t="s">
        <v>239</v>
      </c>
      <c r="J582" s="391" t="s">
        <v>239</v>
      </c>
      <c r="K582" s="391" t="s">
        <v>239</v>
      </c>
      <c r="L582" s="391" t="s">
        <v>239</v>
      </c>
      <c r="M582" s="391" t="s">
        <v>239</v>
      </c>
      <c r="N582" s="102"/>
      <c r="Q582" s="519"/>
      <c r="R582" s="519"/>
      <c r="S582"/>
    </row>
    <row r="583" spans="1:19">
      <c r="A583" s="119">
        <v>40425</v>
      </c>
      <c r="B583" s="121">
        <v>243.1</v>
      </c>
      <c r="C583" s="121">
        <v>0.6</v>
      </c>
      <c r="D583" s="121">
        <v>556.6</v>
      </c>
      <c r="E583" s="121">
        <v>1.2</v>
      </c>
      <c r="F583" s="121">
        <v>72.900000000000006</v>
      </c>
      <c r="G583" s="122">
        <v>1.1000000000000001</v>
      </c>
      <c r="H583" s="123" t="s">
        <v>107</v>
      </c>
      <c r="I583" s="123" t="s">
        <v>107</v>
      </c>
      <c r="J583" s="276" t="s">
        <v>107</v>
      </c>
      <c r="K583" s="276" t="s">
        <v>107</v>
      </c>
      <c r="L583" s="522" t="s">
        <v>107</v>
      </c>
      <c r="M583" s="522" t="s">
        <v>107</v>
      </c>
      <c r="N583" s="102"/>
      <c r="Q583" s="522"/>
      <c r="R583" s="522"/>
    </row>
    <row r="584" spans="1:19">
      <c r="A584" s="119">
        <v>40428</v>
      </c>
      <c r="B584" s="121">
        <v>242.6</v>
      </c>
      <c r="C584" s="121">
        <v>0.9</v>
      </c>
      <c r="D584" s="121">
        <v>539.1</v>
      </c>
      <c r="E584" s="121">
        <v>7.7</v>
      </c>
      <c r="F584" s="121">
        <v>75.099999999999994</v>
      </c>
      <c r="G584" s="122">
        <v>0.4</v>
      </c>
      <c r="H584" s="122">
        <v>7.23</v>
      </c>
      <c r="I584" s="122">
        <v>0</v>
      </c>
      <c r="J584" s="207">
        <v>0.14599999999999999</v>
      </c>
      <c r="K584" s="207">
        <v>0</v>
      </c>
      <c r="L584" s="523">
        <v>3.1701600000000001</v>
      </c>
      <c r="M584" s="523">
        <v>6.6600000000000001E-3</v>
      </c>
      <c r="N584" s="102"/>
      <c r="O584" s="500"/>
      <c r="P584" s="507"/>
      <c r="Q584" s="516"/>
      <c r="R584" s="516"/>
    </row>
    <row r="585" spans="1:19">
      <c r="A585" s="119">
        <v>40442</v>
      </c>
      <c r="B585" s="139" t="s">
        <v>107</v>
      </c>
      <c r="C585" s="139" t="s">
        <v>107</v>
      </c>
      <c r="D585" s="139" t="s">
        <v>107</v>
      </c>
      <c r="E585" s="139" t="s">
        <v>107</v>
      </c>
      <c r="F585" s="139" t="s">
        <v>107</v>
      </c>
      <c r="G585" s="123" t="s">
        <v>107</v>
      </c>
      <c r="H585" s="122">
        <v>7.38</v>
      </c>
      <c r="I585" s="122">
        <v>0.02</v>
      </c>
      <c r="J585" s="207">
        <v>0.14299999999999999</v>
      </c>
      <c r="K585" s="207">
        <v>3.0000000000000001E-3</v>
      </c>
      <c r="L585" s="523">
        <v>3.1235400000000006</v>
      </c>
      <c r="M585" s="523">
        <v>0.10656</v>
      </c>
      <c r="N585" s="102"/>
      <c r="O585" s="500"/>
      <c r="P585" s="507"/>
      <c r="Q585" s="516"/>
      <c r="R585" s="516"/>
      <c r="S585" s="414"/>
    </row>
    <row r="586" spans="1:19">
      <c r="A586" s="119">
        <v>40449</v>
      </c>
      <c r="B586" s="121">
        <v>237.9</v>
      </c>
      <c r="C586" s="121">
        <v>0.2</v>
      </c>
      <c r="D586" s="121">
        <v>547.20000000000005</v>
      </c>
      <c r="E586" s="121">
        <v>1.7</v>
      </c>
      <c r="F586" s="121">
        <v>74</v>
      </c>
      <c r="G586" s="122">
        <v>1.6</v>
      </c>
      <c r="H586" s="122">
        <v>7.36</v>
      </c>
      <c r="I586" s="122">
        <v>7.0000000000000007E-2</v>
      </c>
      <c r="J586" s="207">
        <v>0.14599999999999999</v>
      </c>
      <c r="K586" s="207">
        <v>1E-3</v>
      </c>
      <c r="L586" s="523">
        <v>3.1834800000000003</v>
      </c>
      <c r="M586" s="523">
        <v>6.6600000000000001E-3</v>
      </c>
      <c r="N586" s="102"/>
      <c r="O586" s="500"/>
      <c r="P586" s="507"/>
      <c r="Q586" s="516"/>
      <c r="R586" s="516"/>
      <c r="S586" s="406"/>
    </row>
    <row r="587" spans="1:19">
      <c r="A587" s="119">
        <v>40456</v>
      </c>
      <c r="B587" s="121">
        <v>245.1</v>
      </c>
      <c r="C587" s="121">
        <v>1.1000000000000001</v>
      </c>
      <c r="D587" s="121">
        <v>566.29999999999995</v>
      </c>
      <c r="E587" s="121">
        <v>3.6</v>
      </c>
      <c r="F587" s="121">
        <v>74.7</v>
      </c>
      <c r="G587" s="122">
        <v>0.9</v>
      </c>
      <c r="H587" s="122">
        <v>7.23</v>
      </c>
      <c r="I587" s="122">
        <v>0</v>
      </c>
      <c r="J587" s="207">
        <v>0.14899999999999999</v>
      </c>
      <c r="K587" s="207">
        <v>2E-3</v>
      </c>
      <c r="L587" s="523">
        <v>3.1834800000000003</v>
      </c>
      <c r="M587" s="523">
        <v>6.6600000000000001E-3</v>
      </c>
      <c r="N587" s="102"/>
      <c r="O587" s="500"/>
      <c r="P587" s="507"/>
      <c r="Q587" s="516"/>
      <c r="R587" s="516"/>
      <c r="S587" s="206"/>
    </row>
    <row r="588" spans="1:19">
      <c r="A588" s="119">
        <v>40463</v>
      </c>
      <c r="B588" s="121">
        <v>247.5</v>
      </c>
      <c r="C588" s="121">
        <v>1.3</v>
      </c>
      <c r="D588" s="121">
        <v>546.1</v>
      </c>
      <c r="E588" s="121">
        <v>2.2999999999999998</v>
      </c>
      <c r="F588" s="121">
        <v>74.7</v>
      </c>
      <c r="G588" s="122">
        <v>0.8</v>
      </c>
      <c r="H588" s="122">
        <v>7.38</v>
      </c>
      <c r="I588" s="122">
        <v>0.01</v>
      </c>
      <c r="J588" s="207">
        <v>0.14599999999999999</v>
      </c>
      <c r="K588" s="207">
        <v>1E-3</v>
      </c>
      <c r="L588" s="523">
        <v>3.1901400000000004</v>
      </c>
      <c r="M588" s="523">
        <v>6.6600000000000001E-3</v>
      </c>
      <c r="N588" s="102"/>
      <c r="O588" s="500"/>
      <c r="P588" s="507"/>
      <c r="Q588" s="516"/>
      <c r="R588" s="516"/>
      <c r="S588" s="206"/>
    </row>
    <row r="589" spans="1:19">
      <c r="A589" s="119">
        <v>40484</v>
      </c>
      <c r="B589" s="121">
        <v>243.3</v>
      </c>
      <c r="C589" s="121">
        <v>1</v>
      </c>
      <c r="D589" s="121">
        <v>537.29999999999995</v>
      </c>
      <c r="E589" s="121">
        <v>1</v>
      </c>
      <c r="F589" s="121">
        <v>75.099999999999994</v>
      </c>
      <c r="G589" s="122">
        <v>0.3</v>
      </c>
      <c r="H589" s="122">
        <v>7.29</v>
      </c>
      <c r="I589" s="122">
        <v>0</v>
      </c>
      <c r="J589" s="276" t="s">
        <v>107</v>
      </c>
      <c r="K589" s="276" t="s">
        <v>107</v>
      </c>
      <c r="L589" s="522" t="s">
        <v>107</v>
      </c>
      <c r="M589" s="522" t="s">
        <v>107</v>
      </c>
      <c r="N589" s="102"/>
      <c r="O589" s="500"/>
      <c r="Q589" s="522"/>
      <c r="R589" s="522"/>
      <c r="S589" s="378"/>
    </row>
    <row r="590" spans="1:19">
      <c r="A590" s="119">
        <v>40488</v>
      </c>
      <c r="B590" s="121">
        <v>246.6</v>
      </c>
      <c r="C590" s="121">
        <v>1</v>
      </c>
      <c r="D590" s="121">
        <v>545.4</v>
      </c>
      <c r="E590" s="121">
        <v>1.7</v>
      </c>
      <c r="F590" s="121">
        <v>78.2</v>
      </c>
      <c r="G590" s="122">
        <v>1.4</v>
      </c>
      <c r="H590" s="123" t="s">
        <v>107</v>
      </c>
      <c r="I590" s="123" t="s">
        <v>107</v>
      </c>
      <c r="J590" s="276" t="s">
        <v>107</v>
      </c>
      <c r="K590" s="276" t="s">
        <v>107</v>
      </c>
      <c r="L590" s="522" t="s">
        <v>107</v>
      </c>
      <c r="M590" s="522" t="s">
        <v>107</v>
      </c>
      <c r="N590" s="102"/>
      <c r="O590" s="500"/>
      <c r="Q590" s="522"/>
      <c r="R590" s="522"/>
    </row>
    <row r="591" spans="1:19">
      <c r="A591" s="119">
        <v>40491</v>
      </c>
      <c r="B591" s="121">
        <v>241.2</v>
      </c>
      <c r="C591" s="121">
        <v>1.1000000000000001</v>
      </c>
      <c r="D591" s="121">
        <v>545.4</v>
      </c>
      <c r="E591" s="121">
        <v>2.5</v>
      </c>
      <c r="F591" s="121">
        <v>75.5</v>
      </c>
      <c r="G591" s="122">
        <v>0.3</v>
      </c>
      <c r="H591" s="122">
        <v>7.26</v>
      </c>
      <c r="I591" s="122">
        <v>0.01</v>
      </c>
      <c r="J591" s="207">
        <v>0.14699999999999999</v>
      </c>
      <c r="K591" s="207">
        <v>2E-3</v>
      </c>
      <c r="L591" s="523">
        <v>3.2167800000000004</v>
      </c>
      <c r="M591" s="523">
        <v>1.332E-2</v>
      </c>
      <c r="N591" s="102"/>
      <c r="O591" s="500"/>
      <c r="P591" s="507"/>
      <c r="Q591" s="516"/>
      <c r="R591" s="516"/>
    </row>
    <row r="592" spans="1:19">
      <c r="A592" s="119">
        <v>40491</v>
      </c>
      <c r="B592" s="121">
        <v>246.7</v>
      </c>
      <c r="C592" s="121">
        <v>0.1</v>
      </c>
      <c r="D592" s="121">
        <v>540.6</v>
      </c>
      <c r="E592" s="121">
        <v>1.1000000000000001</v>
      </c>
      <c r="F592" s="121">
        <v>75.900000000000006</v>
      </c>
      <c r="G592" s="122">
        <v>0.5</v>
      </c>
      <c r="H592" s="123" t="s">
        <v>107</v>
      </c>
      <c r="I592" s="123" t="s">
        <v>107</v>
      </c>
      <c r="J592" s="276" t="s">
        <v>107</v>
      </c>
      <c r="K592" s="276" t="s">
        <v>107</v>
      </c>
      <c r="L592" s="522" t="s">
        <v>107</v>
      </c>
      <c r="M592" s="522" t="s">
        <v>107</v>
      </c>
      <c r="N592" s="102"/>
      <c r="O592" s="500"/>
      <c r="Q592" s="522"/>
      <c r="R592" s="522"/>
    </row>
    <row r="593" spans="1:18">
      <c r="A593" s="119">
        <v>40498</v>
      </c>
      <c r="B593" s="121">
        <v>248.4</v>
      </c>
      <c r="C593" s="121">
        <v>0.4</v>
      </c>
      <c r="D593" s="121">
        <v>543.9</v>
      </c>
      <c r="E593" s="121">
        <v>2.1</v>
      </c>
      <c r="F593" s="121">
        <v>78.900000000000006</v>
      </c>
      <c r="G593" s="122">
        <v>1.8</v>
      </c>
      <c r="H593" s="122">
        <v>7.49</v>
      </c>
      <c r="I593" s="122">
        <v>0.01</v>
      </c>
      <c r="J593" s="207">
        <v>0.14799999999999999</v>
      </c>
      <c r="K593" s="207">
        <v>0</v>
      </c>
      <c r="L593" s="523">
        <v>3.9560400000000007</v>
      </c>
      <c r="M593" s="523">
        <v>3.9960000000000002E-2</v>
      </c>
      <c r="N593" s="102"/>
      <c r="O593" s="500"/>
      <c r="P593" s="507"/>
      <c r="Q593" s="516"/>
      <c r="R593" s="516"/>
    </row>
    <row r="594" spans="1:18">
      <c r="A594" s="119">
        <v>40503</v>
      </c>
      <c r="B594" s="139" t="s">
        <v>107</v>
      </c>
      <c r="C594" s="139" t="s">
        <v>107</v>
      </c>
      <c r="D594" s="139" t="s">
        <v>107</v>
      </c>
      <c r="E594" s="139" t="s">
        <v>107</v>
      </c>
      <c r="F594" s="139" t="s">
        <v>107</v>
      </c>
      <c r="G594" s="123" t="s">
        <v>107</v>
      </c>
      <c r="H594" s="123" t="s">
        <v>107</v>
      </c>
      <c r="I594" s="123" t="s">
        <v>107</v>
      </c>
      <c r="J594" s="207">
        <v>0.14599999999999999</v>
      </c>
      <c r="K594" s="207">
        <v>1E-3</v>
      </c>
      <c r="L594" s="523">
        <v>3.1701600000000001</v>
      </c>
      <c r="M594" s="523">
        <v>6.6600000000000001E-3</v>
      </c>
      <c r="N594" s="102"/>
      <c r="O594" s="500"/>
      <c r="P594" s="507"/>
      <c r="Q594" s="516"/>
      <c r="R594" s="516"/>
    </row>
    <row r="595" spans="1:18">
      <c r="A595" s="119">
        <v>40519</v>
      </c>
      <c r="B595" s="121">
        <v>248.8</v>
      </c>
      <c r="C595" s="121">
        <v>0.3</v>
      </c>
      <c r="D595" s="121">
        <v>582.79999999999995</v>
      </c>
      <c r="E595" s="121">
        <v>0</v>
      </c>
      <c r="F595" s="121">
        <v>76.8</v>
      </c>
      <c r="G595" s="122">
        <v>0.6</v>
      </c>
      <c r="H595" s="122">
        <v>7.34</v>
      </c>
      <c r="I595" s="122">
        <v>0.02</v>
      </c>
      <c r="J595" s="207">
        <v>0.152</v>
      </c>
      <c r="K595" s="207">
        <v>4.0000000000000001E-3</v>
      </c>
      <c r="L595" s="523">
        <v>3.2234400000000001</v>
      </c>
      <c r="M595" s="523">
        <v>1.9980000000000001E-2</v>
      </c>
      <c r="N595" s="102"/>
      <c r="O595" s="500"/>
      <c r="P595" s="507"/>
      <c r="Q595" s="516"/>
      <c r="R595" s="516"/>
    </row>
    <row r="596" spans="1:18">
      <c r="A596" s="119">
        <v>40526</v>
      </c>
      <c r="B596" s="121">
        <v>247.1</v>
      </c>
      <c r="C596" s="121">
        <v>0.8</v>
      </c>
      <c r="D596" s="121">
        <v>557.9</v>
      </c>
      <c r="E596" s="121">
        <v>1.1000000000000001</v>
      </c>
      <c r="F596" s="121">
        <v>76.8</v>
      </c>
      <c r="G596" s="122">
        <v>0.7</v>
      </c>
      <c r="H596" s="122">
        <v>7.36</v>
      </c>
      <c r="I596" s="122">
        <v>0.01</v>
      </c>
      <c r="J596" s="207">
        <v>0.14499999999999999</v>
      </c>
      <c r="K596" s="207">
        <v>1E-3</v>
      </c>
      <c r="L596" s="523">
        <v>3.2034599999999998</v>
      </c>
      <c r="M596" s="523">
        <v>1.332E-2</v>
      </c>
      <c r="N596" s="102"/>
      <c r="O596" s="500"/>
      <c r="P596" s="507"/>
      <c r="Q596" s="516"/>
      <c r="R596" s="516"/>
    </row>
    <row r="597" spans="1:18">
      <c r="A597" s="119">
        <v>40540</v>
      </c>
      <c r="B597" s="121">
        <v>247</v>
      </c>
      <c r="C597" s="121">
        <v>0.1</v>
      </c>
      <c r="D597" s="121">
        <v>564.79999999999995</v>
      </c>
      <c r="E597" s="121">
        <v>0.5</v>
      </c>
      <c r="F597" s="121">
        <v>75.900000000000006</v>
      </c>
      <c r="G597" s="122">
        <v>0.1</v>
      </c>
      <c r="H597" s="122">
        <v>7.29</v>
      </c>
      <c r="I597" s="122">
        <v>0</v>
      </c>
      <c r="J597" s="207">
        <v>0.14599999999999999</v>
      </c>
      <c r="K597" s="207">
        <v>2E-3</v>
      </c>
      <c r="L597" s="523">
        <v>3.2101200000000003</v>
      </c>
      <c r="M597" s="523">
        <v>7.9920000000000005E-2</v>
      </c>
      <c r="N597" s="102"/>
      <c r="O597" s="500"/>
      <c r="P597" s="507"/>
      <c r="Q597" s="516"/>
      <c r="R597" s="516"/>
    </row>
    <row r="598" spans="1:18">
      <c r="A598" s="119">
        <v>40547</v>
      </c>
      <c r="B598" s="121">
        <v>250</v>
      </c>
      <c r="C598" s="121">
        <v>0.9</v>
      </c>
      <c r="D598" s="121">
        <v>544.1</v>
      </c>
      <c r="E598" s="121">
        <v>0.8</v>
      </c>
      <c r="F598" s="121">
        <v>76</v>
      </c>
      <c r="G598" s="122">
        <v>0.7</v>
      </c>
      <c r="H598" s="122">
        <v>7.42</v>
      </c>
      <c r="I598" s="122">
        <v>0</v>
      </c>
      <c r="J598" s="207">
        <v>0.14699999999999999</v>
      </c>
      <c r="K598" s="207">
        <v>0</v>
      </c>
      <c r="L598" s="523">
        <v>3.1834800000000003</v>
      </c>
      <c r="M598" s="523">
        <v>3.3300000000000003E-2</v>
      </c>
      <c r="N598" s="102"/>
      <c r="O598" s="500"/>
      <c r="P598" s="507"/>
      <c r="Q598" s="516"/>
      <c r="R598" s="516"/>
    </row>
    <row r="599" spans="1:18">
      <c r="A599" s="119">
        <v>40561</v>
      </c>
      <c r="B599" s="121">
        <v>246.7</v>
      </c>
      <c r="C599" s="121">
        <v>0</v>
      </c>
      <c r="D599" s="121">
        <v>549.5</v>
      </c>
      <c r="E599" s="121">
        <v>0.3</v>
      </c>
      <c r="F599" s="121">
        <v>75.5</v>
      </c>
      <c r="G599" s="122">
        <v>0.5</v>
      </c>
      <c r="H599" s="122">
        <v>7.38</v>
      </c>
      <c r="I599" s="122">
        <v>0.01</v>
      </c>
      <c r="J599" s="207">
        <v>0.15</v>
      </c>
      <c r="K599" s="207">
        <v>0</v>
      </c>
      <c r="L599" s="523">
        <v>3.2101200000000003</v>
      </c>
      <c r="M599" s="523">
        <v>6.6600000000000001E-3</v>
      </c>
      <c r="N599" s="102"/>
      <c r="O599" s="500"/>
      <c r="P599" s="507"/>
      <c r="Q599" s="516"/>
      <c r="R599" s="516"/>
    </row>
    <row r="600" spans="1:18">
      <c r="A600" s="119">
        <v>40568</v>
      </c>
      <c r="B600" s="121">
        <v>248.3</v>
      </c>
      <c r="C600" s="121">
        <v>0.1</v>
      </c>
      <c r="D600" s="121">
        <v>565.9</v>
      </c>
      <c r="E600" s="121">
        <v>2.8</v>
      </c>
      <c r="F600" s="121">
        <v>75.7</v>
      </c>
      <c r="G600" s="122">
        <v>0.3</v>
      </c>
      <c r="H600" s="122">
        <v>7.45</v>
      </c>
      <c r="I600" s="122">
        <v>0</v>
      </c>
      <c r="J600" s="207">
        <v>0.151</v>
      </c>
      <c r="K600" s="207">
        <v>1E-3</v>
      </c>
      <c r="L600" s="523">
        <v>3.2434200000000004</v>
      </c>
      <c r="M600" s="523">
        <v>6.6600000000000001E-3</v>
      </c>
      <c r="N600" s="102"/>
      <c r="O600" s="500"/>
      <c r="P600" s="507"/>
      <c r="Q600" s="516"/>
      <c r="R600" s="516"/>
    </row>
    <row r="601" spans="1:18">
      <c r="A601" s="119">
        <v>40575</v>
      </c>
      <c r="B601" s="121">
        <v>244.7</v>
      </c>
      <c r="C601" s="121">
        <v>0.5</v>
      </c>
      <c r="D601" s="121">
        <v>568.79999999999995</v>
      </c>
      <c r="E601" s="121">
        <v>0.8</v>
      </c>
      <c r="F601" s="121">
        <v>74.599999999999994</v>
      </c>
      <c r="G601" s="122">
        <v>0.3</v>
      </c>
      <c r="H601" s="122">
        <v>7.49</v>
      </c>
      <c r="I601" s="122">
        <v>0.01</v>
      </c>
      <c r="J601" s="207">
        <v>0.155</v>
      </c>
      <c r="K601" s="207">
        <v>1E-3</v>
      </c>
      <c r="L601" s="523">
        <v>3.2167800000000004</v>
      </c>
      <c r="M601" s="523">
        <v>0</v>
      </c>
      <c r="N601" s="102"/>
      <c r="O601" s="500"/>
      <c r="P601" s="507"/>
      <c r="Q601" s="516"/>
      <c r="R601" s="516"/>
    </row>
    <row r="602" spans="1:18">
      <c r="A602" s="119">
        <v>40582</v>
      </c>
      <c r="B602" s="121">
        <v>247.4</v>
      </c>
      <c r="C602" s="121">
        <v>0.8</v>
      </c>
      <c r="D602" s="121">
        <v>581.6</v>
      </c>
      <c r="E602" s="121">
        <v>0.7</v>
      </c>
      <c r="F602" s="121">
        <v>75.400000000000006</v>
      </c>
      <c r="G602" s="122">
        <v>0.5</v>
      </c>
      <c r="H602" s="122">
        <v>7.44</v>
      </c>
      <c r="I602" s="122">
        <v>0.01</v>
      </c>
      <c r="J602" s="207">
        <v>0.153</v>
      </c>
      <c r="K602" s="207">
        <v>1E-3</v>
      </c>
      <c r="L602" s="523">
        <v>3.2167800000000004</v>
      </c>
      <c r="M602" s="523">
        <v>0</v>
      </c>
      <c r="N602" s="102"/>
      <c r="O602" s="500"/>
      <c r="P602" s="507"/>
      <c r="Q602" s="516"/>
      <c r="R602" s="516"/>
    </row>
    <row r="603" spans="1:18">
      <c r="A603" s="119">
        <v>40589</v>
      </c>
      <c r="B603" s="121">
        <v>240.2</v>
      </c>
      <c r="C603" s="121">
        <v>7.9</v>
      </c>
      <c r="D603" s="121">
        <v>587.20000000000005</v>
      </c>
      <c r="E603" s="121">
        <v>4.4000000000000004</v>
      </c>
      <c r="F603" s="121">
        <v>76.5</v>
      </c>
      <c r="G603" s="122">
        <v>0.6</v>
      </c>
      <c r="H603" s="122">
        <v>7.37</v>
      </c>
      <c r="I603" s="122">
        <v>0.02</v>
      </c>
      <c r="J603" s="207">
        <v>0.14699999999999999</v>
      </c>
      <c r="K603" s="207">
        <v>1E-3</v>
      </c>
      <c r="L603" s="523">
        <v>3.2234400000000001</v>
      </c>
      <c r="M603" s="523">
        <v>1.332E-2</v>
      </c>
      <c r="N603" s="102"/>
      <c r="O603" s="500"/>
      <c r="P603" s="507"/>
      <c r="Q603" s="516"/>
      <c r="R603" s="516"/>
    </row>
    <row r="604" spans="1:18">
      <c r="A604" s="119">
        <v>40596</v>
      </c>
      <c r="B604" s="121">
        <v>252.3</v>
      </c>
      <c r="C604" s="121">
        <v>1.4</v>
      </c>
      <c r="D604" s="121">
        <v>586.4</v>
      </c>
      <c r="E604" s="121">
        <v>3.7</v>
      </c>
      <c r="F604" s="121">
        <v>78.3</v>
      </c>
      <c r="G604" s="122">
        <v>0.6</v>
      </c>
      <c r="H604" s="122">
        <v>7.5</v>
      </c>
      <c r="I604" s="122">
        <v>0.01</v>
      </c>
      <c r="J604" s="207">
        <v>0.14799999999999999</v>
      </c>
      <c r="K604" s="207" t="s">
        <v>107</v>
      </c>
      <c r="L604" s="523">
        <v>3.2367600000000003</v>
      </c>
      <c r="M604" s="522" t="s">
        <v>107</v>
      </c>
      <c r="N604" s="102"/>
      <c r="O604" s="500"/>
      <c r="P604" s="507"/>
      <c r="Q604" s="516"/>
      <c r="R604" s="522"/>
    </row>
    <row r="605" spans="1:18">
      <c r="A605" s="119">
        <v>40610</v>
      </c>
      <c r="B605" s="121">
        <v>248.3</v>
      </c>
      <c r="C605" s="121">
        <v>2.6</v>
      </c>
      <c r="D605" s="121">
        <v>573.29999999999995</v>
      </c>
      <c r="E605" s="121">
        <v>4.9000000000000004</v>
      </c>
      <c r="F605" s="121">
        <v>76.400000000000006</v>
      </c>
      <c r="G605" s="122">
        <v>0.5</v>
      </c>
      <c r="H605" s="122">
        <v>7.5</v>
      </c>
      <c r="I605" s="122">
        <v>0.01</v>
      </c>
      <c r="J605" s="207">
        <v>0.14899999999999999</v>
      </c>
      <c r="K605" s="207">
        <v>2E-3</v>
      </c>
      <c r="L605" s="523">
        <v>3.2367600000000003</v>
      </c>
      <c r="M605" s="523">
        <v>1.332E-2</v>
      </c>
      <c r="N605" s="102"/>
      <c r="O605" s="500"/>
      <c r="P605" s="507"/>
      <c r="Q605" s="516"/>
      <c r="R605" s="516"/>
    </row>
    <row r="606" spans="1:18">
      <c r="A606" s="119">
        <v>40617</v>
      </c>
      <c r="B606" s="121">
        <v>245.4</v>
      </c>
      <c r="C606" s="121">
        <v>2.9</v>
      </c>
      <c r="D606" s="121">
        <v>581.20000000000005</v>
      </c>
      <c r="E606" s="121">
        <v>4.2</v>
      </c>
      <c r="F606" s="121">
        <v>76.3</v>
      </c>
      <c r="G606" s="122">
        <v>0.6</v>
      </c>
      <c r="H606" s="122">
        <v>7.55</v>
      </c>
      <c r="I606" s="122">
        <v>0</v>
      </c>
      <c r="J606" s="207">
        <v>0.14699999999999999</v>
      </c>
      <c r="K606" s="207" t="s">
        <v>107</v>
      </c>
      <c r="L606" s="523">
        <v>3.2234400000000001</v>
      </c>
      <c r="M606" s="522" t="s">
        <v>107</v>
      </c>
      <c r="N606" s="102"/>
      <c r="O606" s="500"/>
      <c r="P606" s="507"/>
      <c r="Q606" s="516"/>
      <c r="R606" s="522"/>
    </row>
    <row r="607" spans="1:18">
      <c r="A607" s="119">
        <v>40624</v>
      </c>
      <c r="B607" s="121">
        <v>247.7</v>
      </c>
      <c r="C607" s="121">
        <v>0.4</v>
      </c>
      <c r="D607" s="121">
        <v>539.9</v>
      </c>
      <c r="E607" s="121">
        <v>2.4</v>
      </c>
      <c r="F607" s="121">
        <v>75.5</v>
      </c>
      <c r="G607" s="122">
        <v>0.6</v>
      </c>
      <c r="H607" s="122">
        <v>7.5</v>
      </c>
      <c r="I607" s="122">
        <v>0.01</v>
      </c>
      <c r="J607" s="207">
        <v>0.14799999999999999</v>
      </c>
      <c r="K607" s="207">
        <v>2E-3</v>
      </c>
      <c r="L607" s="523">
        <v>3.2434200000000004</v>
      </c>
      <c r="M607" s="523">
        <v>6.6600000000000001E-3</v>
      </c>
      <c r="N607" s="102"/>
      <c r="O607" s="500"/>
      <c r="P607" s="507"/>
      <c r="Q607" s="516"/>
      <c r="R607" s="516"/>
    </row>
    <row r="608" spans="1:18">
      <c r="A608" s="119">
        <v>40631</v>
      </c>
      <c r="B608" s="121">
        <v>247.1</v>
      </c>
      <c r="C608" s="121">
        <v>1.8</v>
      </c>
      <c r="D608" s="121">
        <v>544.1</v>
      </c>
      <c r="E608" s="121">
        <v>0.7</v>
      </c>
      <c r="F608" s="121">
        <v>77.099999999999994</v>
      </c>
      <c r="G608" s="122">
        <v>0.1</v>
      </c>
      <c r="H608" s="122">
        <v>7.48</v>
      </c>
      <c r="I608" s="122">
        <v>0.02</v>
      </c>
      <c r="J608" s="207">
        <v>0.14599999999999999</v>
      </c>
      <c r="K608" s="207">
        <v>1E-3</v>
      </c>
      <c r="L608" s="523">
        <v>3.2300999999999997</v>
      </c>
      <c r="M608" s="523">
        <v>6.6600000000000001E-3</v>
      </c>
      <c r="N608" s="102"/>
      <c r="O608" s="500"/>
      <c r="P608" s="507"/>
      <c r="Q608" s="516"/>
      <c r="R608" s="516"/>
    </row>
    <row r="609" spans="1:19">
      <c r="A609" s="119">
        <v>40631</v>
      </c>
      <c r="B609" s="121">
        <v>252.8</v>
      </c>
      <c r="C609" s="121">
        <v>0.8</v>
      </c>
      <c r="D609" s="121">
        <v>544.20000000000005</v>
      </c>
      <c r="E609" s="121">
        <v>3.6</v>
      </c>
      <c r="F609" s="121">
        <v>77</v>
      </c>
      <c r="G609" s="122">
        <v>0.1</v>
      </c>
      <c r="H609" s="123" t="s">
        <v>107</v>
      </c>
      <c r="I609" s="123" t="s">
        <v>107</v>
      </c>
      <c r="J609" s="276" t="s">
        <v>107</v>
      </c>
      <c r="K609" s="276" t="s">
        <v>107</v>
      </c>
      <c r="L609" s="522" t="s">
        <v>107</v>
      </c>
      <c r="M609" s="522" t="s">
        <v>107</v>
      </c>
      <c r="N609" s="102"/>
      <c r="O609" s="500"/>
      <c r="Q609" s="522"/>
      <c r="R609" s="522"/>
    </row>
    <row r="610" spans="1:19">
      <c r="A610" s="119">
        <v>40638</v>
      </c>
      <c r="B610" s="121">
        <v>246.9</v>
      </c>
      <c r="C610" s="121" t="s">
        <v>107</v>
      </c>
      <c r="D610" s="139" t="s">
        <v>107</v>
      </c>
      <c r="E610" s="139" t="s">
        <v>107</v>
      </c>
      <c r="F610" s="121">
        <v>76.5</v>
      </c>
      <c r="G610" s="122" t="s">
        <v>107</v>
      </c>
      <c r="H610" s="122">
        <v>7.52</v>
      </c>
      <c r="I610" s="122">
        <v>0.01</v>
      </c>
      <c r="J610" s="207">
        <v>0.14799999999999999</v>
      </c>
      <c r="K610" s="207" t="s">
        <v>107</v>
      </c>
      <c r="L610" s="523">
        <v>3.2167800000000004</v>
      </c>
      <c r="M610" s="522" t="s">
        <v>107</v>
      </c>
      <c r="N610" s="102"/>
      <c r="O610" s="500"/>
      <c r="P610" s="507"/>
      <c r="Q610" s="516"/>
      <c r="R610" s="522"/>
    </row>
    <row r="611" spans="1:19">
      <c r="A611" s="119">
        <v>40638</v>
      </c>
      <c r="B611" s="121">
        <v>249.8</v>
      </c>
      <c r="C611" s="121">
        <v>2.2999999999999998</v>
      </c>
      <c r="D611" s="121">
        <v>545.20000000000005</v>
      </c>
      <c r="E611" s="121">
        <v>1</v>
      </c>
      <c r="F611" s="121">
        <v>76</v>
      </c>
      <c r="G611" s="122">
        <v>0.3</v>
      </c>
      <c r="H611" s="123" t="s">
        <v>107</v>
      </c>
      <c r="I611" s="123" t="s">
        <v>107</v>
      </c>
      <c r="J611" s="276" t="s">
        <v>107</v>
      </c>
      <c r="K611" s="276" t="s">
        <v>107</v>
      </c>
      <c r="L611" s="522" t="s">
        <v>107</v>
      </c>
      <c r="M611" s="522" t="s">
        <v>107</v>
      </c>
      <c r="N611" s="102"/>
      <c r="O611" s="500"/>
      <c r="Q611" s="522"/>
      <c r="R611" s="522"/>
    </row>
    <row r="612" spans="1:19">
      <c r="A612" s="119">
        <v>40645</v>
      </c>
      <c r="B612" s="139" t="s">
        <v>107</v>
      </c>
      <c r="C612" s="139" t="s">
        <v>107</v>
      </c>
      <c r="D612" s="139" t="s">
        <v>107</v>
      </c>
      <c r="E612" s="139" t="s">
        <v>107</v>
      </c>
      <c r="F612" s="139" t="s">
        <v>107</v>
      </c>
      <c r="G612" s="123" t="s">
        <v>107</v>
      </c>
      <c r="H612" s="122">
        <v>7.66</v>
      </c>
      <c r="I612" s="122">
        <v>0.02</v>
      </c>
      <c r="J612" s="276" t="s">
        <v>107</v>
      </c>
      <c r="K612" s="276" t="s">
        <v>107</v>
      </c>
      <c r="L612" s="522" t="s">
        <v>107</v>
      </c>
      <c r="M612" s="522" t="s">
        <v>107</v>
      </c>
      <c r="N612" s="102"/>
      <c r="O612" s="500"/>
      <c r="Q612" s="522"/>
      <c r="R612" s="522"/>
    </row>
    <row r="613" spans="1:19">
      <c r="A613" s="119">
        <v>40652</v>
      </c>
      <c r="B613" s="121">
        <v>248.6</v>
      </c>
      <c r="C613" s="121">
        <v>3.2</v>
      </c>
      <c r="D613" s="121">
        <v>545.79999999999995</v>
      </c>
      <c r="E613" s="121">
        <v>4.9000000000000004</v>
      </c>
      <c r="F613" s="121">
        <v>75.7</v>
      </c>
      <c r="G613" s="122">
        <v>0.8</v>
      </c>
      <c r="H613" s="122">
        <v>7.66</v>
      </c>
      <c r="I613" s="122">
        <v>0</v>
      </c>
      <c r="J613" s="207">
        <v>0.14699999999999999</v>
      </c>
      <c r="K613" s="207">
        <v>0</v>
      </c>
      <c r="L613" s="523">
        <v>3.2167800000000004</v>
      </c>
      <c r="M613" s="523">
        <v>6.6600000000000001E-3</v>
      </c>
      <c r="N613" s="102"/>
      <c r="O613" s="500"/>
      <c r="P613" s="507"/>
      <c r="Q613" s="516"/>
      <c r="R613" s="516"/>
    </row>
    <row r="614" spans="1:19">
      <c r="A614" s="119">
        <v>40659</v>
      </c>
      <c r="B614" s="121">
        <v>246.2</v>
      </c>
      <c r="C614" s="121">
        <v>0.5</v>
      </c>
      <c r="D614" s="121">
        <v>536.70000000000005</v>
      </c>
      <c r="E614" s="121">
        <v>0.7</v>
      </c>
      <c r="F614" s="121">
        <v>75.3</v>
      </c>
      <c r="G614" s="122">
        <v>0.4</v>
      </c>
      <c r="H614" s="122">
        <v>7.4</v>
      </c>
      <c r="I614" s="122">
        <v>0</v>
      </c>
      <c r="J614" s="207">
        <v>0.14399999999999999</v>
      </c>
      <c r="K614" s="207">
        <v>1E-3</v>
      </c>
      <c r="L614" s="523">
        <v>3.1635</v>
      </c>
      <c r="M614" s="523">
        <v>0</v>
      </c>
      <c r="N614" s="102"/>
      <c r="O614" s="500"/>
      <c r="P614" s="507"/>
      <c r="Q614" s="516"/>
      <c r="R614" s="516"/>
    </row>
    <row r="615" spans="1:19">
      <c r="A615" s="119">
        <v>40666</v>
      </c>
      <c r="B615" s="121">
        <v>244</v>
      </c>
      <c r="C615" s="121">
        <v>2.2999999999999998</v>
      </c>
      <c r="D615" s="121">
        <v>536.4</v>
      </c>
      <c r="E615" s="121">
        <v>2.2000000000000002</v>
      </c>
      <c r="F615" s="121">
        <v>75.7</v>
      </c>
      <c r="G615" s="122">
        <v>0</v>
      </c>
      <c r="H615" s="122">
        <v>7.53</v>
      </c>
      <c r="I615" s="122">
        <v>0.01</v>
      </c>
      <c r="J615" s="207">
        <v>0.14599999999999999</v>
      </c>
      <c r="K615" s="207">
        <v>1E-3</v>
      </c>
      <c r="L615" s="523">
        <v>3.2034599999999998</v>
      </c>
      <c r="M615" s="523">
        <v>6.6600000000000001E-3</v>
      </c>
      <c r="N615" s="102"/>
      <c r="P615" s="507"/>
      <c r="Q615" s="516"/>
      <c r="R615" s="516"/>
    </row>
    <row r="616" spans="1:19">
      <c r="A616" s="119">
        <v>40680</v>
      </c>
      <c r="B616" s="121">
        <v>244.4</v>
      </c>
      <c r="C616" s="121">
        <v>0.3</v>
      </c>
      <c r="D616" s="121">
        <v>547.1</v>
      </c>
      <c r="E616" s="121">
        <v>5.9</v>
      </c>
      <c r="F616" s="121">
        <v>75.099999999999994</v>
      </c>
      <c r="G616" s="122">
        <v>0.3</v>
      </c>
      <c r="H616" s="122">
        <v>7.47</v>
      </c>
      <c r="I616" s="122">
        <v>0.01</v>
      </c>
      <c r="J616" s="207">
        <v>0.14699999999999999</v>
      </c>
      <c r="K616" s="207">
        <v>1E-3</v>
      </c>
      <c r="L616" s="523">
        <v>3.1701600000000001</v>
      </c>
      <c r="M616" s="523">
        <v>1.332E-2</v>
      </c>
      <c r="N616" s="102"/>
      <c r="P616" s="507"/>
      <c r="Q616" s="516"/>
      <c r="R616" s="516"/>
    </row>
    <row r="617" spans="1:19">
      <c r="A617" s="119">
        <v>40688</v>
      </c>
      <c r="B617" s="121">
        <v>242.8</v>
      </c>
      <c r="C617" s="121">
        <v>0.2</v>
      </c>
      <c r="D617" s="121">
        <v>533.6</v>
      </c>
      <c r="E617" s="121">
        <v>3.4</v>
      </c>
      <c r="F617" s="121">
        <v>75.099999999999994</v>
      </c>
      <c r="G617" s="122">
        <v>0</v>
      </c>
      <c r="H617" s="122">
        <v>7.44</v>
      </c>
      <c r="I617" s="122">
        <v>0</v>
      </c>
      <c r="J617" s="207">
        <v>0.14599999999999999</v>
      </c>
      <c r="K617" s="207">
        <v>0</v>
      </c>
      <c r="L617" s="523">
        <v>3.2634000000000003</v>
      </c>
      <c r="M617" s="523">
        <v>6.6600000000000001E-3</v>
      </c>
      <c r="N617" s="102"/>
      <c r="P617" s="507"/>
      <c r="Q617" s="516"/>
      <c r="R617" s="516"/>
    </row>
    <row r="618" spans="1:19">
      <c r="A618" s="119">
        <v>40694</v>
      </c>
      <c r="B618" s="121">
        <v>242</v>
      </c>
      <c r="C618" s="121">
        <v>0.9</v>
      </c>
      <c r="D618" s="121">
        <v>541.5</v>
      </c>
      <c r="E618" s="121">
        <v>1.9</v>
      </c>
      <c r="F618" s="121">
        <v>74.3</v>
      </c>
      <c r="G618" s="122">
        <v>0.1</v>
      </c>
      <c r="H618" s="122">
        <v>7.53</v>
      </c>
      <c r="I618" s="122">
        <v>0.01</v>
      </c>
      <c r="J618" s="207">
        <v>0.14399999999999999</v>
      </c>
      <c r="K618" s="207">
        <v>1E-3</v>
      </c>
      <c r="L618" s="523">
        <v>3.1435200000000001</v>
      </c>
      <c r="M618" s="523">
        <v>1.9980000000000001E-2</v>
      </c>
      <c r="N618" s="102"/>
      <c r="P618" s="507"/>
      <c r="Q618" s="516"/>
      <c r="R618" s="516"/>
    </row>
    <row r="619" spans="1:19">
      <c r="A619" s="119">
        <v>40701</v>
      </c>
      <c r="B619" s="121">
        <v>244.2</v>
      </c>
      <c r="C619" s="121">
        <v>3.2</v>
      </c>
      <c r="D619" s="121">
        <v>543.70000000000005</v>
      </c>
      <c r="E619" s="121">
        <v>0.3</v>
      </c>
      <c r="F619" s="121">
        <v>74.8</v>
      </c>
      <c r="G619" s="122">
        <v>0.2</v>
      </c>
      <c r="H619" s="122">
        <v>7.63</v>
      </c>
      <c r="I619" s="122">
        <v>0.01</v>
      </c>
      <c r="J619" s="207">
        <v>0.14499999999999999</v>
      </c>
      <c r="K619" s="207">
        <v>1E-3</v>
      </c>
      <c r="L619" s="523">
        <v>3.1834800000000003</v>
      </c>
      <c r="M619" s="523">
        <v>1.332E-2</v>
      </c>
      <c r="N619" s="102"/>
      <c r="P619" s="507"/>
      <c r="Q619" s="516"/>
      <c r="R619" s="516"/>
    </row>
    <row r="620" spans="1:19">
      <c r="A620" s="119">
        <v>40708</v>
      </c>
      <c r="B620" s="121">
        <v>242</v>
      </c>
      <c r="C620" s="121">
        <v>6.3</v>
      </c>
      <c r="D620" s="121">
        <v>544.1</v>
      </c>
      <c r="E620" s="121">
        <v>6.1</v>
      </c>
      <c r="F620" s="121">
        <v>75</v>
      </c>
      <c r="G620" s="122">
        <v>0.8</v>
      </c>
      <c r="H620" s="122">
        <v>7.51</v>
      </c>
      <c r="I620" s="122">
        <v>0.01</v>
      </c>
      <c r="J620" s="207">
        <v>0.14799999999999999</v>
      </c>
      <c r="K620" s="207">
        <v>2E-3</v>
      </c>
      <c r="L620" s="524">
        <v>3.1768199999999998</v>
      </c>
      <c r="M620" s="524">
        <v>6.6600000000000001E-3</v>
      </c>
      <c r="N620" s="102"/>
      <c r="P620" s="507"/>
      <c r="Q620" s="516"/>
      <c r="R620" s="516"/>
    </row>
    <row r="621" spans="1:19" s="414" customFormat="1" ht="28.5" customHeight="1">
      <c r="A621" s="814" t="s">
        <v>292</v>
      </c>
      <c r="B621" s="814"/>
      <c r="C621" s="814"/>
      <c r="D621" s="814"/>
      <c r="E621" s="814"/>
      <c r="F621" s="814"/>
      <c r="G621" s="814"/>
      <c r="H621" s="814"/>
      <c r="I621" s="814"/>
      <c r="J621" s="814"/>
      <c r="K621" s="814"/>
      <c r="L621" s="814"/>
      <c r="M621" s="814"/>
      <c r="Q621" s="517"/>
      <c r="R621" s="517"/>
      <c r="S621"/>
    </row>
    <row r="622" spans="1:19" s="406" customFormat="1" ht="60" customHeight="1">
      <c r="A622" s="809" t="s">
        <v>388</v>
      </c>
      <c r="B622" s="809"/>
      <c r="C622" s="809"/>
      <c r="D622" s="809"/>
      <c r="E622" s="809"/>
      <c r="F622" s="809"/>
      <c r="G622" s="809"/>
      <c r="H622" s="809"/>
      <c r="I622" s="809"/>
      <c r="J622" s="809"/>
      <c r="K622" s="809"/>
      <c r="L622" s="809"/>
      <c r="M622" s="809"/>
      <c r="N622" s="434"/>
      <c r="Q622" s="512"/>
      <c r="R622" s="512"/>
      <c r="S622"/>
    </row>
    <row r="623" spans="1:19" s="206" customFormat="1" ht="12.75" customHeight="1">
      <c r="A623" s="395"/>
      <c r="B623" s="424"/>
      <c r="C623" s="424" t="s">
        <v>234</v>
      </c>
      <c r="D623" s="424"/>
      <c r="E623" s="424" t="s">
        <v>235</v>
      </c>
      <c r="F623" s="424"/>
      <c r="G623" s="425" t="s">
        <v>298</v>
      </c>
      <c r="H623" s="425"/>
      <c r="I623" s="425" t="s">
        <v>237</v>
      </c>
      <c r="J623" s="426"/>
      <c r="K623" s="426" t="s">
        <v>238</v>
      </c>
      <c r="L623" s="427"/>
      <c r="M623" s="427" t="s">
        <v>297</v>
      </c>
      <c r="N623" s="101"/>
      <c r="Q623" s="518"/>
      <c r="R623" s="518"/>
      <c r="S623"/>
    </row>
    <row r="624" spans="1:19" s="206" customFormat="1" ht="12.75" customHeight="1">
      <c r="A624" s="388" t="s">
        <v>40</v>
      </c>
      <c r="B624" s="417" t="s">
        <v>234</v>
      </c>
      <c r="C624" s="389" t="s">
        <v>45</v>
      </c>
      <c r="D624" s="417" t="s">
        <v>235</v>
      </c>
      <c r="E624" s="389" t="s">
        <v>45</v>
      </c>
      <c r="F624" s="417" t="s">
        <v>236</v>
      </c>
      <c r="G624" s="497" t="s">
        <v>45</v>
      </c>
      <c r="H624" s="418" t="s">
        <v>237</v>
      </c>
      <c r="I624" s="389" t="s">
        <v>45</v>
      </c>
      <c r="J624" s="419" t="s">
        <v>238</v>
      </c>
      <c r="K624" s="389" t="s">
        <v>45</v>
      </c>
      <c r="L624" s="420" t="s">
        <v>296</v>
      </c>
      <c r="M624" s="389" t="s">
        <v>45</v>
      </c>
      <c r="N624" s="101"/>
      <c r="Q624" s="518"/>
      <c r="R624" s="518"/>
      <c r="S624"/>
    </row>
    <row r="625" spans="1:19" s="378" customFormat="1" ht="18.75" customHeight="1">
      <c r="A625" s="390" t="s">
        <v>48</v>
      </c>
      <c r="B625" s="391" t="s">
        <v>239</v>
      </c>
      <c r="C625" s="391" t="s">
        <v>239</v>
      </c>
      <c r="D625" s="391" t="s">
        <v>239</v>
      </c>
      <c r="E625" s="391" t="s">
        <v>239</v>
      </c>
      <c r="F625" s="391" t="s">
        <v>239</v>
      </c>
      <c r="G625" s="498" t="s">
        <v>239</v>
      </c>
      <c r="H625" s="391" t="s">
        <v>239</v>
      </c>
      <c r="I625" s="391" t="s">
        <v>239</v>
      </c>
      <c r="J625" s="391" t="s">
        <v>239</v>
      </c>
      <c r="K625" s="391" t="s">
        <v>239</v>
      </c>
      <c r="L625" s="391" t="s">
        <v>239</v>
      </c>
      <c r="M625" s="391" t="s">
        <v>239</v>
      </c>
      <c r="N625" s="102"/>
      <c r="Q625" s="519"/>
      <c r="R625" s="519"/>
      <c r="S625"/>
    </row>
    <row r="626" spans="1:19">
      <c r="A626" s="119">
        <v>40715</v>
      </c>
      <c r="B626" s="121">
        <v>249.7</v>
      </c>
      <c r="C626" s="121">
        <v>1.7</v>
      </c>
      <c r="D626" s="121">
        <v>567.6</v>
      </c>
      <c r="E626" s="121">
        <v>4</v>
      </c>
      <c r="F626" s="121">
        <v>75.099999999999994</v>
      </c>
      <c r="G626" s="122">
        <v>0.1</v>
      </c>
      <c r="H626" s="122">
        <v>7.44</v>
      </c>
      <c r="I626" s="122">
        <v>0.01</v>
      </c>
      <c r="J626" s="207">
        <v>0.14499999999999999</v>
      </c>
      <c r="K626" s="207">
        <v>0</v>
      </c>
      <c r="L626" s="122">
        <v>3.1968000000000001</v>
      </c>
      <c r="M626" s="122">
        <v>0</v>
      </c>
      <c r="N626" s="102"/>
      <c r="O626" s="500"/>
      <c r="P626" s="507"/>
      <c r="Q626" s="516"/>
      <c r="R626" s="516"/>
    </row>
    <row r="627" spans="1:19">
      <c r="A627" s="119">
        <v>40722</v>
      </c>
      <c r="B627" s="121">
        <v>244.9</v>
      </c>
      <c r="C627" s="121">
        <v>2.7</v>
      </c>
      <c r="D627" s="121">
        <v>547.29999999999995</v>
      </c>
      <c r="E627" s="121">
        <v>4.0999999999999996</v>
      </c>
      <c r="F627" s="121">
        <v>75.5</v>
      </c>
      <c r="G627" s="122">
        <v>0.4</v>
      </c>
      <c r="H627" s="122">
        <v>7.42</v>
      </c>
      <c r="I627" s="122">
        <v>0.01</v>
      </c>
      <c r="J627" s="207">
        <v>0.14799999999999999</v>
      </c>
      <c r="K627" s="207">
        <v>0</v>
      </c>
      <c r="L627" s="122">
        <v>3.1901400000000004</v>
      </c>
      <c r="M627" s="122">
        <v>1.332E-2</v>
      </c>
      <c r="N627" s="102"/>
      <c r="O627" s="500"/>
      <c r="P627" s="507"/>
      <c r="Q627" s="516"/>
      <c r="R627" s="516"/>
    </row>
    <row r="628" spans="1:19">
      <c r="A628" s="119">
        <v>40729</v>
      </c>
      <c r="B628" s="121">
        <v>242.9</v>
      </c>
      <c r="C628" s="121">
        <v>1.8</v>
      </c>
      <c r="D628" s="121">
        <v>536.70000000000005</v>
      </c>
      <c r="E628" s="121">
        <v>2.7</v>
      </c>
      <c r="F628" s="121">
        <v>75</v>
      </c>
      <c r="G628" s="122">
        <v>0.5</v>
      </c>
      <c r="H628" s="122">
        <v>7.51</v>
      </c>
      <c r="I628" s="122">
        <v>0.01</v>
      </c>
      <c r="J628" s="207">
        <v>0.14599999999999999</v>
      </c>
      <c r="K628" s="207">
        <v>1E-3</v>
      </c>
      <c r="L628" s="122">
        <v>3.5298000000000003</v>
      </c>
      <c r="M628" s="122">
        <v>0</v>
      </c>
      <c r="N628" s="102"/>
      <c r="O628" s="500"/>
      <c r="P628" s="507"/>
      <c r="Q628" s="516"/>
      <c r="R628" s="516"/>
      <c r="S628" s="414"/>
    </row>
    <row r="629" spans="1:19">
      <c r="A629" s="119">
        <v>40736</v>
      </c>
      <c r="B629" s="121">
        <v>239.4</v>
      </c>
      <c r="C629" s="121">
        <v>4.5</v>
      </c>
      <c r="D629" s="121">
        <v>535.9</v>
      </c>
      <c r="E629" s="121">
        <v>0.6</v>
      </c>
      <c r="F629" s="121">
        <v>74.3</v>
      </c>
      <c r="G629" s="122">
        <v>0.3</v>
      </c>
      <c r="H629" s="122">
        <v>7.43</v>
      </c>
      <c r="I629" s="122">
        <v>0.02</v>
      </c>
      <c r="J629" s="207">
        <v>0.14599999999999999</v>
      </c>
      <c r="K629" s="207">
        <v>0</v>
      </c>
      <c r="L629" s="122">
        <v>3.2167800000000004</v>
      </c>
      <c r="M629" s="122">
        <v>6.6600000000000001E-3</v>
      </c>
      <c r="N629" s="102"/>
      <c r="O629" s="500"/>
      <c r="P629" s="507"/>
      <c r="Q629" s="516"/>
      <c r="R629" s="516"/>
      <c r="S629" s="406"/>
    </row>
    <row r="630" spans="1:19">
      <c r="A630" s="119">
        <v>40743</v>
      </c>
      <c r="B630" s="121">
        <v>244</v>
      </c>
      <c r="C630" s="121">
        <v>1</v>
      </c>
      <c r="D630" s="121">
        <v>541.29999999999995</v>
      </c>
      <c r="E630" s="121">
        <v>5.4</v>
      </c>
      <c r="F630" s="121">
        <v>74.900000000000006</v>
      </c>
      <c r="G630" s="122">
        <v>0.3</v>
      </c>
      <c r="H630" s="122">
        <v>7.51</v>
      </c>
      <c r="I630" s="122">
        <v>0.02</v>
      </c>
      <c r="J630" s="207">
        <v>0.14499999999999999</v>
      </c>
      <c r="K630" s="207">
        <v>2E-3</v>
      </c>
      <c r="L630" s="122">
        <v>3.1901400000000004</v>
      </c>
      <c r="M630" s="122">
        <v>0</v>
      </c>
      <c r="N630" s="102"/>
      <c r="O630" s="500"/>
      <c r="P630" s="507"/>
      <c r="Q630" s="516"/>
      <c r="R630" s="516"/>
      <c r="S630" s="206"/>
    </row>
    <row r="631" spans="1:19">
      <c r="A631" s="119">
        <v>40743</v>
      </c>
      <c r="B631" s="121">
        <v>244.2</v>
      </c>
      <c r="C631" s="121">
        <v>0</v>
      </c>
      <c r="D631" s="121">
        <v>532.20000000000005</v>
      </c>
      <c r="E631" s="121">
        <v>0.5</v>
      </c>
      <c r="F631" s="121">
        <v>74.599999999999994</v>
      </c>
      <c r="G631" s="122">
        <v>0.1</v>
      </c>
      <c r="H631" s="122">
        <v>7.49</v>
      </c>
      <c r="I631" s="122">
        <v>0.01</v>
      </c>
      <c r="J631" s="276" t="s">
        <v>107</v>
      </c>
      <c r="K631" s="276" t="s">
        <v>107</v>
      </c>
      <c r="L631" s="123" t="s">
        <v>107</v>
      </c>
      <c r="M631" s="123" t="s">
        <v>107</v>
      </c>
      <c r="N631" s="102"/>
      <c r="O631" s="500"/>
      <c r="Q631" s="522"/>
      <c r="R631" s="522"/>
      <c r="S631" s="206"/>
    </row>
    <row r="632" spans="1:19">
      <c r="A632" s="119">
        <v>40750</v>
      </c>
      <c r="B632" s="139" t="s">
        <v>107</v>
      </c>
      <c r="C632" s="139" t="s">
        <v>107</v>
      </c>
      <c r="D632" s="139" t="s">
        <v>107</v>
      </c>
      <c r="E632" s="139" t="s">
        <v>107</v>
      </c>
      <c r="F632" s="139" t="s">
        <v>107</v>
      </c>
      <c r="G632" s="123" t="s">
        <v>107</v>
      </c>
      <c r="H632" s="122">
        <v>7.64</v>
      </c>
      <c r="I632" s="122">
        <v>0</v>
      </c>
      <c r="J632" s="207">
        <v>0.14899999999999999</v>
      </c>
      <c r="K632" s="207">
        <v>1E-3</v>
      </c>
      <c r="L632" s="122">
        <v>3.2500800000000001</v>
      </c>
      <c r="M632" s="122">
        <v>0</v>
      </c>
      <c r="N632" s="102"/>
      <c r="O632" s="500"/>
      <c r="P632" s="507"/>
      <c r="Q632" s="516"/>
      <c r="R632" s="516"/>
      <c r="S632" s="378"/>
    </row>
    <row r="633" spans="1:19">
      <c r="A633" s="119">
        <v>40757</v>
      </c>
      <c r="B633" s="121">
        <v>243.7</v>
      </c>
      <c r="C633" s="121">
        <v>2.2000000000000002</v>
      </c>
      <c r="D633" s="121">
        <v>557.20000000000005</v>
      </c>
      <c r="E633" s="121">
        <v>2.9</v>
      </c>
      <c r="F633" s="121">
        <v>74.3</v>
      </c>
      <c r="G633" s="122">
        <v>0.3</v>
      </c>
      <c r="H633" s="122">
        <v>7.53</v>
      </c>
      <c r="I633" s="122">
        <v>0.01</v>
      </c>
      <c r="J633" s="276" t="s">
        <v>107</v>
      </c>
      <c r="K633" s="276" t="s">
        <v>107</v>
      </c>
      <c r="L633" s="123" t="s">
        <v>107</v>
      </c>
      <c r="M633" s="123" t="s">
        <v>107</v>
      </c>
      <c r="N633" s="102"/>
      <c r="O633" s="500"/>
      <c r="Q633" s="522"/>
      <c r="R633" s="522"/>
    </row>
    <row r="634" spans="1:19">
      <c r="A634" s="119">
        <v>40764</v>
      </c>
      <c r="B634" s="121">
        <v>241.2</v>
      </c>
      <c r="C634" s="121">
        <v>1.3</v>
      </c>
      <c r="D634" s="121">
        <v>537.29999999999995</v>
      </c>
      <c r="E634" s="121">
        <v>7.3</v>
      </c>
      <c r="F634" s="121">
        <v>75</v>
      </c>
      <c r="G634" s="122">
        <v>0.2</v>
      </c>
      <c r="H634" s="122">
        <v>7.44</v>
      </c>
      <c r="I634" s="122">
        <v>0.02</v>
      </c>
      <c r="J634" s="207">
        <v>0.14599999999999999</v>
      </c>
      <c r="K634" s="207">
        <v>2E-3</v>
      </c>
      <c r="L634" s="122">
        <v>3.1568400000000003</v>
      </c>
      <c r="M634" s="122">
        <v>0</v>
      </c>
      <c r="N634" s="102"/>
      <c r="O634" s="500"/>
      <c r="P634" s="507"/>
      <c r="Q634" s="516"/>
      <c r="R634" s="516"/>
    </row>
    <row r="635" spans="1:19">
      <c r="A635" s="119">
        <v>40778</v>
      </c>
      <c r="B635" s="121">
        <v>242.8</v>
      </c>
      <c r="C635" s="121">
        <v>1.2</v>
      </c>
      <c r="D635" s="121">
        <v>530.79999999999995</v>
      </c>
      <c r="E635" s="121">
        <v>0.2</v>
      </c>
      <c r="F635" s="121">
        <v>75.3</v>
      </c>
      <c r="G635" s="122">
        <v>0.5</v>
      </c>
      <c r="H635" s="122">
        <v>7.55</v>
      </c>
      <c r="I635" s="122">
        <v>0.03</v>
      </c>
      <c r="J635" s="207">
        <v>0.14499999999999999</v>
      </c>
      <c r="K635" s="207">
        <v>0</v>
      </c>
      <c r="L635" s="122">
        <v>3.1701600000000001</v>
      </c>
      <c r="M635" s="122">
        <v>0</v>
      </c>
      <c r="N635" s="102"/>
      <c r="O635" s="500"/>
      <c r="P635" s="507"/>
      <c r="Q635" s="516"/>
      <c r="R635" s="516"/>
    </row>
    <row r="636" spans="1:19">
      <c r="A636" s="119">
        <v>40802</v>
      </c>
      <c r="B636" s="121">
        <v>246.3</v>
      </c>
      <c r="C636" s="121">
        <v>0.1</v>
      </c>
      <c r="D636" s="121">
        <v>533.1</v>
      </c>
      <c r="E636" s="121">
        <v>1.4</v>
      </c>
      <c r="F636" s="121">
        <v>74.400000000000006</v>
      </c>
      <c r="G636" s="122">
        <v>0.2</v>
      </c>
      <c r="H636" s="122">
        <v>7.49</v>
      </c>
      <c r="I636" s="122">
        <v>0.03</v>
      </c>
      <c r="J636" s="207">
        <v>0.14799999999999999</v>
      </c>
      <c r="K636" s="207">
        <v>4.0000000000000001E-3</v>
      </c>
      <c r="L636" s="122">
        <v>2.97702</v>
      </c>
      <c r="M636" s="122">
        <v>1.332E-2</v>
      </c>
      <c r="N636" s="102"/>
      <c r="O636" s="500"/>
      <c r="P636" s="507"/>
      <c r="Q636" s="516"/>
      <c r="R636" s="516"/>
    </row>
    <row r="637" spans="1:19">
      <c r="A637" s="119">
        <v>40802</v>
      </c>
      <c r="B637" s="121">
        <v>238.4</v>
      </c>
      <c r="C637" s="121">
        <v>2.7</v>
      </c>
      <c r="D637" s="121">
        <v>534.20000000000005</v>
      </c>
      <c r="E637" s="121">
        <v>1.3</v>
      </c>
      <c r="F637" s="121">
        <v>74.599999999999994</v>
      </c>
      <c r="G637" s="122">
        <v>0.1</v>
      </c>
      <c r="H637" s="123" t="s">
        <v>107</v>
      </c>
      <c r="I637" s="123" t="s">
        <v>107</v>
      </c>
      <c r="J637" s="276" t="s">
        <v>107</v>
      </c>
      <c r="K637" s="276" t="s">
        <v>107</v>
      </c>
      <c r="L637" s="123" t="s">
        <v>107</v>
      </c>
      <c r="M637" s="123" t="s">
        <v>107</v>
      </c>
      <c r="N637" s="102"/>
      <c r="O637" s="500"/>
      <c r="Q637" s="522"/>
      <c r="R637" s="522"/>
    </row>
    <row r="638" spans="1:19">
      <c r="A638" s="119">
        <v>40802</v>
      </c>
      <c r="B638" s="121">
        <v>239.5</v>
      </c>
      <c r="C638" s="121">
        <v>3.3</v>
      </c>
      <c r="D638" s="121">
        <v>532.20000000000005</v>
      </c>
      <c r="E638" s="121">
        <v>1.7</v>
      </c>
      <c r="F638" s="121">
        <v>73.099999999999994</v>
      </c>
      <c r="G638" s="122">
        <v>1.1000000000000001</v>
      </c>
      <c r="H638" s="123" t="s">
        <v>107</v>
      </c>
      <c r="I638" s="123" t="s">
        <v>107</v>
      </c>
      <c r="J638" s="276" t="s">
        <v>107</v>
      </c>
      <c r="K638" s="276" t="s">
        <v>107</v>
      </c>
      <c r="L638" s="123" t="s">
        <v>107</v>
      </c>
      <c r="M638" s="123" t="s">
        <v>107</v>
      </c>
      <c r="N638" s="102"/>
      <c r="O638" s="500"/>
      <c r="Q638" s="522"/>
      <c r="R638" s="522"/>
    </row>
    <row r="639" spans="1:19">
      <c r="A639" s="119">
        <v>40802</v>
      </c>
      <c r="B639" s="121">
        <v>246.5</v>
      </c>
      <c r="C639" s="121">
        <v>4.5</v>
      </c>
      <c r="D639" s="121">
        <v>532.5</v>
      </c>
      <c r="E639" s="121">
        <v>1.7</v>
      </c>
      <c r="F639" s="121">
        <v>73.599999999999994</v>
      </c>
      <c r="G639" s="122">
        <v>1</v>
      </c>
      <c r="H639" s="123" t="s">
        <v>107</v>
      </c>
      <c r="I639" s="123" t="s">
        <v>107</v>
      </c>
      <c r="J639" s="276" t="s">
        <v>107</v>
      </c>
      <c r="K639" s="276" t="s">
        <v>107</v>
      </c>
      <c r="L639" s="123" t="s">
        <v>107</v>
      </c>
      <c r="M639" s="123" t="s">
        <v>107</v>
      </c>
      <c r="N639" s="102"/>
      <c r="O639" s="500"/>
      <c r="Q639" s="522"/>
      <c r="R639" s="522"/>
    </row>
    <row r="640" spans="1:19">
      <c r="A640" s="119">
        <v>40802</v>
      </c>
      <c r="B640" s="121">
        <v>245.6</v>
      </c>
      <c r="C640" s="121">
        <v>2.2000000000000002</v>
      </c>
      <c r="D640" s="121">
        <v>535.1</v>
      </c>
      <c r="E640" s="121">
        <v>0.1</v>
      </c>
      <c r="F640" s="121">
        <v>73.8</v>
      </c>
      <c r="G640" s="122">
        <v>0</v>
      </c>
      <c r="H640" s="123" t="s">
        <v>107</v>
      </c>
      <c r="I640" s="123" t="s">
        <v>107</v>
      </c>
      <c r="J640" s="276" t="s">
        <v>107</v>
      </c>
      <c r="K640" s="276" t="s">
        <v>107</v>
      </c>
      <c r="L640" s="123" t="s">
        <v>107</v>
      </c>
      <c r="M640" s="123" t="s">
        <v>107</v>
      </c>
      <c r="N640" s="102"/>
      <c r="O640" s="500"/>
      <c r="Q640" s="522"/>
      <c r="R640" s="522"/>
    </row>
    <row r="641" spans="1:18">
      <c r="A641" s="119">
        <v>40802</v>
      </c>
      <c r="B641" s="121">
        <v>240</v>
      </c>
      <c r="C641" s="121">
        <v>1</v>
      </c>
      <c r="D641" s="121">
        <v>538.29999999999995</v>
      </c>
      <c r="E641" s="121">
        <v>7.7</v>
      </c>
      <c r="F641" s="121">
        <v>74</v>
      </c>
      <c r="G641" s="122">
        <v>1.2</v>
      </c>
      <c r="H641" s="123" t="s">
        <v>107</v>
      </c>
      <c r="I641" s="123" t="s">
        <v>107</v>
      </c>
      <c r="J641" s="276" t="s">
        <v>107</v>
      </c>
      <c r="K641" s="276" t="s">
        <v>107</v>
      </c>
      <c r="L641" s="123" t="s">
        <v>107</v>
      </c>
      <c r="M641" s="123" t="s">
        <v>107</v>
      </c>
      <c r="N641" s="102"/>
      <c r="O641" s="500"/>
      <c r="Q641" s="522"/>
      <c r="R641" s="522"/>
    </row>
    <row r="642" spans="1:18">
      <c r="A642" s="119">
        <v>40802</v>
      </c>
      <c r="B642" s="121">
        <v>242.5</v>
      </c>
      <c r="C642" s="121">
        <v>0.4</v>
      </c>
      <c r="D642" s="121">
        <v>538.1</v>
      </c>
      <c r="E642" s="121">
        <v>1.9</v>
      </c>
      <c r="F642" s="121">
        <v>74.8</v>
      </c>
      <c r="G642" s="122">
        <v>0.2</v>
      </c>
      <c r="H642" s="123" t="s">
        <v>107</v>
      </c>
      <c r="I642" s="123" t="s">
        <v>107</v>
      </c>
      <c r="J642" s="276" t="s">
        <v>107</v>
      </c>
      <c r="K642" s="276" t="s">
        <v>107</v>
      </c>
      <c r="L642" s="123" t="s">
        <v>107</v>
      </c>
      <c r="M642" s="123" t="s">
        <v>107</v>
      </c>
      <c r="N642" s="102"/>
      <c r="O642" s="500"/>
      <c r="Q642" s="522"/>
      <c r="R642" s="522"/>
    </row>
    <row r="643" spans="1:18">
      <c r="A643" s="119">
        <v>40820</v>
      </c>
      <c r="B643" s="121">
        <v>243.1</v>
      </c>
      <c r="C643" s="121">
        <v>0.3</v>
      </c>
      <c r="D643" s="121">
        <v>534.1</v>
      </c>
      <c r="E643" s="121">
        <v>0.6</v>
      </c>
      <c r="F643" s="121">
        <v>74.900000000000006</v>
      </c>
      <c r="G643" s="122">
        <v>0.8</v>
      </c>
      <c r="H643" s="122">
        <v>7.6</v>
      </c>
      <c r="I643" s="122">
        <v>0.03</v>
      </c>
      <c r="J643" s="207">
        <v>0.153</v>
      </c>
      <c r="K643" s="207">
        <v>1.2999999999999999E-2</v>
      </c>
      <c r="L643" s="122">
        <v>3.2101200000000003</v>
      </c>
      <c r="M643" s="122">
        <v>6.6600000000000001E-3</v>
      </c>
      <c r="N643" s="102"/>
      <c r="O643" s="500"/>
      <c r="P643" s="507"/>
      <c r="Q643" s="516"/>
      <c r="R643" s="516"/>
    </row>
    <row r="644" spans="1:18">
      <c r="A644" s="119">
        <v>40827</v>
      </c>
      <c r="B644" s="121">
        <v>247.8</v>
      </c>
      <c r="C644" s="121">
        <v>0.4</v>
      </c>
      <c r="D644" s="121">
        <v>540.79999999999995</v>
      </c>
      <c r="E644" s="121">
        <v>1.2</v>
      </c>
      <c r="F644" s="121">
        <v>74.5</v>
      </c>
      <c r="G644" s="122">
        <v>0</v>
      </c>
      <c r="H644" s="122">
        <v>7.68</v>
      </c>
      <c r="I644" s="122">
        <v>0</v>
      </c>
      <c r="J644" s="207">
        <v>0.14599999999999999</v>
      </c>
      <c r="K644" s="207">
        <v>1E-3</v>
      </c>
      <c r="L644" s="122">
        <v>3.00366</v>
      </c>
      <c r="M644" s="122">
        <v>0.19314000000000001</v>
      </c>
      <c r="N644" s="102"/>
      <c r="O644" s="500"/>
      <c r="P644" s="507"/>
      <c r="Q644" s="516"/>
      <c r="R644" s="516"/>
    </row>
    <row r="645" spans="1:18">
      <c r="A645" s="119">
        <v>40841</v>
      </c>
      <c r="B645" s="121">
        <v>244.1</v>
      </c>
      <c r="C645" s="121">
        <v>1.3</v>
      </c>
      <c r="D645" s="121">
        <v>537.6</v>
      </c>
      <c r="E645" s="121">
        <v>0</v>
      </c>
      <c r="F645" s="121">
        <v>75</v>
      </c>
      <c r="G645" s="122">
        <v>0.3</v>
      </c>
      <c r="H645" s="122">
        <v>7.57</v>
      </c>
      <c r="I645" s="122">
        <v>0.01</v>
      </c>
      <c r="J645" s="207">
        <v>0.14799999999999999</v>
      </c>
      <c r="K645" s="207">
        <v>0</v>
      </c>
      <c r="L645" s="122">
        <v>3.1901400000000004</v>
      </c>
      <c r="M645" s="122">
        <v>1.9980000000000001E-2</v>
      </c>
      <c r="N645" s="102"/>
      <c r="O645" s="500"/>
      <c r="P645" s="507"/>
      <c r="Q645" s="516"/>
      <c r="R645" s="516"/>
    </row>
    <row r="646" spans="1:18">
      <c r="A646" s="119">
        <v>40848</v>
      </c>
      <c r="B646" s="121">
        <v>246.2</v>
      </c>
      <c r="C646" s="121">
        <v>1.2</v>
      </c>
      <c r="D646" s="121">
        <v>538.70000000000005</v>
      </c>
      <c r="E646" s="121">
        <v>0.7</v>
      </c>
      <c r="F646" s="121">
        <v>74.900000000000006</v>
      </c>
      <c r="G646" s="122">
        <v>0.1</v>
      </c>
      <c r="H646" s="122">
        <v>7.56</v>
      </c>
      <c r="I646" s="122">
        <v>0.02</v>
      </c>
      <c r="J646" s="207">
        <v>0.14899999999999999</v>
      </c>
      <c r="K646" s="207">
        <v>0</v>
      </c>
      <c r="L646" s="122">
        <v>3.2500800000000001</v>
      </c>
      <c r="M646" s="122">
        <v>1.9980000000000001E-2</v>
      </c>
      <c r="N646" s="102"/>
      <c r="O646" s="500"/>
      <c r="P646" s="507"/>
      <c r="Q646" s="516"/>
      <c r="R646" s="516"/>
    </row>
    <row r="647" spans="1:18">
      <c r="A647" s="119">
        <v>40855</v>
      </c>
      <c r="B647" s="121">
        <v>244.5</v>
      </c>
      <c r="C647" s="121">
        <v>1.9</v>
      </c>
      <c r="D647" s="121">
        <v>537.5</v>
      </c>
      <c r="E647" s="121">
        <v>1.5</v>
      </c>
      <c r="F647" s="121">
        <v>75.3</v>
      </c>
      <c r="G647" s="122">
        <v>0.8</v>
      </c>
      <c r="H647" s="122">
        <v>7.59</v>
      </c>
      <c r="I647" s="122">
        <v>0.04</v>
      </c>
      <c r="J647" s="207">
        <v>0.14699999999999999</v>
      </c>
      <c r="K647" s="207">
        <v>1E-3</v>
      </c>
      <c r="L647" s="122">
        <v>3.1701600000000001</v>
      </c>
      <c r="M647" s="122">
        <v>6.6600000000000001E-3</v>
      </c>
      <c r="N647" s="102"/>
      <c r="O647" s="500"/>
      <c r="P647" s="507"/>
      <c r="Q647" s="516"/>
      <c r="R647" s="516"/>
    </row>
    <row r="648" spans="1:18">
      <c r="A648" s="119">
        <v>40862</v>
      </c>
      <c r="B648" s="121">
        <v>245.5</v>
      </c>
      <c r="C648" s="121">
        <v>0.8</v>
      </c>
      <c r="D648" s="121">
        <v>536.29999999999995</v>
      </c>
      <c r="E648" s="121">
        <v>2.1</v>
      </c>
      <c r="F648" s="121">
        <v>74.599999999999994</v>
      </c>
      <c r="G648" s="122">
        <v>0.1</v>
      </c>
      <c r="H648" s="122">
        <v>7.66</v>
      </c>
      <c r="I648" s="122">
        <v>0.01</v>
      </c>
      <c r="J648" s="207">
        <v>0.14799999999999999</v>
      </c>
      <c r="K648" s="207">
        <v>1E-3</v>
      </c>
      <c r="L648" s="122">
        <v>3.1768199999999998</v>
      </c>
      <c r="M648" s="122">
        <v>2.664E-2</v>
      </c>
      <c r="N648" s="102"/>
      <c r="O648" s="500"/>
      <c r="P648" s="507"/>
      <c r="Q648" s="516"/>
      <c r="R648" s="516"/>
    </row>
    <row r="649" spans="1:18">
      <c r="A649" s="119">
        <v>40869</v>
      </c>
      <c r="B649" s="121">
        <v>244.3</v>
      </c>
      <c r="C649" s="121">
        <v>0.3</v>
      </c>
      <c r="D649" s="121">
        <v>536</v>
      </c>
      <c r="E649" s="121">
        <v>0.1</v>
      </c>
      <c r="F649" s="121">
        <v>76.5</v>
      </c>
      <c r="G649" s="122">
        <v>0.6</v>
      </c>
      <c r="H649" s="122">
        <v>7.74</v>
      </c>
      <c r="I649" s="122">
        <v>0.01</v>
      </c>
      <c r="J649" s="207">
        <v>0.14899999999999999</v>
      </c>
      <c r="K649" s="207">
        <v>0</v>
      </c>
      <c r="L649" s="122">
        <v>3.3499800000000004</v>
      </c>
      <c r="M649" s="122">
        <v>9.9900000000000003E-2</v>
      </c>
      <c r="N649" s="102"/>
      <c r="O649" s="500"/>
      <c r="P649" s="507"/>
      <c r="Q649" s="516"/>
      <c r="R649" s="516"/>
    </row>
    <row r="650" spans="1:18">
      <c r="A650" s="119">
        <v>40876</v>
      </c>
      <c r="B650" s="121">
        <v>242.2</v>
      </c>
      <c r="C650" s="121">
        <v>0.1</v>
      </c>
      <c r="D650" s="121">
        <v>537.1</v>
      </c>
      <c r="E650" s="121">
        <v>1.6</v>
      </c>
      <c r="F650" s="121">
        <v>74.5</v>
      </c>
      <c r="G650" s="122">
        <v>0.6</v>
      </c>
      <c r="H650" s="122">
        <v>7.63</v>
      </c>
      <c r="I650" s="122">
        <v>0</v>
      </c>
      <c r="J650" s="207">
        <v>0.14799999999999999</v>
      </c>
      <c r="K650" s="207">
        <v>0</v>
      </c>
      <c r="L650" s="122">
        <v>3.1834800000000003</v>
      </c>
      <c r="M650" s="122">
        <v>2.664E-2</v>
      </c>
      <c r="N650" s="102"/>
      <c r="O650" s="500"/>
      <c r="P650" s="507"/>
      <c r="Q650" s="516"/>
      <c r="R650" s="516"/>
    </row>
    <row r="651" spans="1:18">
      <c r="A651" s="119">
        <v>40914</v>
      </c>
      <c r="B651" s="121">
        <v>241.5</v>
      </c>
      <c r="C651" s="121">
        <v>0</v>
      </c>
      <c r="D651" s="121">
        <v>535.29999999999995</v>
      </c>
      <c r="E651" s="121">
        <v>1.6</v>
      </c>
      <c r="F651" s="121">
        <v>74.5</v>
      </c>
      <c r="G651" s="122">
        <v>0.4</v>
      </c>
      <c r="H651" s="122">
        <v>7.61</v>
      </c>
      <c r="I651" s="122">
        <v>0.02</v>
      </c>
      <c r="J651" s="207">
        <v>0.14599999999999999</v>
      </c>
      <c r="K651" s="207">
        <v>1E-3</v>
      </c>
      <c r="L651" s="122">
        <v>3.1701600000000001</v>
      </c>
      <c r="M651" s="122">
        <v>6.6600000000000001E-3</v>
      </c>
      <c r="N651" s="102"/>
      <c r="O651" s="500"/>
      <c r="P651" s="507"/>
      <c r="Q651" s="516"/>
      <c r="R651" s="516"/>
    </row>
    <row r="652" spans="1:18">
      <c r="A652" s="119">
        <v>40918</v>
      </c>
      <c r="B652" s="121">
        <v>243.9</v>
      </c>
      <c r="C652" s="121">
        <v>1.4</v>
      </c>
      <c r="D652" s="121">
        <v>538.9</v>
      </c>
      <c r="E652" s="121">
        <v>2.8</v>
      </c>
      <c r="F652" s="121">
        <v>74.8</v>
      </c>
      <c r="G652" s="122">
        <v>0</v>
      </c>
      <c r="H652" s="122">
        <v>7.62</v>
      </c>
      <c r="I652" s="122">
        <v>0</v>
      </c>
      <c r="J652" s="207">
        <v>0.14699999999999999</v>
      </c>
      <c r="K652" s="207">
        <v>4.0000000000000001E-3</v>
      </c>
      <c r="L652" s="122">
        <v>3.1701600000000001</v>
      </c>
      <c r="M652" s="122">
        <v>6.6600000000000006E-2</v>
      </c>
      <c r="N652" s="102"/>
      <c r="O652" s="500"/>
      <c r="P652" s="507"/>
      <c r="Q652" s="516"/>
      <c r="R652" s="516"/>
    </row>
    <row r="653" spans="1:18">
      <c r="A653" s="119">
        <v>40925</v>
      </c>
      <c r="B653" s="121">
        <v>242</v>
      </c>
      <c r="C653" s="121">
        <v>0.1</v>
      </c>
      <c r="D653" s="121">
        <v>535.9</v>
      </c>
      <c r="E653" s="121">
        <v>0.6</v>
      </c>
      <c r="F653" s="121">
        <v>74.7</v>
      </c>
      <c r="G653" s="122">
        <v>0</v>
      </c>
      <c r="H653" s="122">
        <v>7.65</v>
      </c>
      <c r="I653" s="122">
        <v>0.01</v>
      </c>
      <c r="J653" s="207">
        <v>0.14799999999999999</v>
      </c>
      <c r="K653" s="207">
        <v>1E-3</v>
      </c>
      <c r="L653" s="122">
        <v>3.2300999999999997</v>
      </c>
      <c r="M653" s="122">
        <v>3.3300000000000003E-2</v>
      </c>
      <c r="N653" s="102"/>
      <c r="O653" s="500"/>
      <c r="P653" s="507"/>
      <c r="Q653" s="516"/>
      <c r="R653" s="516"/>
    </row>
    <row r="654" spans="1:18">
      <c r="A654" s="119">
        <v>40932</v>
      </c>
      <c r="B654" s="121">
        <v>243</v>
      </c>
      <c r="C654" s="121">
        <v>0.4</v>
      </c>
      <c r="D654" s="121">
        <v>538</v>
      </c>
      <c r="E654" s="121">
        <v>0.8</v>
      </c>
      <c r="F654" s="121">
        <v>75</v>
      </c>
      <c r="G654" s="122">
        <v>0.4</v>
      </c>
      <c r="H654" s="122">
        <v>7.67</v>
      </c>
      <c r="I654" s="122">
        <v>0.02</v>
      </c>
      <c r="J654" s="207">
        <v>0.14799999999999999</v>
      </c>
      <c r="K654" s="207">
        <v>2E-3</v>
      </c>
      <c r="L654" s="122">
        <v>3.1768199999999998</v>
      </c>
      <c r="M654" s="122">
        <v>1.9980000000000001E-2</v>
      </c>
      <c r="N654" s="102"/>
      <c r="O654" s="500"/>
      <c r="P654" s="507"/>
      <c r="Q654" s="516"/>
      <c r="R654" s="516"/>
    </row>
    <row r="655" spans="1:18">
      <c r="A655" s="119">
        <v>40939</v>
      </c>
      <c r="B655" s="121">
        <v>243.9</v>
      </c>
      <c r="C655" s="121">
        <v>0.1</v>
      </c>
      <c r="D655" s="121">
        <v>540</v>
      </c>
      <c r="E655" s="121">
        <v>1</v>
      </c>
      <c r="F655" s="121">
        <v>75.400000000000006</v>
      </c>
      <c r="G655" s="122">
        <v>0.3</v>
      </c>
      <c r="H655" s="122">
        <v>7.59</v>
      </c>
      <c r="I655" s="122">
        <v>0.01</v>
      </c>
      <c r="J655" s="207">
        <v>0.14699999999999999</v>
      </c>
      <c r="K655" s="207">
        <v>1E-3</v>
      </c>
      <c r="L655" s="122">
        <v>3.2434200000000004</v>
      </c>
      <c r="M655" s="122">
        <v>0</v>
      </c>
      <c r="N655" s="102"/>
      <c r="O655" s="500"/>
      <c r="P655" s="507"/>
      <c r="Q655" s="516"/>
      <c r="R655" s="516"/>
    </row>
    <row r="656" spans="1:18">
      <c r="A656" s="119">
        <v>40953</v>
      </c>
      <c r="B656" s="121">
        <v>234.9</v>
      </c>
      <c r="C656" s="121">
        <v>1.6</v>
      </c>
      <c r="D656" s="121">
        <v>543.5</v>
      </c>
      <c r="E656" s="121">
        <v>1.2</v>
      </c>
      <c r="F656" s="121">
        <v>76.400000000000006</v>
      </c>
      <c r="G656" s="122">
        <v>0.1</v>
      </c>
      <c r="H656" s="122">
        <v>7.81</v>
      </c>
      <c r="I656" s="122">
        <v>0.01</v>
      </c>
      <c r="J656" s="207">
        <v>0.14699999999999999</v>
      </c>
      <c r="K656" s="207">
        <v>1E-3</v>
      </c>
      <c r="L656" s="122">
        <v>3.2300999999999997</v>
      </c>
      <c r="M656" s="122">
        <v>6.6600000000000001E-3</v>
      </c>
      <c r="N656" s="102"/>
      <c r="P656" s="507"/>
      <c r="Q656" s="516"/>
      <c r="R656" s="516"/>
    </row>
    <row r="657" spans="1:19">
      <c r="A657" s="119">
        <v>40960</v>
      </c>
      <c r="B657" s="121">
        <v>239.3</v>
      </c>
      <c r="C657" s="121">
        <v>6.4</v>
      </c>
      <c r="D657" s="121">
        <v>548.5</v>
      </c>
      <c r="E657" s="121">
        <v>2.5</v>
      </c>
      <c r="F657" s="121">
        <v>75.5</v>
      </c>
      <c r="G657" s="122">
        <v>0.5</v>
      </c>
      <c r="H657" s="122">
        <v>8.0500000000000007</v>
      </c>
      <c r="I657" s="122">
        <v>0.01</v>
      </c>
      <c r="J657" s="207">
        <v>0.14799999999999999</v>
      </c>
      <c r="K657" s="207">
        <v>1E-3</v>
      </c>
      <c r="L657" s="122">
        <v>3.2767200000000001</v>
      </c>
      <c r="M657" s="122">
        <v>3.9960000000000002E-2</v>
      </c>
      <c r="N657" s="102"/>
      <c r="P657" s="507"/>
      <c r="Q657" s="516"/>
      <c r="R657" s="516"/>
    </row>
    <row r="658" spans="1:19">
      <c r="A658" s="119">
        <v>40967</v>
      </c>
      <c r="B658" s="121">
        <v>242.7</v>
      </c>
      <c r="C658" s="121">
        <v>0.7</v>
      </c>
      <c r="D658" s="121">
        <v>544</v>
      </c>
      <c r="E658" s="121">
        <v>2.7</v>
      </c>
      <c r="F658" s="121">
        <v>75.2</v>
      </c>
      <c r="G658" s="122">
        <v>0.3</v>
      </c>
      <c r="H658" s="122">
        <v>7.69</v>
      </c>
      <c r="I658" s="122">
        <v>0.02</v>
      </c>
      <c r="J658" s="207">
        <v>0.15</v>
      </c>
      <c r="K658" s="207">
        <v>0</v>
      </c>
      <c r="L658" s="122">
        <v>3.2634000000000003</v>
      </c>
      <c r="M658" s="122">
        <v>1.332E-2</v>
      </c>
      <c r="N658" s="102"/>
      <c r="P658" s="507"/>
      <c r="Q658" s="516"/>
      <c r="R658" s="516"/>
    </row>
    <row r="659" spans="1:19">
      <c r="A659" s="119">
        <v>40974</v>
      </c>
      <c r="B659" s="121">
        <v>244.2</v>
      </c>
      <c r="C659" s="121">
        <v>2.2999999999999998</v>
      </c>
      <c r="D659" s="121">
        <v>540.6</v>
      </c>
      <c r="E659" s="121">
        <v>4.4000000000000004</v>
      </c>
      <c r="F659" s="121">
        <v>75.7</v>
      </c>
      <c r="G659" s="122">
        <v>0.2</v>
      </c>
      <c r="H659" s="122">
        <v>7.69</v>
      </c>
      <c r="I659" s="122">
        <v>0.02</v>
      </c>
      <c r="J659" s="207">
        <v>0.14299999999999999</v>
      </c>
      <c r="K659" s="207">
        <v>0</v>
      </c>
      <c r="L659" s="122">
        <v>3.2034599999999998</v>
      </c>
      <c r="M659" s="122">
        <v>1.9980000000000001E-2</v>
      </c>
      <c r="N659" s="102"/>
      <c r="P659" s="507"/>
      <c r="Q659" s="516"/>
      <c r="R659" s="516"/>
    </row>
    <row r="660" spans="1:19">
      <c r="A660" s="119">
        <v>40981</v>
      </c>
      <c r="B660" s="121">
        <v>234.7</v>
      </c>
      <c r="C660" s="121">
        <v>2.4</v>
      </c>
      <c r="D660" s="121">
        <v>536.79999999999995</v>
      </c>
      <c r="E660" s="121">
        <v>0.9</v>
      </c>
      <c r="F660" s="121">
        <v>74.5</v>
      </c>
      <c r="G660" s="122">
        <v>0.3</v>
      </c>
      <c r="H660" s="122">
        <v>7.7</v>
      </c>
      <c r="I660" s="122">
        <v>0.01</v>
      </c>
      <c r="J660" s="207">
        <v>0.14699999999999999</v>
      </c>
      <c r="K660" s="207">
        <v>0</v>
      </c>
      <c r="L660" s="122">
        <v>3.2034599999999998</v>
      </c>
      <c r="M660" s="122">
        <v>6.6600000000000001E-3</v>
      </c>
      <c r="N660" s="102"/>
      <c r="P660" s="507"/>
      <c r="Q660" s="516"/>
      <c r="R660" s="516"/>
    </row>
    <row r="661" spans="1:19">
      <c r="A661" s="119">
        <v>40988</v>
      </c>
      <c r="B661" s="121">
        <v>239.9</v>
      </c>
      <c r="C661" s="121">
        <v>5.3</v>
      </c>
      <c r="D661" s="121">
        <v>533.9</v>
      </c>
      <c r="E661" s="121">
        <v>3.2</v>
      </c>
      <c r="F661" s="121">
        <v>73.5</v>
      </c>
      <c r="G661" s="122">
        <v>0.7</v>
      </c>
      <c r="H661" s="122">
        <v>7.72</v>
      </c>
      <c r="I661" s="122">
        <v>0</v>
      </c>
      <c r="J661" s="207">
        <v>0.14699999999999999</v>
      </c>
      <c r="K661" s="207">
        <v>1E-3</v>
      </c>
      <c r="L661" s="122">
        <v>3.2034599999999998</v>
      </c>
      <c r="M661" s="122">
        <v>0</v>
      </c>
      <c r="N661" s="102"/>
      <c r="P661" s="507"/>
      <c r="Q661" s="516"/>
      <c r="R661" s="516"/>
    </row>
    <row r="662" spans="1:19">
      <c r="A662" s="119">
        <v>40995</v>
      </c>
      <c r="B662" s="121">
        <v>242.4</v>
      </c>
      <c r="C662" s="121">
        <v>4.7</v>
      </c>
      <c r="D662" s="121">
        <v>539.6</v>
      </c>
      <c r="E662" s="121">
        <v>0.8</v>
      </c>
      <c r="F662" s="121">
        <v>75.2</v>
      </c>
      <c r="G662" s="122">
        <v>0.2</v>
      </c>
      <c r="H662" s="122">
        <v>7.7</v>
      </c>
      <c r="I662" s="122">
        <v>0.01</v>
      </c>
      <c r="J662" s="207">
        <v>0.14899999999999999</v>
      </c>
      <c r="K662" s="207">
        <v>4.0000000000000001E-3</v>
      </c>
      <c r="L662" s="122">
        <v>3.1968000000000001</v>
      </c>
      <c r="M662" s="122">
        <v>0</v>
      </c>
      <c r="N662" s="102"/>
      <c r="P662" s="507"/>
      <c r="Q662" s="516"/>
      <c r="R662" s="516"/>
    </row>
    <row r="663" spans="1:19">
      <c r="A663" s="119">
        <v>41002</v>
      </c>
      <c r="B663" s="121">
        <v>243</v>
      </c>
      <c r="C663" s="121">
        <v>1.8</v>
      </c>
      <c r="D663" s="121">
        <v>543.29999999999995</v>
      </c>
      <c r="E663" s="121">
        <v>1.3</v>
      </c>
      <c r="F663" s="121">
        <v>75</v>
      </c>
      <c r="G663" s="122">
        <v>0.1</v>
      </c>
      <c r="H663" s="122">
        <v>7.75</v>
      </c>
      <c r="I663" s="122">
        <v>0.01</v>
      </c>
      <c r="J663" s="207">
        <v>0.154</v>
      </c>
      <c r="K663" s="207">
        <v>1E-3</v>
      </c>
      <c r="L663" s="122">
        <v>3.2634000000000003</v>
      </c>
      <c r="M663" s="122">
        <v>3.3300000000000003E-2</v>
      </c>
      <c r="N663" s="102"/>
      <c r="P663" s="507"/>
      <c r="Q663" s="516"/>
      <c r="R663" s="516"/>
    </row>
    <row r="664" spans="1:19" s="414" customFormat="1" ht="28.5" customHeight="1">
      <c r="A664" s="814" t="s">
        <v>292</v>
      </c>
      <c r="B664" s="814"/>
      <c r="C664" s="814"/>
      <c r="D664" s="814"/>
      <c r="E664" s="814"/>
      <c r="F664" s="814"/>
      <c r="G664" s="814"/>
      <c r="H664" s="814"/>
      <c r="I664" s="814"/>
      <c r="J664" s="814"/>
      <c r="K664" s="814"/>
      <c r="L664" s="814"/>
      <c r="M664" s="814"/>
      <c r="Q664" s="517"/>
      <c r="R664" s="517"/>
      <c r="S664"/>
    </row>
    <row r="665" spans="1:19" s="406" customFormat="1" ht="60" customHeight="1">
      <c r="A665" s="809" t="s">
        <v>388</v>
      </c>
      <c r="B665" s="809"/>
      <c r="C665" s="809"/>
      <c r="D665" s="809"/>
      <c r="E665" s="809"/>
      <c r="F665" s="809"/>
      <c r="G665" s="809"/>
      <c r="H665" s="809"/>
      <c r="I665" s="809"/>
      <c r="J665" s="809"/>
      <c r="K665" s="809"/>
      <c r="L665" s="809"/>
      <c r="M665" s="809"/>
      <c r="N665" s="434"/>
      <c r="Q665" s="512"/>
      <c r="R665" s="512"/>
      <c r="S665"/>
    </row>
    <row r="666" spans="1:19" s="206" customFormat="1" ht="12.75" customHeight="1">
      <c r="A666" s="395"/>
      <c r="B666" s="424"/>
      <c r="C666" s="424" t="s">
        <v>234</v>
      </c>
      <c r="D666" s="424"/>
      <c r="E666" s="424" t="s">
        <v>235</v>
      </c>
      <c r="F666" s="424"/>
      <c r="G666" s="425" t="s">
        <v>298</v>
      </c>
      <c r="H666" s="425"/>
      <c r="I666" s="425" t="s">
        <v>237</v>
      </c>
      <c r="J666" s="426"/>
      <c r="K666" s="426" t="s">
        <v>238</v>
      </c>
      <c r="L666" s="427"/>
      <c r="M666" s="427" t="s">
        <v>297</v>
      </c>
      <c r="N666" s="101"/>
      <c r="Q666" s="518"/>
      <c r="R666" s="518"/>
      <c r="S666"/>
    </row>
    <row r="667" spans="1:19" s="206" customFormat="1" ht="12.75" customHeight="1">
      <c r="A667" s="388" t="s">
        <v>40</v>
      </c>
      <c r="B667" s="417" t="s">
        <v>234</v>
      </c>
      <c r="C667" s="389" t="s">
        <v>45</v>
      </c>
      <c r="D667" s="417" t="s">
        <v>235</v>
      </c>
      <c r="E667" s="389" t="s">
        <v>45</v>
      </c>
      <c r="F667" s="417" t="s">
        <v>236</v>
      </c>
      <c r="G667" s="497" t="s">
        <v>45</v>
      </c>
      <c r="H667" s="418" t="s">
        <v>237</v>
      </c>
      <c r="I667" s="389" t="s">
        <v>45</v>
      </c>
      <c r="J667" s="419" t="s">
        <v>238</v>
      </c>
      <c r="K667" s="389" t="s">
        <v>45</v>
      </c>
      <c r="L667" s="420" t="s">
        <v>296</v>
      </c>
      <c r="M667" s="389" t="s">
        <v>45</v>
      </c>
      <c r="N667" s="101"/>
      <c r="Q667" s="518"/>
      <c r="R667" s="518"/>
      <c r="S667"/>
    </row>
    <row r="668" spans="1:19" s="378" customFormat="1" ht="18.75" customHeight="1">
      <c r="A668" s="390" t="s">
        <v>48</v>
      </c>
      <c r="B668" s="391" t="s">
        <v>239</v>
      </c>
      <c r="C668" s="391" t="s">
        <v>239</v>
      </c>
      <c r="D668" s="391" t="s">
        <v>239</v>
      </c>
      <c r="E668" s="391" t="s">
        <v>239</v>
      </c>
      <c r="F668" s="391" t="s">
        <v>239</v>
      </c>
      <c r="G668" s="498" t="s">
        <v>239</v>
      </c>
      <c r="H668" s="391" t="s">
        <v>239</v>
      </c>
      <c r="I668" s="391" t="s">
        <v>239</v>
      </c>
      <c r="J668" s="391" t="s">
        <v>239</v>
      </c>
      <c r="K668" s="391" t="s">
        <v>239</v>
      </c>
      <c r="L668" s="391" t="s">
        <v>239</v>
      </c>
      <c r="M668" s="391" t="s">
        <v>239</v>
      </c>
      <c r="N668" s="102"/>
      <c r="Q668" s="519"/>
      <c r="R668" s="519"/>
      <c r="S668"/>
    </row>
    <row r="669" spans="1:19">
      <c r="A669" s="119">
        <v>41009</v>
      </c>
      <c r="B669" s="121">
        <v>244.2</v>
      </c>
      <c r="C669" s="121">
        <v>0.7</v>
      </c>
      <c r="D669" s="121">
        <v>544.9</v>
      </c>
      <c r="E669" s="121">
        <v>1.8</v>
      </c>
      <c r="F669" s="121">
        <v>75.400000000000006</v>
      </c>
      <c r="G669" s="122">
        <v>0.5</v>
      </c>
      <c r="H669" s="122">
        <v>7.82</v>
      </c>
      <c r="I669" s="122">
        <v>0.02</v>
      </c>
      <c r="J669" s="207">
        <v>0.151</v>
      </c>
      <c r="K669" s="207">
        <v>1E-3</v>
      </c>
      <c r="L669" s="122">
        <v>3.2367600000000003</v>
      </c>
      <c r="M669" s="122">
        <v>2.664E-2</v>
      </c>
      <c r="N669" s="102"/>
      <c r="O669" s="500"/>
      <c r="P669" s="507"/>
      <c r="Q669" s="516"/>
      <c r="R669" s="516"/>
    </row>
    <row r="670" spans="1:19">
      <c r="A670" s="119">
        <v>41016</v>
      </c>
      <c r="B670" s="121">
        <v>246.8</v>
      </c>
      <c r="C670" s="121">
        <v>1.1000000000000001</v>
      </c>
      <c r="D670" s="121">
        <v>540.9</v>
      </c>
      <c r="E670" s="121">
        <v>3</v>
      </c>
      <c r="F670" s="121">
        <v>74.400000000000006</v>
      </c>
      <c r="G670" s="122">
        <v>0.3</v>
      </c>
      <c r="H670" s="122">
        <v>7.72</v>
      </c>
      <c r="I670" s="122">
        <v>0</v>
      </c>
      <c r="J670" s="207">
        <v>0.152</v>
      </c>
      <c r="K670" s="207">
        <v>0</v>
      </c>
      <c r="L670" s="122">
        <v>3.2234400000000001</v>
      </c>
      <c r="M670" s="122">
        <v>1.9980000000000001E-2</v>
      </c>
      <c r="N670" s="102"/>
      <c r="O670" s="500"/>
      <c r="P670" s="507"/>
      <c r="Q670" s="516"/>
      <c r="R670" s="516"/>
    </row>
    <row r="671" spans="1:19">
      <c r="A671" s="119">
        <v>41030</v>
      </c>
      <c r="B671" s="121">
        <v>243.1</v>
      </c>
      <c r="C671" s="121">
        <v>5.2</v>
      </c>
      <c r="D671" s="121">
        <v>536</v>
      </c>
      <c r="E671" s="121">
        <v>5</v>
      </c>
      <c r="F671" s="121">
        <v>74.099999999999994</v>
      </c>
      <c r="G671" s="122">
        <v>0</v>
      </c>
      <c r="H671" s="122">
        <v>7.86</v>
      </c>
      <c r="I671" s="122">
        <v>0</v>
      </c>
      <c r="J671" s="207">
        <v>0.14899999999999999</v>
      </c>
      <c r="K671" s="207">
        <v>1E-3</v>
      </c>
      <c r="L671" s="122">
        <v>3.1834800000000003</v>
      </c>
      <c r="M671" s="122">
        <v>6.6600000000000001E-3</v>
      </c>
      <c r="N671" s="102"/>
      <c r="O671" s="500"/>
      <c r="P671" s="507"/>
      <c r="Q671" s="516"/>
      <c r="R671" s="516"/>
      <c r="S671" s="414"/>
    </row>
    <row r="672" spans="1:19">
      <c r="A672" s="119">
        <v>41037</v>
      </c>
      <c r="B672" s="121">
        <v>239.1</v>
      </c>
      <c r="C672" s="121">
        <v>2.4</v>
      </c>
      <c r="D672" s="121">
        <v>539.20000000000005</v>
      </c>
      <c r="E672" s="121">
        <v>4.5999999999999996</v>
      </c>
      <c r="F672" s="121">
        <v>74.3</v>
      </c>
      <c r="G672" s="122">
        <v>0.2</v>
      </c>
      <c r="H672" s="122">
        <v>7.9</v>
      </c>
      <c r="I672" s="122">
        <v>0.01</v>
      </c>
      <c r="J672" s="207">
        <v>0.151</v>
      </c>
      <c r="K672" s="207">
        <v>2E-3</v>
      </c>
      <c r="L672" s="122">
        <v>3.2567399999999997</v>
      </c>
      <c r="M672" s="122">
        <v>2.664E-2</v>
      </c>
      <c r="N672" s="102"/>
      <c r="O672" s="500"/>
      <c r="P672" s="507"/>
      <c r="Q672" s="516"/>
      <c r="R672" s="516"/>
      <c r="S672" s="406"/>
    </row>
    <row r="673" spans="1:19">
      <c r="A673" s="119">
        <v>41044</v>
      </c>
      <c r="B673" s="121">
        <v>229.8</v>
      </c>
      <c r="C673" s="121">
        <v>2.2999999999999998</v>
      </c>
      <c r="D673" s="121">
        <v>546</v>
      </c>
      <c r="E673" s="121">
        <v>3.9</v>
      </c>
      <c r="F673" s="121">
        <v>73.400000000000006</v>
      </c>
      <c r="G673" s="122">
        <v>0.9</v>
      </c>
      <c r="H673" s="122">
        <v>7.75</v>
      </c>
      <c r="I673" s="122">
        <v>0.03</v>
      </c>
      <c r="J673" s="207">
        <v>0.14799999999999999</v>
      </c>
      <c r="K673" s="207">
        <v>2E-3</v>
      </c>
      <c r="L673" s="122">
        <v>3.2567399999999997</v>
      </c>
      <c r="M673" s="122">
        <v>1.332E-2</v>
      </c>
      <c r="N673" s="102"/>
      <c r="O673" s="500"/>
      <c r="P673" s="507"/>
      <c r="Q673" s="516"/>
      <c r="R673" s="516"/>
      <c r="S673" s="206"/>
    </row>
    <row r="674" spans="1:19">
      <c r="A674" s="119">
        <v>41051</v>
      </c>
      <c r="B674" s="121">
        <v>240.7</v>
      </c>
      <c r="C674" s="121">
        <v>1.7</v>
      </c>
      <c r="D674" s="121">
        <v>535.5</v>
      </c>
      <c r="E674" s="121">
        <v>0.3</v>
      </c>
      <c r="F674" s="121">
        <v>73.8</v>
      </c>
      <c r="G674" s="122">
        <v>0.7</v>
      </c>
      <c r="H674" s="122">
        <v>7.76</v>
      </c>
      <c r="I674" s="122">
        <v>0.01</v>
      </c>
      <c r="J674" s="207">
        <v>0.14699999999999999</v>
      </c>
      <c r="K674" s="207">
        <v>2E-3</v>
      </c>
      <c r="L674" s="122">
        <v>3.9493800000000001</v>
      </c>
      <c r="M674" s="122">
        <v>2.664E-2</v>
      </c>
      <c r="N674" s="102"/>
      <c r="O674" s="500"/>
      <c r="P674" s="507"/>
      <c r="Q674" s="516"/>
      <c r="R674" s="516"/>
      <c r="S674" s="206"/>
    </row>
    <row r="675" spans="1:19">
      <c r="A675" s="119">
        <v>41058</v>
      </c>
      <c r="B675" s="121">
        <v>237.7</v>
      </c>
      <c r="C675" s="121">
        <v>3.7</v>
      </c>
      <c r="D675" s="121">
        <v>533.4</v>
      </c>
      <c r="E675" s="121">
        <v>0.9</v>
      </c>
      <c r="F675" s="121">
        <v>73.8</v>
      </c>
      <c r="G675" s="122">
        <v>0.1</v>
      </c>
      <c r="H675" s="122">
        <v>7.81</v>
      </c>
      <c r="I675" s="122">
        <v>0</v>
      </c>
      <c r="J675" s="207">
        <v>0.14799999999999999</v>
      </c>
      <c r="K675" s="207">
        <v>0</v>
      </c>
      <c r="L675" s="122">
        <v>3.2634000000000003</v>
      </c>
      <c r="M675" s="122">
        <v>3.9960000000000002E-2</v>
      </c>
      <c r="N675" s="102"/>
      <c r="O675" s="500"/>
      <c r="P675" s="507"/>
      <c r="Q675" s="516"/>
      <c r="R675" s="516"/>
      <c r="S675" s="378"/>
    </row>
    <row r="676" spans="1:19">
      <c r="A676" s="119">
        <v>41079</v>
      </c>
      <c r="B676" s="121">
        <v>242.90472419863175</v>
      </c>
      <c r="C676" s="121">
        <v>0.68406138153684704</v>
      </c>
      <c r="D676" s="121">
        <v>537.71680145033793</v>
      </c>
      <c r="E676" s="121">
        <v>1.2233533923056217</v>
      </c>
      <c r="F676" s="121">
        <v>73.246551891255677</v>
      </c>
      <c r="G676" s="122">
        <v>0.60559972690949282</v>
      </c>
      <c r="H676" s="122">
        <v>7.7871051437528358</v>
      </c>
      <c r="I676" s="122">
        <v>8.9159757455763433E-3</v>
      </c>
      <c r="J676" s="207">
        <v>0.14419799194218841</v>
      </c>
      <c r="K676" s="207">
        <v>7.7597700103346914E-5</v>
      </c>
      <c r="L676" s="122">
        <v>3.2458175601693959</v>
      </c>
      <c r="M676" s="122">
        <v>8.2126763699235911E-2</v>
      </c>
      <c r="N676" s="102"/>
      <c r="O676" s="500"/>
      <c r="P676" s="507"/>
      <c r="Q676" s="516"/>
      <c r="R676" s="516"/>
    </row>
    <row r="677" spans="1:19">
      <c r="A677" s="119">
        <v>41100</v>
      </c>
      <c r="B677" s="121">
        <v>244.6443721428534</v>
      </c>
      <c r="C677" s="121">
        <v>7.18349277780049</v>
      </c>
      <c r="D677" s="121">
        <v>530.83159307765993</v>
      </c>
      <c r="E677" s="121">
        <v>1.210888179803951</v>
      </c>
      <c r="F677" s="121">
        <v>72.740361472872237</v>
      </c>
      <c r="G677" s="122">
        <v>2.0866737133671199E-2</v>
      </c>
      <c r="H677" s="123">
        <v>7.7564566558870105</v>
      </c>
      <c r="I677" s="123">
        <v>5.9979705649420012E-3</v>
      </c>
      <c r="J677" s="276">
        <v>0.14523137430453409</v>
      </c>
      <c r="K677" s="276">
        <v>3.8798850051663645E-5</v>
      </c>
      <c r="L677" s="123">
        <v>3.2401563125737471</v>
      </c>
      <c r="M677" s="123">
        <v>1.8996690488047386E-3</v>
      </c>
      <c r="N677" s="102"/>
      <c r="O677" s="500"/>
      <c r="P677" s="507"/>
      <c r="Q677" s="516"/>
      <c r="R677" s="516"/>
    </row>
    <row r="678" spans="1:19">
      <c r="A678" s="119">
        <v>41107</v>
      </c>
      <c r="B678" s="121">
        <v>245.67013519437094</v>
      </c>
      <c r="C678" s="121">
        <v>4.9044390225293819</v>
      </c>
      <c r="D678" s="121">
        <v>532.23339044693284</v>
      </c>
      <c r="E678" s="121">
        <v>1.0230211843477668</v>
      </c>
      <c r="F678" s="121">
        <v>72.815980905930573</v>
      </c>
      <c r="G678" s="122">
        <v>6.1296040330159139E-2</v>
      </c>
      <c r="H678" s="123">
        <v>7.7693171693505807</v>
      </c>
      <c r="I678" s="123">
        <v>5.025326689545917E-3</v>
      </c>
      <c r="J678" s="276">
        <v>0.14333836413634327</v>
      </c>
      <c r="K678" s="276">
        <v>1.733015302308212E-3</v>
      </c>
      <c r="L678" s="123">
        <v>3.1959344917322654</v>
      </c>
      <c r="M678" s="123">
        <v>4.1238648934477831E-2</v>
      </c>
      <c r="N678" s="102"/>
      <c r="O678" s="500"/>
      <c r="P678" s="507"/>
      <c r="Q678" s="516"/>
      <c r="R678" s="516"/>
    </row>
    <row r="679" spans="1:19">
      <c r="A679" s="119">
        <v>41114</v>
      </c>
      <c r="B679" s="121">
        <v>238.17385418811705</v>
      </c>
      <c r="C679" s="121">
        <v>6.9327231089357078</v>
      </c>
      <c r="D679" s="121">
        <v>534.87931377663256</v>
      </c>
      <c r="E679" s="121">
        <v>3.1920310409782577</v>
      </c>
      <c r="F679" s="121">
        <v>72.741744755184286</v>
      </c>
      <c r="G679" s="122">
        <v>0.70620863486768459</v>
      </c>
      <c r="H679" s="123">
        <v>7.6985303095300939</v>
      </c>
      <c r="I679" s="123">
        <v>8.3755444825768244E-3</v>
      </c>
      <c r="J679" s="276">
        <v>0.14480156040161157</v>
      </c>
      <c r="K679" s="276">
        <v>6.9837930093016149E-4</v>
      </c>
      <c r="L679" s="123">
        <v>3.2656497294195614</v>
      </c>
      <c r="M679" s="123">
        <v>3.2554447568511342E-2</v>
      </c>
      <c r="N679" s="102"/>
      <c r="O679" s="500"/>
      <c r="P679" s="507"/>
      <c r="Q679" s="516"/>
      <c r="R679" s="516"/>
    </row>
    <row r="680" spans="1:19">
      <c r="A680" s="119">
        <v>41121</v>
      </c>
      <c r="B680" s="121">
        <v>243.91288725536427</v>
      </c>
      <c r="C680" s="121">
        <v>2.0313681654364446</v>
      </c>
      <c r="D680" s="121">
        <v>528.7634766360635</v>
      </c>
      <c r="E680" s="121">
        <v>1.0777038404982586</v>
      </c>
      <c r="F680" s="121">
        <v>73.163618312611632</v>
      </c>
      <c r="G680" s="122">
        <v>0.16480911834430287</v>
      </c>
      <c r="H680" s="123">
        <v>7.8392542564605865</v>
      </c>
      <c r="I680" s="123">
        <v>7.6271115953696622E-4</v>
      </c>
      <c r="J680" s="276">
        <v>0.14428029673210974</v>
      </c>
      <c r="K680" s="276">
        <v>1.1639655015503019E-4</v>
      </c>
      <c r="L680" s="123">
        <v>3.25076670114924</v>
      </c>
      <c r="M680" s="123">
        <v>7.6009377059928732E-2</v>
      </c>
      <c r="N680" s="102"/>
      <c r="O680" s="500"/>
      <c r="P680" s="507"/>
      <c r="Q680" s="516"/>
      <c r="R680" s="516"/>
    </row>
    <row r="681" spans="1:19">
      <c r="A681" s="119">
        <v>41128</v>
      </c>
      <c r="B681" s="121">
        <v>243.06091078418987</v>
      </c>
      <c r="C681" s="121">
        <v>7.5170559380597473</v>
      </c>
      <c r="D681" s="121">
        <v>529.12825338067023</v>
      </c>
      <c r="E681" s="121">
        <v>2.0824293106950607</v>
      </c>
      <c r="F681" s="121">
        <v>72.203788573548366</v>
      </c>
      <c r="G681" s="122">
        <v>0.13366408810600941</v>
      </c>
      <c r="H681" s="123">
        <v>7.8402031163516206</v>
      </c>
      <c r="I681" s="123">
        <v>1.8346723469918391E-2</v>
      </c>
      <c r="J681" s="276">
        <v>0.14603613225043166</v>
      </c>
      <c r="K681" s="276">
        <v>4.5265325060287994E-4</v>
      </c>
      <c r="L681" s="123">
        <v>3.1762091384744697</v>
      </c>
      <c r="M681" s="123">
        <v>1.4066597004247561E-2</v>
      </c>
      <c r="N681" s="102"/>
      <c r="O681" s="500"/>
      <c r="P681" s="507"/>
      <c r="Q681" s="516"/>
      <c r="R681" s="516"/>
    </row>
    <row r="682" spans="1:19">
      <c r="A682" s="119">
        <v>41135</v>
      </c>
      <c r="B682" s="121">
        <v>251.33085941738887</v>
      </c>
      <c r="C682" s="121">
        <v>1.2494795822731288</v>
      </c>
      <c r="D682" s="121">
        <v>537.25584242679838</v>
      </c>
      <c r="E682" s="121">
        <v>1.3045533148411868</v>
      </c>
      <c r="F682" s="121">
        <v>72.798105315522136</v>
      </c>
      <c r="G682" s="122">
        <v>0.53427961254581502</v>
      </c>
      <c r="H682" s="123">
        <v>7.8083504243281467</v>
      </c>
      <c r="I682" s="123">
        <v>4.2385077793493764E-2</v>
      </c>
      <c r="J682" s="276">
        <v>0.14767562811920443</v>
      </c>
      <c r="K682" s="276">
        <v>1.1740920014138087E-4</v>
      </c>
      <c r="L682" s="123">
        <v>3.1586913157256697</v>
      </c>
      <c r="M682" s="123">
        <v>2.9942402626404199E-2</v>
      </c>
      <c r="N682" s="102"/>
      <c r="O682" s="500"/>
      <c r="P682" s="507"/>
      <c r="Q682" s="516"/>
      <c r="R682" s="516"/>
    </row>
    <row r="683" spans="1:19">
      <c r="A683" s="119">
        <v>41142</v>
      </c>
      <c r="B683" s="121">
        <v>235.36748165748745</v>
      </c>
      <c r="C683" s="121">
        <v>6.9020832456922365</v>
      </c>
      <c r="D683" s="121">
        <v>533.97625783938167</v>
      </c>
      <c r="E683" s="121">
        <v>0.99047745054684477</v>
      </c>
      <c r="F683" s="121">
        <v>72.583961928320093</v>
      </c>
      <c r="G683" s="122">
        <v>0.38560883293373349</v>
      </c>
      <c r="H683" s="122">
        <v>7.6981028995756713</v>
      </c>
      <c r="I683" s="122">
        <v>3.5344059405940875E-2</v>
      </c>
      <c r="J683" s="207">
        <v>0.14881541868644882</v>
      </c>
      <c r="K683" s="207">
        <v>5.2556922280003367E-4</v>
      </c>
      <c r="L683" s="122">
        <v>3.2125977865420987</v>
      </c>
      <c r="M683" s="122">
        <v>1.4541514266448327E-2</v>
      </c>
      <c r="N683" s="102"/>
      <c r="O683" s="500"/>
      <c r="P683" s="507"/>
      <c r="Q683" s="516"/>
      <c r="R683" s="516"/>
    </row>
    <row r="684" spans="1:19">
      <c r="A684" s="119">
        <v>41149</v>
      </c>
      <c r="B684" s="121">
        <v>251.58982792004042</v>
      </c>
      <c r="C684" s="121">
        <v>4.1565922477222399</v>
      </c>
      <c r="D684" s="121">
        <v>537.94591446221352</v>
      </c>
      <c r="E684" s="121">
        <v>0.34131827839715728</v>
      </c>
      <c r="F684" s="121">
        <v>73.020640570578308</v>
      </c>
      <c r="G684" s="122">
        <v>5.641383588488689E-3</v>
      </c>
      <c r="H684" s="122">
        <v>7.6717168257773594</v>
      </c>
      <c r="I684" s="122">
        <v>5.9819912382095275E-3</v>
      </c>
      <c r="J684" s="207">
        <v>0.14869154083264052</v>
      </c>
      <c r="K684" s="207">
        <v>2.0214200876923255E-3</v>
      </c>
      <c r="L684" s="122">
        <v>3.1885285829278942</v>
      </c>
      <c r="M684" s="122">
        <v>1.2031237309099746E-2</v>
      </c>
      <c r="N684" s="102"/>
      <c r="O684" s="500"/>
      <c r="P684" s="507"/>
      <c r="Q684" s="516"/>
      <c r="R684" s="516"/>
    </row>
    <row r="685" spans="1:19">
      <c r="A685" s="119">
        <v>41156</v>
      </c>
      <c r="B685" s="121">
        <v>249.54316744398167</v>
      </c>
      <c r="C685" s="121">
        <v>1.7865624302728296</v>
      </c>
      <c r="D685" s="121">
        <v>542.37946240948224</v>
      </c>
      <c r="E685" s="121">
        <v>4.9408306125258399</v>
      </c>
      <c r="F685" s="121">
        <v>72.968782782899268</v>
      </c>
      <c r="G685" s="122">
        <v>0.91515778213260957</v>
      </c>
      <c r="H685" s="122">
        <v>7.7240281337287993</v>
      </c>
      <c r="I685" s="122">
        <v>1.2354220059319854E-2</v>
      </c>
      <c r="J685" s="207">
        <v>0.14527564389339809</v>
      </c>
      <c r="K685" s="207">
        <v>7.4963170488415122E-4</v>
      </c>
      <c r="L685" s="122">
        <v>3.1925213465377205</v>
      </c>
      <c r="M685" s="122">
        <v>6.1765109333313639E-2</v>
      </c>
      <c r="N685" s="102"/>
      <c r="O685" s="500"/>
      <c r="P685" s="507"/>
      <c r="Q685" s="516"/>
      <c r="R685" s="516"/>
    </row>
    <row r="686" spans="1:19">
      <c r="A686" s="119">
        <v>41163</v>
      </c>
      <c r="B686" s="121">
        <v>231.91377284131224</v>
      </c>
      <c r="C686" s="121">
        <v>2.607667507970703</v>
      </c>
      <c r="D686" s="121">
        <v>538.72485232207021</v>
      </c>
      <c r="E686" s="121">
        <v>0.50276954091576442</v>
      </c>
      <c r="F686" s="121">
        <v>72.375701464336331</v>
      </c>
      <c r="G686" s="122">
        <v>0.1897800215080232</v>
      </c>
      <c r="H686" s="122">
        <v>7.8569538831456791</v>
      </c>
      <c r="I686" s="122">
        <v>9.4778558470354213E-3</v>
      </c>
      <c r="J686" s="207">
        <v>0.14596107880104814</v>
      </c>
      <c r="K686" s="207">
        <v>1.1761462955941048E-3</v>
      </c>
      <c r="L686" s="122">
        <v>3.2891817135875554</v>
      </c>
      <c r="M686" s="122">
        <v>8.9459603416653266E-2</v>
      </c>
      <c r="N686" s="102"/>
      <c r="O686" s="500"/>
      <c r="P686" s="507"/>
      <c r="Q686" s="516"/>
      <c r="R686" s="516"/>
    </row>
    <row r="687" spans="1:19">
      <c r="A687" s="119">
        <v>41177</v>
      </c>
      <c r="B687" s="121">
        <v>223.07591661707858</v>
      </c>
      <c r="C687" s="121">
        <v>2.3039552988512484</v>
      </c>
      <c r="D687" s="121">
        <v>534.07891022285253</v>
      </c>
      <c r="E687" s="121">
        <v>1.1506336473307091</v>
      </c>
      <c r="F687" s="121">
        <v>72.016424551674362</v>
      </c>
      <c r="G687" s="122">
        <v>0.18990960650494809</v>
      </c>
      <c r="H687" s="122">
        <v>7.7292150200132461</v>
      </c>
      <c r="I687" s="122">
        <v>3.5553747804302205E-2</v>
      </c>
      <c r="J687" s="207">
        <v>0.14405100019173006</v>
      </c>
      <c r="K687" s="207">
        <v>1.0081253962235213E-3</v>
      </c>
      <c r="L687" s="122">
        <v>3.2331566067249446</v>
      </c>
      <c r="M687" s="122">
        <v>1.4257873807321193E-2</v>
      </c>
      <c r="N687" s="102"/>
      <c r="O687" s="500"/>
      <c r="P687" s="507"/>
      <c r="Q687" s="516"/>
      <c r="R687" s="516"/>
    </row>
    <row r="688" spans="1:19">
      <c r="A688" s="119">
        <v>41184</v>
      </c>
      <c r="B688" s="121">
        <v>224.62399300363123</v>
      </c>
      <c r="C688" s="121">
        <v>4.7314910957279013</v>
      </c>
      <c r="D688" s="121">
        <v>536.77918445672719</v>
      </c>
      <c r="E688" s="121">
        <v>1.7605617739287163</v>
      </c>
      <c r="F688" s="121">
        <v>72.678233277002093</v>
      </c>
      <c r="G688" s="122">
        <v>6.6808591213467092E-2</v>
      </c>
      <c r="H688" s="122">
        <v>7.7196699588715756</v>
      </c>
      <c r="I688" s="122">
        <v>6.6399235358849396E-4</v>
      </c>
      <c r="J688" s="207">
        <v>0.14655512238767815</v>
      </c>
      <c r="K688" s="207">
        <v>1.8094558393755308E-4</v>
      </c>
      <c r="L688" s="122">
        <v>3.1964635732723021</v>
      </c>
      <c r="M688" s="122">
        <v>6.1708077838084081E-2</v>
      </c>
      <c r="N688" s="102"/>
      <c r="O688" s="500"/>
      <c r="P688" s="507"/>
      <c r="Q688" s="516"/>
      <c r="R688" s="516"/>
    </row>
    <row r="689" spans="1:18">
      <c r="A689" s="119">
        <v>41191</v>
      </c>
      <c r="B689" s="121">
        <v>230.68646795377057</v>
      </c>
      <c r="C689" s="121">
        <v>7.7864569713454275</v>
      </c>
      <c r="D689" s="121">
        <v>538.55657588764745</v>
      </c>
      <c r="E689" s="121">
        <v>1.7663923206854157</v>
      </c>
      <c r="F689" s="121">
        <v>71.748912275336266</v>
      </c>
      <c r="G689" s="122">
        <v>0.34573141109232836</v>
      </c>
      <c r="H689" s="122">
        <v>7.8405360524399121</v>
      </c>
      <c r="I689" s="122">
        <v>1.3548434085943306E-2</v>
      </c>
      <c r="J689" s="207">
        <v>0.14573260049849812</v>
      </c>
      <c r="K689" s="207">
        <v>1.8094558393755308E-4</v>
      </c>
      <c r="L689" s="122">
        <v>3.2117017958425111</v>
      </c>
      <c r="M689" s="122">
        <v>1.0265669141271526E-2</v>
      </c>
      <c r="N689" s="102"/>
      <c r="O689" s="500"/>
      <c r="P689" s="507"/>
      <c r="Q689" s="516"/>
      <c r="R689" s="516"/>
    </row>
    <row r="690" spans="1:18">
      <c r="A690" s="119">
        <v>41198</v>
      </c>
      <c r="B690" s="121">
        <v>242.71795289498471</v>
      </c>
      <c r="C690" s="121">
        <v>4.6939691724418209</v>
      </c>
      <c r="D690" s="121">
        <v>536.55309567073903</v>
      </c>
      <c r="E690" s="121">
        <v>0.85733599197093191</v>
      </c>
      <c r="F690" s="121">
        <v>73.253669456112831</v>
      </c>
      <c r="G690" s="122">
        <v>0.54707855179379294</v>
      </c>
      <c r="H690" s="122">
        <v>7.8457359796067001</v>
      </c>
      <c r="I690" s="122">
        <v>1.0161325564457258E-2</v>
      </c>
      <c r="J690" s="207">
        <v>0.14512941777976607</v>
      </c>
      <c r="K690" s="207">
        <v>5.169873826785829E-5</v>
      </c>
      <c r="L690" s="122">
        <v>3.241912898798871</v>
      </c>
      <c r="M690" s="122">
        <v>1.4736938367246615E-2</v>
      </c>
      <c r="N690" s="102"/>
      <c r="O690" s="500"/>
      <c r="P690" s="507"/>
      <c r="Q690" s="516"/>
      <c r="R690" s="516"/>
    </row>
    <row r="691" spans="1:18">
      <c r="A691" s="119">
        <v>41205</v>
      </c>
      <c r="B691" s="121">
        <v>234.44247386830298</v>
      </c>
      <c r="C691" s="121">
        <v>4.4946662102252537</v>
      </c>
      <c r="D691" s="121">
        <v>535.40135484665836</v>
      </c>
      <c r="E691" s="121">
        <v>1.8913748219816744</v>
      </c>
      <c r="F691" s="121">
        <v>72.790071947969338</v>
      </c>
      <c r="G691" s="122">
        <v>0.32564199511535297</v>
      </c>
      <c r="H691" s="122">
        <v>7.9155114917622171</v>
      </c>
      <c r="I691" s="122">
        <v>1.2364754188671778E-2</v>
      </c>
      <c r="J691" s="207">
        <v>0.14533189982105194</v>
      </c>
      <c r="K691" s="207">
        <v>9.5171044055716869E-4</v>
      </c>
      <c r="L691" s="122">
        <v>3.195819170825303</v>
      </c>
      <c r="M691" s="122">
        <v>7.963877993817077E-2</v>
      </c>
      <c r="N691" s="102"/>
      <c r="O691" s="500"/>
      <c r="P691" s="507"/>
      <c r="Q691" s="516"/>
      <c r="R691" s="516"/>
    </row>
    <row r="692" spans="1:18">
      <c r="A692" s="119">
        <v>41214</v>
      </c>
      <c r="B692" s="121">
        <v>238.55369100954903</v>
      </c>
      <c r="C692" s="121">
        <v>5.6349369989797147</v>
      </c>
      <c r="D692" s="121">
        <v>537.27537460188944</v>
      </c>
      <c r="E692" s="121">
        <v>2.0696778341532367</v>
      </c>
      <c r="F692" s="121">
        <v>72.953670227998686</v>
      </c>
      <c r="G692" s="122">
        <v>0.32501212864220019</v>
      </c>
      <c r="H692" s="122">
        <v>8.0336515239068902</v>
      </c>
      <c r="I692" s="122">
        <v>3.4307166881510476E-2</v>
      </c>
      <c r="J692" s="207">
        <v>0.15339609177478111</v>
      </c>
      <c r="K692" s="207">
        <v>0</v>
      </c>
      <c r="L692" s="122">
        <v>3.2246656568350769</v>
      </c>
      <c r="M692" s="122">
        <v>0</v>
      </c>
      <c r="N692" s="102"/>
      <c r="O692" s="500"/>
      <c r="P692" s="507"/>
      <c r="Q692" s="516"/>
      <c r="R692" s="516"/>
    </row>
    <row r="693" spans="1:18">
      <c r="A693" s="119">
        <v>41219</v>
      </c>
      <c r="B693" s="121">
        <v>236.14468277406576</v>
      </c>
      <c r="C693" s="121">
        <v>3.5601766039542548</v>
      </c>
      <c r="D693" s="121">
        <v>539.80219920216814</v>
      </c>
      <c r="E693" s="121">
        <v>1.958884361871426</v>
      </c>
      <c r="F693" s="121">
        <v>73.34510395061865</v>
      </c>
      <c r="G693" s="122">
        <v>0.27255282647066809</v>
      </c>
      <c r="H693" s="122">
        <v>8.0344764487116791</v>
      </c>
      <c r="I693" s="122">
        <v>1.7566045843149247E-2</v>
      </c>
      <c r="J693" s="207">
        <v>0.15240570230715153</v>
      </c>
      <c r="K693" s="207">
        <v>1.535297430341021E-3</v>
      </c>
      <c r="L693" s="122">
        <v>3.2296313462795982</v>
      </c>
      <c r="M693" s="122">
        <v>5.0872093744519509E-3</v>
      </c>
      <c r="N693" s="102"/>
      <c r="O693" s="500"/>
      <c r="P693" s="507"/>
      <c r="Q693" s="516"/>
      <c r="R693" s="516"/>
    </row>
    <row r="694" spans="1:18">
      <c r="A694" s="119">
        <v>41224</v>
      </c>
      <c r="B694" s="121">
        <v>249.43852827681019</v>
      </c>
      <c r="C694" s="121">
        <v>2.6445667225097735</v>
      </c>
      <c r="D694" s="121">
        <v>537.82825199394301</v>
      </c>
      <c r="E694" s="121">
        <v>1.7319103552062229</v>
      </c>
      <c r="F694" s="121">
        <v>73.145779863453072</v>
      </c>
      <c r="G694" s="122">
        <v>0.1686342830446371</v>
      </c>
      <c r="H694" s="122">
        <v>8.0875155763239874</v>
      </c>
      <c r="I694" s="122">
        <v>3.017022696929228E-2</v>
      </c>
      <c r="J694" s="207">
        <v>0.14580495928941523</v>
      </c>
      <c r="K694" s="207">
        <v>6.3231542609231805E-4</v>
      </c>
      <c r="L694" s="122">
        <v>3.2586921652313081</v>
      </c>
      <c r="M694" s="122">
        <v>4.5288421352962092E-2</v>
      </c>
      <c r="N694" s="102"/>
      <c r="O694" s="500"/>
      <c r="P694" s="507"/>
      <c r="Q694" s="516"/>
      <c r="R694" s="516"/>
    </row>
    <row r="695" spans="1:18">
      <c r="A695" s="119">
        <v>41226</v>
      </c>
      <c r="B695" s="121">
        <v>238.13551336004122</v>
      </c>
      <c r="C695" s="121">
        <v>6.7680383601222216</v>
      </c>
      <c r="D695" s="121">
        <v>534.99578317447333</v>
      </c>
      <c r="E695" s="121">
        <v>2.5020310542964705</v>
      </c>
      <c r="F695" s="121">
        <v>72.828242105437283</v>
      </c>
      <c r="G695" s="122">
        <v>0.46763036718203727</v>
      </c>
      <c r="H695" s="122">
        <v>7.9637236554827791</v>
      </c>
      <c r="I695" s="122">
        <v>1.5273507700990674E-2</v>
      </c>
      <c r="J695" s="207">
        <v>0.14648019347099211</v>
      </c>
      <c r="K695" s="207">
        <v>3.2260991127157644E-4</v>
      </c>
      <c r="L695" s="122">
        <v>3.2125242950232451</v>
      </c>
      <c r="M695" s="122">
        <v>6.4208255273442913E-2</v>
      </c>
      <c r="N695" s="102"/>
      <c r="O695" s="500"/>
      <c r="P695" s="507"/>
      <c r="Q695" s="516"/>
      <c r="R695" s="516"/>
    </row>
    <row r="696" spans="1:18">
      <c r="A696" s="119">
        <v>41233</v>
      </c>
      <c r="B696" s="121">
        <v>224.80686442656403</v>
      </c>
      <c r="C696" s="121">
        <v>2.966316967139857</v>
      </c>
      <c r="D696" s="121">
        <v>541.6909629642654</v>
      </c>
      <c r="E696" s="121">
        <v>1.1616456187427264</v>
      </c>
      <c r="F696" s="121">
        <v>72.587454055216455</v>
      </c>
      <c r="G696" s="122">
        <v>5.1141226291086805E-2</v>
      </c>
      <c r="H696" s="122">
        <v>8.000642974221428</v>
      </c>
      <c r="I696" s="122">
        <v>1.8934585009685811E-2</v>
      </c>
      <c r="J696" s="207">
        <v>0.14721017636999412</v>
      </c>
      <c r="K696" s="207">
        <v>2.4518353256639105E-4</v>
      </c>
      <c r="L696" s="122">
        <v>3.2277137241826082</v>
      </c>
      <c r="M696" s="122">
        <v>4.4394570931522742E-2</v>
      </c>
      <c r="N696" s="102"/>
      <c r="O696" s="500"/>
      <c r="P696" s="507"/>
      <c r="Q696" s="516"/>
      <c r="R696" s="516"/>
    </row>
    <row r="697" spans="1:18">
      <c r="A697" s="119">
        <v>41247</v>
      </c>
      <c r="B697" s="121">
        <v>230.02047150992297</v>
      </c>
      <c r="C697" s="121">
        <v>0.6012529193113455</v>
      </c>
      <c r="D697" s="121">
        <v>536.45328486436779</v>
      </c>
      <c r="E697" s="121">
        <v>0.11554308249783203</v>
      </c>
      <c r="F697" s="121">
        <v>72.486006958890997</v>
      </c>
      <c r="G697" s="122">
        <v>8.6207484485171793E-2</v>
      </c>
      <c r="H697" s="122">
        <v>7.9761141259661237</v>
      </c>
      <c r="I697" s="122">
        <v>1.488391562392577E-2</v>
      </c>
      <c r="J697" s="207">
        <v>0.14624294902881646</v>
      </c>
      <c r="K697" s="207">
        <v>6.4521982254330988E-5</v>
      </c>
      <c r="L697" s="122">
        <v>3.2496584520996867</v>
      </c>
      <c r="M697" s="122">
        <v>8.2062344460669109E-2</v>
      </c>
      <c r="N697" s="102"/>
      <c r="O697" s="500"/>
      <c r="P697" s="507"/>
      <c r="Q697" s="516"/>
      <c r="R697" s="516"/>
    </row>
    <row r="698" spans="1:18">
      <c r="A698" s="119">
        <v>41254</v>
      </c>
      <c r="B698" s="121">
        <v>236.04251959429334</v>
      </c>
      <c r="C698" s="121">
        <v>5.8598763092051698</v>
      </c>
      <c r="D698" s="121">
        <v>538.00729022268126</v>
      </c>
      <c r="E698" s="121">
        <v>2.5091117823104181</v>
      </c>
      <c r="F698" s="121">
        <v>72.930970157771696</v>
      </c>
      <c r="G698" s="122">
        <v>4.7132856762252984E-2</v>
      </c>
      <c r="H698" s="122">
        <v>8.0933249615045355</v>
      </c>
      <c r="I698" s="122">
        <v>1.703816656949364E-2</v>
      </c>
      <c r="J698" s="207">
        <v>0.14625207381505395</v>
      </c>
      <c r="K698" s="207">
        <v>4.3874947932934477E-4</v>
      </c>
      <c r="L698" s="122">
        <v>3.2626893834311401</v>
      </c>
      <c r="M698" s="122">
        <v>2.2243123948912587E-2</v>
      </c>
      <c r="N698" s="102"/>
      <c r="O698" s="500"/>
      <c r="P698" s="507"/>
      <c r="Q698" s="516"/>
      <c r="R698" s="516"/>
    </row>
    <row r="699" spans="1:18">
      <c r="A699" s="119">
        <v>41261</v>
      </c>
      <c r="B699" s="121">
        <v>245.86479991287615</v>
      </c>
      <c r="C699" s="121">
        <v>3.1181865273062845</v>
      </c>
      <c r="D699" s="121">
        <v>536.77750246040068</v>
      </c>
      <c r="E699" s="121">
        <v>1.7509405642163749</v>
      </c>
      <c r="F699" s="121">
        <v>73.65586753035339</v>
      </c>
      <c r="G699" s="122">
        <v>0.59394331698421587</v>
      </c>
      <c r="H699" s="122">
        <v>8.0425474244582738</v>
      </c>
      <c r="I699" s="122">
        <v>2.0135712679012485E-3</v>
      </c>
      <c r="J699" s="207">
        <v>0.15002061053115187</v>
      </c>
      <c r="K699" s="207">
        <v>1.161395680577683E-4</v>
      </c>
      <c r="L699" s="122">
        <v>3.3978353307674718</v>
      </c>
      <c r="M699" s="122">
        <v>6.5549030905602355E-3</v>
      </c>
      <c r="N699" s="102"/>
      <c r="O699" s="500"/>
      <c r="P699" s="507"/>
      <c r="Q699" s="516"/>
      <c r="R699" s="516"/>
    </row>
    <row r="700" spans="1:18">
      <c r="A700" s="119">
        <v>41268</v>
      </c>
      <c r="B700" s="121">
        <v>240.79553466838593</v>
      </c>
      <c r="C700" s="121">
        <v>0.34144096333333096</v>
      </c>
      <c r="D700" s="121">
        <v>531.21945351632439</v>
      </c>
      <c r="E700" s="121">
        <v>0.40303407447578454</v>
      </c>
      <c r="F700" s="121">
        <v>72.454241674014796</v>
      </c>
      <c r="G700" s="122">
        <v>0.11316250495824136</v>
      </c>
      <c r="H700" s="122">
        <v>8.1158952451149986</v>
      </c>
      <c r="I700" s="122">
        <v>8.8674619052637738E-3</v>
      </c>
      <c r="J700" s="207" t="s">
        <v>107</v>
      </c>
      <c r="K700" s="207" t="s">
        <v>107</v>
      </c>
      <c r="L700" s="122" t="s">
        <v>107</v>
      </c>
      <c r="M700" s="122" t="s">
        <v>107</v>
      </c>
      <c r="N700" s="102"/>
      <c r="O700" s="500"/>
      <c r="Q700" s="522"/>
      <c r="R700" s="522"/>
    </row>
    <row r="701" spans="1:18">
      <c r="A701" s="119">
        <v>41310</v>
      </c>
      <c r="B701" s="121">
        <v>240.49266951366229</v>
      </c>
      <c r="C701" s="121">
        <v>3.2486614498503661</v>
      </c>
      <c r="D701" s="121">
        <v>541.52648440559392</v>
      </c>
      <c r="E701" s="121">
        <v>3.0367558650525179</v>
      </c>
      <c r="F701" s="121">
        <v>74.427990015507049</v>
      </c>
      <c r="G701" s="122">
        <v>1.2050276086390501E-2</v>
      </c>
      <c r="H701" s="122" t="s">
        <v>107</v>
      </c>
      <c r="I701" s="122" t="s">
        <v>107</v>
      </c>
      <c r="J701" s="207">
        <v>0.14533189982105194</v>
      </c>
      <c r="K701" s="207">
        <v>2.1532784851156553E-3</v>
      </c>
      <c r="L701" s="122">
        <v>3.195819170825303</v>
      </c>
      <c r="M701" s="122" t="s">
        <v>107</v>
      </c>
      <c r="N701" s="4"/>
      <c r="O701" s="500"/>
      <c r="P701" s="507"/>
      <c r="Q701" s="516"/>
      <c r="R701" s="522"/>
    </row>
    <row r="702" spans="1:18">
      <c r="A702" s="119">
        <v>41317</v>
      </c>
      <c r="B702" s="121">
        <v>238.57486123808837</v>
      </c>
      <c r="C702" s="121">
        <v>1.6521671272118865</v>
      </c>
      <c r="D702" s="121">
        <v>542.91631867716887</v>
      </c>
      <c r="E702" s="121">
        <v>0.41713558577085136</v>
      </c>
      <c r="F702" s="121">
        <v>74.3482135041221</v>
      </c>
      <c r="G702" s="122">
        <v>0.42352430779987205</v>
      </c>
      <c r="H702" s="122">
        <v>7.8947954818007977</v>
      </c>
      <c r="I702" s="122">
        <v>2.3140375328169149E-2</v>
      </c>
      <c r="J702" s="207">
        <v>0.15339609177478111</v>
      </c>
      <c r="K702" s="207">
        <v>1.9343010120530463E-3</v>
      </c>
      <c r="L702" s="122">
        <v>3.2246656568350769</v>
      </c>
      <c r="M702" s="122">
        <v>1.9729936156449013E-2</v>
      </c>
      <c r="N702" s="4"/>
      <c r="O702" s="500"/>
      <c r="P702" s="507"/>
      <c r="Q702" s="516"/>
      <c r="R702" s="516"/>
    </row>
    <row r="703" spans="1:18">
      <c r="A703" s="119">
        <v>41321</v>
      </c>
      <c r="B703" s="121">
        <v>240.9434081998493</v>
      </c>
      <c r="C703" s="121">
        <v>3.1491677383149623</v>
      </c>
      <c r="D703" s="121">
        <v>535.29692013502233</v>
      </c>
      <c r="E703" s="121">
        <v>1.7383225836066765</v>
      </c>
      <c r="F703" s="121">
        <v>74.724973029474469</v>
      </c>
      <c r="G703" s="122">
        <v>0.93047757614292548</v>
      </c>
      <c r="H703" s="122">
        <v>8.0638900593135183</v>
      </c>
      <c r="I703" s="122">
        <v>5.2012770233043071E-3</v>
      </c>
      <c r="J703" s="207" t="s">
        <v>107</v>
      </c>
      <c r="K703" s="207" t="s">
        <v>107</v>
      </c>
      <c r="L703" s="122" t="s">
        <v>107</v>
      </c>
      <c r="M703" s="122" t="s">
        <v>107</v>
      </c>
      <c r="N703" s="4"/>
      <c r="O703" s="500"/>
      <c r="Q703" s="522"/>
      <c r="R703" s="522"/>
    </row>
    <row r="704" spans="1:18">
      <c r="A704" s="119">
        <v>41324</v>
      </c>
      <c r="B704" s="121">
        <v>239.83933463406476</v>
      </c>
      <c r="C704" s="121">
        <v>8.4182410153424439E-2</v>
      </c>
      <c r="D704" s="121">
        <v>535.13354460480025</v>
      </c>
      <c r="E704" s="121">
        <v>2.3758240518727818</v>
      </c>
      <c r="F704" s="121">
        <v>73.761824489699322</v>
      </c>
      <c r="G704" s="122">
        <v>0.65783497086928</v>
      </c>
      <c r="H704" s="122">
        <v>8.0427317897004116</v>
      </c>
      <c r="I704" s="122">
        <v>1.5871597806931703E-2</v>
      </c>
      <c r="J704" s="207">
        <v>0.15240570230715153</v>
      </c>
      <c r="K704" s="207">
        <v>1.177003917711529E-3</v>
      </c>
      <c r="L704" s="122">
        <v>3.2296313462795982</v>
      </c>
      <c r="M704" s="122">
        <v>1.7668599543088814E-2</v>
      </c>
      <c r="N704" s="4"/>
      <c r="O704" s="500"/>
      <c r="P704" s="507"/>
      <c r="Q704" s="516"/>
      <c r="R704" s="516"/>
    </row>
    <row r="705" spans="1:18">
      <c r="A705" s="119">
        <v>41331</v>
      </c>
      <c r="B705" s="121" t="s">
        <v>107</v>
      </c>
      <c r="C705" s="121" t="s">
        <v>107</v>
      </c>
      <c r="D705" s="121" t="s">
        <v>107</v>
      </c>
      <c r="E705" s="121" t="s">
        <v>107</v>
      </c>
      <c r="F705" s="121" t="s">
        <v>107</v>
      </c>
      <c r="G705" s="122" t="s">
        <v>107</v>
      </c>
      <c r="H705" s="122">
        <v>8.1997149288554425</v>
      </c>
      <c r="I705" s="122">
        <v>9.1477440767642193E-3</v>
      </c>
      <c r="J705" s="207">
        <v>0.14580495928941523</v>
      </c>
      <c r="K705" s="207">
        <v>3.1113049297645753E-3</v>
      </c>
      <c r="L705" s="122">
        <v>3.2586921652313081</v>
      </c>
      <c r="M705" s="122">
        <v>5.4772658583575363E-2</v>
      </c>
      <c r="N705" s="4"/>
      <c r="P705" s="507"/>
      <c r="Q705" s="516"/>
      <c r="R705" s="516"/>
    </row>
    <row r="706" spans="1:18">
      <c r="A706" s="181">
        <v>41338</v>
      </c>
      <c r="B706" s="183">
        <v>240.25431293559583</v>
      </c>
      <c r="C706" s="183">
        <v>1.1679811109786242</v>
      </c>
      <c r="D706" s="183">
        <v>539.8906528505288</v>
      </c>
      <c r="E706" s="183">
        <v>3.7069571380335211</v>
      </c>
      <c r="F706" s="183">
        <v>74.186825436277303</v>
      </c>
      <c r="G706" s="184">
        <v>8.2894607591401034E-2</v>
      </c>
      <c r="H706" s="184">
        <v>7.9540172850054223</v>
      </c>
      <c r="I706" s="184">
        <v>8.7172620025635084E-3</v>
      </c>
      <c r="J706" s="282">
        <v>0.14648019347099211</v>
      </c>
      <c r="K706" s="282" t="s">
        <v>107</v>
      </c>
      <c r="L706" s="184">
        <v>3.2125242950232451</v>
      </c>
      <c r="M706" s="184" t="s">
        <v>107</v>
      </c>
      <c r="N706" s="4"/>
      <c r="P706" s="507"/>
      <c r="Q706" s="516"/>
      <c r="R706" s="522"/>
    </row>
    <row r="707" spans="1:18" ht="28.5" customHeight="1">
      <c r="A707" s="814" t="s">
        <v>292</v>
      </c>
      <c r="B707" s="814"/>
      <c r="C707" s="814"/>
      <c r="D707" s="814"/>
      <c r="E707" s="814"/>
      <c r="F707" s="814"/>
      <c r="G707" s="814"/>
      <c r="H707" s="814"/>
      <c r="I707" s="814"/>
      <c r="J707" s="814"/>
      <c r="K707" s="814"/>
      <c r="L707" s="814"/>
      <c r="M707" s="814"/>
      <c r="N707" s="4"/>
    </row>
    <row r="708" spans="1:18" ht="58.5" customHeight="1">
      <c r="A708" s="809" t="s">
        <v>388</v>
      </c>
      <c r="B708" s="809"/>
      <c r="C708" s="809"/>
      <c r="D708" s="809"/>
      <c r="E708" s="809"/>
      <c r="F708" s="809"/>
      <c r="G708" s="809"/>
      <c r="H708" s="809"/>
      <c r="I708" s="809"/>
      <c r="J708" s="809"/>
      <c r="K708" s="809"/>
      <c r="L708" s="809"/>
      <c r="M708" s="809"/>
      <c r="N708" s="4"/>
    </row>
    <row r="709" spans="1:18" ht="15.75">
      <c r="A709" s="395"/>
      <c r="B709" s="424"/>
      <c r="C709" s="424" t="s">
        <v>234</v>
      </c>
      <c r="D709" s="424"/>
      <c r="E709" s="424" t="s">
        <v>235</v>
      </c>
      <c r="F709" s="424"/>
      <c r="G709" s="425" t="s">
        <v>298</v>
      </c>
      <c r="H709" s="425"/>
      <c r="I709" s="425" t="s">
        <v>237</v>
      </c>
      <c r="J709" s="426"/>
      <c r="K709" s="426" t="s">
        <v>238</v>
      </c>
      <c r="L709" s="427"/>
      <c r="M709" s="427" t="s">
        <v>297</v>
      </c>
      <c r="N709" s="4"/>
    </row>
    <row r="710" spans="1:18" ht="15.75">
      <c r="A710" s="388" t="s">
        <v>40</v>
      </c>
      <c r="B710" s="417" t="s">
        <v>234</v>
      </c>
      <c r="C710" s="389" t="s">
        <v>45</v>
      </c>
      <c r="D710" s="417" t="s">
        <v>235</v>
      </c>
      <c r="E710" s="389" t="s">
        <v>45</v>
      </c>
      <c r="F710" s="417" t="s">
        <v>236</v>
      </c>
      <c r="G710" s="497" t="s">
        <v>45</v>
      </c>
      <c r="H710" s="418" t="s">
        <v>237</v>
      </c>
      <c r="I710" s="389" t="s">
        <v>45</v>
      </c>
      <c r="J710" s="419" t="s">
        <v>238</v>
      </c>
      <c r="K710" s="389" t="s">
        <v>45</v>
      </c>
      <c r="L710" s="420" t="s">
        <v>296</v>
      </c>
      <c r="M710" s="389" t="s">
        <v>45</v>
      </c>
      <c r="N710" s="4"/>
    </row>
    <row r="711" spans="1:18">
      <c r="A711" s="390" t="s">
        <v>48</v>
      </c>
      <c r="B711" s="391" t="s">
        <v>239</v>
      </c>
      <c r="C711" s="391" t="s">
        <v>239</v>
      </c>
      <c r="D711" s="391" t="s">
        <v>239</v>
      </c>
      <c r="E711" s="391" t="s">
        <v>239</v>
      </c>
      <c r="F711" s="391" t="s">
        <v>239</v>
      </c>
      <c r="G711" s="498" t="s">
        <v>239</v>
      </c>
      <c r="H711" s="391" t="s">
        <v>239</v>
      </c>
      <c r="I711" s="391" t="s">
        <v>239</v>
      </c>
      <c r="J711" s="391" t="s">
        <v>239</v>
      </c>
      <c r="K711" s="391" t="s">
        <v>239</v>
      </c>
      <c r="L711" s="391" t="s">
        <v>239</v>
      </c>
      <c r="M711" s="391" t="s">
        <v>239</v>
      </c>
    </row>
    <row r="712" spans="1:18">
      <c r="A712" s="119">
        <v>41345</v>
      </c>
      <c r="B712" s="121">
        <v>238.47180166246076</v>
      </c>
      <c r="C712" s="121">
        <v>1.4238807927798993</v>
      </c>
      <c r="D712" s="121">
        <v>538.42041857687548</v>
      </c>
      <c r="E712" s="121">
        <v>1.0121694389906191</v>
      </c>
      <c r="F712" s="121">
        <v>72.629060394816563</v>
      </c>
      <c r="G712" s="122">
        <v>0.64209225802709757</v>
      </c>
      <c r="H712" s="122">
        <v>8.0409264981427313</v>
      </c>
      <c r="I712" s="122">
        <v>1.8301502251736324E-3</v>
      </c>
      <c r="J712" s="207">
        <v>0.14721017636999412</v>
      </c>
      <c r="K712" s="207">
        <v>3.357654586959993E-3</v>
      </c>
      <c r="L712" s="122">
        <v>3.2277137241826082</v>
      </c>
      <c r="M712" s="122">
        <v>4.0932255608156089E-2</v>
      </c>
      <c r="O712" s="500"/>
      <c r="P712" s="507"/>
      <c r="Q712" s="516"/>
      <c r="R712" s="516"/>
    </row>
    <row r="713" spans="1:18">
      <c r="A713" s="119">
        <v>41401</v>
      </c>
      <c r="B713" s="121">
        <v>240.0653393326603</v>
      </c>
      <c r="C713" s="121">
        <v>0.22856009993393189</v>
      </c>
      <c r="D713" s="121">
        <v>531.18120060088722</v>
      </c>
      <c r="E713" s="121">
        <v>8.6362580118653515E-3</v>
      </c>
      <c r="F713" s="121">
        <v>72.573699210052169</v>
      </c>
      <c r="G713" s="122">
        <v>0.45720706522719518</v>
      </c>
      <c r="H713" s="122">
        <v>8.15960795435862</v>
      </c>
      <c r="I713" s="122">
        <v>1.1684505606524453E-2</v>
      </c>
      <c r="J713" s="207">
        <v>0.14624294902881646</v>
      </c>
      <c r="K713" s="207">
        <v>4.014587006147858E-4</v>
      </c>
      <c r="L713" s="122">
        <v>3.2496584520996867</v>
      </c>
      <c r="M713" s="122">
        <v>2.5472231007953327E-2</v>
      </c>
      <c r="O713" s="500"/>
      <c r="P713" s="507"/>
      <c r="Q713" s="516"/>
      <c r="R713" s="516"/>
    </row>
    <row r="714" spans="1:18">
      <c r="A714" s="119">
        <v>41415</v>
      </c>
      <c r="B714" s="121">
        <v>240.20867588318592</v>
      </c>
      <c r="C714" s="121">
        <v>1.0828237358572093</v>
      </c>
      <c r="D714" s="121">
        <v>530.22568860853085</v>
      </c>
      <c r="E714" s="121">
        <v>0.64944660249227437</v>
      </c>
      <c r="F714" s="121">
        <v>72.858207559580478</v>
      </c>
      <c r="G714" s="122">
        <v>0.55799285624808059</v>
      </c>
      <c r="H714" s="122">
        <v>8.053101262700995</v>
      </c>
      <c r="I714" s="122">
        <v>1.0284518759658745E-2</v>
      </c>
      <c r="J714" s="207">
        <v>0.14625207381505395</v>
      </c>
      <c r="K714" s="207" t="s">
        <v>107</v>
      </c>
      <c r="L714" s="122">
        <v>3.2626893834311401</v>
      </c>
      <c r="M714" s="122" t="s">
        <v>107</v>
      </c>
      <c r="O714" s="500"/>
      <c r="P714" s="507"/>
      <c r="Q714" s="516"/>
      <c r="R714" s="522"/>
    </row>
    <row r="715" spans="1:18">
      <c r="A715" s="119">
        <v>41422</v>
      </c>
      <c r="B715" s="121">
        <v>237.94844938414076</v>
      </c>
      <c r="C715" s="121">
        <v>1.5629221208798865</v>
      </c>
      <c r="D715" s="121">
        <v>530.8770643032102</v>
      </c>
      <c r="E715" s="121">
        <v>0.27651265561973443</v>
      </c>
      <c r="F715" s="121">
        <v>72.705533278783136</v>
      </c>
      <c r="G715" s="122">
        <v>0.32901304684352495</v>
      </c>
      <c r="H715" s="122">
        <v>8.1139259703749982</v>
      </c>
      <c r="I715" s="122">
        <v>6.0840580663192867E-3</v>
      </c>
      <c r="J715" s="207">
        <v>0.15002061053115187</v>
      </c>
      <c r="K715" s="207">
        <v>8.0291740122957159E-4</v>
      </c>
      <c r="L715" s="122">
        <v>3.3978353307674718</v>
      </c>
      <c r="M715" s="122">
        <v>1.074839805537897E-2</v>
      </c>
      <c r="O715" s="500"/>
      <c r="P715" s="507"/>
      <c r="Q715" s="516"/>
      <c r="R715" s="516"/>
    </row>
    <row r="716" spans="1:18">
      <c r="A716" s="119">
        <v>41429</v>
      </c>
      <c r="B716" s="121">
        <v>234.86043102810953</v>
      </c>
      <c r="C716" s="121">
        <v>3.1850071279959202</v>
      </c>
      <c r="D716" s="121">
        <v>538.7574358625593</v>
      </c>
      <c r="E716" s="121">
        <v>1.5973118710032272</v>
      </c>
      <c r="F716" s="121">
        <v>73.652377854856539</v>
      </c>
      <c r="G716" s="122">
        <v>0.11651200446483283</v>
      </c>
      <c r="H716" s="122">
        <v>8.034011293398212</v>
      </c>
      <c r="I716" s="122">
        <v>2.1265534587059598E-2</v>
      </c>
      <c r="J716" s="207" t="s">
        <v>107</v>
      </c>
      <c r="K716" s="207" t="s">
        <v>107</v>
      </c>
      <c r="L716" s="122" t="s">
        <v>107</v>
      </c>
      <c r="M716" s="122" t="s">
        <v>107</v>
      </c>
      <c r="O716" s="500"/>
      <c r="Q716" s="522"/>
      <c r="R716" s="522"/>
    </row>
    <row r="717" spans="1:18">
      <c r="A717" s="119">
        <v>41443</v>
      </c>
      <c r="B717" s="121">
        <v>238.86529009764917</v>
      </c>
      <c r="C717" s="121">
        <v>0.9657102932458822</v>
      </c>
      <c r="D717" s="121">
        <v>535.94665854161701</v>
      </c>
      <c r="E717" s="121">
        <v>0.67101861487086156</v>
      </c>
      <c r="F717" s="121">
        <v>73.21582650897075</v>
      </c>
      <c r="G717" s="122">
        <v>2.8290248782770772E-2</v>
      </c>
      <c r="H717" s="122">
        <v>8.1761404359547605</v>
      </c>
      <c r="I717" s="122">
        <v>1.0713522488163818E-2</v>
      </c>
      <c r="J717" s="207">
        <v>0.14648019347099211</v>
      </c>
      <c r="K717" s="207" t="s">
        <v>107</v>
      </c>
      <c r="L717" s="122">
        <v>3.2125242950232451</v>
      </c>
      <c r="M717" s="122" t="s">
        <v>107</v>
      </c>
      <c r="O717" s="500"/>
      <c r="P717" s="507"/>
      <c r="Q717" s="516"/>
      <c r="R717" s="522"/>
    </row>
    <row r="718" spans="1:18">
      <c r="A718" s="119">
        <v>41450</v>
      </c>
      <c r="B718" s="121">
        <v>234.28915880057983</v>
      </c>
      <c r="C718" s="121">
        <v>1.7740113489004898</v>
      </c>
      <c r="D718" s="121">
        <v>532.76271164359878</v>
      </c>
      <c r="E718" s="121">
        <v>2.4366309753825393</v>
      </c>
      <c r="F718" s="121">
        <v>73.164640581508522</v>
      </c>
      <c r="G718" s="122">
        <v>0.11908220999259325</v>
      </c>
      <c r="H718" s="122">
        <v>8.1019468820828742</v>
      </c>
      <c r="I718" s="122">
        <v>8.59201819857347E-3</v>
      </c>
      <c r="J718" s="207">
        <v>0.14721017636999412</v>
      </c>
      <c r="K718" s="207">
        <v>2.7919627815482556E-3</v>
      </c>
      <c r="L718" s="122">
        <v>3.2277137241826082</v>
      </c>
      <c r="M718" s="122">
        <v>8.5839946113506746E-2</v>
      </c>
      <c r="O718" s="500"/>
      <c r="P718" s="507"/>
      <c r="Q718" s="516"/>
      <c r="R718" s="516"/>
    </row>
    <row r="719" spans="1:18">
      <c r="A719" s="119">
        <v>41457</v>
      </c>
      <c r="B719" s="121">
        <v>235.43119938041596</v>
      </c>
      <c r="C719" s="121">
        <v>0.52939030228522033</v>
      </c>
      <c r="D719" s="121">
        <v>526.3703924912104</v>
      </c>
      <c r="E719" s="121">
        <v>0.24088931142165884</v>
      </c>
      <c r="F719" s="121">
        <v>72.0426001580703</v>
      </c>
      <c r="G719" s="122">
        <v>1.9062320887592278E-2</v>
      </c>
      <c r="H719" s="122">
        <v>8.0311480237969022</v>
      </c>
      <c r="I719" s="122">
        <v>4.4093269044687133E-4</v>
      </c>
      <c r="J719" s="207">
        <v>0.14624294902881646</v>
      </c>
      <c r="K719" s="207">
        <v>3.8229817172180584E-3</v>
      </c>
      <c r="L719" s="122">
        <v>3.2496584520996867</v>
      </c>
      <c r="M719" s="122">
        <v>3.7545774029063679E-2</v>
      </c>
      <c r="O719" s="500"/>
      <c r="P719" s="507"/>
      <c r="Q719" s="516"/>
      <c r="R719" s="516"/>
    </row>
    <row r="720" spans="1:18">
      <c r="A720" s="119">
        <v>41464</v>
      </c>
      <c r="B720" s="121">
        <v>238.10484990051205</v>
      </c>
      <c r="C720" s="121">
        <v>0.71123245770089394</v>
      </c>
      <c r="D720" s="121">
        <v>527.71026303117037</v>
      </c>
      <c r="E720" s="121">
        <v>0.19706047902880758</v>
      </c>
      <c r="F720" s="121">
        <v>73.522716490064425</v>
      </c>
      <c r="G720" s="122">
        <v>0.24255160025936384</v>
      </c>
      <c r="H720" s="122">
        <v>8.1290769101312677</v>
      </c>
      <c r="I720" s="122">
        <v>5.4013800067318485E-3</v>
      </c>
      <c r="J720" s="207">
        <v>0.14625207381505395</v>
      </c>
      <c r="K720" s="207">
        <v>1.6423310479695748E-3</v>
      </c>
      <c r="L720" s="122">
        <v>3.2626893834311401</v>
      </c>
      <c r="M720" s="122">
        <v>4.6159216306319723E-2</v>
      </c>
      <c r="O720" s="500"/>
      <c r="P720" s="507"/>
      <c r="Q720" s="516"/>
      <c r="R720" s="516"/>
    </row>
    <row r="721" spans="1:18">
      <c r="A721" s="119">
        <v>41471</v>
      </c>
      <c r="B721" s="121">
        <v>239.33626000946643</v>
      </c>
      <c r="C721" s="121">
        <v>0.99113284026904669</v>
      </c>
      <c r="D721" s="121">
        <v>530.26859685799184</v>
      </c>
      <c r="E721" s="121">
        <v>0.15289175097062657</v>
      </c>
      <c r="F721" s="121">
        <v>73.57628892616799</v>
      </c>
      <c r="G721" s="122">
        <v>3.9439284595018512E-2</v>
      </c>
      <c r="H721" s="122">
        <v>8.0149470676488939</v>
      </c>
      <c r="I721" s="122">
        <v>1.0544748065609788E-2</v>
      </c>
      <c r="J721" s="207">
        <v>0.15002061053115187</v>
      </c>
      <c r="K721" s="207">
        <v>1.2408723473547694E-3</v>
      </c>
      <c r="L721" s="122">
        <v>3.3978353307674718</v>
      </c>
      <c r="M721" s="122">
        <v>7.9582317108662995E-2</v>
      </c>
      <c r="O721" s="500"/>
      <c r="P721" s="507"/>
      <c r="Q721" s="516"/>
      <c r="R721" s="516"/>
    </row>
    <row r="722" spans="1:18">
      <c r="A722" s="119">
        <v>41478</v>
      </c>
      <c r="B722" s="121">
        <v>239.60367743242384</v>
      </c>
      <c r="C722" s="121">
        <v>2.1798634021911814</v>
      </c>
      <c r="D722" s="121">
        <v>526.88611644845662</v>
      </c>
      <c r="E722" s="121">
        <v>0.99280932924965759</v>
      </c>
      <c r="F722" s="121">
        <v>72.124403344610656</v>
      </c>
      <c r="G722" s="122">
        <v>0.80771699740495251</v>
      </c>
      <c r="H722" s="122" t="s">
        <v>107</v>
      </c>
      <c r="I722" s="122" t="s">
        <v>107</v>
      </c>
      <c r="J722" s="207">
        <v>0.15002061053115187</v>
      </c>
      <c r="K722" s="207" t="s">
        <v>107</v>
      </c>
      <c r="L722" s="122">
        <v>3.3978353307674718</v>
      </c>
      <c r="M722" s="122" t="s">
        <v>107</v>
      </c>
      <c r="O722" s="500"/>
      <c r="P722" s="507"/>
      <c r="Q722" s="516"/>
      <c r="R722" s="522"/>
    </row>
    <row r="723" spans="1:18">
      <c r="A723" s="119">
        <v>41492</v>
      </c>
      <c r="B723" s="121">
        <v>230.84927963990805</v>
      </c>
      <c r="C723" s="121">
        <v>2.8244912046653234</v>
      </c>
      <c r="D723" s="121">
        <v>527.87558470502779</v>
      </c>
      <c r="E723" s="121">
        <v>5.0841544278172703</v>
      </c>
      <c r="F723" s="121">
        <v>72.967933091439804</v>
      </c>
      <c r="G723" s="122">
        <v>0.47078035150681891</v>
      </c>
      <c r="H723" s="122">
        <v>8.2183016739053159</v>
      </c>
      <c r="I723" s="122">
        <v>2.0146370113912404E-2</v>
      </c>
      <c r="J723" s="207">
        <v>0.14648019347099211</v>
      </c>
      <c r="K723" s="207">
        <v>6.3500885295826338E-5</v>
      </c>
      <c r="L723" s="122">
        <v>3.2125242950232451</v>
      </c>
      <c r="M723" s="122">
        <v>6.5435818816953248E-2</v>
      </c>
      <c r="O723" s="500"/>
      <c r="P723" s="507"/>
      <c r="Q723" s="516"/>
      <c r="R723" s="516"/>
    </row>
    <row r="724" spans="1:18">
      <c r="A724" s="119">
        <v>41499</v>
      </c>
      <c r="B724" s="121">
        <v>243.39476398117336</v>
      </c>
      <c r="C724" s="121">
        <v>2.6254802868637563</v>
      </c>
      <c r="D724" s="121">
        <v>527.6325109728524</v>
      </c>
      <c r="E724" s="121">
        <v>1.1612670908991718</v>
      </c>
      <c r="F724" s="121">
        <v>72.407345160440272</v>
      </c>
      <c r="G724" s="122">
        <v>6.1904559207877158E-2</v>
      </c>
      <c r="H724" s="122">
        <v>8.1576082475830489</v>
      </c>
      <c r="I724" s="122">
        <v>1.0137978237705347E-2</v>
      </c>
      <c r="J724" s="207">
        <v>0.14721017636999412</v>
      </c>
      <c r="K724" s="207" t="s">
        <v>107</v>
      </c>
      <c r="L724" s="122">
        <v>3.2277137241826082</v>
      </c>
      <c r="M724" s="122" t="s">
        <v>107</v>
      </c>
      <c r="O724" s="500"/>
      <c r="P724" s="507"/>
      <c r="Q724" s="516"/>
      <c r="R724" s="522"/>
    </row>
    <row r="725" spans="1:18">
      <c r="A725" s="119">
        <v>41506</v>
      </c>
      <c r="B725" s="121">
        <v>246.64448525746252</v>
      </c>
      <c r="C725" s="121">
        <v>0.96962418138990603</v>
      </c>
      <c r="D725" s="121">
        <v>526.16897560636437</v>
      </c>
      <c r="E725" s="121">
        <v>0.53843236675410855</v>
      </c>
      <c r="F725" s="121">
        <v>72.702246382745827</v>
      </c>
      <c r="G725" s="122">
        <v>0.35389325713325842</v>
      </c>
      <c r="H725" s="122">
        <v>8.1428399768286575</v>
      </c>
      <c r="I725" s="122">
        <v>3.9481306362727508E-3</v>
      </c>
      <c r="J725" s="207">
        <v>0.14624294902881646</v>
      </c>
      <c r="K725" s="207" t="s">
        <v>107</v>
      </c>
      <c r="L725" s="122">
        <v>3.2496584520996867</v>
      </c>
      <c r="M725" s="122" t="s">
        <v>107</v>
      </c>
      <c r="O725" s="500"/>
      <c r="P725" s="507"/>
      <c r="Q725" s="516"/>
      <c r="R725" s="522"/>
    </row>
    <row r="726" spans="1:18">
      <c r="A726" s="119">
        <v>41513</v>
      </c>
      <c r="B726" s="121">
        <v>245.86556320100863</v>
      </c>
      <c r="C726" s="121">
        <v>0.63216676405763894</v>
      </c>
      <c r="D726" s="121">
        <v>526.54404634091725</v>
      </c>
      <c r="E726" s="121">
        <v>2.6069790732604674</v>
      </c>
      <c r="F726" s="121">
        <v>71.927971104119976</v>
      </c>
      <c r="G726" s="122">
        <v>1.3860043731436456E-2</v>
      </c>
      <c r="H726" s="122">
        <v>8.2013472103576106</v>
      </c>
      <c r="I726" s="122">
        <v>1.3860043731436456E-2</v>
      </c>
      <c r="J726" s="207">
        <v>0.14625207381505395</v>
      </c>
      <c r="K726" s="207">
        <v>1.2149836053269886E-3</v>
      </c>
      <c r="L726" s="122">
        <v>3.2626893834311401</v>
      </c>
      <c r="M726" s="122">
        <v>3.7648854997052769E-2</v>
      </c>
      <c r="O726" s="500"/>
      <c r="P726" s="507"/>
      <c r="Q726" s="516"/>
      <c r="R726" s="516"/>
    </row>
    <row r="727" spans="1:18">
      <c r="A727" s="119">
        <v>41520</v>
      </c>
      <c r="B727" s="121">
        <v>241.31907713355594</v>
      </c>
      <c r="C727" s="121">
        <v>1.3553770066958815</v>
      </c>
      <c r="D727" s="121">
        <v>528.38067684292321</v>
      </c>
      <c r="E727" s="121">
        <v>0.55226757380233393</v>
      </c>
      <c r="F727" s="121">
        <v>73.819651925820253</v>
      </c>
      <c r="G727" s="122">
        <v>1.2539819537074059E-2</v>
      </c>
      <c r="H727" s="122">
        <v>8.1518077677520608</v>
      </c>
      <c r="I727" s="122">
        <v>1.2539819537074059E-2</v>
      </c>
      <c r="J727" s="207">
        <v>0.15002061053115187</v>
      </c>
      <c r="K727" s="207" t="s">
        <v>107</v>
      </c>
      <c r="L727" s="122">
        <v>3.3978353307674718</v>
      </c>
      <c r="M727" s="122" t="s">
        <v>107</v>
      </c>
      <c r="O727" s="500"/>
      <c r="P727" s="507"/>
      <c r="Q727" s="521"/>
      <c r="R727" s="522"/>
    </row>
    <row r="728" spans="1:18">
      <c r="A728" s="119">
        <v>41527</v>
      </c>
      <c r="B728" s="121">
        <v>237.41040894965607</v>
      </c>
      <c r="C728" s="121">
        <v>0.87705310262329117</v>
      </c>
      <c r="D728" s="121">
        <v>525.35932257643594</v>
      </c>
      <c r="E728" s="121">
        <v>2.2333279412389939</v>
      </c>
      <c r="F728" s="121">
        <v>72.5115136736582</v>
      </c>
      <c r="G728" s="122">
        <v>6.2893032261115422E-3</v>
      </c>
      <c r="H728" s="122">
        <v>8.3447712444021196</v>
      </c>
      <c r="I728" s="122">
        <v>6.2893032261115422E-3</v>
      </c>
      <c r="J728" s="207" t="s">
        <v>107</v>
      </c>
      <c r="K728" s="207" t="s">
        <v>107</v>
      </c>
      <c r="L728" s="122" t="s">
        <v>107</v>
      </c>
      <c r="M728" s="122" t="s">
        <v>107</v>
      </c>
      <c r="O728" s="500"/>
      <c r="Q728" s="522"/>
      <c r="R728" s="522"/>
    </row>
    <row r="729" spans="1:18">
      <c r="A729" s="119">
        <v>41583</v>
      </c>
      <c r="B729" s="121">
        <v>231.76199797838311</v>
      </c>
      <c r="C729" s="121">
        <v>0.17372505839562655</v>
      </c>
      <c r="D729" s="121">
        <v>530.07796848441922</v>
      </c>
      <c r="E729" s="121">
        <v>3.7542832390263547</v>
      </c>
      <c r="F729" s="121">
        <v>72.202980908944298</v>
      </c>
      <c r="G729" s="122">
        <v>2.2191512125534274E-2</v>
      </c>
      <c r="H729" s="122">
        <v>8.1348546388756802</v>
      </c>
      <c r="I729" s="122">
        <v>2.2191512125534274E-2</v>
      </c>
      <c r="J729" s="207">
        <v>0.14465086303519389</v>
      </c>
      <c r="K729" s="207">
        <v>3.9440105199470112E-3</v>
      </c>
      <c r="L729" s="122">
        <v>3.1859112605419155</v>
      </c>
      <c r="M729" s="122">
        <v>4.4428004729285694E-2</v>
      </c>
      <c r="O729" s="500"/>
      <c r="P729" s="507"/>
      <c r="Q729" s="521"/>
      <c r="R729" s="521"/>
    </row>
    <row r="730" spans="1:18">
      <c r="A730" s="119">
        <v>41590</v>
      </c>
      <c r="B730" s="121">
        <v>738.92155789250148</v>
      </c>
      <c r="C730" s="121">
        <v>9.1635195637253558E-2</v>
      </c>
      <c r="D730" s="121">
        <v>535.35835831444751</v>
      </c>
      <c r="E730" s="121">
        <v>2.8560984365742663</v>
      </c>
      <c r="F730" s="121">
        <v>73.696930645832794</v>
      </c>
      <c r="G730" s="122">
        <v>1.0880832458433076E-3</v>
      </c>
      <c r="H730" s="122">
        <v>8.1961829043018319</v>
      </c>
      <c r="I730" s="122">
        <v>1.0880832458433076E-3</v>
      </c>
      <c r="J730" s="207">
        <v>0.14300801389822909</v>
      </c>
      <c r="K730" s="207" t="s">
        <v>107</v>
      </c>
      <c r="L730" s="122">
        <v>3.2140312882173649</v>
      </c>
      <c r="M730" s="122" t="s">
        <v>107</v>
      </c>
      <c r="O730" s="500"/>
      <c r="P730" s="507"/>
      <c r="Q730" s="521"/>
      <c r="R730" s="522"/>
    </row>
    <row r="731" spans="1:18">
      <c r="A731" s="119">
        <v>41597</v>
      </c>
      <c r="B731" s="121">
        <v>238.85789892376044</v>
      </c>
      <c r="C731" s="121">
        <v>2.7999643111383032E-2</v>
      </c>
      <c r="D731" s="121">
        <v>534.34236097733708</v>
      </c>
      <c r="E731" s="121">
        <v>1.8997577836036974</v>
      </c>
      <c r="F731" s="121">
        <v>73.200324312403183</v>
      </c>
      <c r="G731" s="122">
        <v>5.959485134737541E-3</v>
      </c>
      <c r="H731" s="122">
        <v>8.2692238218844487</v>
      </c>
      <c r="I731" s="122">
        <v>5.959485134737541E-3</v>
      </c>
      <c r="J731" s="207">
        <v>0.13936169020399014</v>
      </c>
      <c r="K731" s="207">
        <v>0</v>
      </c>
      <c r="L731" s="122">
        <v>3.0919673008957123</v>
      </c>
      <c r="M731" s="122">
        <v>0.13075969573732979</v>
      </c>
      <c r="O731" s="500"/>
      <c r="P731" s="507"/>
      <c r="Q731" s="521"/>
      <c r="R731" s="521"/>
    </row>
    <row r="732" spans="1:18">
      <c r="A732" s="119">
        <v>41604</v>
      </c>
      <c r="B732" s="121">
        <v>341.76380048163395</v>
      </c>
      <c r="C732" s="121">
        <v>0.59155603423219072</v>
      </c>
      <c r="D732" s="121">
        <v>531.76309748037022</v>
      </c>
      <c r="E732" s="121">
        <v>3.065333412482111</v>
      </c>
      <c r="F732" s="121">
        <v>72.192259638938779</v>
      </c>
      <c r="G732" s="122">
        <v>4.3467914384729411E-3</v>
      </c>
      <c r="H732" s="122">
        <v>8.2868724820517627</v>
      </c>
      <c r="I732" s="122">
        <v>4.3467914384729411E-3</v>
      </c>
      <c r="J732" s="207">
        <v>0.1469748935216319</v>
      </c>
      <c r="K732" s="207">
        <v>3.0713415255909462E-3</v>
      </c>
      <c r="L732" s="122">
        <v>3.2430575277221982</v>
      </c>
      <c r="M732" s="122">
        <v>6.8156598164244867E-2</v>
      </c>
      <c r="O732" s="500"/>
      <c r="P732" s="507"/>
      <c r="Q732" s="521"/>
      <c r="R732" s="521"/>
    </row>
    <row r="733" spans="1:18">
      <c r="A733" s="119">
        <v>41611</v>
      </c>
      <c r="B733" s="121">
        <v>232.87878846584948</v>
      </c>
      <c r="C733" s="121">
        <v>9.8235741527058926E-2</v>
      </c>
      <c r="D733" s="121">
        <v>528.36303042094755</v>
      </c>
      <c r="E733" s="121">
        <v>1.3721328283610148</v>
      </c>
      <c r="F733" s="121">
        <v>72.662792391288207</v>
      </c>
      <c r="G733" s="122">
        <v>6.6777946585636627E-3</v>
      </c>
      <c r="H733" s="122">
        <v>8.388052068340528</v>
      </c>
      <c r="I733" s="122">
        <v>6.6777946585636627E-3</v>
      </c>
      <c r="J733" s="207">
        <v>0.1420543600089666</v>
      </c>
      <c r="K733" s="207" t="s">
        <v>107</v>
      </c>
      <c r="L733" s="122">
        <v>3.1664139757278837</v>
      </c>
      <c r="M733" s="122" t="s">
        <v>107</v>
      </c>
      <c r="O733" s="500"/>
      <c r="P733" s="507"/>
      <c r="Q733" s="521"/>
      <c r="R733" s="522"/>
    </row>
    <row r="734" spans="1:18">
      <c r="A734" s="119">
        <v>41619</v>
      </c>
      <c r="B734" s="121">
        <v>244.74265850869929</v>
      </c>
      <c r="C734" s="121">
        <v>0.41057502227975917</v>
      </c>
      <c r="D734" s="121">
        <v>530.20144548670135</v>
      </c>
      <c r="E734" s="121">
        <v>3.9018526286065263</v>
      </c>
      <c r="F734" s="121">
        <v>73.449435950235312</v>
      </c>
      <c r="G734" s="122">
        <v>9.0126086553858897E-3</v>
      </c>
      <c r="H734" s="122">
        <v>8.3396960956828909</v>
      </c>
      <c r="I734" s="122">
        <v>9.0126086553858897E-3</v>
      </c>
      <c r="J734" s="207">
        <v>1.4318393252503951</v>
      </c>
      <c r="K734" s="207" t="s">
        <v>107</v>
      </c>
      <c r="L734" s="122">
        <v>3.21691677145194</v>
      </c>
      <c r="M734" s="122" t="s">
        <v>107</v>
      </c>
      <c r="O734" s="500"/>
      <c r="P734" s="507"/>
      <c r="Q734" s="521"/>
      <c r="R734" s="522"/>
    </row>
    <row r="735" spans="1:18">
      <c r="A735" s="119">
        <v>41632</v>
      </c>
      <c r="B735" s="121">
        <v>274.10443452251246</v>
      </c>
      <c r="C735" s="121">
        <v>0.21745226407574253</v>
      </c>
      <c r="D735" s="121">
        <v>531.42780254244349</v>
      </c>
      <c r="E735" s="121">
        <v>0.76592108533860703</v>
      </c>
      <c r="F735" s="121">
        <v>73.303717456181047</v>
      </c>
      <c r="G735" s="122">
        <v>9.2058119049029941E-3</v>
      </c>
      <c r="H735" s="122">
        <v>8.3152684574829578</v>
      </c>
      <c r="I735" s="122">
        <v>9.2058119049029941E-3</v>
      </c>
      <c r="J735" s="207">
        <v>0.1505419873484449</v>
      </c>
      <c r="K735" s="207">
        <v>6.2737928017021138E-3</v>
      </c>
      <c r="L735" s="122">
        <v>3.1081648165072364</v>
      </c>
      <c r="M735" s="122">
        <v>0.17322178026294427</v>
      </c>
      <c r="O735" s="500"/>
      <c r="P735" s="507"/>
      <c r="Q735" s="521"/>
      <c r="R735" s="521"/>
    </row>
    <row r="736" spans="1:18">
      <c r="A736" s="119">
        <v>41639</v>
      </c>
      <c r="B736" s="121">
        <v>867.1501955059781</v>
      </c>
      <c r="C736" s="121">
        <v>0.3550882346901576</v>
      </c>
      <c r="D736" s="121">
        <v>527.18107569000574</v>
      </c>
      <c r="E736" s="121">
        <v>0.11169682494521353</v>
      </c>
      <c r="F736" s="121">
        <v>73.516308934370898</v>
      </c>
      <c r="G736" s="122">
        <v>6.1647667438915477E-3</v>
      </c>
      <c r="H736" s="122">
        <v>8.3329971172072455</v>
      </c>
      <c r="I736" s="122">
        <v>6.1647667438915477E-3</v>
      </c>
      <c r="J736" s="207">
        <v>0.14382084840135467</v>
      </c>
      <c r="K736" s="207">
        <v>1.3698088313807281E-3</v>
      </c>
      <c r="L736" s="122">
        <v>3.3341652132539337</v>
      </c>
      <c r="M736" s="122">
        <v>2.8537091582493779E-2</v>
      </c>
      <c r="O736" s="500"/>
      <c r="P736" s="507"/>
      <c r="Q736" s="521"/>
      <c r="R736" s="521"/>
    </row>
    <row r="737" spans="1:18">
      <c r="A737" s="119">
        <v>41653</v>
      </c>
      <c r="B737" s="121">
        <v>233.69538539237701</v>
      </c>
      <c r="C737" s="121">
        <v>0.46804603668565053</v>
      </c>
      <c r="D737" s="121">
        <v>535.46260105380804</v>
      </c>
      <c r="E737" s="121">
        <v>3.792263539053002</v>
      </c>
      <c r="F737" s="121">
        <v>73.502157221066184</v>
      </c>
      <c r="G737" s="122">
        <v>1.3691669569904974E-2</v>
      </c>
      <c r="H737" s="122">
        <v>8.2633961966488965</v>
      </c>
      <c r="I737" s="122">
        <v>1.3691669569904974E-2</v>
      </c>
      <c r="J737" s="207">
        <v>0.14942476339252328</v>
      </c>
      <c r="K737" s="207" t="s">
        <v>107</v>
      </c>
      <c r="L737" s="122">
        <v>3.1980894338541042</v>
      </c>
      <c r="M737" s="122" t="s">
        <v>107</v>
      </c>
      <c r="O737" s="500"/>
      <c r="P737" s="507"/>
      <c r="Q737" s="521"/>
      <c r="R737" s="522"/>
    </row>
    <row r="738" spans="1:18">
      <c r="A738" s="119">
        <v>41667</v>
      </c>
      <c r="B738" s="121">
        <v>237.88960203491715</v>
      </c>
      <c r="C738" s="121">
        <v>9.0058083067164466E-2</v>
      </c>
      <c r="D738" s="121">
        <v>539.46819175049234</v>
      </c>
      <c r="E738" s="121">
        <v>4.2781680582122679</v>
      </c>
      <c r="F738" s="121">
        <v>75.012997190686065</v>
      </c>
      <c r="G738" s="122">
        <v>7.375208667474098E-3</v>
      </c>
      <c r="H738" s="122">
        <v>8.3765218814441429</v>
      </c>
      <c r="I738" s="122">
        <v>7.375208667474098E-3</v>
      </c>
      <c r="J738" s="207">
        <v>0.15221235261369206</v>
      </c>
      <c r="K738" s="207">
        <v>2.2685561602376891E-3</v>
      </c>
      <c r="L738" s="122">
        <v>3.199187477745054</v>
      </c>
      <c r="M738" s="122">
        <v>7.6918756137192332E-2</v>
      </c>
      <c r="O738" s="500"/>
      <c r="P738" s="507"/>
      <c r="Q738" s="521"/>
      <c r="R738" s="521"/>
    </row>
    <row r="739" spans="1:18">
      <c r="A739" s="119">
        <v>41661</v>
      </c>
      <c r="B739" s="121">
        <v>239.95437698652339</v>
      </c>
      <c r="C739" s="121">
        <v>0.78305822581803997</v>
      </c>
      <c r="D739" s="121">
        <v>535.88756025333964</v>
      </c>
      <c r="E739" s="121">
        <v>9.3883370176432668E-2</v>
      </c>
      <c r="F739" s="121">
        <v>74.888155957298423</v>
      </c>
      <c r="G739" s="122">
        <v>6.7941597405498655E-3</v>
      </c>
      <c r="H739" s="122">
        <v>8.3548384343692952</v>
      </c>
      <c r="I739" s="122">
        <v>6.7941597405498655E-3</v>
      </c>
      <c r="J739" s="207">
        <v>0.14914315271672746</v>
      </c>
      <c r="K739" s="207">
        <v>5.2932977072213535E-4</v>
      </c>
      <c r="L739" s="122">
        <v>3.2567005766554655</v>
      </c>
      <c r="M739" s="122">
        <v>2.7606552225111549E-4</v>
      </c>
      <c r="O739" s="500"/>
      <c r="P739" s="507"/>
      <c r="Q739" s="521"/>
      <c r="R739" s="521"/>
    </row>
    <row r="740" spans="1:18">
      <c r="A740" s="119">
        <v>41681</v>
      </c>
      <c r="B740" s="121">
        <v>240.70850127908207</v>
      </c>
      <c r="C740" s="121">
        <v>0.15945489847737848</v>
      </c>
      <c r="D740" s="121">
        <v>536.13534740121497</v>
      </c>
      <c r="E740" s="121">
        <v>0.79638692035795933</v>
      </c>
      <c r="F740" s="121">
        <v>73.887647038213572</v>
      </c>
      <c r="G740" s="122">
        <v>1.1288090450949362E-2</v>
      </c>
      <c r="H740" s="122">
        <v>8.3620805807243386</v>
      </c>
      <c r="I740" s="122">
        <v>1.1288090450949362E-2</v>
      </c>
      <c r="J740" s="207">
        <v>0.15302510241219142</v>
      </c>
      <c r="K740" s="207">
        <v>3.5389476099708028E-3</v>
      </c>
      <c r="L740" s="122">
        <v>3.2428408226541445</v>
      </c>
      <c r="M740" s="122">
        <v>3.6233599795447512E-2</v>
      </c>
      <c r="O740" s="500"/>
      <c r="P740" s="507"/>
      <c r="Q740" s="521"/>
      <c r="R740" s="521"/>
    </row>
    <row r="741" spans="1:18">
      <c r="A741" s="119">
        <v>41703</v>
      </c>
      <c r="B741" s="121">
        <v>237.30714337725027</v>
      </c>
      <c r="C741" s="121">
        <v>0.48027815421386394</v>
      </c>
      <c r="D741" s="121">
        <v>535.48857131415571</v>
      </c>
      <c r="E741" s="121">
        <v>0.7996242655626663</v>
      </c>
      <c r="F741" s="121">
        <v>73.829223648427671</v>
      </c>
      <c r="G741" s="122">
        <v>1.3444433584204774E-2</v>
      </c>
      <c r="H741" s="122">
        <v>8.3507858469357839</v>
      </c>
      <c r="I741" s="122">
        <v>1.3444433584204774E-2</v>
      </c>
      <c r="J741" s="207">
        <v>0.1444627119911589</v>
      </c>
      <c r="K741" s="207" t="s">
        <v>107</v>
      </c>
      <c r="L741" s="122">
        <v>3.0873578076956631</v>
      </c>
      <c r="M741" s="122" t="s">
        <v>107</v>
      </c>
      <c r="O741"/>
      <c r="P741" s="507"/>
      <c r="Q741" s="521"/>
      <c r="R741" s="522"/>
    </row>
    <row r="742" spans="1:18">
      <c r="A742" s="119">
        <v>41709</v>
      </c>
      <c r="B742" s="121">
        <v>237.52700921153607</v>
      </c>
      <c r="C742" s="121">
        <v>0.35436380825065816</v>
      </c>
      <c r="D742" s="121">
        <v>533.40701437419818</v>
      </c>
      <c r="E742" s="121">
        <v>0.48776541799824774</v>
      </c>
      <c r="F742" s="121">
        <v>73.003775267035749</v>
      </c>
      <c r="G742" s="122">
        <v>1.1172235098044325E-2</v>
      </c>
      <c r="H742" s="122">
        <v>8.5078702377542257</v>
      </c>
      <c r="I742" s="122">
        <v>1.1172235098044325E-2</v>
      </c>
      <c r="J742" s="207">
        <v>0.14696512584443316</v>
      </c>
      <c r="K742" s="207" t="s">
        <v>107</v>
      </c>
      <c r="L742" s="122">
        <v>3.1693938868372848</v>
      </c>
      <c r="M742" s="122" t="s">
        <v>107</v>
      </c>
      <c r="O742"/>
      <c r="P742" s="507"/>
      <c r="Q742" s="521"/>
      <c r="R742" s="522"/>
    </row>
    <row r="743" spans="1:18">
      <c r="A743" s="181">
        <v>41716</v>
      </c>
      <c r="B743" s="183">
        <v>240.97233597848191</v>
      </c>
      <c r="C743" s="183">
        <v>0.34807524841151521</v>
      </c>
      <c r="D743" s="183">
        <v>533.1929928620948</v>
      </c>
      <c r="E743" s="183">
        <v>3.3459630571580181</v>
      </c>
      <c r="F743" s="183">
        <v>73.550024520005806</v>
      </c>
      <c r="G743" s="184">
        <v>2.8884984834806282E-2</v>
      </c>
      <c r="H743" s="184">
        <v>8.4991196394126156</v>
      </c>
      <c r="I743" s="184">
        <v>2.8884984834806282E-2</v>
      </c>
      <c r="J743" s="282">
        <v>0.13113620230700976</v>
      </c>
      <c r="K743" s="282" t="s">
        <v>107</v>
      </c>
      <c r="L743" s="184" t="s">
        <v>107</v>
      </c>
      <c r="M743" s="184" t="s">
        <v>107</v>
      </c>
      <c r="O743"/>
      <c r="P743" s="507"/>
      <c r="Q743" s="522"/>
      <c r="R743" s="522"/>
    </row>
    <row r="744" spans="1:18">
      <c r="O744"/>
      <c r="P744" s="507"/>
      <c r="Q744" s="516"/>
      <c r="R744" s="516"/>
    </row>
    <row r="745" spans="1:18">
      <c r="O745"/>
    </row>
    <row r="746" spans="1:18">
      <c r="O746"/>
      <c r="P746" s="507"/>
      <c r="Q746" s="516"/>
      <c r="R746" s="508"/>
    </row>
    <row r="747" spans="1:18">
      <c r="O747"/>
      <c r="P747" s="507"/>
      <c r="Q747" s="516"/>
      <c r="R747" s="516"/>
    </row>
    <row r="748" spans="1:18">
      <c r="O748"/>
    </row>
    <row r="749" spans="1:18">
      <c r="O749"/>
    </row>
    <row r="750" spans="1:18">
      <c r="O750"/>
    </row>
    <row r="751" spans="1:18">
      <c r="O751"/>
    </row>
    <row r="752" spans="1:18">
      <c r="O752"/>
      <c r="P752" s="507"/>
      <c r="Q752" s="516"/>
      <c r="R752" s="516"/>
    </row>
    <row r="753" spans="15:18">
      <c r="O753"/>
      <c r="P753" s="507"/>
      <c r="Q753" s="516"/>
      <c r="R753" s="516"/>
    </row>
    <row r="754" spans="15:18">
      <c r="O754"/>
      <c r="P754" s="507"/>
      <c r="Q754" s="516"/>
      <c r="R754" s="508"/>
    </row>
    <row r="755" spans="15:18">
      <c r="O755"/>
      <c r="P755" s="507"/>
      <c r="Q755" s="516"/>
      <c r="R755" s="516"/>
    </row>
    <row r="756" spans="15:18">
      <c r="O756" s="102"/>
    </row>
    <row r="757" spans="15:18">
      <c r="O757" s="102"/>
      <c r="P757" s="507"/>
      <c r="Q757" s="516"/>
      <c r="R757" s="508"/>
    </row>
    <row r="758" spans="15:18">
      <c r="O758" s="102"/>
      <c r="P758" s="507"/>
      <c r="Q758" s="516"/>
      <c r="R758" s="516"/>
    </row>
    <row r="759" spans="15:18">
      <c r="O759" s="102"/>
      <c r="P759" s="507"/>
      <c r="Q759" s="516"/>
      <c r="R759" s="516"/>
    </row>
    <row r="760" spans="15:18">
      <c r="O760" s="102"/>
      <c r="P760" s="507"/>
      <c r="Q760" s="516"/>
      <c r="R760" s="516"/>
    </row>
    <row r="761" spans="15:18">
      <c r="O761" s="102"/>
      <c r="P761" s="507"/>
      <c r="Q761" s="516"/>
      <c r="R761" s="516"/>
    </row>
    <row r="762" spans="15:18">
      <c r="O762" s="102"/>
      <c r="P762" s="507"/>
      <c r="Q762" s="516"/>
      <c r="R762" s="508"/>
    </row>
    <row r="763" spans="15:18">
      <c r="O763" s="102"/>
      <c r="P763" s="507"/>
      <c r="Q763" s="516"/>
      <c r="R763" s="516"/>
    </row>
    <row r="764" spans="15:18">
      <c r="O764" s="102"/>
      <c r="P764" s="507"/>
      <c r="Q764" s="516"/>
      <c r="R764" s="508"/>
    </row>
    <row r="765" spans="15:18">
      <c r="O765" s="102"/>
      <c r="P765" s="507"/>
      <c r="Q765" s="516"/>
      <c r="R765" s="508"/>
    </row>
    <row r="766" spans="15:18">
      <c r="O766" s="102"/>
      <c r="P766" s="507"/>
      <c r="Q766" s="516"/>
      <c r="R766" s="516"/>
    </row>
    <row r="767" spans="15:18">
      <c r="O767" s="102"/>
      <c r="P767" s="507"/>
      <c r="Q767" s="516"/>
      <c r="R767" s="508"/>
    </row>
    <row r="768" spans="15:18">
      <c r="O768" s="102"/>
    </row>
    <row r="769" spans="15:18">
      <c r="O769" s="102"/>
      <c r="P769" s="507"/>
      <c r="Q769" s="516"/>
      <c r="R769" s="516"/>
    </row>
    <row r="770" spans="15:18">
      <c r="O770" s="102"/>
      <c r="P770" s="507"/>
      <c r="Q770" s="516"/>
      <c r="R770" s="508"/>
    </row>
    <row r="771" spans="15:18">
      <c r="O771" s="102"/>
      <c r="P771" s="507"/>
      <c r="Q771" s="516"/>
      <c r="R771" s="516"/>
    </row>
    <row r="772" spans="15:18">
      <c r="O772" s="102"/>
      <c r="P772" s="507"/>
      <c r="Q772" s="516"/>
      <c r="R772" s="516"/>
    </row>
    <row r="773" spans="15:18">
      <c r="O773" s="102"/>
      <c r="P773" s="507"/>
      <c r="Q773" s="516"/>
      <c r="R773" s="508"/>
    </row>
    <row r="774" spans="15:18">
      <c r="O774" s="102"/>
      <c r="P774" s="507"/>
      <c r="Q774" s="516"/>
      <c r="R774" s="508"/>
    </row>
    <row r="775" spans="15:18">
      <c r="O775" s="102"/>
      <c r="P775" s="507"/>
      <c r="Q775" s="516"/>
      <c r="R775" s="508"/>
    </row>
    <row r="776" spans="15:18">
      <c r="O776" s="102"/>
      <c r="P776" s="507"/>
      <c r="Q776" s="516"/>
      <c r="R776" s="516"/>
    </row>
    <row r="777" spans="15:18">
      <c r="O777" s="102"/>
      <c r="P777" s="507"/>
      <c r="Q777" s="516"/>
      <c r="R777" s="516"/>
    </row>
    <row r="778" spans="15:18">
      <c r="P778" s="507"/>
      <c r="Q778" s="516"/>
      <c r="R778" s="508"/>
    </row>
    <row r="780" spans="15:18">
      <c r="P780" s="509"/>
      <c r="Q780" s="520"/>
      <c r="R780" s="520"/>
    </row>
    <row r="781" spans="15:18">
      <c r="P781" s="509"/>
      <c r="Q781" s="510"/>
      <c r="R781" s="520"/>
    </row>
    <row r="782" spans="15:18">
      <c r="P782" s="509"/>
      <c r="Q782" s="520"/>
      <c r="R782" s="510"/>
    </row>
  </sheetData>
  <sortState ref="A12:O787">
    <sortCondition ref="A12:A787"/>
  </sortState>
  <mergeCells count="32">
    <mergeCell ref="A707:M707"/>
    <mergeCell ref="A708:M708"/>
    <mergeCell ref="A250:M250"/>
    <mergeCell ref="A251:M251"/>
    <mergeCell ref="A300:M300"/>
    <mergeCell ref="A301:M301"/>
    <mergeCell ref="A350:M350"/>
    <mergeCell ref="A351:M351"/>
    <mergeCell ref="A449:M449"/>
    <mergeCell ref="A450:M450"/>
    <mergeCell ref="A492:M492"/>
    <mergeCell ref="A400:M400"/>
    <mergeCell ref="A401:M401"/>
    <mergeCell ref="A493:M493"/>
    <mergeCell ref="A535:M535"/>
    <mergeCell ref="A664:M664"/>
    <mergeCell ref="A101:M101"/>
    <mergeCell ref="A150:M150"/>
    <mergeCell ref="A151:M151"/>
    <mergeCell ref="A200:M200"/>
    <mergeCell ref="A201:M201"/>
    <mergeCell ref="A2:M2"/>
    <mergeCell ref="A1:M1"/>
    <mergeCell ref="A50:M50"/>
    <mergeCell ref="A51:M51"/>
    <mergeCell ref="A100:M100"/>
    <mergeCell ref="A665:M665"/>
    <mergeCell ref="A536:M536"/>
    <mergeCell ref="A578:M578"/>
    <mergeCell ref="A579:M579"/>
    <mergeCell ref="A621:M621"/>
    <mergeCell ref="A622:M622"/>
  </mergeCells>
  <pageMargins left="0.5" right="0.5"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6"/>
  <sheetViews>
    <sheetView view="pageBreakPreview" zoomScaleNormal="100" zoomScaleSheetLayoutView="100" workbookViewId="0">
      <selection activeCell="L20" sqref="L20"/>
    </sheetView>
  </sheetViews>
  <sheetFormatPr defaultRowHeight="15"/>
  <cols>
    <col min="2" max="4" width="6" customWidth="1"/>
    <col min="5" max="6" width="7" customWidth="1"/>
    <col min="7" max="7" width="6" customWidth="1"/>
    <col min="8" max="10" width="6" style="3" customWidth="1"/>
    <col min="11" max="11" width="6.5703125" style="3" customWidth="1"/>
    <col min="12" max="12" width="6.7109375" style="3" customWidth="1"/>
    <col min="13" max="16" width="6" style="3" customWidth="1"/>
    <col min="17" max="17" width="7.140625" style="3" customWidth="1"/>
    <col min="18" max="18" width="6.42578125" style="3" customWidth="1"/>
    <col min="19" max="19" width="7.140625" style="3" customWidth="1"/>
    <col min="20" max="20" width="4.7109375" bestFit="1" customWidth="1"/>
    <col min="21" max="22" width="4.5703125" bestFit="1" customWidth="1"/>
    <col min="23" max="25" width="5.42578125" bestFit="1" customWidth="1"/>
    <col min="26" max="26" width="4.7109375" bestFit="1" customWidth="1"/>
    <col min="27" max="28" width="4.5703125" bestFit="1" customWidth="1"/>
    <col min="29" max="31" width="5.42578125" bestFit="1" customWidth="1"/>
    <col min="32" max="32" width="4.7109375" bestFit="1" customWidth="1"/>
    <col min="33" max="34" width="4.5703125" bestFit="1" customWidth="1"/>
    <col min="35" max="37" width="5.42578125" bestFit="1" customWidth="1"/>
    <col min="38" max="40" width="4.85546875" bestFit="1" customWidth="1"/>
    <col min="41" max="43" width="5.42578125" bestFit="1" customWidth="1"/>
    <col min="44" max="46" width="4.85546875" bestFit="1" customWidth="1"/>
    <col min="47" max="49" width="5.42578125" bestFit="1" customWidth="1"/>
    <col min="50" max="50" width="4.7109375" bestFit="1" customWidth="1"/>
    <col min="51" max="52" width="4.5703125" bestFit="1" customWidth="1"/>
    <col min="53" max="55" width="5.42578125" bestFit="1" customWidth="1"/>
  </cols>
  <sheetData>
    <row r="1" spans="1:20" s="379" customFormat="1" ht="13.5">
      <c r="A1" s="68" t="s">
        <v>372</v>
      </c>
    </row>
    <row r="2" spans="1:20" s="381" customFormat="1" ht="23.25" customHeight="1">
      <c r="A2" s="807" t="s">
        <v>263</v>
      </c>
      <c r="B2" s="807"/>
      <c r="C2" s="807"/>
      <c r="D2" s="807"/>
      <c r="E2" s="807"/>
      <c r="F2" s="807"/>
      <c r="G2" s="807"/>
      <c r="H2" s="807"/>
      <c r="I2" s="807"/>
      <c r="J2" s="807"/>
      <c r="K2" s="807"/>
      <c r="L2" s="807"/>
      <c r="M2" s="807"/>
      <c r="N2" s="807"/>
      <c r="O2" s="807"/>
      <c r="P2" s="807"/>
      <c r="Q2" s="807"/>
      <c r="R2" s="807"/>
      <c r="S2" s="807"/>
    </row>
    <row r="3" spans="1:20" ht="20.25" customHeight="1">
      <c r="A3" s="395" t="s">
        <v>46</v>
      </c>
      <c r="B3" s="817" t="s">
        <v>240</v>
      </c>
      <c r="C3" s="818"/>
      <c r="D3" s="818"/>
      <c r="E3" s="818"/>
      <c r="F3" s="818"/>
      <c r="G3" s="819"/>
      <c r="H3" s="815" t="s">
        <v>265</v>
      </c>
      <c r="I3" s="816"/>
      <c r="J3" s="816"/>
      <c r="K3" s="816"/>
      <c r="L3" s="816"/>
      <c r="M3" s="816"/>
      <c r="N3" s="821" t="s">
        <v>242</v>
      </c>
      <c r="O3" s="822"/>
      <c r="P3" s="822"/>
      <c r="Q3" s="822"/>
      <c r="R3" s="822"/>
      <c r="S3" s="822"/>
    </row>
    <row r="4" spans="1:20">
      <c r="A4" s="392" t="s">
        <v>48</v>
      </c>
      <c r="B4" s="393" t="s">
        <v>361</v>
      </c>
      <c r="C4" s="392" t="s">
        <v>362</v>
      </c>
      <c r="D4" s="392" t="s">
        <v>363</v>
      </c>
      <c r="E4" s="392" t="s">
        <v>364</v>
      </c>
      <c r="F4" s="392" t="s">
        <v>366</v>
      </c>
      <c r="G4" s="394" t="s">
        <v>365</v>
      </c>
      <c r="H4" s="393" t="s">
        <v>361</v>
      </c>
      <c r="I4" s="392" t="s">
        <v>362</v>
      </c>
      <c r="J4" s="392" t="s">
        <v>363</v>
      </c>
      <c r="K4" s="392" t="s">
        <v>364</v>
      </c>
      <c r="L4" s="392" t="s">
        <v>366</v>
      </c>
      <c r="M4" s="392" t="s">
        <v>365</v>
      </c>
      <c r="N4" s="779" t="s">
        <v>361</v>
      </c>
      <c r="O4" s="778" t="s">
        <v>362</v>
      </c>
      <c r="P4" s="778" t="s">
        <v>363</v>
      </c>
      <c r="Q4" s="778" t="s">
        <v>364</v>
      </c>
      <c r="R4" s="778" t="s">
        <v>366</v>
      </c>
      <c r="S4" s="778" t="s">
        <v>365</v>
      </c>
      <c r="T4" s="4"/>
    </row>
    <row r="5" spans="1:20">
      <c r="A5" s="54">
        <v>37019</v>
      </c>
      <c r="B5" s="768">
        <v>22.5</v>
      </c>
      <c r="C5" s="769">
        <v>11.6</v>
      </c>
      <c r="D5" s="769">
        <v>11</v>
      </c>
      <c r="E5" s="769">
        <v>8.9</v>
      </c>
      <c r="F5" s="769">
        <v>7.4</v>
      </c>
      <c r="G5" s="770" t="s">
        <v>107</v>
      </c>
      <c r="H5" s="52" t="s">
        <v>107</v>
      </c>
      <c r="I5" s="53" t="s">
        <v>107</v>
      </c>
      <c r="J5" s="47" t="s">
        <v>107</v>
      </c>
      <c r="K5" s="47" t="s">
        <v>107</v>
      </c>
      <c r="L5" s="47" t="s">
        <v>107</v>
      </c>
      <c r="M5" s="47" t="s">
        <v>107</v>
      </c>
      <c r="N5" s="46" t="s">
        <v>107</v>
      </c>
      <c r="O5" s="47" t="s">
        <v>107</v>
      </c>
      <c r="P5" s="47" t="s">
        <v>107</v>
      </c>
      <c r="Q5" s="47" t="s">
        <v>107</v>
      </c>
      <c r="R5" s="47" t="s">
        <v>107</v>
      </c>
      <c r="S5" s="47" t="s">
        <v>107</v>
      </c>
    </row>
    <row r="6" spans="1:20">
      <c r="A6" s="54">
        <v>37026</v>
      </c>
      <c r="B6" s="768">
        <v>22.5</v>
      </c>
      <c r="C6" s="769">
        <v>11.6</v>
      </c>
      <c r="D6" s="769">
        <v>11</v>
      </c>
      <c r="E6" s="769">
        <v>8.9</v>
      </c>
      <c r="F6" s="769">
        <v>7.4</v>
      </c>
      <c r="G6" s="770" t="s">
        <v>107</v>
      </c>
      <c r="H6" s="50">
        <v>0.04</v>
      </c>
      <c r="I6" s="51">
        <v>0.16</v>
      </c>
      <c r="J6" s="51">
        <v>0.34</v>
      </c>
      <c r="K6" s="51">
        <v>0.84</v>
      </c>
      <c r="L6" s="51">
        <v>0.5</v>
      </c>
      <c r="M6" s="51">
        <v>0.59</v>
      </c>
      <c r="N6" s="50">
        <v>77.88</v>
      </c>
      <c r="O6" s="51">
        <v>77.95</v>
      </c>
      <c r="P6" s="51">
        <v>77.97</v>
      </c>
      <c r="Q6" s="51">
        <v>77.7</v>
      </c>
      <c r="R6" s="51">
        <v>77.989999999999995</v>
      </c>
      <c r="S6" s="51">
        <v>78.03</v>
      </c>
    </row>
    <row r="7" spans="1:20">
      <c r="A7" s="54">
        <v>37054</v>
      </c>
      <c r="B7" s="768">
        <v>19.7</v>
      </c>
      <c r="C7" s="769">
        <v>16.3</v>
      </c>
      <c r="D7" s="769">
        <v>14.2</v>
      </c>
      <c r="E7" s="769">
        <v>11.5</v>
      </c>
      <c r="F7" s="769">
        <v>9.6</v>
      </c>
      <c r="G7" s="770" t="s">
        <v>107</v>
      </c>
      <c r="H7" s="50">
        <v>0.06</v>
      </c>
      <c r="I7" s="51">
        <v>0.28000000000000003</v>
      </c>
      <c r="J7" s="51">
        <v>0.59</v>
      </c>
      <c r="K7" s="47" t="s">
        <v>107</v>
      </c>
      <c r="L7" s="51">
        <v>0.56999999999999995</v>
      </c>
      <c r="M7" s="51">
        <v>0.49</v>
      </c>
      <c r="N7" s="50">
        <v>77.459999999999994</v>
      </c>
      <c r="O7" s="51">
        <v>77.25</v>
      </c>
      <c r="P7" s="51">
        <v>77.63</v>
      </c>
      <c r="Q7" s="51">
        <v>77.709999999999994</v>
      </c>
      <c r="R7" s="51">
        <v>77.77</v>
      </c>
      <c r="S7" s="47" t="s">
        <v>107</v>
      </c>
    </row>
    <row r="8" spans="1:20">
      <c r="A8" s="54">
        <v>37075</v>
      </c>
      <c r="B8" s="768">
        <v>26.8</v>
      </c>
      <c r="C8" s="769">
        <v>16.8</v>
      </c>
      <c r="D8" s="769">
        <v>16.3</v>
      </c>
      <c r="E8" s="769">
        <v>14</v>
      </c>
      <c r="F8" s="769">
        <v>12</v>
      </c>
      <c r="G8" s="770" t="s">
        <v>107</v>
      </c>
      <c r="H8" s="50">
        <v>0.03</v>
      </c>
      <c r="I8" s="51">
        <v>0.3</v>
      </c>
      <c r="J8" s="51">
        <v>0.61</v>
      </c>
      <c r="K8" s="47" t="s">
        <v>107</v>
      </c>
      <c r="L8" s="51">
        <v>0.66</v>
      </c>
      <c r="M8" s="51">
        <v>0.67</v>
      </c>
      <c r="N8" s="46" t="s">
        <v>107</v>
      </c>
      <c r="O8" s="47" t="s">
        <v>107</v>
      </c>
      <c r="P8" s="47" t="s">
        <v>107</v>
      </c>
      <c r="Q8" s="47" t="s">
        <v>107</v>
      </c>
      <c r="R8" s="47" t="s">
        <v>107</v>
      </c>
      <c r="S8" s="47" t="s">
        <v>107</v>
      </c>
    </row>
    <row r="9" spans="1:20">
      <c r="A9" s="54">
        <v>37105</v>
      </c>
      <c r="B9" s="768">
        <v>21</v>
      </c>
      <c r="C9" s="769">
        <v>17.2</v>
      </c>
      <c r="D9" s="769">
        <v>15.5</v>
      </c>
      <c r="E9" s="769">
        <v>14.3</v>
      </c>
      <c r="F9" s="769">
        <v>12.9</v>
      </c>
      <c r="G9" s="770" t="s">
        <v>107</v>
      </c>
      <c r="H9" s="50">
        <v>7.0000000000000007E-2</v>
      </c>
      <c r="I9" s="51">
        <v>0.33</v>
      </c>
      <c r="J9" s="51">
        <v>0.56000000000000005</v>
      </c>
      <c r="K9" s="47" t="s">
        <v>107</v>
      </c>
      <c r="L9" s="51">
        <v>0.75</v>
      </c>
      <c r="M9" s="51">
        <v>0.79</v>
      </c>
      <c r="N9" s="50">
        <v>77.569999999999993</v>
      </c>
      <c r="O9" s="51">
        <v>77.400000000000006</v>
      </c>
      <c r="P9" s="51">
        <v>77.52</v>
      </c>
      <c r="Q9" s="51">
        <v>77.39</v>
      </c>
      <c r="R9" s="51">
        <v>77.83</v>
      </c>
      <c r="S9" s="51">
        <v>77.8</v>
      </c>
    </row>
    <row r="10" spans="1:20">
      <c r="A10" s="54">
        <v>37139</v>
      </c>
      <c r="B10" s="768">
        <v>22.2</v>
      </c>
      <c r="C10" s="769">
        <v>16.7</v>
      </c>
      <c r="D10" s="769">
        <v>16.3</v>
      </c>
      <c r="E10" s="769">
        <v>15.5</v>
      </c>
      <c r="F10" s="769">
        <v>14.1</v>
      </c>
      <c r="G10" s="770" t="s">
        <v>107</v>
      </c>
      <c r="H10" s="46" t="s">
        <v>107</v>
      </c>
      <c r="I10" s="51">
        <v>0.34</v>
      </c>
      <c r="J10" s="51">
        <v>0.67</v>
      </c>
      <c r="K10" s="51">
        <v>1.59</v>
      </c>
      <c r="L10" s="51">
        <v>0.84</v>
      </c>
      <c r="M10" s="51">
        <v>0.88</v>
      </c>
      <c r="N10" s="46" t="s">
        <v>107</v>
      </c>
      <c r="O10" s="51">
        <v>77.34</v>
      </c>
      <c r="P10" s="51">
        <v>77.52</v>
      </c>
      <c r="Q10" s="51">
        <v>77.42</v>
      </c>
      <c r="R10" s="51">
        <v>77.680000000000007</v>
      </c>
      <c r="S10" s="51">
        <v>77.819999999999993</v>
      </c>
    </row>
    <row r="11" spans="1:20">
      <c r="A11" s="54">
        <v>37175</v>
      </c>
      <c r="B11" s="768">
        <v>21</v>
      </c>
      <c r="C11" s="769">
        <v>9.9</v>
      </c>
      <c r="D11" s="769">
        <v>10.8</v>
      </c>
      <c r="E11" s="769">
        <v>12.5</v>
      </c>
      <c r="F11" s="769">
        <v>12.9</v>
      </c>
      <c r="G11" s="770" t="s">
        <v>107</v>
      </c>
      <c r="H11" s="46" t="s">
        <v>107</v>
      </c>
      <c r="I11" s="47" t="s">
        <v>107</v>
      </c>
      <c r="J11" s="47" t="s">
        <v>107</v>
      </c>
      <c r="K11" s="47" t="s">
        <v>107</v>
      </c>
      <c r="L11" s="47" t="s">
        <v>107</v>
      </c>
      <c r="M11" s="47" t="s">
        <v>107</v>
      </c>
      <c r="N11" s="46" t="s">
        <v>107</v>
      </c>
      <c r="O11" s="47" t="s">
        <v>107</v>
      </c>
      <c r="P11" s="47" t="s">
        <v>107</v>
      </c>
      <c r="Q11" s="47" t="s">
        <v>107</v>
      </c>
      <c r="R11" s="47" t="s">
        <v>107</v>
      </c>
      <c r="S11" s="47" t="s">
        <v>107</v>
      </c>
    </row>
    <row r="12" spans="1:20">
      <c r="A12" s="55">
        <v>37203</v>
      </c>
      <c r="B12" s="771">
        <v>29</v>
      </c>
      <c r="C12" s="772">
        <v>7.7</v>
      </c>
      <c r="D12" s="772">
        <v>9.1</v>
      </c>
      <c r="E12" s="772">
        <v>10.8</v>
      </c>
      <c r="F12" s="772">
        <v>11.4</v>
      </c>
      <c r="G12" s="773" t="s">
        <v>107</v>
      </c>
      <c r="H12" s="58">
        <v>0.06</v>
      </c>
      <c r="I12" s="59">
        <v>0.16</v>
      </c>
      <c r="J12" s="59">
        <v>0.25</v>
      </c>
      <c r="K12" s="59">
        <v>0.72</v>
      </c>
      <c r="L12" s="59">
        <v>0.75</v>
      </c>
      <c r="M12" s="59">
        <v>0.91</v>
      </c>
      <c r="N12" s="58">
        <v>77.75</v>
      </c>
      <c r="O12" s="59">
        <v>77.709999999999994</v>
      </c>
      <c r="P12" s="59">
        <v>77.67</v>
      </c>
      <c r="Q12" s="59">
        <v>77.61</v>
      </c>
      <c r="R12" s="59">
        <v>77.59</v>
      </c>
      <c r="S12" s="59">
        <v>77.62</v>
      </c>
    </row>
    <row r="13" spans="1:20">
      <c r="A13" s="55">
        <v>37231</v>
      </c>
      <c r="B13" s="771">
        <v>19.5</v>
      </c>
      <c r="C13" s="772">
        <v>8.9</v>
      </c>
      <c r="D13" s="772">
        <v>8.9</v>
      </c>
      <c r="E13" s="772">
        <v>9.6</v>
      </c>
      <c r="F13" s="772">
        <v>10.199999999999999</v>
      </c>
      <c r="G13" s="773" t="s">
        <v>107</v>
      </c>
      <c r="H13" s="58">
        <v>0.05</v>
      </c>
      <c r="I13" s="59">
        <v>0.17</v>
      </c>
      <c r="J13" s="59">
        <v>0.27</v>
      </c>
      <c r="K13" s="59" t="s">
        <v>107</v>
      </c>
      <c r="L13" s="59">
        <v>0.69</v>
      </c>
      <c r="M13" s="59">
        <v>0.86</v>
      </c>
      <c r="N13" s="58">
        <v>77.73</v>
      </c>
      <c r="O13" s="59">
        <v>77.72</v>
      </c>
      <c r="P13" s="59">
        <v>77.709999999999994</v>
      </c>
      <c r="Q13" s="59">
        <v>0</v>
      </c>
      <c r="R13" s="59">
        <v>77.709999999999994</v>
      </c>
      <c r="S13" s="59">
        <v>77.53</v>
      </c>
    </row>
    <row r="14" spans="1:20">
      <c r="A14" s="55">
        <v>37266</v>
      </c>
      <c r="B14" s="771">
        <v>5.9</v>
      </c>
      <c r="C14" s="772">
        <v>0.1</v>
      </c>
      <c r="D14" s="772">
        <v>2.5</v>
      </c>
      <c r="E14" s="772">
        <v>5.7</v>
      </c>
      <c r="F14" s="772">
        <v>7.8</v>
      </c>
      <c r="G14" s="773" t="s">
        <v>107</v>
      </c>
      <c r="H14" s="58">
        <v>0.05</v>
      </c>
      <c r="I14" s="59">
        <v>0.12</v>
      </c>
      <c r="J14" s="59">
        <v>0.13</v>
      </c>
      <c r="K14" s="59">
        <v>0.39</v>
      </c>
      <c r="L14" s="59">
        <v>0.54</v>
      </c>
      <c r="M14" s="59">
        <v>0.79</v>
      </c>
      <c r="N14" s="58">
        <v>77.66</v>
      </c>
      <c r="O14" s="59">
        <v>77.69</v>
      </c>
      <c r="P14" s="59">
        <v>77.59</v>
      </c>
      <c r="Q14" s="59">
        <v>77.83</v>
      </c>
      <c r="R14" s="59">
        <v>77.61</v>
      </c>
      <c r="S14" s="59">
        <v>77.42</v>
      </c>
    </row>
    <row r="15" spans="1:20">
      <c r="A15" s="55">
        <v>37295</v>
      </c>
      <c r="B15" s="771">
        <v>3</v>
      </c>
      <c r="C15" s="772">
        <v>1.2</v>
      </c>
      <c r="D15" s="772">
        <v>3.2</v>
      </c>
      <c r="E15" s="774" t="s">
        <v>107</v>
      </c>
      <c r="F15" s="772">
        <v>6.6</v>
      </c>
      <c r="G15" s="773" t="s">
        <v>107</v>
      </c>
      <c r="H15" s="58">
        <v>0.05</v>
      </c>
      <c r="I15" s="59">
        <v>0.09</v>
      </c>
      <c r="J15" s="59">
        <v>0.12</v>
      </c>
      <c r="K15" s="59">
        <v>0.4</v>
      </c>
      <c r="L15" s="59">
        <v>0.46</v>
      </c>
      <c r="M15" s="59">
        <v>0.67</v>
      </c>
      <c r="N15" s="58">
        <v>78.150000000000006</v>
      </c>
      <c r="O15" s="59">
        <v>77.599999999999994</v>
      </c>
      <c r="P15" s="59">
        <v>77.45</v>
      </c>
      <c r="Q15" s="59">
        <v>77.48</v>
      </c>
      <c r="R15" s="59">
        <v>77.45</v>
      </c>
      <c r="S15" s="59">
        <v>77.25</v>
      </c>
    </row>
    <row r="16" spans="1:20">
      <c r="A16" s="55">
        <v>37323</v>
      </c>
      <c r="B16" s="771">
        <v>9.6</v>
      </c>
      <c r="C16" s="772">
        <v>3.2</v>
      </c>
      <c r="D16" s="772">
        <v>3.2</v>
      </c>
      <c r="E16" s="774" t="s">
        <v>107</v>
      </c>
      <c r="F16" s="772">
        <v>5.4</v>
      </c>
      <c r="G16" s="773" t="s">
        <v>107</v>
      </c>
      <c r="H16" s="58">
        <v>0.05</v>
      </c>
      <c r="I16" s="59">
        <v>0.08</v>
      </c>
      <c r="J16" s="59">
        <v>0.13</v>
      </c>
      <c r="K16" s="59">
        <v>0.35</v>
      </c>
      <c r="L16" s="59">
        <v>0.47</v>
      </c>
      <c r="M16" s="59">
        <v>0.61</v>
      </c>
      <c r="N16" s="61" t="s">
        <v>107</v>
      </c>
      <c r="O16" s="62" t="s">
        <v>107</v>
      </c>
      <c r="P16" s="62" t="s">
        <v>107</v>
      </c>
      <c r="Q16" s="62" t="s">
        <v>107</v>
      </c>
      <c r="R16" s="62" t="s">
        <v>107</v>
      </c>
      <c r="S16" s="62" t="s">
        <v>107</v>
      </c>
    </row>
    <row r="17" spans="1:19">
      <c r="A17" s="55">
        <v>37356</v>
      </c>
      <c r="B17" s="771">
        <v>18.2</v>
      </c>
      <c r="C17" s="772">
        <v>7.7</v>
      </c>
      <c r="D17" s="772">
        <v>7.4</v>
      </c>
      <c r="E17" s="774" t="s">
        <v>107</v>
      </c>
      <c r="F17" s="772">
        <v>6.6</v>
      </c>
      <c r="G17" s="773" t="s">
        <v>107</v>
      </c>
      <c r="H17" s="58">
        <v>0.04</v>
      </c>
      <c r="I17" s="59">
        <v>0.11</v>
      </c>
      <c r="J17" s="59">
        <v>0.21</v>
      </c>
      <c r="K17" s="59">
        <v>0.44</v>
      </c>
      <c r="L17" s="59">
        <v>0.45</v>
      </c>
      <c r="M17" s="59">
        <v>0.59</v>
      </c>
      <c r="N17" s="58">
        <v>77.42</v>
      </c>
      <c r="O17" s="59">
        <v>77.260000000000005</v>
      </c>
      <c r="P17" s="59">
        <v>77.34</v>
      </c>
      <c r="Q17" s="59">
        <v>77.38</v>
      </c>
      <c r="R17" s="59">
        <v>77.349999999999994</v>
      </c>
      <c r="S17" s="59">
        <v>77.28</v>
      </c>
    </row>
    <row r="18" spans="1:19">
      <c r="A18" s="55">
        <v>37390</v>
      </c>
      <c r="B18" s="771">
        <v>13</v>
      </c>
      <c r="C18" s="772">
        <v>13.7</v>
      </c>
      <c r="D18" s="772">
        <v>12.8</v>
      </c>
      <c r="E18" s="774" t="s">
        <v>107</v>
      </c>
      <c r="F18" s="774" t="s">
        <v>107</v>
      </c>
      <c r="G18" s="773" t="s">
        <v>107</v>
      </c>
      <c r="H18" s="58">
        <v>0.06</v>
      </c>
      <c r="I18" s="59">
        <v>0.25</v>
      </c>
      <c r="J18" s="59">
        <v>0.47</v>
      </c>
      <c r="K18" s="59">
        <v>0.88</v>
      </c>
      <c r="L18" s="59">
        <v>0.55000000000000004</v>
      </c>
      <c r="M18" s="59">
        <v>0.64</v>
      </c>
      <c r="N18" s="58">
        <v>77.25</v>
      </c>
      <c r="O18" s="59">
        <v>77.430000000000007</v>
      </c>
      <c r="P18" s="59">
        <v>77.33</v>
      </c>
      <c r="Q18" s="59">
        <v>77.12</v>
      </c>
      <c r="R18" s="59">
        <v>77.2</v>
      </c>
      <c r="S18" s="59">
        <v>77.19</v>
      </c>
    </row>
    <row r="19" spans="1:19">
      <c r="A19" s="54">
        <v>37426</v>
      </c>
      <c r="B19" s="768">
        <v>15.5</v>
      </c>
      <c r="C19" s="769">
        <v>16.8</v>
      </c>
      <c r="D19" s="769">
        <v>14.7</v>
      </c>
      <c r="E19" s="775" t="s">
        <v>107</v>
      </c>
      <c r="F19" s="775" t="s">
        <v>107</v>
      </c>
      <c r="G19" s="770" t="s">
        <v>107</v>
      </c>
      <c r="H19" s="50">
        <v>0.05</v>
      </c>
      <c r="I19" s="51">
        <v>0.4</v>
      </c>
      <c r="J19" s="51">
        <v>0.64</v>
      </c>
      <c r="K19" s="51">
        <v>1.1399999999999999</v>
      </c>
      <c r="L19" s="51">
        <v>0.67</v>
      </c>
      <c r="M19" s="51">
        <v>0.77</v>
      </c>
      <c r="N19" s="50">
        <v>77.760000000000005</v>
      </c>
      <c r="O19" s="51">
        <v>77.63</v>
      </c>
      <c r="P19" s="51">
        <v>77.760000000000005</v>
      </c>
      <c r="Q19" s="51">
        <v>77.959999999999994</v>
      </c>
      <c r="R19" s="51">
        <v>78.12</v>
      </c>
      <c r="S19" s="51">
        <v>77.900000000000006</v>
      </c>
    </row>
    <row r="20" spans="1:19">
      <c r="A20" s="54">
        <v>37454</v>
      </c>
      <c r="B20" s="768">
        <v>28.8</v>
      </c>
      <c r="C20" s="769">
        <v>19.600000000000001</v>
      </c>
      <c r="D20" s="769">
        <v>16</v>
      </c>
      <c r="E20" s="775" t="s">
        <v>107</v>
      </c>
      <c r="F20" s="775" t="s">
        <v>107</v>
      </c>
      <c r="G20" s="770" t="s">
        <v>107</v>
      </c>
      <c r="H20" s="50">
        <v>0.06</v>
      </c>
      <c r="I20" s="51">
        <v>0.37</v>
      </c>
      <c r="J20" s="51">
        <v>0.37</v>
      </c>
      <c r="K20" s="51">
        <v>0.96</v>
      </c>
      <c r="L20" s="51">
        <v>0.72</v>
      </c>
      <c r="M20" s="51">
        <v>0.76</v>
      </c>
      <c r="N20" s="50">
        <v>77.37</v>
      </c>
      <c r="O20" s="51">
        <v>77.13</v>
      </c>
      <c r="P20" s="51">
        <v>77.02</v>
      </c>
      <c r="Q20" s="51">
        <v>77.349999999999994</v>
      </c>
      <c r="R20" s="51">
        <v>76.930000000000007</v>
      </c>
      <c r="S20" s="51">
        <v>77.33</v>
      </c>
    </row>
    <row r="21" spans="1:19">
      <c r="A21" s="54">
        <v>37490</v>
      </c>
      <c r="B21" s="768">
        <v>27.7</v>
      </c>
      <c r="C21" s="769">
        <v>20.2</v>
      </c>
      <c r="D21" s="769">
        <v>17.399999999999999</v>
      </c>
      <c r="E21" s="775" t="s">
        <v>107</v>
      </c>
      <c r="F21" s="775" t="s">
        <v>107</v>
      </c>
      <c r="G21" s="770" t="s">
        <v>107</v>
      </c>
      <c r="H21" s="50">
        <v>0.05</v>
      </c>
      <c r="I21" s="51">
        <v>0.31</v>
      </c>
      <c r="J21" s="51">
        <v>0.59</v>
      </c>
      <c r="K21" s="51">
        <v>1.17</v>
      </c>
      <c r="L21" s="51">
        <v>0.87</v>
      </c>
      <c r="M21" s="51">
        <v>0.88</v>
      </c>
      <c r="N21" s="50">
        <v>77.430000000000007</v>
      </c>
      <c r="O21" s="51">
        <v>77.03</v>
      </c>
      <c r="P21" s="51">
        <v>77.13</v>
      </c>
      <c r="Q21" s="51">
        <v>77.239999999999995</v>
      </c>
      <c r="R21" s="51">
        <v>77.52</v>
      </c>
      <c r="S21" s="51">
        <v>77.290000000000006</v>
      </c>
    </row>
    <row r="22" spans="1:19">
      <c r="A22" s="54">
        <v>37517</v>
      </c>
      <c r="B22" s="768">
        <v>20.2</v>
      </c>
      <c r="C22" s="769">
        <v>18.7</v>
      </c>
      <c r="D22" s="769">
        <v>15.7</v>
      </c>
      <c r="E22" s="775" t="s">
        <v>107</v>
      </c>
      <c r="F22" s="775" t="s">
        <v>107</v>
      </c>
      <c r="G22" s="770" t="s">
        <v>107</v>
      </c>
      <c r="H22" s="50">
        <v>0.04</v>
      </c>
      <c r="I22" s="51">
        <v>0.32</v>
      </c>
      <c r="J22" s="51">
        <v>0.59</v>
      </c>
      <c r="K22" s="51">
        <v>1.06</v>
      </c>
      <c r="L22" s="51">
        <v>0.95</v>
      </c>
      <c r="M22" s="51">
        <v>0.96</v>
      </c>
      <c r="N22" s="50">
        <v>77.53</v>
      </c>
      <c r="O22" s="51">
        <v>77.5</v>
      </c>
      <c r="P22" s="51">
        <v>77.27</v>
      </c>
      <c r="Q22" s="51">
        <v>77.489999999999995</v>
      </c>
      <c r="R22" s="51">
        <v>77.930000000000007</v>
      </c>
      <c r="S22" s="51">
        <v>77.53</v>
      </c>
    </row>
    <row r="23" spans="1:19">
      <c r="A23" s="54">
        <v>37552</v>
      </c>
      <c r="B23" s="768">
        <v>11.8</v>
      </c>
      <c r="C23" s="769">
        <v>12</v>
      </c>
      <c r="D23" s="769">
        <v>10.8</v>
      </c>
      <c r="E23" s="775" t="s">
        <v>107</v>
      </c>
      <c r="F23" s="775" t="s">
        <v>107</v>
      </c>
      <c r="G23" s="770" t="s">
        <v>107</v>
      </c>
      <c r="H23" s="50">
        <v>0.05</v>
      </c>
      <c r="I23" s="51">
        <v>0.26</v>
      </c>
      <c r="J23" s="51">
        <v>0.4</v>
      </c>
      <c r="K23" s="51">
        <v>1.04</v>
      </c>
      <c r="L23" s="51">
        <v>1.02</v>
      </c>
      <c r="M23" s="51">
        <v>1.21</v>
      </c>
      <c r="N23" s="50">
        <v>77.7</v>
      </c>
      <c r="O23" s="51">
        <v>77.260000000000005</v>
      </c>
      <c r="P23" s="51">
        <v>77.260000000000005</v>
      </c>
      <c r="Q23" s="51">
        <v>77.540000000000006</v>
      </c>
      <c r="R23" s="51">
        <v>77.83</v>
      </c>
      <c r="S23" s="51">
        <v>78</v>
      </c>
    </row>
    <row r="24" spans="1:19">
      <c r="A24" s="54">
        <v>37581</v>
      </c>
      <c r="B24" s="768">
        <v>9.4</v>
      </c>
      <c r="C24" s="769">
        <v>8.1999999999999993</v>
      </c>
      <c r="D24" s="769">
        <v>6.5</v>
      </c>
      <c r="E24" s="775" t="s">
        <v>107</v>
      </c>
      <c r="F24" s="775" t="s">
        <v>107</v>
      </c>
      <c r="G24" s="770" t="s">
        <v>107</v>
      </c>
      <c r="H24" s="46" t="s">
        <v>107</v>
      </c>
      <c r="I24" s="51">
        <v>0.14000000000000001</v>
      </c>
      <c r="J24" s="51">
        <v>0.27</v>
      </c>
      <c r="K24" s="47" t="s">
        <v>107</v>
      </c>
      <c r="L24" s="51">
        <v>0.89</v>
      </c>
      <c r="M24" s="51">
        <v>1.06</v>
      </c>
      <c r="N24" s="46" t="s">
        <v>107</v>
      </c>
      <c r="O24" s="51">
        <v>77.77</v>
      </c>
      <c r="P24" s="51">
        <v>77.930000000000007</v>
      </c>
      <c r="Q24" s="47" t="s">
        <v>107</v>
      </c>
      <c r="R24" s="51">
        <v>78.27</v>
      </c>
      <c r="S24" s="51">
        <v>78.150000000000006</v>
      </c>
    </row>
    <row r="25" spans="1:19">
      <c r="A25" s="54">
        <v>37608</v>
      </c>
      <c r="B25" s="768">
        <v>3.8</v>
      </c>
      <c r="C25" s="769">
        <v>4.8</v>
      </c>
      <c r="D25" s="769">
        <v>3</v>
      </c>
      <c r="E25" s="775" t="s">
        <v>107</v>
      </c>
      <c r="F25" s="775" t="s">
        <v>107</v>
      </c>
      <c r="G25" s="770" t="s">
        <v>107</v>
      </c>
      <c r="H25" s="50">
        <v>0.05</v>
      </c>
      <c r="I25" s="51">
        <v>0.11</v>
      </c>
      <c r="J25" s="51">
        <v>0.16</v>
      </c>
      <c r="K25" s="51">
        <v>0.45</v>
      </c>
      <c r="L25" s="51">
        <v>0.64</v>
      </c>
      <c r="M25" s="51">
        <v>0.9</v>
      </c>
      <c r="N25" s="50">
        <v>77.69</v>
      </c>
      <c r="O25" s="51">
        <v>77.73</v>
      </c>
      <c r="P25" s="51">
        <v>77.459999999999994</v>
      </c>
      <c r="Q25" s="51">
        <v>77.64</v>
      </c>
      <c r="R25" s="51">
        <v>77.52</v>
      </c>
      <c r="S25" s="51">
        <v>77.53</v>
      </c>
    </row>
    <row r="26" spans="1:19">
      <c r="A26" s="55">
        <v>37649</v>
      </c>
      <c r="B26" s="771">
        <v>1</v>
      </c>
      <c r="C26" s="772">
        <v>3.6</v>
      </c>
      <c r="D26" s="772">
        <v>1.2</v>
      </c>
      <c r="E26" s="774" t="s">
        <v>107</v>
      </c>
      <c r="F26" s="774" t="s">
        <v>107</v>
      </c>
      <c r="G26" s="773" t="s">
        <v>107</v>
      </c>
      <c r="H26" s="58">
        <v>0.03</v>
      </c>
      <c r="I26" s="59">
        <v>0.1</v>
      </c>
      <c r="J26" s="59">
        <v>0.12</v>
      </c>
      <c r="K26" s="59">
        <v>0.28999999999999998</v>
      </c>
      <c r="L26" s="59">
        <v>0.49</v>
      </c>
      <c r="M26" s="59">
        <v>0.76</v>
      </c>
      <c r="N26" s="58">
        <v>77.75</v>
      </c>
      <c r="O26" s="59">
        <v>77.7</v>
      </c>
      <c r="P26" s="59">
        <v>77.790000000000006</v>
      </c>
      <c r="Q26" s="59">
        <v>77.84</v>
      </c>
      <c r="R26" s="59">
        <v>77.650000000000006</v>
      </c>
      <c r="S26" s="59">
        <v>77.34</v>
      </c>
    </row>
    <row r="27" spans="1:19">
      <c r="A27" s="55">
        <v>37713</v>
      </c>
      <c r="B27" s="771">
        <v>23.5</v>
      </c>
      <c r="C27" s="772">
        <v>8.9</v>
      </c>
      <c r="D27" s="772">
        <v>3.9</v>
      </c>
      <c r="E27" s="774" t="s">
        <v>107</v>
      </c>
      <c r="F27" s="774" t="s">
        <v>107</v>
      </c>
      <c r="G27" s="773" t="s">
        <v>107</v>
      </c>
      <c r="H27" s="58">
        <v>0.04</v>
      </c>
      <c r="I27" s="59">
        <v>0.13</v>
      </c>
      <c r="J27" s="59">
        <v>0.18</v>
      </c>
      <c r="K27" s="59">
        <v>0.43</v>
      </c>
      <c r="L27" s="59">
        <v>0.43</v>
      </c>
      <c r="M27" s="59">
        <v>0.55000000000000004</v>
      </c>
      <c r="N27" s="58">
        <v>77.55</v>
      </c>
      <c r="O27" s="59">
        <v>77.650000000000006</v>
      </c>
      <c r="P27" s="59">
        <v>77.47</v>
      </c>
      <c r="Q27" s="59">
        <v>77.430000000000007</v>
      </c>
      <c r="R27" s="59">
        <v>77.59</v>
      </c>
      <c r="S27" s="59">
        <v>77.66</v>
      </c>
    </row>
    <row r="28" spans="1:19">
      <c r="A28" s="55">
        <v>37747</v>
      </c>
      <c r="B28" s="771">
        <v>24.5</v>
      </c>
      <c r="C28" s="772">
        <v>14</v>
      </c>
      <c r="D28" s="772">
        <v>8.1</v>
      </c>
      <c r="E28" s="774" t="s">
        <v>107</v>
      </c>
      <c r="F28" s="774" t="s">
        <v>107</v>
      </c>
      <c r="G28" s="773" t="s">
        <v>107</v>
      </c>
      <c r="H28" s="58">
        <v>0.05</v>
      </c>
      <c r="I28" s="59">
        <v>0.2</v>
      </c>
      <c r="J28" s="59">
        <v>0.35</v>
      </c>
      <c r="K28" s="59">
        <v>0.57999999999999996</v>
      </c>
      <c r="L28" s="59">
        <v>0.48</v>
      </c>
      <c r="M28" s="59">
        <v>0.56999999999999995</v>
      </c>
      <c r="N28" s="58">
        <v>77.569999999999993</v>
      </c>
      <c r="O28" s="59">
        <v>77.650000000000006</v>
      </c>
      <c r="P28" s="59">
        <v>77.48</v>
      </c>
      <c r="Q28" s="59">
        <v>77.540000000000006</v>
      </c>
      <c r="R28" s="59">
        <v>77.84</v>
      </c>
      <c r="S28" s="59">
        <v>77.52</v>
      </c>
    </row>
    <row r="29" spans="1:19">
      <c r="A29" s="55">
        <v>37776</v>
      </c>
      <c r="B29" s="776" t="s">
        <v>107</v>
      </c>
      <c r="C29" s="774" t="s">
        <v>107</v>
      </c>
      <c r="D29" s="774" t="s">
        <v>107</v>
      </c>
      <c r="E29" s="774" t="s">
        <v>107</v>
      </c>
      <c r="F29" s="774" t="s">
        <v>107</v>
      </c>
      <c r="G29" s="773" t="s">
        <v>107</v>
      </c>
      <c r="H29" s="58">
        <v>7.0000000000000007E-2</v>
      </c>
      <c r="I29" s="59">
        <v>0.31</v>
      </c>
      <c r="J29" s="59">
        <v>0.49</v>
      </c>
      <c r="K29" s="59">
        <v>0.82</v>
      </c>
      <c r="L29" s="59">
        <v>0.57999999999999996</v>
      </c>
      <c r="M29" s="59">
        <v>0.64</v>
      </c>
      <c r="N29" s="58">
        <v>76.709999999999994</v>
      </c>
      <c r="O29" s="59">
        <v>76.680000000000007</v>
      </c>
      <c r="P29" s="59">
        <v>76.56</v>
      </c>
      <c r="Q29" s="59">
        <v>77.17</v>
      </c>
      <c r="R29" s="59">
        <v>76.53</v>
      </c>
      <c r="S29" s="59">
        <v>76.84</v>
      </c>
    </row>
    <row r="30" spans="1:19">
      <c r="A30" s="55">
        <v>37803</v>
      </c>
      <c r="B30" s="776" t="s">
        <v>107</v>
      </c>
      <c r="C30" s="774" t="s">
        <v>107</v>
      </c>
      <c r="D30" s="774" t="s">
        <v>107</v>
      </c>
      <c r="E30" s="774" t="s">
        <v>107</v>
      </c>
      <c r="F30" s="774" t="s">
        <v>107</v>
      </c>
      <c r="G30" s="773" t="s">
        <v>107</v>
      </c>
      <c r="H30" s="61" t="s">
        <v>107</v>
      </c>
      <c r="I30" s="59">
        <v>0.38</v>
      </c>
      <c r="J30" s="59">
        <v>0.62</v>
      </c>
      <c r="K30" s="62" t="s">
        <v>107</v>
      </c>
      <c r="L30" s="59">
        <v>0.67</v>
      </c>
      <c r="M30" s="59">
        <v>0.69</v>
      </c>
      <c r="N30" s="58">
        <v>73.489999999999995</v>
      </c>
      <c r="O30" s="59">
        <v>77.33</v>
      </c>
      <c r="P30" s="59">
        <v>77.59</v>
      </c>
      <c r="Q30" s="59">
        <v>16.260000000000002</v>
      </c>
      <c r="R30" s="59">
        <v>77.680000000000007</v>
      </c>
      <c r="S30" s="59">
        <v>77.73</v>
      </c>
    </row>
    <row r="31" spans="1:19">
      <c r="A31" s="55">
        <v>37832</v>
      </c>
      <c r="B31" s="776" t="s">
        <v>107</v>
      </c>
      <c r="C31" s="774" t="s">
        <v>107</v>
      </c>
      <c r="D31" s="774" t="s">
        <v>107</v>
      </c>
      <c r="E31" s="774" t="s">
        <v>107</v>
      </c>
      <c r="F31" s="774" t="s">
        <v>107</v>
      </c>
      <c r="G31" s="773" t="s">
        <v>107</v>
      </c>
      <c r="H31" s="58">
        <v>0.04</v>
      </c>
      <c r="I31" s="59">
        <v>0.34</v>
      </c>
      <c r="J31" s="59">
        <v>0.64</v>
      </c>
      <c r="K31" s="59">
        <v>1.1100000000000001</v>
      </c>
      <c r="L31" s="59">
        <v>0.76</v>
      </c>
      <c r="M31" s="59">
        <v>0.73</v>
      </c>
      <c r="N31" s="58">
        <v>77.900000000000006</v>
      </c>
      <c r="O31" s="59">
        <v>77.92</v>
      </c>
      <c r="P31" s="59">
        <v>78.19</v>
      </c>
      <c r="Q31" s="59">
        <v>77.53</v>
      </c>
      <c r="R31" s="59">
        <v>78.150000000000006</v>
      </c>
      <c r="S31" s="59">
        <v>78.06</v>
      </c>
    </row>
    <row r="32" spans="1:19">
      <c r="A32" s="55">
        <v>37860</v>
      </c>
      <c r="B32" s="776" t="s">
        <v>107</v>
      </c>
      <c r="C32" s="774" t="s">
        <v>107</v>
      </c>
      <c r="D32" s="774" t="s">
        <v>107</v>
      </c>
      <c r="E32" s="774" t="s">
        <v>107</v>
      </c>
      <c r="F32" s="774" t="s">
        <v>107</v>
      </c>
      <c r="G32" s="773" t="s">
        <v>107</v>
      </c>
      <c r="H32" s="58">
        <v>0.04</v>
      </c>
      <c r="I32" s="59">
        <v>0.33</v>
      </c>
      <c r="J32" s="59">
        <v>0.6</v>
      </c>
      <c r="K32" s="59">
        <v>1.21</v>
      </c>
      <c r="L32" s="59">
        <v>0.88</v>
      </c>
      <c r="M32" s="59">
        <v>0.81</v>
      </c>
      <c r="N32" s="58">
        <v>77.069999999999993</v>
      </c>
      <c r="O32" s="59">
        <v>77.400000000000006</v>
      </c>
      <c r="P32" s="59">
        <v>77.77</v>
      </c>
      <c r="Q32" s="59">
        <v>77.819999999999993</v>
      </c>
      <c r="R32" s="59">
        <v>77.87</v>
      </c>
      <c r="S32" s="59">
        <v>78.78</v>
      </c>
    </row>
    <row r="33" spans="1:19" s="379" customFormat="1" ht="13.5">
      <c r="A33" s="68" t="s">
        <v>371</v>
      </c>
    </row>
    <row r="34" spans="1:19" s="381" customFormat="1" ht="23.25" customHeight="1">
      <c r="A34" s="807" t="s">
        <v>264</v>
      </c>
      <c r="B34" s="807"/>
      <c r="C34" s="807"/>
      <c r="D34" s="807"/>
      <c r="E34" s="807"/>
      <c r="F34" s="807"/>
      <c r="G34" s="807"/>
      <c r="H34" s="807"/>
      <c r="I34" s="807"/>
      <c r="J34" s="807"/>
      <c r="K34" s="807"/>
      <c r="L34" s="807"/>
      <c r="M34" s="807"/>
      <c r="N34" s="807"/>
      <c r="O34" s="807"/>
      <c r="P34" s="807"/>
      <c r="Q34" s="807"/>
      <c r="R34" s="807"/>
      <c r="S34" s="807"/>
    </row>
    <row r="35" spans="1:19">
      <c r="A35" s="395" t="s">
        <v>46</v>
      </c>
      <c r="B35" s="817" t="s">
        <v>243</v>
      </c>
      <c r="C35" s="818"/>
      <c r="D35" s="818"/>
      <c r="E35" s="818"/>
      <c r="F35" s="818"/>
      <c r="G35" s="819"/>
      <c r="H35" s="815" t="s">
        <v>244</v>
      </c>
      <c r="I35" s="816"/>
      <c r="J35" s="816"/>
      <c r="K35" s="816"/>
      <c r="L35" s="816"/>
      <c r="M35" s="820"/>
      <c r="N35" s="815" t="s">
        <v>245</v>
      </c>
      <c r="O35" s="816"/>
      <c r="P35" s="816"/>
      <c r="Q35" s="816"/>
      <c r="R35" s="816"/>
      <c r="S35" s="816"/>
    </row>
    <row r="36" spans="1:19">
      <c r="A36" s="392" t="s">
        <v>48</v>
      </c>
      <c r="B36" s="393" t="s">
        <v>361</v>
      </c>
      <c r="C36" s="392" t="s">
        <v>362</v>
      </c>
      <c r="D36" s="392" t="s">
        <v>363</v>
      </c>
      <c r="E36" s="392" t="s">
        <v>364</v>
      </c>
      <c r="F36" s="392" t="s">
        <v>366</v>
      </c>
      <c r="G36" s="394" t="s">
        <v>365</v>
      </c>
      <c r="H36" s="393" t="s">
        <v>361</v>
      </c>
      <c r="I36" s="392" t="s">
        <v>362</v>
      </c>
      <c r="J36" s="392" t="s">
        <v>363</v>
      </c>
      <c r="K36" s="392" t="s">
        <v>364</v>
      </c>
      <c r="L36" s="392" t="s">
        <v>366</v>
      </c>
      <c r="M36" s="392" t="s">
        <v>365</v>
      </c>
      <c r="N36" s="779" t="s">
        <v>361</v>
      </c>
      <c r="O36" s="778" t="s">
        <v>362</v>
      </c>
      <c r="P36" s="778" t="s">
        <v>363</v>
      </c>
      <c r="Q36" s="778" t="s">
        <v>364</v>
      </c>
      <c r="R36" s="778" t="s">
        <v>366</v>
      </c>
      <c r="S36" s="778" t="s">
        <v>365</v>
      </c>
    </row>
    <row r="37" spans="1:19">
      <c r="A37" s="54">
        <v>37019</v>
      </c>
      <c r="B37" s="46" t="s">
        <v>107</v>
      </c>
      <c r="C37" s="47" t="s">
        <v>107</v>
      </c>
      <c r="D37" s="47" t="s">
        <v>107</v>
      </c>
      <c r="E37" s="47" t="s">
        <v>107</v>
      </c>
      <c r="F37" s="47" t="s">
        <v>107</v>
      </c>
      <c r="G37" s="47" t="s">
        <v>107</v>
      </c>
      <c r="H37" s="48" t="s">
        <v>107</v>
      </c>
      <c r="I37" s="49" t="s">
        <v>107</v>
      </c>
      <c r="J37" s="49" t="s">
        <v>107</v>
      </c>
      <c r="K37" s="49" t="s">
        <v>107</v>
      </c>
      <c r="L37" s="49" t="s">
        <v>107</v>
      </c>
      <c r="M37" s="49" t="s">
        <v>107</v>
      </c>
      <c r="N37" s="46" t="s">
        <v>107</v>
      </c>
      <c r="O37" s="47" t="s">
        <v>107</v>
      </c>
      <c r="P37" s="47" t="s">
        <v>107</v>
      </c>
      <c r="Q37" s="47" t="s">
        <v>107</v>
      </c>
      <c r="R37" s="47" t="s">
        <v>107</v>
      </c>
      <c r="S37" s="47" t="s">
        <v>107</v>
      </c>
    </row>
    <row r="38" spans="1:19">
      <c r="A38" s="54">
        <v>37026</v>
      </c>
      <c r="B38" s="50">
        <v>0.92</v>
      </c>
      <c r="C38" s="51">
        <v>0.93</v>
      </c>
      <c r="D38" s="51">
        <v>0.93</v>
      </c>
      <c r="E38" s="51">
        <v>0.93</v>
      </c>
      <c r="F38" s="51">
        <v>0.93</v>
      </c>
      <c r="G38" s="51">
        <v>0.93</v>
      </c>
      <c r="H38" s="44">
        <v>20.83</v>
      </c>
      <c r="I38" s="45">
        <v>20.82</v>
      </c>
      <c r="J38" s="45">
        <v>20.65</v>
      </c>
      <c r="K38" s="45">
        <v>20.27</v>
      </c>
      <c r="L38" s="45">
        <v>20.41</v>
      </c>
      <c r="M38" s="45">
        <v>20.36</v>
      </c>
      <c r="N38" s="50">
        <v>4.84</v>
      </c>
      <c r="O38" s="51">
        <v>4.83</v>
      </c>
      <c r="P38" s="51">
        <v>4.79</v>
      </c>
      <c r="Q38" s="51">
        <v>4.7699999999999996</v>
      </c>
      <c r="R38" s="51">
        <v>4.9400000000000004</v>
      </c>
      <c r="S38" s="51">
        <v>5.13</v>
      </c>
    </row>
    <row r="39" spans="1:19">
      <c r="A39" s="54">
        <v>37054</v>
      </c>
      <c r="B39" s="50">
        <v>0.93</v>
      </c>
      <c r="C39" s="51">
        <v>0.93</v>
      </c>
      <c r="D39" s="51">
        <v>0.93</v>
      </c>
      <c r="E39" s="51">
        <v>0.93</v>
      </c>
      <c r="F39" s="51">
        <v>0.93</v>
      </c>
      <c r="G39" s="51"/>
      <c r="H39" s="44">
        <v>20.54</v>
      </c>
      <c r="I39" s="45">
        <v>20.329999999999998</v>
      </c>
      <c r="J39" s="45">
        <v>20.37</v>
      </c>
      <c r="K39" s="45">
        <v>18.940000000000001</v>
      </c>
      <c r="L39" s="45">
        <v>20.11</v>
      </c>
      <c r="M39" s="49" t="s">
        <v>107</v>
      </c>
      <c r="N39" s="50">
        <v>5.14</v>
      </c>
      <c r="O39" s="51">
        <v>4.88</v>
      </c>
      <c r="P39" s="51">
        <v>4.92</v>
      </c>
      <c r="Q39" s="51">
        <v>4.8899999999999997</v>
      </c>
      <c r="R39" s="51">
        <v>4.9800000000000004</v>
      </c>
      <c r="S39" s="51">
        <v>5.01</v>
      </c>
    </row>
    <row r="40" spans="1:19">
      <c r="A40" s="54">
        <v>37075</v>
      </c>
      <c r="B40" s="46" t="s">
        <v>107</v>
      </c>
      <c r="C40" s="47" t="s">
        <v>107</v>
      </c>
      <c r="D40" s="47" t="s">
        <v>107</v>
      </c>
      <c r="E40" s="47" t="s">
        <v>107</v>
      </c>
      <c r="F40" s="47" t="s">
        <v>107</v>
      </c>
      <c r="G40" s="47" t="s">
        <v>107</v>
      </c>
      <c r="H40" s="48" t="s">
        <v>107</v>
      </c>
      <c r="I40" s="49" t="s">
        <v>107</v>
      </c>
      <c r="J40" s="49" t="s">
        <v>107</v>
      </c>
      <c r="K40" s="49" t="s">
        <v>107</v>
      </c>
      <c r="L40" s="49" t="s">
        <v>107</v>
      </c>
      <c r="M40" s="49" t="s">
        <v>107</v>
      </c>
      <c r="N40" s="50">
        <v>4.9000000000000004</v>
      </c>
      <c r="O40" s="51">
        <v>4.87</v>
      </c>
      <c r="P40" s="51">
        <v>4.83</v>
      </c>
      <c r="Q40" s="51">
        <v>4.78</v>
      </c>
      <c r="R40" s="51">
        <v>4.8499999999999996</v>
      </c>
      <c r="S40" s="51">
        <v>5.0599999999999996</v>
      </c>
    </row>
    <row r="41" spans="1:19">
      <c r="A41" s="54">
        <v>37105</v>
      </c>
      <c r="B41" s="50">
        <v>0.93</v>
      </c>
      <c r="C41" s="51">
        <v>0.93</v>
      </c>
      <c r="D41" s="51">
        <v>0.93</v>
      </c>
      <c r="E41" s="51">
        <v>0.93</v>
      </c>
      <c r="F41" s="51">
        <v>0.93</v>
      </c>
      <c r="G41" s="51">
        <v>0.93</v>
      </c>
      <c r="H41" s="44">
        <v>20.79</v>
      </c>
      <c r="I41" s="45">
        <v>20.47</v>
      </c>
      <c r="J41" s="45">
        <v>20.27</v>
      </c>
      <c r="K41" s="45">
        <v>19.93</v>
      </c>
      <c r="L41" s="45">
        <v>19.899999999999999</v>
      </c>
      <c r="M41" s="45">
        <v>19.920000000000002</v>
      </c>
      <c r="N41" s="50">
        <v>4.9400000000000004</v>
      </c>
      <c r="O41" s="51">
        <v>4.96</v>
      </c>
      <c r="P41" s="51">
        <v>5.12</v>
      </c>
      <c r="Q41" s="51">
        <v>5.14</v>
      </c>
      <c r="R41" s="51">
        <v>4.97</v>
      </c>
      <c r="S41" s="51">
        <v>5.05</v>
      </c>
    </row>
    <row r="42" spans="1:19">
      <c r="A42" s="54">
        <v>37139</v>
      </c>
      <c r="B42" s="46" t="s">
        <v>107</v>
      </c>
      <c r="C42" s="51">
        <v>0.93</v>
      </c>
      <c r="D42" s="51">
        <v>0.92</v>
      </c>
      <c r="E42" s="51">
        <v>0.93</v>
      </c>
      <c r="F42" s="51">
        <v>0.93</v>
      </c>
      <c r="G42" s="51">
        <v>0.93</v>
      </c>
      <c r="H42" s="48" t="s">
        <v>107</v>
      </c>
      <c r="I42" s="45">
        <v>20.51</v>
      </c>
      <c r="J42" s="45">
        <v>20.21</v>
      </c>
      <c r="K42" s="45">
        <v>19.29</v>
      </c>
      <c r="L42" s="45">
        <v>19.63</v>
      </c>
      <c r="M42" s="45">
        <v>19.559999999999999</v>
      </c>
      <c r="N42" s="50">
        <v>5.16</v>
      </c>
      <c r="O42" s="51">
        <v>5.03</v>
      </c>
      <c r="P42" s="47" t="s">
        <v>107</v>
      </c>
      <c r="Q42" s="51">
        <v>4.91</v>
      </c>
      <c r="R42" s="51">
        <v>5.04</v>
      </c>
      <c r="S42" s="47" t="s">
        <v>107</v>
      </c>
    </row>
    <row r="43" spans="1:19">
      <c r="A43" s="54">
        <v>37175</v>
      </c>
      <c r="B43" s="46" t="s">
        <v>107</v>
      </c>
      <c r="C43" s="47" t="s">
        <v>107</v>
      </c>
      <c r="D43" s="47" t="s">
        <v>107</v>
      </c>
      <c r="E43" s="47" t="s">
        <v>107</v>
      </c>
      <c r="F43" s="47" t="s">
        <v>107</v>
      </c>
      <c r="G43" s="47" t="s">
        <v>107</v>
      </c>
      <c r="H43" s="48" t="s">
        <v>107</v>
      </c>
      <c r="I43" s="49" t="s">
        <v>107</v>
      </c>
      <c r="J43" s="49" t="s">
        <v>107</v>
      </c>
      <c r="K43" s="49" t="s">
        <v>107</v>
      </c>
      <c r="L43" s="49" t="s">
        <v>107</v>
      </c>
      <c r="M43" s="49" t="s">
        <v>107</v>
      </c>
      <c r="N43" s="50">
        <v>4.84</v>
      </c>
      <c r="O43" s="51">
        <v>4.8099999999999996</v>
      </c>
      <c r="P43" s="51">
        <v>4.82</v>
      </c>
      <c r="Q43" s="51">
        <v>4.82</v>
      </c>
      <c r="R43" s="51">
        <v>4.8499999999999996</v>
      </c>
      <c r="S43" s="47" t="s">
        <v>107</v>
      </c>
    </row>
    <row r="44" spans="1:19">
      <c r="A44" s="55">
        <v>37203</v>
      </c>
      <c r="B44" s="58">
        <v>0.93</v>
      </c>
      <c r="C44" s="59">
        <v>0.93</v>
      </c>
      <c r="D44" s="59">
        <v>0.93</v>
      </c>
      <c r="E44" s="59">
        <v>0.93</v>
      </c>
      <c r="F44" s="59">
        <v>0.93</v>
      </c>
      <c r="G44" s="59">
        <v>0.93</v>
      </c>
      <c r="H44" s="56">
        <v>20.82</v>
      </c>
      <c r="I44" s="57">
        <v>20.73</v>
      </c>
      <c r="J44" s="57">
        <v>20.63</v>
      </c>
      <c r="K44" s="57">
        <v>20.190000000000001</v>
      </c>
      <c r="L44" s="57">
        <v>20.23</v>
      </c>
      <c r="M44" s="57">
        <v>20.03</v>
      </c>
      <c r="N44" s="58">
        <v>4.96</v>
      </c>
      <c r="O44" s="59">
        <v>5.15</v>
      </c>
      <c r="P44" s="59">
        <v>4.96</v>
      </c>
      <c r="Q44" s="59">
        <v>4.83</v>
      </c>
      <c r="R44" s="59">
        <v>4.91</v>
      </c>
      <c r="S44" s="59">
        <v>4.91</v>
      </c>
    </row>
    <row r="45" spans="1:19">
      <c r="A45" s="55">
        <v>37231</v>
      </c>
      <c r="B45" s="58">
        <v>0.93</v>
      </c>
      <c r="C45" s="59">
        <v>0.93</v>
      </c>
      <c r="D45" s="59">
        <v>0.93</v>
      </c>
      <c r="E45" s="59"/>
      <c r="F45" s="59">
        <v>0.93</v>
      </c>
      <c r="G45" s="59">
        <v>0.93</v>
      </c>
      <c r="H45" s="56">
        <v>20.78</v>
      </c>
      <c r="I45" s="57">
        <v>20.68</v>
      </c>
      <c r="J45" s="57">
        <v>20.61</v>
      </c>
      <c r="K45" s="57"/>
      <c r="L45" s="57">
        <v>20.21</v>
      </c>
      <c r="M45" s="57">
        <v>20.059999999999999</v>
      </c>
      <c r="N45" s="58">
        <v>4.88</v>
      </c>
      <c r="O45" s="59">
        <v>4.93</v>
      </c>
      <c r="P45" s="59">
        <v>4.8899999999999997</v>
      </c>
      <c r="Q45" s="59">
        <v>4.8499999999999996</v>
      </c>
      <c r="R45" s="59">
        <v>4.9000000000000004</v>
      </c>
      <c r="S45" s="59">
        <v>4.93</v>
      </c>
    </row>
    <row r="46" spans="1:19">
      <c r="A46" s="55">
        <v>37266</v>
      </c>
      <c r="B46" s="58">
        <v>0.93</v>
      </c>
      <c r="C46" s="59">
        <v>0.93</v>
      </c>
      <c r="D46" s="59">
        <v>0.93</v>
      </c>
      <c r="E46" s="59">
        <v>0.93</v>
      </c>
      <c r="F46" s="59">
        <v>0.93</v>
      </c>
      <c r="G46" s="59">
        <v>0.92</v>
      </c>
      <c r="H46" s="56">
        <v>20.7</v>
      </c>
      <c r="I46" s="57">
        <v>20.62</v>
      </c>
      <c r="J46" s="57">
        <v>20.59</v>
      </c>
      <c r="K46" s="57">
        <v>20.49</v>
      </c>
      <c r="L46" s="57">
        <v>20.45</v>
      </c>
      <c r="M46" s="57">
        <v>20.329999999999998</v>
      </c>
      <c r="N46" s="58">
        <v>5.39</v>
      </c>
      <c r="O46" s="59">
        <v>5.32</v>
      </c>
      <c r="P46" s="59">
        <v>5.19</v>
      </c>
      <c r="Q46" s="59">
        <v>5.0199999999999996</v>
      </c>
      <c r="R46" s="62" t="s">
        <v>107</v>
      </c>
      <c r="S46" s="59">
        <v>5.03</v>
      </c>
    </row>
    <row r="47" spans="1:19">
      <c r="A47" s="55">
        <v>37295</v>
      </c>
      <c r="B47" s="58">
        <v>0.93</v>
      </c>
      <c r="C47" s="59">
        <v>0.93</v>
      </c>
      <c r="D47" s="59">
        <v>1.19</v>
      </c>
      <c r="E47" s="59">
        <v>1.19</v>
      </c>
      <c r="F47" s="59">
        <v>1.19</v>
      </c>
      <c r="G47" s="59">
        <v>1.19</v>
      </c>
      <c r="H47" s="56">
        <v>20.82</v>
      </c>
      <c r="I47" s="57">
        <v>20.74</v>
      </c>
      <c r="J47" s="57">
        <v>20.36</v>
      </c>
      <c r="K47" s="57">
        <v>20.16</v>
      </c>
      <c r="L47" s="57">
        <v>20.170000000000002</v>
      </c>
      <c r="M47" s="57">
        <v>20.05</v>
      </c>
      <c r="N47" s="58">
        <v>5.1100000000000003</v>
      </c>
      <c r="O47" s="59">
        <v>5.12</v>
      </c>
      <c r="P47" s="59">
        <v>5.04</v>
      </c>
      <c r="Q47" s="59">
        <v>5.01</v>
      </c>
      <c r="R47" s="59">
        <v>4.9000000000000004</v>
      </c>
      <c r="S47" s="59">
        <v>5.05</v>
      </c>
    </row>
    <row r="48" spans="1:19">
      <c r="A48" s="55">
        <v>37323</v>
      </c>
      <c r="B48" s="61" t="s">
        <v>107</v>
      </c>
      <c r="C48" s="62" t="s">
        <v>107</v>
      </c>
      <c r="D48" s="62" t="s">
        <v>107</v>
      </c>
      <c r="E48" s="62" t="s">
        <v>107</v>
      </c>
      <c r="F48" s="62" t="s">
        <v>107</v>
      </c>
      <c r="G48" s="62" t="s">
        <v>107</v>
      </c>
      <c r="H48" s="63" t="s">
        <v>107</v>
      </c>
      <c r="I48" s="60" t="s">
        <v>107</v>
      </c>
      <c r="J48" s="60" t="s">
        <v>107</v>
      </c>
      <c r="K48" s="60" t="s">
        <v>107</v>
      </c>
      <c r="L48" s="60" t="s">
        <v>107</v>
      </c>
      <c r="M48" s="60" t="s">
        <v>107</v>
      </c>
      <c r="N48" s="58">
        <v>4.96</v>
      </c>
      <c r="O48" s="59">
        <v>4.93</v>
      </c>
      <c r="P48" s="59">
        <v>4.9400000000000004</v>
      </c>
      <c r="Q48" s="59">
        <v>4.93</v>
      </c>
      <c r="R48" s="59">
        <v>5</v>
      </c>
      <c r="S48" s="59">
        <v>5.01</v>
      </c>
    </row>
    <row r="49" spans="1:19">
      <c r="A49" s="55">
        <v>37356</v>
      </c>
      <c r="B49" s="58">
        <v>0.93</v>
      </c>
      <c r="C49" s="59">
        <v>0.93</v>
      </c>
      <c r="D49" s="59">
        <v>0.93</v>
      </c>
      <c r="E49" s="59">
        <v>0.92</v>
      </c>
      <c r="F49" s="59">
        <v>0.92</v>
      </c>
      <c r="G49" s="59">
        <v>0.92</v>
      </c>
      <c r="H49" s="56">
        <v>20.68</v>
      </c>
      <c r="I49" s="57">
        <v>20.58</v>
      </c>
      <c r="J49" s="57">
        <v>20.51</v>
      </c>
      <c r="K49" s="57">
        <v>20.32</v>
      </c>
      <c r="L49" s="57">
        <v>20.350000000000001</v>
      </c>
      <c r="M49" s="57">
        <v>20.29</v>
      </c>
      <c r="N49" s="58">
        <v>5.1100000000000003</v>
      </c>
      <c r="O49" s="59">
        <v>5.12</v>
      </c>
      <c r="P49" s="59">
        <v>5.04</v>
      </c>
      <c r="Q49" s="59">
        <v>5.01</v>
      </c>
      <c r="R49" s="59">
        <v>4.9000000000000004</v>
      </c>
      <c r="S49" s="59">
        <v>5.05</v>
      </c>
    </row>
    <row r="50" spans="1:19">
      <c r="A50" s="55">
        <v>37390</v>
      </c>
      <c r="B50" s="58">
        <v>0.93</v>
      </c>
      <c r="C50" s="59">
        <v>0.92</v>
      </c>
      <c r="D50" s="59">
        <v>0.93</v>
      </c>
      <c r="E50" s="59">
        <v>0.92</v>
      </c>
      <c r="F50" s="59">
        <v>0.92</v>
      </c>
      <c r="G50" s="59">
        <v>0.92</v>
      </c>
      <c r="H50" s="56">
        <v>20.56</v>
      </c>
      <c r="I50" s="57">
        <v>20.49</v>
      </c>
      <c r="J50" s="57">
        <v>20.16</v>
      </c>
      <c r="K50" s="57">
        <v>19.71</v>
      </c>
      <c r="L50" s="57">
        <v>20.11</v>
      </c>
      <c r="M50" s="57">
        <v>20.07</v>
      </c>
      <c r="N50" s="58">
        <v>4.96</v>
      </c>
      <c r="O50" s="59">
        <v>4.93</v>
      </c>
      <c r="P50" s="59">
        <v>4.9400000000000004</v>
      </c>
      <c r="Q50" s="59">
        <v>4.93</v>
      </c>
      <c r="R50" s="59">
        <v>5</v>
      </c>
      <c r="S50" s="59">
        <v>5.01</v>
      </c>
    </row>
    <row r="51" spans="1:19">
      <c r="A51" s="54">
        <v>37426</v>
      </c>
      <c r="B51" s="50">
        <v>0.94</v>
      </c>
      <c r="C51" s="51">
        <v>0.94</v>
      </c>
      <c r="D51" s="51">
        <v>0.94</v>
      </c>
      <c r="E51" s="51">
        <v>0.94</v>
      </c>
      <c r="F51" s="51">
        <v>0.94</v>
      </c>
      <c r="G51" s="51">
        <v>0.94</v>
      </c>
      <c r="H51" s="44">
        <v>20.89</v>
      </c>
      <c r="I51" s="45">
        <v>20.58</v>
      </c>
      <c r="J51" s="45">
        <v>20.350000000000001</v>
      </c>
      <c r="K51" s="45">
        <v>19.68</v>
      </c>
      <c r="L51" s="45">
        <v>20.260000000000002</v>
      </c>
      <c r="M51" s="45">
        <v>20.07</v>
      </c>
      <c r="N51" s="50">
        <v>5.1100000000000003</v>
      </c>
      <c r="O51" s="51">
        <v>5.12</v>
      </c>
      <c r="P51" s="51">
        <v>5.04</v>
      </c>
      <c r="Q51" s="51">
        <v>5.01</v>
      </c>
      <c r="R51" s="51">
        <v>4.9000000000000004</v>
      </c>
      <c r="S51" s="51">
        <v>5.05</v>
      </c>
    </row>
    <row r="52" spans="1:19">
      <c r="A52" s="54">
        <v>37454</v>
      </c>
      <c r="B52" s="50">
        <v>0.93</v>
      </c>
      <c r="C52" s="51">
        <v>0.92</v>
      </c>
      <c r="D52" s="51">
        <v>0.92</v>
      </c>
      <c r="E52" s="51">
        <v>0.93</v>
      </c>
      <c r="F52" s="51">
        <v>0.92</v>
      </c>
      <c r="G52" s="51">
        <v>0.93</v>
      </c>
      <c r="H52" s="44">
        <v>20.64</v>
      </c>
      <c r="I52" s="45">
        <v>20.309999999999999</v>
      </c>
      <c r="J52" s="45">
        <v>20.25</v>
      </c>
      <c r="K52" s="45">
        <v>19.66</v>
      </c>
      <c r="L52" s="45">
        <v>19.62</v>
      </c>
      <c r="M52" s="45">
        <v>19.71</v>
      </c>
      <c r="N52" s="50">
        <v>4.96</v>
      </c>
      <c r="O52" s="51">
        <v>4.93</v>
      </c>
      <c r="P52" s="51">
        <v>4.9400000000000004</v>
      </c>
      <c r="Q52" s="51">
        <v>4.93</v>
      </c>
      <c r="R52" s="51">
        <v>5</v>
      </c>
      <c r="S52" s="51">
        <v>5.01</v>
      </c>
    </row>
    <row r="53" spans="1:19">
      <c r="A53" s="54">
        <v>37490</v>
      </c>
      <c r="B53" s="50">
        <v>0.92</v>
      </c>
      <c r="C53" s="51">
        <v>0.92</v>
      </c>
      <c r="D53" s="51">
        <v>0.92</v>
      </c>
      <c r="E53" s="51">
        <v>0.92</v>
      </c>
      <c r="F53" s="51">
        <v>0.93</v>
      </c>
      <c r="G53" s="51">
        <v>0.93</v>
      </c>
      <c r="H53" s="44">
        <v>20.74</v>
      </c>
      <c r="I53" s="45">
        <v>20.46</v>
      </c>
      <c r="J53" s="45">
        <v>20.18</v>
      </c>
      <c r="K53" s="45">
        <v>19.66</v>
      </c>
      <c r="L53" s="45">
        <v>19.690000000000001</v>
      </c>
      <c r="M53" s="45">
        <v>19.47</v>
      </c>
      <c r="N53" s="50">
        <v>5.15</v>
      </c>
      <c r="O53" s="51">
        <v>5.3</v>
      </c>
      <c r="P53" s="51">
        <v>5.32</v>
      </c>
      <c r="Q53" s="51">
        <v>5.3</v>
      </c>
      <c r="R53" s="51">
        <v>5.19</v>
      </c>
      <c r="S53" s="51">
        <v>5.19</v>
      </c>
    </row>
    <row r="54" spans="1:19">
      <c r="A54" s="54">
        <v>37517</v>
      </c>
      <c r="B54" s="50">
        <v>0.93</v>
      </c>
      <c r="C54" s="51">
        <v>0.93</v>
      </c>
      <c r="D54" s="51">
        <v>0.93</v>
      </c>
      <c r="E54" s="51">
        <v>0.93</v>
      </c>
      <c r="F54" s="51">
        <v>0.93</v>
      </c>
      <c r="G54" s="51">
        <v>0.93</v>
      </c>
      <c r="H54" s="44">
        <v>20.65</v>
      </c>
      <c r="I54" s="45">
        <v>20.420000000000002</v>
      </c>
      <c r="J54" s="45">
        <v>20.14</v>
      </c>
      <c r="K54" s="45">
        <v>19.690000000000001</v>
      </c>
      <c r="L54" s="45">
        <v>19.52</v>
      </c>
      <c r="M54" s="45">
        <v>19.350000000000001</v>
      </c>
      <c r="N54" s="50">
        <v>5.32</v>
      </c>
      <c r="O54" s="51">
        <v>5.05</v>
      </c>
      <c r="P54" s="51">
        <v>5.21</v>
      </c>
      <c r="Q54" s="51">
        <v>5.15</v>
      </c>
      <c r="R54" s="51">
        <v>5.1100000000000003</v>
      </c>
      <c r="S54" s="51">
        <v>5.2</v>
      </c>
    </row>
    <row r="55" spans="1:19">
      <c r="A55" s="54">
        <v>37552</v>
      </c>
      <c r="B55" s="50">
        <v>0.93</v>
      </c>
      <c r="C55" s="51">
        <v>0.93</v>
      </c>
      <c r="D55" s="51">
        <v>0.92</v>
      </c>
      <c r="E55" s="51">
        <v>0.93</v>
      </c>
      <c r="F55" s="51">
        <v>0.93</v>
      </c>
      <c r="G55" s="51">
        <v>0.93</v>
      </c>
      <c r="H55" s="44">
        <v>20.74</v>
      </c>
      <c r="I55" s="45">
        <v>20.49</v>
      </c>
      <c r="J55" s="45">
        <v>20.41</v>
      </c>
      <c r="K55" s="45">
        <v>19.899999999999999</v>
      </c>
      <c r="L55" s="45">
        <v>19.489999999999998</v>
      </c>
      <c r="M55" s="45">
        <v>19.149999999999999</v>
      </c>
      <c r="N55" s="50">
        <v>6.07</v>
      </c>
      <c r="O55" s="51">
        <v>6.05</v>
      </c>
      <c r="P55" s="51">
        <v>5.56</v>
      </c>
      <c r="Q55" s="51">
        <v>5.51</v>
      </c>
      <c r="R55" s="51">
        <v>5.35</v>
      </c>
      <c r="S55" s="51">
        <v>5.36</v>
      </c>
    </row>
    <row r="56" spans="1:19">
      <c r="A56" s="54">
        <v>37581</v>
      </c>
      <c r="B56" s="46" t="s">
        <v>107</v>
      </c>
      <c r="C56" s="51">
        <v>0.93</v>
      </c>
      <c r="D56" s="51">
        <v>0.93</v>
      </c>
      <c r="E56" s="47" t="s">
        <v>107</v>
      </c>
      <c r="F56" s="51">
        <v>0.93</v>
      </c>
      <c r="G56" s="51">
        <v>0.93</v>
      </c>
      <c r="H56" s="48" t="s">
        <v>107</v>
      </c>
      <c r="I56" s="45">
        <v>20.7</v>
      </c>
      <c r="J56" s="45">
        <v>20.56</v>
      </c>
      <c r="K56" s="49" t="s">
        <v>107</v>
      </c>
      <c r="L56" s="45">
        <v>19.79</v>
      </c>
      <c r="M56" s="45">
        <v>19.54</v>
      </c>
      <c r="N56" s="46" t="s">
        <v>107</v>
      </c>
      <c r="O56" s="51">
        <v>5.26</v>
      </c>
      <c r="P56" s="51">
        <v>5.12</v>
      </c>
      <c r="Q56" s="47" t="s">
        <v>107</v>
      </c>
      <c r="R56" s="51">
        <v>5.12</v>
      </c>
      <c r="S56" s="51">
        <v>5.38</v>
      </c>
    </row>
    <row r="57" spans="1:19">
      <c r="A57" s="54">
        <v>37608</v>
      </c>
      <c r="B57" s="50">
        <v>0.93</v>
      </c>
      <c r="C57" s="51">
        <v>0.93</v>
      </c>
      <c r="D57" s="51">
        <v>0.93</v>
      </c>
      <c r="E57" s="51">
        <v>0.93</v>
      </c>
      <c r="F57" s="51">
        <v>0.93</v>
      </c>
      <c r="G57" s="51">
        <v>0.93</v>
      </c>
      <c r="H57" s="44">
        <v>20.78</v>
      </c>
      <c r="I57" s="45">
        <v>20.69</v>
      </c>
      <c r="J57" s="45">
        <v>20.57</v>
      </c>
      <c r="K57" s="45">
        <v>20.41</v>
      </c>
      <c r="L57" s="45">
        <v>20.28</v>
      </c>
      <c r="M57" s="45">
        <v>20.079999999999998</v>
      </c>
      <c r="N57" s="50">
        <v>5.73</v>
      </c>
      <c r="O57" s="51">
        <v>5.55</v>
      </c>
      <c r="P57" s="51">
        <v>5.19</v>
      </c>
      <c r="Q57" s="51">
        <v>5.69</v>
      </c>
      <c r="R57" s="51">
        <v>5.24</v>
      </c>
      <c r="S57" s="51">
        <v>5.07</v>
      </c>
    </row>
    <row r="58" spans="1:19">
      <c r="A58" s="55">
        <v>37649</v>
      </c>
      <c r="B58" s="58">
        <v>0.93</v>
      </c>
      <c r="C58" s="59">
        <v>0.93</v>
      </c>
      <c r="D58" s="59">
        <v>0.93</v>
      </c>
      <c r="E58" s="59">
        <v>0.93</v>
      </c>
      <c r="F58" s="59">
        <v>0.93</v>
      </c>
      <c r="G58" s="59">
        <v>0.92</v>
      </c>
      <c r="H58" s="56">
        <v>20.81</v>
      </c>
      <c r="I58" s="57">
        <v>20.74</v>
      </c>
      <c r="J58" s="57">
        <v>20.75</v>
      </c>
      <c r="K58" s="57">
        <v>20.62</v>
      </c>
      <c r="L58" s="57">
        <v>20.52</v>
      </c>
      <c r="M58" s="57">
        <v>20.39</v>
      </c>
      <c r="N58" s="58">
        <v>5.19</v>
      </c>
      <c r="O58" s="59">
        <v>5.1100000000000003</v>
      </c>
      <c r="P58" s="59">
        <v>5.22</v>
      </c>
      <c r="Q58" s="59">
        <v>5.31</v>
      </c>
      <c r="R58" s="59">
        <v>5.21</v>
      </c>
      <c r="S58" s="59">
        <v>5.23</v>
      </c>
    </row>
    <row r="59" spans="1:19">
      <c r="A59" s="55">
        <v>37713</v>
      </c>
      <c r="B59" s="58">
        <v>0.93</v>
      </c>
      <c r="C59" s="59">
        <v>0.93</v>
      </c>
      <c r="D59" s="59">
        <v>0.93</v>
      </c>
      <c r="E59" s="59">
        <v>0.93</v>
      </c>
      <c r="F59" s="59">
        <v>0.93</v>
      </c>
      <c r="G59" s="59">
        <v>0.92</v>
      </c>
      <c r="H59" s="56">
        <v>20.75</v>
      </c>
      <c r="I59" s="57">
        <v>20.68</v>
      </c>
      <c r="J59" s="57">
        <v>20.6</v>
      </c>
      <c r="K59" s="57">
        <v>20.32</v>
      </c>
      <c r="L59" s="57">
        <v>20.39</v>
      </c>
      <c r="M59" s="57">
        <v>20.260000000000002</v>
      </c>
      <c r="N59" s="61" t="s">
        <v>107</v>
      </c>
      <c r="O59" s="59">
        <v>5.21</v>
      </c>
      <c r="P59" s="59">
        <v>5.0999999999999996</v>
      </c>
      <c r="Q59" s="59">
        <v>5.25</v>
      </c>
      <c r="R59" s="59">
        <v>5.35</v>
      </c>
      <c r="S59" s="59">
        <v>5.42</v>
      </c>
    </row>
    <row r="60" spans="1:19">
      <c r="A60" s="55">
        <v>37747</v>
      </c>
      <c r="B60" s="58">
        <v>0.93</v>
      </c>
      <c r="C60" s="59">
        <v>0.93</v>
      </c>
      <c r="D60" s="59">
        <v>0.93</v>
      </c>
      <c r="E60" s="59">
        <v>0.93</v>
      </c>
      <c r="F60" s="59">
        <v>0.93</v>
      </c>
      <c r="G60" s="59">
        <v>0.93</v>
      </c>
      <c r="H60" s="56">
        <v>20.69</v>
      </c>
      <c r="I60" s="57">
        <v>20.67</v>
      </c>
      <c r="J60" s="57">
        <v>20.39</v>
      </c>
      <c r="K60" s="57">
        <v>20.18</v>
      </c>
      <c r="L60" s="57">
        <v>20.309999999999999</v>
      </c>
      <c r="M60" s="57">
        <v>20.3</v>
      </c>
      <c r="N60" s="58">
        <v>5.1100000000000003</v>
      </c>
      <c r="O60" s="59">
        <v>5.25</v>
      </c>
      <c r="P60" s="59">
        <v>5.09</v>
      </c>
      <c r="Q60" s="59">
        <v>5.31</v>
      </c>
      <c r="R60" s="59">
        <v>5.28</v>
      </c>
      <c r="S60" s="59">
        <v>5.52</v>
      </c>
    </row>
    <row r="61" spans="1:19">
      <c r="A61" s="55">
        <v>37776</v>
      </c>
      <c r="B61" s="61" t="s">
        <v>107</v>
      </c>
      <c r="C61" s="62" t="s">
        <v>107</v>
      </c>
      <c r="D61" s="62" t="s">
        <v>107</v>
      </c>
      <c r="E61" s="62" t="s">
        <v>107</v>
      </c>
      <c r="F61" s="62" t="s">
        <v>107</v>
      </c>
      <c r="G61" s="62" t="s">
        <v>107</v>
      </c>
      <c r="H61" s="63" t="s">
        <v>107</v>
      </c>
      <c r="I61" s="60" t="s">
        <v>107</v>
      </c>
      <c r="J61" s="60" t="s">
        <v>107</v>
      </c>
      <c r="K61" s="60" t="s">
        <v>107</v>
      </c>
      <c r="L61" s="60" t="s">
        <v>107</v>
      </c>
      <c r="M61" s="60" t="s">
        <v>107</v>
      </c>
      <c r="N61" s="58">
        <v>5.42</v>
      </c>
      <c r="O61" s="59">
        <v>5.46</v>
      </c>
      <c r="P61" s="59">
        <v>5.33</v>
      </c>
      <c r="Q61" s="59">
        <v>5.38</v>
      </c>
      <c r="R61" s="59">
        <v>5.35</v>
      </c>
      <c r="S61" s="59">
        <v>5.55</v>
      </c>
    </row>
    <row r="62" spans="1:19">
      <c r="A62" s="55">
        <v>37803</v>
      </c>
      <c r="B62" s="58">
        <v>0.87</v>
      </c>
      <c r="C62" s="59">
        <v>0.92</v>
      </c>
      <c r="D62" s="59">
        <v>0.93</v>
      </c>
      <c r="E62" s="59">
        <v>0.06</v>
      </c>
      <c r="F62" s="59">
        <v>0.93</v>
      </c>
      <c r="G62" s="59">
        <v>0.93</v>
      </c>
      <c r="H62" s="56">
        <v>21.47</v>
      </c>
      <c r="I62" s="57">
        <v>20.39</v>
      </c>
      <c r="J62" s="57">
        <v>20.13</v>
      </c>
      <c r="K62" s="57">
        <v>1.26</v>
      </c>
      <c r="L62" s="57">
        <v>19.88</v>
      </c>
      <c r="M62" s="57">
        <v>19.87</v>
      </c>
      <c r="N62" s="58">
        <v>5.28</v>
      </c>
      <c r="O62" s="59">
        <v>5.12</v>
      </c>
      <c r="P62" s="59">
        <v>5.31</v>
      </c>
      <c r="Q62" s="59">
        <v>5.24</v>
      </c>
      <c r="R62" s="59">
        <v>5.5</v>
      </c>
      <c r="S62" s="59">
        <v>5.39</v>
      </c>
    </row>
    <row r="63" spans="1:19">
      <c r="A63" s="55">
        <v>37832</v>
      </c>
      <c r="B63" s="58">
        <v>0.93</v>
      </c>
      <c r="C63" s="59">
        <v>0.93</v>
      </c>
      <c r="D63" s="59">
        <v>0.93</v>
      </c>
      <c r="E63" s="59">
        <v>0.92</v>
      </c>
      <c r="F63" s="59">
        <v>0.93</v>
      </c>
      <c r="G63" s="59">
        <v>0.93</v>
      </c>
      <c r="H63" s="56">
        <v>21.12</v>
      </c>
      <c r="I63" s="57">
        <v>20.88</v>
      </c>
      <c r="J63" s="57">
        <v>20.64</v>
      </c>
      <c r="K63" s="57">
        <v>19.760000000000002</v>
      </c>
      <c r="L63" s="57">
        <v>19.989999999999998</v>
      </c>
      <c r="M63" s="57">
        <v>19.91</v>
      </c>
      <c r="N63" s="58">
        <v>5.93</v>
      </c>
      <c r="O63" s="59">
        <v>5.64</v>
      </c>
      <c r="P63" s="59">
        <v>5.36</v>
      </c>
      <c r="Q63" s="59">
        <v>5.36</v>
      </c>
      <c r="R63" s="59">
        <v>5.39</v>
      </c>
      <c r="S63" s="59">
        <v>5.34</v>
      </c>
    </row>
    <row r="64" spans="1:19">
      <c r="A64" s="55">
        <v>37860</v>
      </c>
      <c r="B64" s="58">
        <v>0.93</v>
      </c>
      <c r="C64" s="59">
        <v>0.93</v>
      </c>
      <c r="D64" s="59">
        <v>0.93</v>
      </c>
      <c r="E64" s="59">
        <v>0.93</v>
      </c>
      <c r="F64" s="59">
        <v>0.93</v>
      </c>
      <c r="G64" s="59">
        <v>0.9</v>
      </c>
      <c r="H64" s="56">
        <v>20.78</v>
      </c>
      <c r="I64" s="57">
        <v>20.56</v>
      </c>
      <c r="J64" s="57">
        <v>20.72</v>
      </c>
      <c r="K64" s="57">
        <v>19.57</v>
      </c>
      <c r="L64" s="57">
        <v>19.78</v>
      </c>
      <c r="M64" s="57">
        <v>18.86</v>
      </c>
      <c r="N64" s="58">
        <v>5.32</v>
      </c>
      <c r="O64" s="59">
        <v>5.34</v>
      </c>
      <c r="P64" s="59">
        <v>5.43</v>
      </c>
      <c r="Q64" s="59">
        <v>5.42</v>
      </c>
      <c r="R64" s="59">
        <v>5.47</v>
      </c>
      <c r="S64" s="59">
        <v>5.27</v>
      </c>
    </row>
    <row r="65" spans="1:19" s="379" customFormat="1" ht="13.5">
      <c r="A65" s="68" t="s">
        <v>371</v>
      </c>
    </row>
    <row r="66" spans="1:19" s="381" customFormat="1" ht="23.25" customHeight="1">
      <c r="A66" s="807" t="s">
        <v>264</v>
      </c>
      <c r="B66" s="807"/>
      <c r="C66" s="807"/>
      <c r="D66" s="807"/>
      <c r="E66" s="807"/>
      <c r="F66" s="807"/>
      <c r="G66" s="807"/>
      <c r="H66" s="807"/>
      <c r="I66" s="807"/>
      <c r="J66" s="807"/>
      <c r="K66" s="807"/>
      <c r="L66" s="807"/>
      <c r="M66" s="807"/>
      <c r="N66" s="807"/>
      <c r="O66" s="807"/>
      <c r="P66" s="807"/>
      <c r="Q66" s="807"/>
      <c r="R66" s="807"/>
      <c r="S66" s="807"/>
    </row>
    <row r="67" spans="1:19">
      <c r="A67" s="395" t="s">
        <v>46</v>
      </c>
      <c r="B67" s="817" t="s">
        <v>266</v>
      </c>
      <c r="C67" s="818"/>
      <c r="D67" s="818"/>
      <c r="E67" s="818"/>
      <c r="F67" s="818"/>
      <c r="G67" s="819"/>
      <c r="H67" s="815" t="s">
        <v>247</v>
      </c>
      <c r="I67" s="816"/>
      <c r="J67" s="816"/>
      <c r="K67" s="816"/>
      <c r="L67" s="816"/>
      <c r="M67" s="820"/>
      <c r="N67" s="815" t="s">
        <v>248</v>
      </c>
      <c r="O67" s="816"/>
      <c r="P67" s="816"/>
      <c r="Q67" s="816"/>
      <c r="R67" s="816"/>
      <c r="S67" s="816"/>
    </row>
    <row r="68" spans="1:19">
      <c r="A68" s="392" t="s">
        <v>48</v>
      </c>
      <c r="B68" s="393" t="s">
        <v>361</v>
      </c>
      <c r="C68" s="392" t="s">
        <v>362</v>
      </c>
      <c r="D68" s="392" t="s">
        <v>363</v>
      </c>
      <c r="E68" s="392" t="s">
        <v>364</v>
      </c>
      <c r="F68" s="392" t="s">
        <v>366</v>
      </c>
      <c r="G68" s="394" t="s">
        <v>365</v>
      </c>
      <c r="H68" s="393" t="s">
        <v>361</v>
      </c>
      <c r="I68" s="392" t="s">
        <v>362</v>
      </c>
      <c r="J68" s="392" t="s">
        <v>363</v>
      </c>
      <c r="K68" s="392" t="s">
        <v>364</v>
      </c>
      <c r="L68" s="392" t="s">
        <v>366</v>
      </c>
      <c r="M68" s="392" t="s">
        <v>365</v>
      </c>
      <c r="N68" s="779" t="s">
        <v>361</v>
      </c>
      <c r="O68" s="778" t="s">
        <v>362</v>
      </c>
      <c r="P68" s="778" t="s">
        <v>363</v>
      </c>
      <c r="Q68" s="778" t="s">
        <v>364</v>
      </c>
      <c r="R68" s="778" t="s">
        <v>366</v>
      </c>
      <c r="S68" s="778" t="s">
        <v>365</v>
      </c>
    </row>
    <row r="69" spans="1:19">
      <c r="A69" s="54">
        <v>37019</v>
      </c>
      <c r="B69" s="48" t="s">
        <v>107</v>
      </c>
      <c r="C69" s="49" t="s">
        <v>107</v>
      </c>
      <c r="D69" s="49" t="s">
        <v>107</v>
      </c>
      <c r="E69" s="49" t="s">
        <v>107</v>
      </c>
      <c r="F69" s="49" t="s">
        <v>107</v>
      </c>
      <c r="G69" s="49" t="s">
        <v>107</v>
      </c>
      <c r="H69" s="48" t="s">
        <v>107</v>
      </c>
      <c r="I69" s="49" t="s">
        <v>107</v>
      </c>
      <c r="J69" s="49" t="s">
        <v>107</v>
      </c>
      <c r="K69" s="49" t="s">
        <v>107</v>
      </c>
      <c r="L69" s="49" t="s">
        <v>107</v>
      </c>
      <c r="M69" s="49" t="s">
        <v>107</v>
      </c>
      <c r="N69" s="48" t="s">
        <v>107</v>
      </c>
      <c r="O69" s="49" t="s">
        <v>107</v>
      </c>
      <c r="P69" s="49" t="s">
        <v>107</v>
      </c>
      <c r="Q69" s="49" t="s">
        <v>107</v>
      </c>
      <c r="R69" s="49" t="s">
        <v>107</v>
      </c>
      <c r="S69" s="49" t="s">
        <v>107</v>
      </c>
    </row>
    <row r="70" spans="1:19">
      <c r="A70" s="54">
        <v>37026</v>
      </c>
      <c r="B70" s="44">
        <v>543.70000000000005</v>
      </c>
      <c r="C70" s="45">
        <v>544</v>
      </c>
      <c r="D70" s="45">
        <v>543.5</v>
      </c>
      <c r="E70" s="45">
        <v>554.5</v>
      </c>
      <c r="F70" s="45">
        <v>557.70000000000005</v>
      </c>
      <c r="G70" s="45">
        <v>540.20000000000005</v>
      </c>
      <c r="H70" s="44">
        <v>269.8</v>
      </c>
      <c r="I70" s="45">
        <v>257.10000000000002</v>
      </c>
      <c r="J70" s="45">
        <v>261</v>
      </c>
      <c r="K70" s="45">
        <v>282.39999999999998</v>
      </c>
      <c r="L70" s="45">
        <v>427.3</v>
      </c>
      <c r="M70" s="45">
        <v>270.39999999999998</v>
      </c>
      <c r="N70" s="44">
        <v>81.900000000000006</v>
      </c>
      <c r="O70" s="45">
        <v>81.3</v>
      </c>
      <c r="P70" s="45">
        <v>79.2</v>
      </c>
      <c r="Q70" s="45">
        <v>84.6</v>
      </c>
      <c r="R70" s="45">
        <v>86.2</v>
      </c>
      <c r="S70" s="45">
        <v>86.2</v>
      </c>
    </row>
    <row r="71" spans="1:19">
      <c r="A71" s="54">
        <v>37054</v>
      </c>
      <c r="B71" s="44">
        <v>531</v>
      </c>
      <c r="C71" s="45">
        <v>539.20000000000005</v>
      </c>
      <c r="D71" s="45">
        <v>544.1</v>
      </c>
      <c r="E71" s="45">
        <v>596.79999999999995</v>
      </c>
      <c r="F71" s="45">
        <v>540.79999999999995</v>
      </c>
      <c r="G71" s="45">
        <v>537.5</v>
      </c>
      <c r="H71" s="44">
        <v>263</v>
      </c>
      <c r="I71" s="45">
        <v>263.3</v>
      </c>
      <c r="J71" s="45">
        <v>281.5</v>
      </c>
      <c r="K71" s="45">
        <v>310.10000000000002</v>
      </c>
      <c r="L71" s="45">
        <v>285.3</v>
      </c>
      <c r="M71" s="45">
        <v>274.60000000000002</v>
      </c>
      <c r="N71" s="44">
        <v>80.099999999999994</v>
      </c>
      <c r="O71" s="45">
        <v>80.400000000000006</v>
      </c>
      <c r="P71" s="45">
        <v>85.2</v>
      </c>
      <c r="Q71" s="45">
        <v>94.7</v>
      </c>
      <c r="R71" s="45">
        <v>87.2</v>
      </c>
      <c r="S71" s="45">
        <v>85.6</v>
      </c>
    </row>
    <row r="72" spans="1:19">
      <c r="A72" s="54">
        <v>37075</v>
      </c>
      <c r="B72" s="44">
        <v>539.5</v>
      </c>
      <c r="C72" s="45">
        <v>534.29999999999995</v>
      </c>
      <c r="D72" s="45">
        <v>530.20000000000005</v>
      </c>
      <c r="E72" s="45">
        <v>550.5</v>
      </c>
      <c r="F72" s="45">
        <v>551.70000000000005</v>
      </c>
      <c r="G72" s="45">
        <v>541.1</v>
      </c>
      <c r="H72" s="44">
        <v>267.60000000000002</v>
      </c>
      <c r="I72" s="45">
        <v>259.10000000000002</v>
      </c>
      <c r="J72" s="45">
        <v>252.5</v>
      </c>
      <c r="K72" s="45">
        <v>297.3</v>
      </c>
      <c r="L72" s="45">
        <v>272.10000000000002</v>
      </c>
      <c r="M72" s="45">
        <v>273.2</v>
      </c>
      <c r="N72" s="44">
        <v>81.099999999999994</v>
      </c>
      <c r="O72" s="45">
        <v>81.099999999999994</v>
      </c>
      <c r="P72" s="45">
        <v>77.400000000000006</v>
      </c>
      <c r="Q72" s="45">
        <v>89</v>
      </c>
      <c r="R72" s="45">
        <v>83.9</v>
      </c>
      <c r="S72" s="45">
        <v>85.1</v>
      </c>
    </row>
    <row r="73" spans="1:19">
      <c r="A73" s="54">
        <v>37105</v>
      </c>
      <c r="B73" s="44">
        <v>535</v>
      </c>
      <c r="C73" s="45">
        <v>541</v>
      </c>
      <c r="D73" s="45">
        <v>542.4</v>
      </c>
      <c r="E73" s="45">
        <v>544.20000000000005</v>
      </c>
      <c r="F73" s="45">
        <v>539.79999999999995</v>
      </c>
      <c r="G73" s="45">
        <v>539.4</v>
      </c>
      <c r="H73" s="44">
        <v>274.8</v>
      </c>
      <c r="I73" s="45">
        <v>268.3</v>
      </c>
      <c r="J73" s="45">
        <v>267.2</v>
      </c>
      <c r="K73" s="45">
        <v>265.10000000000002</v>
      </c>
      <c r="L73" s="45">
        <v>267.2</v>
      </c>
      <c r="M73" s="45">
        <v>269.89999999999998</v>
      </c>
      <c r="N73" s="44">
        <v>81.599999999999994</v>
      </c>
      <c r="O73" s="45">
        <v>84.5</v>
      </c>
      <c r="P73" s="45">
        <v>83.9</v>
      </c>
      <c r="Q73" s="45">
        <v>82.1</v>
      </c>
      <c r="R73" s="45">
        <v>83.9</v>
      </c>
      <c r="S73" s="45">
        <v>84.8</v>
      </c>
    </row>
    <row r="74" spans="1:19">
      <c r="A74" s="54">
        <v>37139</v>
      </c>
      <c r="B74" s="44">
        <v>532.6</v>
      </c>
      <c r="C74" s="45">
        <v>528</v>
      </c>
      <c r="D74" s="45">
        <v>529.79999999999995</v>
      </c>
      <c r="E74" s="45">
        <v>536.9</v>
      </c>
      <c r="F74" s="45">
        <v>537.20000000000005</v>
      </c>
      <c r="G74" s="45">
        <v>543.29999999999995</v>
      </c>
      <c r="H74" s="44">
        <v>251.6</v>
      </c>
      <c r="I74" s="45">
        <v>250.2</v>
      </c>
      <c r="J74" s="45">
        <v>258.5</v>
      </c>
      <c r="K74" s="45">
        <v>266.8</v>
      </c>
      <c r="L74" s="45">
        <v>268</v>
      </c>
      <c r="M74" s="45">
        <v>272.10000000000002</v>
      </c>
      <c r="N74" s="44">
        <v>78.099999999999994</v>
      </c>
      <c r="O74" s="45">
        <v>78.099999999999994</v>
      </c>
      <c r="P74" s="45">
        <v>80.400000000000006</v>
      </c>
      <c r="Q74" s="45">
        <v>81.599999999999994</v>
      </c>
      <c r="R74" s="45">
        <v>82.9</v>
      </c>
      <c r="S74" s="45">
        <v>83.3</v>
      </c>
    </row>
    <row r="75" spans="1:19">
      <c r="A75" s="54">
        <v>37175</v>
      </c>
      <c r="B75" s="44">
        <v>539.29999999999995</v>
      </c>
      <c r="C75" s="45">
        <v>537.29999999999995</v>
      </c>
      <c r="D75" s="45">
        <v>540</v>
      </c>
      <c r="E75" s="45" t="s">
        <v>107</v>
      </c>
      <c r="F75" s="45">
        <v>543.20000000000005</v>
      </c>
      <c r="G75" s="45">
        <v>541.79999999999995</v>
      </c>
      <c r="H75" s="44">
        <v>260.7</v>
      </c>
      <c r="I75" s="45">
        <v>266.5</v>
      </c>
      <c r="J75" s="45">
        <v>235.4</v>
      </c>
      <c r="K75" s="45" t="s">
        <v>107</v>
      </c>
      <c r="L75" s="45">
        <v>257</v>
      </c>
      <c r="M75" s="45">
        <v>262</v>
      </c>
      <c r="N75" s="44">
        <v>85</v>
      </c>
      <c r="O75" s="45">
        <v>83.9</v>
      </c>
      <c r="P75" s="45">
        <v>76.099999999999994</v>
      </c>
      <c r="Q75" s="49" t="s">
        <v>107</v>
      </c>
      <c r="R75" s="45">
        <v>78.5</v>
      </c>
      <c r="S75" s="45">
        <v>82.8</v>
      </c>
    </row>
    <row r="76" spans="1:19">
      <c r="A76" s="55">
        <v>37203</v>
      </c>
      <c r="B76" s="56">
        <v>551.6</v>
      </c>
      <c r="C76" s="57">
        <v>543.20000000000005</v>
      </c>
      <c r="D76" s="57">
        <v>544.20000000000005</v>
      </c>
      <c r="E76" s="57">
        <v>541.9</v>
      </c>
      <c r="F76" s="57">
        <v>558.4</v>
      </c>
      <c r="G76" s="57">
        <v>543.70000000000005</v>
      </c>
      <c r="H76" s="56">
        <v>268.8</v>
      </c>
      <c r="I76" s="57">
        <v>266.10000000000002</v>
      </c>
      <c r="J76" s="57">
        <v>256.10000000000002</v>
      </c>
      <c r="K76" s="57">
        <v>245.9</v>
      </c>
      <c r="L76" s="57">
        <v>257.39999999999998</v>
      </c>
      <c r="M76" s="57">
        <v>260.2</v>
      </c>
      <c r="N76" s="56">
        <v>84.4</v>
      </c>
      <c r="O76" s="57">
        <v>82.7</v>
      </c>
      <c r="P76" s="57">
        <v>80.7</v>
      </c>
      <c r="Q76" s="57">
        <v>76.5</v>
      </c>
      <c r="R76" s="57">
        <v>80.2</v>
      </c>
      <c r="S76" s="57">
        <v>79.900000000000006</v>
      </c>
    </row>
    <row r="77" spans="1:19">
      <c r="A77" s="55">
        <v>37231</v>
      </c>
      <c r="B77" s="56">
        <v>541</v>
      </c>
      <c r="C77" s="57">
        <v>539.29999999999995</v>
      </c>
      <c r="D77" s="57">
        <v>531.29999999999995</v>
      </c>
      <c r="E77" s="57">
        <v>545.6</v>
      </c>
      <c r="F77" s="57">
        <v>537.79999999999995</v>
      </c>
      <c r="G77" s="57">
        <v>531.1</v>
      </c>
      <c r="H77" s="56">
        <v>256.2</v>
      </c>
      <c r="I77" s="57">
        <v>274</v>
      </c>
      <c r="J77" s="57">
        <v>256.2</v>
      </c>
      <c r="K77" s="57">
        <v>245.2</v>
      </c>
      <c r="L77" s="57">
        <v>248.8</v>
      </c>
      <c r="M77" s="57">
        <v>262.5</v>
      </c>
      <c r="N77" s="56">
        <v>81.400000000000006</v>
      </c>
      <c r="O77" s="57">
        <v>83.4</v>
      </c>
      <c r="P77" s="57">
        <v>79.8</v>
      </c>
      <c r="Q77" s="57">
        <v>77.2</v>
      </c>
      <c r="R77" s="57">
        <v>78.2</v>
      </c>
      <c r="S77" s="57">
        <v>77.900000000000006</v>
      </c>
    </row>
    <row r="78" spans="1:19">
      <c r="A78" s="55">
        <v>37266</v>
      </c>
      <c r="B78" s="56">
        <v>535.70000000000005</v>
      </c>
      <c r="C78" s="57">
        <v>532.5</v>
      </c>
      <c r="D78" s="57">
        <v>532.6</v>
      </c>
      <c r="E78" s="57">
        <v>540.20000000000005</v>
      </c>
      <c r="F78" s="57">
        <v>539.70000000000005</v>
      </c>
      <c r="G78" s="57">
        <v>529.9</v>
      </c>
      <c r="H78" s="56">
        <v>273.5</v>
      </c>
      <c r="I78" s="57">
        <v>245.7</v>
      </c>
      <c r="J78" s="57">
        <v>247.3</v>
      </c>
      <c r="K78" s="57">
        <v>248.2</v>
      </c>
      <c r="L78" s="57">
        <v>247.3</v>
      </c>
      <c r="M78" s="57">
        <v>250.8</v>
      </c>
      <c r="N78" s="56">
        <v>80.400000000000006</v>
      </c>
      <c r="O78" s="57">
        <v>77.8</v>
      </c>
      <c r="P78" s="57">
        <v>78</v>
      </c>
      <c r="Q78" s="57">
        <v>72.900000000000006</v>
      </c>
      <c r="R78" s="57">
        <v>74.2</v>
      </c>
      <c r="S78" s="57">
        <v>73.099999999999994</v>
      </c>
    </row>
    <row r="79" spans="1:19">
      <c r="A79" s="55">
        <v>37295</v>
      </c>
      <c r="B79" s="56">
        <v>539.4</v>
      </c>
      <c r="C79" s="57">
        <v>533.9</v>
      </c>
      <c r="D79" s="57">
        <v>539.6</v>
      </c>
      <c r="E79" s="57">
        <v>542.4</v>
      </c>
      <c r="F79" s="57">
        <v>543.4</v>
      </c>
      <c r="G79" s="57">
        <v>532.6</v>
      </c>
      <c r="H79" s="56">
        <v>259.60000000000002</v>
      </c>
      <c r="I79" s="57">
        <v>246.1</v>
      </c>
      <c r="J79" s="57">
        <v>245.1</v>
      </c>
      <c r="K79" s="57">
        <v>246.3</v>
      </c>
      <c r="L79" s="57">
        <v>255.7</v>
      </c>
      <c r="M79" s="57">
        <v>249.1</v>
      </c>
      <c r="N79" s="56">
        <v>80</v>
      </c>
      <c r="O79" s="57">
        <v>76.2</v>
      </c>
      <c r="P79" s="57">
        <v>75.599999999999994</v>
      </c>
      <c r="Q79" s="57">
        <v>77.3</v>
      </c>
      <c r="R79" s="57">
        <v>79.900000000000006</v>
      </c>
      <c r="S79" s="57">
        <v>77.099999999999994</v>
      </c>
    </row>
    <row r="80" spans="1:19">
      <c r="A80" s="55">
        <v>37323</v>
      </c>
      <c r="B80" s="56">
        <v>535</v>
      </c>
      <c r="C80" s="57">
        <v>534.4</v>
      </c>
      <c r="D80" s="57">
        <v>535.9</v>
      </c>
      <c r="E80" s="57">
        <v>532.70000000000005</v>
      </c>
      <c r="F80" s="57">
        <v>533.29999999999995</v>
      </c>
      <c r="G80" s="57">
        <v>531.5</v>
      </c>
      <c r="H80" s="56">
        <v>262.8</v>
      </c>
      <c r="I80" s="57">
        <v>261.60000000000002</v>
      </c>
      <c r="J80" s="57">
        <v>261.60000000000002</v>
      </c>
      <c r="K80" s="57">
        <v>235.6</v>
      </c>
      <c r="L80" s="57">
        <v>245.1</v>
      </c>
      <c r="M80" s="57">
        <v>243.8</v>
      </c>
      <c r="N80" s="56">
        <v>81.8</v>
      </c>
      <c r="O80" s="57">
        <v>81.099999999999994</v>
      </c>
      <c r="P80" s="57">
        <v>82.4</v>
      </c>
      <c r="Q80" s="57">
        <v>75.3</v>
      </c>
      <c r="R80" s="57">
        <v>77.3</v>
      </c>
      <c r="S80" s="57">
        <v>75.8</v>
      </c>
    </row>
    <row r="81" spans="1:19">
      <c r="A81" s="55">
        <v>37356</v>
      </c>
      <c r="B81" s="56">
        <v>545.6</v>
      </c>
      <c r="C81" s="57">
        <v>560.6</v>
      </c>
      <c r="D81" s="57">
        <v>549.9</v>
      </c>
      <c r="E81" s="57">
        <v>554.29999999999995</v>
      </c>
      <c r="F81" s="57">
        <v>539.4</v>
      </c>
      <c r="G81" s="57">
        <v>541.70000000000005</v>
      </c>
      <c r="H81" s="56">
        <v>257.39999999999998</v>
      </c>
      <c r="I81" s="57">
        <v>253.5</v>
      </c>
      <c r="J81" s="57">
        <v>262</v>
      </c>
      <c r="K81" s="57">
        <v>259.5</v>
      </c>
      <c r="L81" s="57">
        <v>253.2</v>
      </c>
      <c r="M81" s="57">
        <v>270.39999999999998</v>
      </c>
      <c r="N81" s="56">
        <v>80</v>
      </c>
      <c r="O81" s="57">
        <v>80.099999999999994</v>
      </c>
      <c r="P81" s="57">
        <v>82.7</v>
      </c>
      <c r="Q81" s="57">
        <v>82.2</v>
      </c>
      <c r="R81" s="57">
        <v>79.7</v>
      </c>
      <c r="S81" s="57">
        <v>77.599999999999994</v>
      </c>
    </row>
    <row r="82" spans="1:19">
      <c r="A82" s="55">
        <v>37390</v>
      </c>
      <c r="B82" s="56">
        <v>531.1</v>
      </c>
      <c r="C82" s="57">
        <v>528.4</v>
      </c>
      <c r="D82" s="57">
        <v>533.20000000000005</v>
      </c>
      <c r="E82" s="57">
        <v>548</v>
      </c>
      <c r="F82" s="57">
        <v>545.29999999999995</v>
      </c>
      <c r="G82" s="57">
        <v>537.70000000000005</v>
      </c>
      <c r="H82" s="56">
        <v>275.60000000000002</v>
      </c>
      <c r="I82" s="57">
        <v>250.7</v>
      </c>
      <c r="J82" s="57">
        <v>257.3</v>
      </c>
      <c r="K82" s="57">
        <v>287.89999999999998</v>
      </c>
      <c r="L82" s="57">
        <v>266.7</v>
      </c>
      <c r="M82" s="57">
        <v>263.3</v>
      </c>
      <c r="N82" s="56">
        <v>80</v>
      </c>
      <c r="O82" s="57">
        <v>77.099999999999994</v>
      </c>
      <c r="P82" s="57">
        <v>79.900000000000006</v>
      </c>
      <c r="Q82" s="57">
        <v>88.3</v>
      </c>
      <c r="R82" s="57">
        <v>83.8</v>
      </c>
      <c r="S82" s="57">
        <v>80.8</v>
      </c>
    </row>
    <row r="83" spans="1:19">
      <c r="A83" s="54">
        <v>37426</v>
      </c>
      <c r="B83" s="44">
        <v>534.29999999999995</v>
      </c>
      <c r="C83" s="45">
        <v>544.6</v>
      </c>
      <c r="D83" s="45">
        <v>545.79999999999995</v>
      </c>
      <c r="E83" s="45">
        <v>548.70000000000005</v>
      </c>
      <c r="F83" s="45">
        <v>548.29999999999995</v>
      </c>
      <c r="G83" s="45">
        <v>545.1</v>
      </c>
      <c r="H83" s="44">
        <v>257</v>
      </c>
      <c r="I83" s="45">
        <v>256.60000000000002</v>
      </c>
      <c r="J83" s="45">
        <v>260.10000000000002</v>
      </c>
      <c r="K83" s="45">
        <v>277.2</v>
      </c>
      <c r="L83" s="45">
        <v>260.39999999999998</v>
      </c>
      <c r="M83" s="45">
        <v>274.89999999999998</v>
      </c>
      <c r="N83" s="44">
        <v>81.2</v>
      </c>
      <c r="O83" s="45">
        <v>80.099999999999994</v>
      </c>
      <c r="P83" s="45">
        <v>80.400000000000006</v>
      </c>
      <c r="Q83" s="45">
        <v>85.3</v>
      </c>
      <c r="R83" s="45">
        <v>83.5</v>
      </c>
      <c r="S83" s="45">
        <v>82</v>
      </c>
    </row>
    <row r="84" spans="1:19">
      <c r="A84" s="54">
        <v>37454</v>
      </c>
      <c r="B84" s="44">
        <v>540.9</v>
      </c>
      <c r="C84" s="45">
        <v>550</v>
      </c>
      <c r="D84" s="45">
        <v>547.1</v>
      </c>
      <c r="E84" s="45">
        <v>547.79999999999995</v>
      </c>
      <c r="F84" s="45">
        <v>548.1</v>
      </c>
      <c r="G84" s="45">
        <v>543.4</v>
      </c>
      <c r="H84" s="44">
        <v>269.89999999999998</v>
      </c>
      <c r="I84" s="45">
        <v>262.89999999999998</v>
      </c>
      <c r="J84" s="45">
        <v>259.39999999999998</v>
      </c>
      <c r="K84" s="45">
        <v>271.10000000000002</v>
      </c>
      <c r="L84" s="45">
        <v>263.39999999999998</v>
      </c>
      <c r="M84" s="45">
        <v>262.39999999999998</v>
      </c>
      <c r="N84" s="44">
        <v>81.2</v>
      </c>
      <c r="O84" s="45">
        <v>83.2</v>
      </c>
      <c r="P84" s="45">
        <v>81.7</v>
      </c>
      <c r="Q84" s="45">
        <v>82</v>
      </c>
      <c r="R84" s="45">
        <v>82.5</v>
      </c>
      <c r="S84" s="45">
        <v>82.8</v>
      </c>
    </row>
    <row r="85" spans="1:19">
      <c r="A85" s="54">
        <v>37490</v>
      </c>
      <c r="B85" s="44">
        <v>540.79999999999995</v>
      </c>
      <c r="C85" s="45">
        <v>544.79999999999995</v>
      </c>
      <c r="D85" s="45">
        <v>577.5</v>
      </c>
      <c r="E85" s="45">
        <v>536.4</v>
      </c>
      <c r="F85" s="45">
        <v>535.79999999999995</v>
      </c>
      <c r="G85" s="45">
        <v>537.29999999999995</v>
      </c>
      <c r="H85" s="44">
        <v>271</v>
      </c>
      <c r="I85" s="45">
        <v>263.89999999999998</v>
      </c>
      <c r="J85" s="45">
        <v>264.5</v>
      </c>
      <c r="K85" s="45">
        <v>264.39999999999998</v>
      </c>
      <c r="L85" s="45">
        <v>266.3</v>
      </c>
      <c r="M85" s="45">
        <v>261.60000000000002</v>
      </c>
      <c r="N85" s="44">
        <v>80.7</v>
      </c>
      <c r="O85" s="45">
        <v>82.3</v>
      </c>
      <c r="P85" s="45">
        <v>80.5</v>
      </c>
      <c r="Q85" s="45">
        <v>78.2</v>
      </c>
      <c r="R85" s="45">
        <v>81.400000000000006</v>
      </c>
      <c r="S85" s="45">
        <v>80.3</v>
      </c>
    </row>
    <row r="86" spans="1:19">
      <c r="A86" s="54">
        <v>37517</v>
      </c>
      <c r="B86" s="44">
        <v>540.5</v>
      </c>
      <c r="C86" s="45">
        <v>540.5</v>
      </c>
      <c r="D86" s="45">
        <v>540.6</v>
      </c>
      <c r="E86" s="45">
        <v>544.20000000000005</v>
      </c>
      <c r="F86" s="45">
        <v>544</v>
      </c>
      <c r="G86" s="45">
        <v>541.6</v>
      </c>
      <c r="H86" s="44">
        <v>255.1</v>
      </c>
      <c r="I86" s="45">
        <v>254.2</v>
      </c>
      <c r="J86" s="45">
        <v>254.2</v>
      </c>
      <c r="K86" s="45">
        <v>256</v>
      </c>
      <c r="L86" s="45">
        <v>261.5</v>
      </c>
      <c r="M86" s="45">
        <v>261.10000000000002</v>
      </c>
      <c r="N86" s="44">
        <v>78.8</v>
      </c>
      <c r="O86" s="45">
        <v>80.400000000000006</v>
      </c>
      <c r="P86" s="45">
        <v>79.400000000000006</v>
      </c>
      <c r="Q86" s="45">
        <v>81.900000000000006</v>
      </c>
      <c r="R86" s="45">
        <v>82.4</v>
      </c>
      <c r="S86" s="45">
        <v>82.4</v>
      </c>
    </row>
    <row r="87" spans="1:19">
      <c r="A87" s="54">
        <v>37552</v>
      </c>
      <c r="B87" s="44">
        <v>529.79999999999995</v>
      </c>
      <c r="C87" s="45">
        <v>530</v>
      </c>
      <c r="D87" s="45">
        <v>530.1</v>
      </c>
      <c r="E87" s="45">
        <v>522.70000000000005</v>
      </c>
      <c r="F87" s="45">
        <v>530</v>
      </c>
      <c r="G87" s="45">
        <v>536.6</v>
      </c>
      <c r="H87" s="44">
        <v>255.1</v>
      </c>
      <c r="I87" s="45">
        <v>245.3</v>
      </c>
      <c r="J87" s="45">
        <v>243.4</v>
      </c>
      <c r="K87" s="45">
        <v>236.3</v>
      </c>
      <c r="L87" s="45">
        <v>251.1</v>
      </c>
      <c r="M87" s="45">
        <v>257.89999999999998</v>
      </c>
      <c r="N87" s="44">
        <v>75.900000000000006</v>
      </c>
      <c r="O87" s="45">
        <v>72.7</v>
      </c>
      <c r="P87" s="45">
        <v>70.2</v>
      </c>
      <c r="Q87" s="45">
        <v>69.099999999999994</v>
      </c>
      <c r="R87" s="45">
        <v>73.2</v>
      </c>
      <c r="S87" s="45">
        <v>77</v>
      </c>
    </row>
    <row r="88" spans="1:19">
      <c r="A88" s="54">
        <v>37581</v>
      </c>
      <c r="B88" s="48" t="s">
        <v>107</v>
      </c>
      <c r="C88" s="45">
        <v>547.4</v>
      </c>
      <c r="D88" s="45">
        <v>534.29999999999995</v>
      </c>
      <c r="E88" s="49" t="s">
        <v>107</v>
      </c>
      <c r="F88" s="45">
        <v>531.5</v>
      </c>
      <c r="G88" s="45">
        <v>535.9</v>
      </c>
      <c r="H88" s="48" t="s">
        <v>107</v>
      </c>
      <c r="I88" s="45">
        <v>252.8</v>
      </c>
      <c r="J88" s="45">
        <v>239.9</v>
      </c>
      <c r="K88" s="49" t="s">
        <v>107</v>
      </c>
      <c r="L88" s="45">
        <v>243.3</v>
      </c>
      <c r="M88" s="45">
        <v>244</v>
      </c>
      <c r="N88" s="48" t="s">
        <v>107</v>
      </c>
      <c r="O88" s="45">
        <v>80.2</v>
      </c>
      <c r="P88" s="45">
        <v>73.7</v>
      </c>
      <c r="Q88" s="49" t="s">
        <v>107</v>
      </c>
      <c r="R88" s="45">
        <v>75.900000000000006</v>
      </c>
      <c r="S88" s="45">
        <v>76</v>
      </c>
    </row>
    <row r="89" spans="1:19">
      <c r="A89" s="54">
        <v>37608</v>
      </c>
      <c r="B89" s="44">
        <v>539.5</v>
      </c>
      <c r="C89" s="45">
        <v>535.29999999999995</v>
      </c>
      <c r="D89" s="45">
        <v>533.9</v>
      </c>
      <c r="E89" s="45">
        <v>531.5</v>
      </c>
      <c r="F89" s="45">
        <v>530.9</v>
      </c>
      <c r="G89" s="45">
        <v>532.70000000000005</v>
      </c>
      <c r="H89" s="44">
        <v>262.2</v>
      </c>
      <c r="I89" s="45">
        <v>253.3</v>
      </c>
      <c r="J89" s="45">
        <v>250.8</v>
      </c>
      <c r="K89" s="45">
        <v>232.7</v>
      </c>
      <c r="L89" s="45">
        <v>242.4</v>
      </c>
      <c r="M89" s="45">
        <v>235.1</v>
      </c>
      <c r="N89" s="44">
        <v>79.8</v>
      </c>
      <c r="O89" s="45">
        <v>78.599999999999994</v>
      </c>
      <c r="P89" s="45">
        <v>77.5</v>
      </c>
      <c r="Q89" s="45">
        <v>73</v>
      </c>
      <c r="R89" s="45">
        <v>74.099999999999994</v>
      </c>
      <c r="S89" s="45">
        <v>71.400000000000006</v>
      </c>
    </row>
    <row r="90" spans="1:19">
      <c r="A90" s="55">
        <v>37649</v>
      </c>
      <c r="B90" s="56">
        <v>530.70000000000005</v>
      </c>
      <c r="C90" s="57">
        <v>533.6</v>
      </c>
      <c r="D90" s="57">
        <v>527</v>
      </c>
      <c r="E90" s="57">
        <v>529.9</v>
      </c>
      <c r="F90" s="57">
        <v>521.6</v>
      </c>
      <c r="G90" s="57">
        <v>517.20000000000005</v>
      </c>
      <c r="H90" s="56">
        <v>254.6</v>
      </c>
      <c r="I90" s="57">
        <v>248.4</v>
      </c>
      <c r="J90" s="57">
        <v>241.7</v>
      </c>
      <c r="K90" s="57">
        <v>232.7</v>
      </c>
      <c r="L90" s="57">
        <v>238.9</v>
      </c>
      <c r="M90" s="57">
        <v>234.6</v>
      </c>
      <c r="N90" s="56">
        <v>78.8</v>
      </c>
      <c r="O90" s="57">
        <v>77.7</v>
      </c>
      <c r="P90" s="57">
        <v>76.3</v>
      </c>
      <c r="Q90" s="57">
        <v>74.400000000000006</v>
      </c>
      <c r="R90" s="57">
        <v>75.099999999999994</v>
      </c>
      <c r="S90" s="57">
        <v>73.5</v>
      </c>
    </row>
    <row r="91" spans="1:19">
      <c r="A91" s="55">
        <v>37713</v>
      </c>
      <c r="B91" s="56">
        <v>548.79999999999995</v>
      </c>
      <c r="C91" s="57">
        <v>552.1</v>
      </c>
      <c r="D91" s="57">
        <v>540.29999999999995</v>
      </c>
      <c r="E91" s="57">
        <v>535.79999999999995</v>
      </c>
      <c r="F91" s="57">
        <v>530.9</v>
      </c>
      <c r="G91" s="57">
        <v>520.70000000000005</v>
      </c>
      <c r="H91" s="56">
        <v>252.3</v>
      </c>
      <c r="I91" s="57">
        <v>270.3</v>
      </c>
      <c r="J91" s="57">
        <v>241.5</v>
      </c>
      <c r="K91" s="57">
        <v>263.3</v>
      </c>
      <c r="L91" s="57">
        <v>259.39999999999998</v>
      </c>
      <c r="M91" s="57">
        <v>248.7</v>
      </c>
      <c r="N91" s="56">
        <v>78.900000000000006</v>
      </c>
      <c r="O91" s="57">
        <v>87.3</v>
      </c>
      <c r="P91" s="57">
        <v>74.900000000000006</v>
      </c>
      <c r="Q91" s="57">
        <v>82.4</v>
      </c>
      <c r="R91" s="57">
        <v>81.3</v>
      </c>
      <c r="S91" s="57">
        <v>76.7</v>
      </c>
    </row>
    <row r="92" spans="1:19">
      <c r="A92" s="55">
        <v>37747</v>
      </c>
      <c r="B92" s="56">
        <v>530.70000000000005</v>
      </c>
      <c r="C92" s="57">
        <v>547.9</v>
      </c>
      <c r="D92" s="57">
        <v>544.1</v>
      </c>
      <c r="E92" s="57">
        <v>530.6</v>
      </c>
      <c r="F92" s="57">
        <v>541.1</v>
      </c>
      <c r="G92" s="57">
        <v>542.20000000000005</v>
      </c>
      <c r="H92" s="56">
        <v>252.2</v>
      </c>
      <c r="I92" s="57">
        <v>271.8</v>
      </c>
      <c r="J92" s="57">
        <v>252.9</v>
      </c>
      <c r="K92" s="57">
        <v>278</v>
      </c>
      <c r="L92" s="57">
        <v>266.2</v>
      </c>
      <c r="M92" s="57">
        <v>263.5</v>
      </c>
      <c r="N92" s="56">
        <v>78.400000000000006</v>
      </c>
      <c r="O92" s="57">
        <v>84.9</v>
      </c>
      <c r="P92" s="57">
        <v>77.099999999999994</v>
      </c>
      <c r="Q92" s="57">
        <v>86.2</v>
      </c>
      <c r="R92" s="57">
        <v>84.8</v>
      </c>
      <c r="S92" s="57">
        <v>82.1</v>
      </c>
    </row>
    <row r="93" spans="1:19">
      <c r="A93" s="55">
        <v>37776</v>
      </c>
      <c r="B93" s="56">
        <v>564.1</v>
      </c>
      <c r="C93" s="57">
        <v>532.70000000000005</v>
      </c>
      <c r="D93" s="57">
        <v>524.79999999999995</v>
      </c>
      <c r="E93" s="57">
        <v>535.1</v>
      </c>
      <c r="F93" s="57">
        <v>542.70000000000005</v>
      </c>
      <c r="G93" s="57">
        <v>541.5</v>
      </c>
      <c r="H93" s="56">
        <v>250.3</v>
      </c>
      <c r="I93" s="57">
        <v>257.60000000000002</v>
      </c>
      <c r="J93" s="57">
        <v>258.8</v>
      </c>
      <c r="K93" s="57">
        <v>274.89999999999998</v>
      </c>
      <c r="L93" s="57">
        <v>273.3</v>
      </c>
      <c r="M93" s="57">
        <v>274</v>
      </c>
      <c r="N93" s="56">
        <v>77.5</v>
      </c>
      <c r="O93" s="57">
        <v>80.900000000000006</v>
      </c>
      <c r="P93" s="57">
        <v>80.599999999999994</v>
      </c>
      <c r="Q93" s="57">
        <v>84.9</v>
      </c>
      <c r="R93" s="57">
        <v>85.1</v>
      </c>
      <c r="S93" s="57">
        <v>86.3</v>
      </c>
    </row>
    <row r="94" spans="1:19">
      <c r="A94" s="55">
        <v>37803</v>
      </c>
      <c r="B94" s="56">
        <v>541.5</v>
      </c>
      <c r="C94" s="57">
        <v>543.79999999999995</v>
      </c>
      <c r="D94" s="57">
        <v>543.79999999999995</v>
      </c>
      <c r="E94" s="57">
        <v>548.4</v>
      </c>
      <c r="F94" s="57">
        <v>549.9</v>
      </c>
      <c r="G94" s="57">
        <v>550.70000000000005</v>
      </c>
      <c r="H94" s="56">
        <v>262.8</v>
      </c>
      <c r="I94" s="57">
        <v>264.39999999999998</v>
      </c>
      <c r="J94" s="57">
        <v>276.39999999999998</v>
      </c>
      <c r="K94" s="57">
        <v>284.7</v>
      </c>
      <c r="L94" s="57">
        <v>273.3</v>
      </c>
      <c r="M94" s="57">
        <v>289.89999999999998</v>
      </c>
      <c r="N94" s="56">
        <v>78.599999999999994</v>
      </c>
      <c r="O94" s="57">
        <v>81</v>
      </c>
      <c r="P94" s="57">
        <v>80.400000000000006</v>
      </c>
      <c r="Q94" s="57">
        <v>86.1</v>
      </c>
      <c r="R94" s="57">
        <v>84.1</v>
      </c>
      <c r="S94" s="57">
        <v>89.3</v>
      </c>
    </row>
    <row r="95" spans="1:19">
      <c r="A95" s="55">
        <v>37832</v>
      </c>
      <c r="B95" s="56">
        <v>554.71679038829484</v>
      </c>
      <c r="C95" s="57">
        <v>539.30133843401029</v>
      </c>
      <c r="D95" s="57">
        <v>559.94953041516044</v>
      </c>
      <c r="E95" s="57">
        <v>537.59200043407111</v>
      </c>
      <c r="F95" s="57">
        <v>543.87593175565644</v>
      </c>
      <c r="G95" s="57">
        <v>540.20432107470981</v>
      </c>
      <c r="H95" s="56">
        <v>269.7055949165665</v>
      </c>
      <c r="I95" s="57">
        <v>257.50839950968617</v>
      </c>
      <c r="J95" s="57">
        <v>260.51025009941492</v>
      </c>
      <c r="K95" s="57">
        <v>270.26289683682904</v>
      </c>
      <c r="L95" s="57">
        <v>272.3319088915095</v>
      </c>
      <c r="M95" s="57">
        <v>273.55686720233166</v>
      </c>
      <c r="N95" s="56">
        <v>80.115877594045998</v>
      </c>
      <c r="O95" s="57">
        <v>78.976702414574191</v>
      </c>
      <c r="P95" s="57">
        <v>81.199362065068641</v>
      </c>
      <c r="Q95" s="57">
        <v>81.600442408707892</v>
      </c>
      <c r="R95" s="57">
        <v>83.321944291376667</v>
      </c>
      <c r="S95" s="57">
        <v>83.462023053085403</v>
      </c>
    </row>
    <row r="96" spans="1:19">
      <c r="A96" s="64">
        <v>37860</v>
      </c>
      <c r="B96" s="65">
        <v>538.25246318259121</v>
      </c>
      <c r="C96" s="66">
        <v>537.38644921021262</v>
      </c>
      <c r="D96" s="66">
        <v>537.12351574311811</v>
      </c>
      <c r="E96" s="66">
        <v>541.13952908866338</v>
      </c>
      <c r="F96" s="66">
        <v>546.69146494514177</v>
      </c>
      <c r="G96" s="66">
        <v>526.49472955016529</v>
      </c>
      <c r="H96" s="65">
        <v>257.55659957691239</v>
      </c>
      <c r="I96" s="66">
        <v>258.82026264892295</v>
      </c>
      <c r="J96" s="66">
        <v>260.19918700702641</v>
      </c>
      <c r="K96" s="66">
        <v>269.36937676142924</v>
      </c>
      <c r="L96" s="66">
        <v>270.06789618914308</v>
      </c>
      <c r="M96" s="66">
        <v>268.79425435201006</v>
      </c>
      <c r="N96" s="65">
        <v>80.830066337618106</v>
      </c>
      <c r="O96" s="66">
        <v>80.330603170348567</v>
      </c>
      <c r="P96" s="66">
        <v>80.465230355664289</v>
      </c>
      <c r="Q96" s="66">
        <v>82.369082584341385</v>
      </c>
      <c r="R96" s="66">
        <v>82.638085581483097</v>
      </c>
      <c r="S96" s="66">
        <v>80.557061777857783</v>
      </c>
    </row>
  </sheetData>
  <mergeCells count="12">
    <mergeCell ref="A2:S2"/>
    <mergeCell ref="A34:S34"/>
    <mergeCell ref="N35:S35"/>
    <mergeCell ref="B67:G67"/>
    <mergeCell ref="H67:M67"/>
    <mergeCell ref="N67:S67"/>
    <mergeCell ref="B3:G3"/>
    <mergeCell ref="H3:M3"/>
    <mergeCell ref="N3:S3"/>
    <mergeCell ref="B35:G35"/>
    <mergeCell ref="H35:M35"/>
    <mergeCell ref="A66:S66"/>
  </mergeCells>
  <pageMargins left="0.5" right="0.5" top="0.75" bottom="0.75" header="0.3" footer="0.3"/>
  <pageSetup orientation="landscape" r:id="rId1"/>
  <rowBreaks count="2" manualBreakCount="2">
    <brk id="32" max="18" man="1"/>
    <brk id="6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3"/>
  <sheetViews>
    <sheetView view="pageBreakPreview" zoomScaleNormal="100" zoomScaleSheetLayoutView="100" workbookViewId="0">
      <selection activeCell="F34" sqref="F34:I34"/>
    </sheetView>
  </sheetViews>
  <sheetFormatPr defaultRowHeight="15"/>
  <cols>
    <col min="1" max="1" width="9.140625" customWidth="1"/>
    <col min="2" max="13" width="6.7109375" customWidth="1"/>
    <col min="14" max="14" width="5.42578125" bestFit="1" customWidth="1"/>
    <col min="15" max="15" width="4" bestFit="1" customWidth="1"/>
    <col min="16" max="17" width="4.5703125" bestFit="1" customWidth="1"/>
    <col min="18" max="18" width="5.42578125" bestFit="1" customWidth="1"/>
    <col min="19" max="21" width="4.85546875" bestFit="1" customWidth="1"/>
    <col min="22" max="22" width="5.42578125" bestFit="1" customWidth="1"/>
    <col min="23" max="25" width="4.85546875" bestFit="1" customWidth="1"/>
    <col min="26" max="26" width="5.42578125" bestFit="1" customWidth="1"/>
    <col min="27" max="27" width="4" bestFit="1" customWidth="1"/>
    <col min="28" max="28" width="4.5703125" bestFit="1" customWidth="1"/>
    <col min="29" max="29" width="4.85546875" bestFit="1" customWidth="1"/>
    <col min="30" max="30" width="5.42578125" bestFit="1" customWidth="1"/>
  </cols>
  <sheetData>
    <row r="1" spans="1:13" s="379" customFormat="1" ht="23.25" customHeight="1">
      <c r="A1" s="823" t="s">
        <v>417</v>
      </c>
      <c r="B1" s="823"/>
      <c r="C1" s="823"/>
      <c r="D1" s="823"/>
      <c r="E1" s="823"/>
      <c r="F1" s="823"/>
      <c r="G1" s="823"/>
      <c r="H1" s="823"/>
      <c r="I1" s="823"/>
      <c r="J1" s="823"/>
      <c r="K1" s="823"/>
      <c r="L1" s="823"/>
      <c r="M1" s="823"/>
    </row>
    <row r="2" spans="1:13" s="381" customFormat="1" ht="27" customHeight="1">
      <c r="A2" s="807" t="s">
        <v>263</v>
      </c>
      <c r="B2" s="807"/>
      <c r="C2" s="807"/>
      <c r="D2" s="807"/>
      <c r="E2" s="807"/>
      <c r="F2" s="807"/>
      <c r="G2" s="807"/>
      <c r="H2" s="807"/>
      <c r="I2" s="807"/>
      <c r="J2" s="807"/>
      <c r="K2" s="807"/>
      <c r="L2" s="807"/>
      <c r="M2" s="807"/>
    </row>
    <row r="3" spans="1:13" s="8" customFormat="1" ht="19.5" customHeight="1">
      <c r="A3" s="395" t="s">
        <v>46</v>
      </c>
      <c r="B3" s="817" t="s">
        <v>55</v>
      </c>
      <c r="C3" s="818"/>
      <c r="D3" s="818"/>
      <c r="E3" s="819"/>
      <c r="F3" s="815" t="s">
        <v>249</v>
      </c>
      <c r="G3" s="816"/>
      <c r="H3" s="816"/>
      <c r="I3" s="820"/>
      <c r="J3" s="815" t="s">
        <v>242</v>
      </c>
      <c r="K3" s="816"/>
      <c r="L3" s="816"/>
      <c r="M3" s="816"/>
    </row>
    <row r="4" spans="1:13">
      <c r="A4" s="392" t="s">
        <v>48</v>
      </c>
      <c r="B4" s="396" t="s">
        <v>367</v>
      </c>
      <c r="C4" s="397" t="s">
        <v>373</v>
      </c>
      <c r="D4" s="397" t="s">
        <v>374</v>
      </c>
      <c r="E4" s="397" t="s">
        <v>375</v>
      </c>
      <c r="F4" s="396" t="s">
        <v>367</v>
      </c>
      <c r="G4" s="397" t="s">
        <v>373</v>
      </c>
      <c r="H4" s="397" t="s">
        <v>374</v>
      </c>
      <c r="I4" s="397" t="s">
        <v>375</v>
      </c>
      <c r="J4" s="396" t="s">
        <v>367</v>
      </c>
      <c r="K4" s="397" t="s">
        <v>373</v>
      </c>
      <c r="L4" s="397" t="s">
        <v>374</v>
      </c>
      <c r="M4" s="397" t="s">
        <v>375</v>
      </c>
    </row>
    <row r="5" spans="1:13">
      <c r="A5" s="70">
        <v>37026</v>
      </c>
      <c r="B5" s="780">
        <v>12.9</v>
      </c>
      <c r="C5" s="731">
        <v>10.5</v>
      </c>
      <c r="D5" s="731">
        <v>9.8000000000000007</v>
      </c>
      <c r="E5" s="731">
        <v>8.9</v>
      </c>
      <c r="F5" s="16">
        <v>0.04</v>
      </c>
      <c r="G5" s="10">
        <v>0.69</v>
      </c>
      <c r="H5" s="10">
        <v>1.31</v>
      </c>
      <c r="I5" s="10" t="s">
        <v>107</v>
      </c>
      <c r="J5" s="16">
        <v>78</v>
      </c>
      <c r="K5" s="10">
        <v>83.2</v>
      </c>
      <c r="L5" s="10">
        <v>77.400000000000006</v>
      </c>
      <c r="M5" s="10" t="s">
        <v>107</v>
      </c>
    </row>
    <row r="6" spans="1:13">
      <c r="A6" s="70">
        <v>37054</v>
      </c>
      <c r="B6" s="780">
        <v>23.6</v>
      </c>
      <c r="C6" s="731">
        <v>14</v>
      </c>
      <c r="D6" s="731">
        <v>11.6</v>
      </c>
      <c r="E6" s="731">
        <v>10.3</v>
      </c>
      <c r="F6" s="20" t="s">
        <v>107</v>
      </c>
      <c r="G6" s="10">
        <v>1.32</v>
      </c>
      <c r="H6" s="10">
        <v>2.2400000000000002</v>
      </c>
      <c r="I6" s="10">
        <v>3.9</v>
      </c>
      <c r="J6" s="20" t="s">
        <v>107</v>
      </c>
      <c r="K6" s="21" t="s">
        <v>107</v>
      </c>
      <c r="L6" s="21" t="s">
        <v>107</v>
      </c>
      <c r="M6" s="21" t="s">
        <v>107</v>
      </c>
    </row>
    <row r="7" spans="1:13">
      <c r="A7" s="70">
        <v>37075</v>
      </c>
      <c r="B7" s="780">
        <v>19</v>
      </c>
      <c r="C7" s="731">
        <v>14.7</v>
      </c>
      <c r="D7" s="731">
        <v>14.2</v>
      </c>
      <c r="E7" s="731">
        <v>13</v>
      </c>
      <c r="F7" s="16">
        <v>0.04</v>
      </c>
      <c r="G7" s="10">
        <v>1.43</v>
      </c>
      <c r="H7" s="10">
        <v>2.5299999999999998</v>
      </c>
      <c r="I7" s="10">
        <v>2.21</v>
      </c>
      <c r="J7" s="20" t="s">
        <v>107</v>
      </c>
      <c r="K7" s="21" t="s">
        <v>107</v>
      </c>
      <c r="L7" s="21" t="s">
        <v>107</v>
      </c>
      <c r="M7" s="21" t="s">
        <v>107</v>
      </c>
    </row>
    <row r="8" spans="1:13">
      <c r="A8" s="70">
        <v>37106</v>
      </c>
      <c r="B8" s="780">
        <v>18.7</v>
      </c>
      <c r="C8" s="731">
        <v>16.2</v>
      </c>
      <c r="D8" s="731">
        <v>14.5</v>
      </c>
      <c r="E8" s="731">
        <v>13.5</v>
      </c>
      <c r="F8" s="16">
        <v>0.06</v>
      </c>
      <c r="G8" s="10">
        <v>1.38</v>
      </c>
      <c r="H8" s="10">
        <v>1.53</v>
      </c>
      <c r="I8" s="10">
        <v>1.57</v>
      </c>
      <c r="J8" s="16">
        <v>77.400000000000006</v>
      </c>
      <c r="K8" s="10">
        <v>77.5</v>
      </c>
      <c r="L8" s="10">
        <v>77.7</v>
      </c>
      <c r="M8" s="10">
        <v>77.8</v>
      </c>
    </row>
    <row r="9" spans="1:13">
      <c r="A9" s="70">
        <v>37140</v>
      </c>
      <c r="B9" s="780">
        <v>18.7</v>
      </c>
      <c r="C9" s="731">
        <v>16.2</v>
      </c>
      <c r="D9" s="731">
        <v>15.7</v>
      </c>
      <c r="E9" s="731">
        <v>15.2</v>
      </c>
      <c r="F9" s="16">
        <v>0.06</v>
      </c>
      <c r="G9" s="10">
        <v>0.94</v>
      </c>
      <c r="H9" s="10">
        <v>1.41</v>
      </c>
      <c r="I9" s="10">
        <v>1.72</v>
      </c>
      <c r="J9" s="16">
        <v>77.599999999999994</v>
      </c>
      <c r="K9" s="10">
        <v>77.3</v>
      </c>
      <c r="L9" s="10">
        <v>77.3</v>
      </c>
      <c r="M9" s="10">
        <v>77</v>
      </c>
    </row>
    <row r="10" spans="1:13">
      <c r="A10" s="70">
        <v>37175</v>
      </c>
      <c r="B10" s="780">
        <v>18.3</v>
      </c>
      <c r="C10" s="731">
        <v>10.1</v>
      </c>
      <c r="D10" s="731">
        <v>10.8</v>
      </c>
      <c r="E10" s="731">
        <v>11.6</v>
      </c>
      <c r="F10" s="20" t="s">
        <v>107</v>
      </c>
      <c r="G10" s="21" t="s">
        <v>107</v>
      </c>
      <c r="H10" s="21" t="s">
        <v>107</v>
      </c>
      <c r="I10" s="21" t="s">
        <v>107</v>
      </c>
      <c r="J10" s="20" t="s">
        <v>107</v>
      </c>
      <c r="K10" s="21" t="s">
        <v>107</v>
      </c>
      <c r="L10" s="21" t="s">
        <v>107</v>
      </c>
      <c r="M10" s="21" t="s">
        <v>107</v>
      </c>
    </row>
    <row r="11" spans="1:13">
      <c r="A11" s="70">
        <v>37203</v>
      </c>
      <c r="B11" s="780">
        <v>17.5</v>
      </c>
      <c r="C11" s="731">
        <v>7.9</v>
      </c>
      <c r="D11" s="731">
        <v>9.1</v>
      </c>
      <c r="E11" s="731">
        <v>10.1</v>
      </c>
      <c r="F11" s="20" t="s">
        <v>107</v>
      </c>
      <c r="G11" s="21" t="s">
        <v>107</v>
      </c>
      <c r="H11" s="21" t="s">
        <v>107</v>
      </c>
      <c r="I11" s="21" t="s">
        <v>107</v>
      </c>
      <c r="J11" s="20" t="s">
        <v>107</v>
      </c>
      <c r="K11" s="21" t="s">
        <v>107</v>
      </c>
      <c r="L11" s="21" t="s">
        <v>107</v>
      </c>
      <c r="M11" s="21" t="s">
        <v>107</v>
      </c>
    </row>
    <row r="12" spans="1:13">
      <c r="A12" s="71">
        <v>37231</v>
      </c>
      <c r="B12" s="783" t="s">
        <v>107</v>
      </c>
      <c r="C12" s="782">
        <v>7</v>
      </c>
      <c r="D12" s="782">
        <v>9.3000000000000007</v>
      </c>
      <c r="E12" s="782">
        <v>9.4</v>
      </c>
      <c r="F12" s="74" t="s">
        <v>107</v>
      </c>
      <c r="G12" s="75" t="s">
        <v>107</v>
      </c>
      <c r="H12" s="75" t="s">
        <v>107</v>
      </c>
      <c r="I12" s="75" t="s">
        <v>107</v>
      </c>
      <c r="J12" s="74" t="s">
        <v>107</v>
      </c>
      <c r="K12" s="75" t="s">
        <v>107</v>
      </c>
      <c r="L12" s="75" t="s">
        <v>107</v>
      </c>
      <c r="M12" s="75" t="s">
        <v>107</v>
      </c>
    </row>
    <row r="13" spans="1:13">
      <c r="A13" s="71">
        <v>37265</v>
      </c>
      <c r="B13" s="783" t="s">
        <v>107</v>
      </c>
      <c r="C13" s="784" t="s">
        <v>107</v>
      </c>
      <c r="D13" s="784" t="s">
        <v>107</v>
      </c>
      <c r="E13" s="784" t="s">
        <v>107</v>
      </c>
      <c r="F13" s="74" t="s">
        <v>107</v>
      </c>
      <c r="G13" s="75" t="s">
        <v>107</v>
      </c>
      <c r="H13" s="75" t="s">
        <v>107</v>
      </c>
      <c r="I13" s="75" t="s">
        <v>107</v>
      </c>
      <c r="J13" s="74" t="s">
        <v>107</v>
      </c>
      <c r="K13" s="75" t="s">
        <v>107</v>
      </c>
      <c r="L13" s="75" t="s">
        <v>107</v>
      </c>
      <c r="M13" s="75" t="s">
        <v>107</v>
      </c>
    </row>
    <row r="14" spans="1:13">
      <c r="A14" s="71">
        <v>37295</v>
      </c>
      <c r="B14" s="781">
        <v>1.2</v>
      </c>
      <c r="C14" s="782">
        <v>2.5</v>
      </c>
      <c r="D14" s="782">
        <v>4.4000000000000004</v>
      </c>
      <c r="E14" s="782">
        <v>5.3</v>
      </c>
      <c r="F14" s="74" t="s">
        <v>107</v>
      </c>
      <c r="G14" s="75" t="s">
        <v>107</v>
      </c>
      <c r="H14" s="75" t="s">
        <v>107</v>
      </c>
      <c r="I14" s="75" t="s">
        <v>107</v>
      </c>
      <c r="J14" s="74" t="s">
        <v>107</v>
      </c>
      <c r="K14" s="75" t="s">
        <v>107</v>
      </c>
      <c r="L14" s="75" t="s">
        <v>107</v>
      </c>
      <c r="M14" s="75" t="s">
        <v>107</v>
      </c>
    </row>
    <row r="15" spans="1:13">
      <c r="A15" s="71">
        <v>37323</v>
      </c>
      <c r="B15" s="781">
        <v>16.399999999999999</v>
      </c>
      <c r="C15" s="782">
        <v>2.1</v>
      </c>
      <c r="D15" s="782">
        <v>3.2</v>
      </c>
      <c r="E15" s="782">
        <v>4.3</v>
      </c>
      <c r="F15" s="74" t="s">
        <v>107</v>
      </c>
      <c r="G15" s="75" t="s">
        <v>107</v>
      </c>
      <c r="H15" s="75" t="s">
        <v>107</v>
      </c>
      <c r="I15" s="75" t="s">
        <v>107</v>
      </c>
      <c r="J15" s="74" t="s">
        <v>107</v>
      </c>
      <c r="K15" s="75" t="s">
        <v>107</v>
      </c>
      <c r="L15" s="75" t="s">
        <v>107</v>
      </c>
      <c r="M15" s="75" t="s">
        <v>107</v>
      </c>
    </row>
    <row r="16" spans="1:13">
      <c r="A16" s="71">
        <v>37357</v>
      </c>
      <c r="B16" s="781">
        <v>21.3</v>
      </c>
      <c r="C16" s="782">
        <v>6.7</v>
      </c>
      <c r="D16" s="782">
        <v>5.8</v>
      </c>
      <c r="E16" s="782">
        <v>5.8</v>
      </c>
      <c r="F16" s="74" t="s">
        <v>107</v>
      </c>
      <c r="G16" s="75" t="s">
        <v>107</v>
      </c>
      <c r="H16" s="75" t="s">
        <v>107</v>
      </c>
      <c r="I16" s="75" t="s">
        <v>107</v>
      </c>
      <c r="J16" s="74" t="s">
        <v>107</v>
      </c>
      <c r="K16" s="75" t="s">
        <v>107</v>
      </c>
      <c r="L16" s="75" t="s">
        <v>107</v>
      </c>
      <c r="M16" s="75" t="s">
        <v>107</v>
      </c>
    </row>
    <row r="17" spans="1:13">
      <c r="A17" s="71">
        <v>37390</v>
      </c>
      <c r="B17" s="781">
        <v>8.6</v>
      </c>
      <c r="C17" s="782">
        <v>12.3</v>
      </c>
      <c r="D17" s="782">
        <v>10.3</v>
      </c>
      <c r="E17" s="782">
        <v>9.6</v>
      </c>
      <c r="F17" s="74" t="s">
        <v>107</v>
      </c>
      <c r="G17" s="75" t="s">
        <v>107</v>
      </c>
      <c r="H17" s="75" t="s">
        <v>107</v>
      </c>
      <c r="I17" s="75" t="s">
        <v>107</v>
      </c>
      <c r="J17" s="74" t="s">
        <v>107</v>
      </c>
      <c r="K17" s="75" t="s">
        <v>107</v>
      </c>
      <c r="L17" s="75" t="s">
        <v>107</v>
      </c>
      <c r="M17" s="75" t="s">
        <v>107</v>
      </c>
    </row>
    <row r="18" spans="1:13">
      <c r="A18" s="71">
        <v>37426</v>
      </c>
      <c r="B18" s="781">
        <v>19</v>
      </c>
      <c r="C18" s="782">
        <v>13.8</v>
      </c>
      <c r="D18" s="782">
        <v>12.5</v>
      </c>
      <c r="E18" s="782">
        <v>11.5</v>
      </c>
      <c r="F18" s="74" t="s">
        <v>107</v>
      </c>
      <c r="G18" s="75" t="s">
        <v>107</v>
      </c>
      <c r="H18" s="75" t="s">
        <v>107</v>
      </c>
      <c r="I18" s="75" t="s">
        <v>107</v>
      </c>
      <c r="J18" s="74" t="s">
        <v>107</v>
      </c>
      <c r="K18" s="75" t="s">
        <v>107</v>
      </c>
      <c r="L18" s="75" t="s">
        <v>107</v>
      </c>
      <c r="M18" s="75" t="s">
        <v>107</v>
      </c>
    </row>
    <row r="19" spans="1:13">
      <c r="A19" s="70">
        <v>37454</v>
      </c>
      <c r="B19" s="780">
        <v>27.9</v>
      </c>
      <c r="C19" s="731">
        <v>16.2</v>
      </c>
      <c r="D19" s="731">
        <v>14.3</v>
      </c>
      <c r="E19" s="731">
        <v>13</v>
      </c>
      <c r="F19" s="20" t="s">
        <v>107</v>
      </c>
      <c r="G19" s="21" t="s">
        <v>107</v>
      </c>
      <c r="H19" s="21" t="s">
        <v>107</v>
      </c>
      <c r="I19" s="21" t="s">
        <v>107</v>
      </c>
      <c r="J19" s="20" t="s">
        <v>107</v>
      </c>
      <c r="K19" s="21" t="s">
        <v>107</v>
      </c>
      <c r="L19" s="21" t="s">
        <v>107</v>
      </c>
      <c r="M19" s="21" t="s">
        <v>107</v>
      </c>
    </row>
    <row r="20" spans="1:13">
      <c r="A20" s="70">
        <v>37490</v>
      </c>
      <c r="B20" s="780">
        <v>21</v>
      </c>
      <c r="C20" s="731">
        <v>17.5</v>
      </c>
      <c r="D20" s="731">
        <v>15.8</v>
      </c>
      <c r="E20" s="731">
        <v>14.5</v>
      </c>
      <c r="F20" s="20" t="s">
        <v>107</v>
      </c>
      <c r="G20" s="21" t="s">
        <v>107</v>
      </c>
      <c r="H20" s="21" t="s">
        <v>107</v>
      </c>
      <c r="I20" s="21" t="s">
        <v>107</v>
      </c>
      <c r="J20" s="20" t="s">
        <v>107</v>
      </c>
      <c r="K20" s="21" t="s">
        <v>107</v>
      </c>
      <c r="L20" s="21" t="s">
        <v>107</v>
      </c>
      <c r="M20" s="21" t="s">
        <v>107</v>
      </c>
    </row>
    <row r="21" spans="1:13">
      <c r="A21" s="70">
        <v>37517</v>
      </c>
      <c r="B21" s="780">
        <v>21</v>
      </c>
      <c r="C21" s="731">
        <v>15.5</v>
      </c>
      <c r="D21" s="731">
        <v>14.8</v>
      </c>
      <c r="E21" s="731">
        <v>14</v>
      </c>
      <c r="F21" s="20" t="s">
        <v>107</v>
      </c>
      <c r="G21" s="21" t="s">
        <v>107</v>
      </c>
      <c r="H21" s="21" t="s">
        <v>107</v>
      </c>
      <c r="I21" s="21" t="s">
        <v>107</v>
      </c>
      <c r="J21" s="20" t="s">
        <v>107</v>
      </c>
      <c r="K21" s="21" t="s">
        <v>107</v>
      </c>
      <c r="L21" s="21" t="s">
        <v>107</v>
      </c>
      <c r="M21" s="21" t="s">
        <v>107</v>
      </c>
    </row>
    <row r="22" spans="1:13">
      <c r="A22" s="70">
        <v>37552</v>
      </c>
      <c r="B22" s="780">
        <v>5.9</v>
      </c>
      <c r="C22" s="731">
        <v>10.1</v>
      </c>
      <c r="D22" s="731">
        <v>11.5</v>
      </c>
      <c r="E22" s="731">
        <v>11.8</v>
      </c>
      <c r="F22" s="20" t="s">
        <v>107</v>
      </c>
      <c r="G22" s="21" t="s">
        <v>107</v>
      </c>
      <c r="H22" s="21" t="s">
        <v>107</v>
      </c>
      <c r="I22" s="21" t="s">
        <v>107</v>
      </c>
      <c r="J22" s="20" t="s">
        <v>107</v>
      </c>
      <c r="K22" s="21" t="s">
        <v>107</v>
      </c>
      <c r="L22" s="21" t="s">
        <v>107</v>
      </c>
      <c r="M22" s="21" t="s">
        <v>107</v>
      </c>
    </row>
    <row r="23" spans="1:13">
      <c r="A23" s="70">
        <v>37581</v>
      </c>
      <c r="B23" s="780">
        <v>7.4</v>
      </c>
      <c r="C23" s="731">
        <v>6.5</v>
      </c>
      <c r="D23" s="731">
        <v>8.1999999999999993</v>
      </c>
      <c r="E23" s="731">
        <v>9.1</v>
      </c>
      <c r="F23" s="20" t="s">
        <v>107</v>
      </c>
      <c r="G23" s="21" t="s">
        <v>107</v>
      </c>
      <c r="H23" s="21" t="s">
        <v>107</v>
      </c>
      <c r="I23" s="21" t="s">
        <v>107</v>
      </c>
      <c r="J23" s="20" t="s">
        <v>107</v>
      </c>
      <c r="K23" s="21" t="s">
        <v>107</v>
      </c>
      <c r="L23" s="21" t="s">
        <v>107</v>
      </c>
      <c r="M23" s="21" t="s">
        <v>107</v>
      </c>
    </row>
    <row r="24" spans="1:13">
      <c r="A24" s="803">
        <v>37608</v>
      </c>
      <c r="B24" s="804">
        <v>4.3</v>
      </c>
      <c r="C24" s="731">
        <v>3</v>
      </c>
      <c r="D24" s="731">
        <v>4.8</v>
      </c>
      <c r="E24" s="731">
        <v>6</v>
      </c>
      <c r="F24" s="20" t="s">
        <v>107</v>
      </c>
      <c r="G24" s="21" t="s">
        <v>107</v>
      </c>
      <c r="H24" s="21" t="s">
        <v>107</v>
      </c>
      <c r="I24" s="21" t="s">
        <v>107</v>
      </c>
      <c r="J24" s="20" t="s">
        <v>107</v>
      </c>
      <c r="K24" s="21" t="s">
        <v>107</v>
      </c>
      <c r="L24" s="21" t="s">
        <v>107</v>
      </c>
      <c r="M24" s="21" t="s">
        <v>107</v>
      </c>
    </row>
    <row r="25" spans="1:13">
      <c r="A25" s="805">
        <v>37649</v>
      </c>
      <c r="B25" s="806">
        <v>2.4</v>
      </c>
      <c r="C25" s="782">
        <v>1.1000000000000001</v>
      </c>
      <c r="D25" s="782">
        <v>3.2</v>
      </c>
      <c r="E25" s="782">
        <v>4.4000000000000004</v>
      </c>
      <c r="F25" s="74" t="s">
        <v>107</v>
      </c>
      <c r="G25" s="75" t="s">
        <v>107</v>
      </c>
      <c r="H25" s="75" t="s">
        <v>107</v>
      </c>
      <c r="I25" s="75" t="s">
        <v>107</v>
      </c>
      <c r="J25" s="74" t="s">
        <v>107</v>
      </c>
      <c r="K25" s="75" t="s">
        <v>107</v>
      </c>
      <c r="L25" s="75" t="s">
        <v>107</v>
      </c>
      <c r="M25" s="75" t="s">
        <v>107</v>
      </c>
    </row>
    <row r="26" spans="1:13">
      <c r="A26" s="71">
        <v>37713</v>
      </c>
      <c r="B26" s="781">
        <v>16.399999999999999</v>
      </c>
      <c r="C26" s="782">
        <v>5</v>
      </c>
      <c r="D26" s="782">
        <v>5.8</v>
      </c>
      <c r="E26" s="782">
        <v>6</v>
      </c>
      <c r="F26" s="74" t="s">
        <v>107</v>
      </c>
      <c r="G26" s="75" t="s">
        <v>107</v>
      </c>
      <c r="H26" s="75" t="s">
        <v>107</v>
      </c>
      <c r="I26" s="75" t="s">
        <v>107</v>
      </c>
      <c r="J26" s="74" t="s">
        <v>107</v>
      </c>
      <c r="K26" s="75" t="s">
        <v>107</v>
      </c>
      <c r="L26" s="75" t="s">
        <v>107</v>
      </c>
      <c r="M26" s="75" t="s">
        <v>107</v>
      </c>
    </row>
    <row r="27" spans="1:13">
      <c r="A27" s="71">
        <v>37748</v>
      </c>
      <c r="B27" s="781">
        <v>24</v>
      </c>
      <c r="C27" s="782">
        <v>10.3</v>
      </c>
      <c r="D27" s="782">
        <v>9.1</v>
      </c>
      <c r="E27" s="782">
        <v>8.1999999999999993</v>
      </c>
      <c r="F27" s="74" t="s">
        <v>107</v>
      </c>
      <c r="G27" s="75" t="s">
        <v>107</v>
      </c>
      <c r="H27" s="75" t="s">
        <v>107</v>
      </c>
      <c r="I27" s="75" t="s">
        <v>107</v>
      </c>
      <c r="J27" s="74" t="s">
        <v>107</v>
      </c>
      <c r="K27" s="75" t="s">
        <v>107</v>
      </c>
      <c r="L27" s="75" t="s">
        <v>107</v>
      </c>
      <c r="M27" s="75" t="s">
        <v>107</v>
      </c>
    </row>
    <row r="28" spans="1:13">
      <c r="A28" s="71">
        <v>37776</v>
      </c>
      <c r="B28" s="781">
        <v>19.8</v>
      </c>
      <c r="C28" s="782">
        <v>10.5</v>
      </c>
      <c r="D28" s="782">
        <v>9.6</v>
      </c>
      <c r="E28" s="782">
        <v>8.8000000000000007</v>
      </c>
      <c r="F28" s="74" t="s">
        <v>107</v>
      </c>
      <c r="G28" s="75" t="s">
        <v>107</v>
      </c>
      <c r="H28" s="75" t="s">
        <v>107</v>
      </c>
      <c r="I28" s="75" t="s">
        <v>107</v>
      </c>
      <c r="J28" s="74" t="s">
        <v>107</v>
      </c>
      <c r="K28" s="75" t="s">
        <v>107</v>
      </c>
      <c r="L28" s="75" t="s">
        <v>107</v>
      </c>
      <c r="M28" s="75" t="s">
        <v>107</v>
      </c>
    </row>
    <row r="29" spans="1:13">
      <c r="A29" s="71">
        <v>37803</v>
      </c>
      <c r="B29" s="781">
        <v>21.3</v>
      </c>
      <c r="C29" s="782">
        <v>14.3</v>
      </c>
      <c r="D29" s="782">
        <v>11.8</v>
      </c>
      <c r="E29" s="782">
        <v>10.1</v>
      </c>
      <c r="F29" s="74" t="s">
        <v>107</v>
      </c>
      <c r="G29" s="75" t="s">
        <v>107</v>
      </c>
      <c r="H29" s="75" t="s">
        <v>107</v>
      </c>
      <c r="I29" s="75" t="s">
        <v>107</v>
      </c>
      <c r="J29" s="74" t="s">
        <v>107</v>
      </c>
      <c r="K29" s="75" t="s">
        <v>107</v>
      </c>
      <c r="L29" s="75" t="s">
        <v>107</v>
      </c>
      <c r="M29" s="75" t="s">
        <v>107</v>
      </c>
    </row>
    <row r="30" spans="1:13">
      <c r="A30" s="71">
        <v>37832</v>
      </c>
      <c r="B30" s="781">
        <v>20.57</v>
      </c>
      <c r="C30" s="782">
        <v>15.49</v>
      </c>
      <c r="D30" s="782">
        <v>13.81</v>
      </c>
      <c r="E30" s="782">
        <v>12.3</v>
      </c>
      <c r="F30" s="78">
        <v>0.05</v>
      </c>
      <c r="G30" s="79">
        <v>2.0699999999999998</v>
      </c>
      <c r="H30" s="79">
        <v>2.31</v>
      </c>
      <c r="I30" s="75" t="s">
        <v>107</v>
      </c>
      <c r="J30" s="78">
        <v>77.599999999999994</v>
      </c>
      <c r="K30" s="79">
        <v>77.2</v>
      </c>
      <c r="L30" s="79">
        <v>77.3</v>
      </c>
      <c r="M30" s="75" t="s">
        <v>107</v>
      </c>
    </row>
    <row r="31" spans="1:13">
      <c r="A31" s="71">
        <v>37860</v>
      </c>
      <c r="B31" s="781">
        <v>24.4</v>
      </c>
      <c r="C31" s="782">
        <v>16.329999999999998</v>
      </c>
      <c r="D31" s="782">
        <v>14.99</v>
      </c>
      <c r="E31" s="782">
        <v>13.81</v>
      </c>
      <c r="F31" s="78">
        <v>4.4641834357608948E-2</v>
      </c>
      <c r="G31" s="79">
        <v>0.49126426220152536</v>
      </c>
      <c r="H31" s="79">
        <v>2.5435898838081767</v>
      </c>
      <c r="I31" s="75">
        <v>2.6809562197358536</v>
      </c>
      <c r="J31" s="78">
        <v>77.577565510347043</v>
      </c>
      <c r="K31" s="79">
        <v>77.409466416486623</v>
      </c>
      <c r="L31" s="79">
        <v>77.993123082562505</v>
      </c>
      <c r="M31" s="75">
        <v>77.578508736901853</v>
      </c>
    </row>
    <row r="32" spans="1:13" s="379" customFormat="1" ht="23.25" customHeight="1">
      <c r="A32" s="823" t="s">
        <v>418</v>
      </c>
      <c r="B32" s="823"/>
      <c r="C32" s="823"/>
      <c r="D32" s="823"/>
      <c r="E32" s="823"/>
      <c r="F32" s="823"/>
      <c r="G32" s="823"/>
      <c r="H32" s="823"/>
      <c r="I32" s="823"/>
      <c r="J32" s="823"/>
      <c r="K32" s="823"/>
      <c r="L32" s="823"/>
      <c r="M32" s="823"/>
    </row>
    <row r="33" spans="1:13" s="381" customFormat="1" ht="27" customHeight="1">
      <c r="A33" s="807" t="s">
        <v>264</v>
      </c>
      <c r="B33" s="807"/>
      <c r="C33" s="807"/>
      <c r="D33" s="807"/>
      <c r="E33" s="807"/>
      <c r="F33" s="807"/>
      <c r="G33" s="807"/>
      <c r="H33" s="807"/>
      <c r="I33" s="807"/>
      <c r="J33" s="807"/>
      <c r="K33" s="807"/>
      <c r="L33" s="807"/>
      <c r="M33" s="807"/>
    </row>
    <row r="34" spans="1:13">
      <c r="A34" s="395" t="s">
        <v>46</v>
      </c>
      <c r="B34" s="817" t="s">
        <v>243</v>
      </c>
      <c r="C34" s="818"/>
      <c r="D34" s="818"/>
      <c r="E34" s="818"/>
      <c r="F34" s="815" t="s">
        <v>428</v>
      </c>
      <c r="G34" s="816"/>
      <c r="H34" s="816"/>
      <c r="I34" s="816"/>
      <c r="J34" s="815" t="s">
        <v>245</v>
      </c>
      <c r="K34" s="816"/>
      <c r="L34" s="816"/>
      <c r="M34" s="816"/>
    </row>
    <row r="35" spans="1:13">
      <c r="A35" s="392" t="s">
        <v>48</v>
      </c>
      <c r="B35" s="396" t="s">
        <v>367</v>
      </c>
      <c r="C35" s="397" t="s">
        <v>373</v>
      </c>
      <c r="D35" s="397" t="s">
        <v>374</v>
      </c>
      <c r="E35" s="397" t="s">
        <v>375</v>
      </c>
      <c r="F35" s="396" t="s">
        <v>367</v>
      </c>
      <c r="G35" s="397" t="s">
        <v>373</v>
      </c>
      <c r="H35" s="397" t="s">
        <v>374</v>
      </c>
      <c r="I35" s="397" t="s">
        <v>375</v>
      </c>
      <c r="J35" s="396" t="s">
        <v>367</v>
      </c>
      <c r="K35" s="397" t="s">
        <v>373</v>
      </c>
      <c r="L35" s="397" t="s">
        <v>374</v>
      </c>
      <c r="M35" s="397" t="s">
        <v>375</v>
      </c>
    </row>
    <row r="36" spans="1:13">
      <c r="A36" s="70">
        <v>37026</v>
      </c>
      <c r="B36" s="16">
        <v>0.94</v>
      </c>
      <c r="C36" s="10">
        <v>1</v>
      </c>
      <c r="D36" s="10">
        <v>0.93</v>
      </c>
      <c r="E36" s="21" t="s">
        <v>107</v>
      </c>
      <c r="F36" s="13">
        <v>20.8</v>
      </c>
      <c r="G36" s="11">
        <v>21.7</v>
      </c>
      <c r="H36" s="11">
        <v>20</v>
      </c>
      <c r="I36" s="18" t="s">
        <v>107</v>
      </c>
      <c r="J36" s="16">
        <v>5</v>
      </c>
      <c r="K36" s="10">
        <v>4.82</v>
      </c>
      <c r="L36" s="10">
        <v>4.72</v>
      </c>
      <c r="M36" s="10" t="s">
        <v>107</v>
      </c>
    </row>
    <row r="37" spans="1:13">
      <c r="A37" s="70">
        <v>37054</v>
      </c>
      <c r="B37" s="20" t="s">
        <v>107</v>
      </c>
      <c r="C37" s="21" t="s">
        <v>107</v>
      </c>
      <c r="D37" s="21" t="s">
        <v>107</v>
      </c>
      <c r="E37" s="21" t="s">
        <v>107</v>
      </c>
      <c r="F37" s="19" t="s">
        <v>107</v>
      </c>
      <c r="G37" s="18" t="s">
        <v>107</v>
      </c>
      <c r="H37" s="18" t="s">
        <v>107</v>
      </c>
      <c r="I37" s="18" t="s">
        <v>107</v>
      </c>
      <c r="J37" s="16">
        <v>4.97</v>
      </c>
      <c r="K37" s="10">
        <v>4.9800000000000004</v>
      </c>
      <c r="L37" s="10">
        <v>4.84</v>
      </c>
      <c r="M37" s="10">
        <v>5.13</v>
      </c>
    </row>
    <row r="38" spans="1:13">
      <c r="A38" s="70">
        <v>37075</v>
      </c>
      <c r="B38" s="20" t="s">
        <v>107</v>
      </c>
      <c r="C38" s="21" t="s">
        <v>107</v>
      </c>
      <c r="D38" s="21" t="s">
        <v>107</v>
      </c>
      <c r="E38" s="21" t="s">
        <v>107</v>
      </c>
      <c r="F38" s="19" t="s">
        <v>107</v>
      </c>
      <c r="G38" s="18" t="s">
        <v>107</v>
      </c>
      <c r="H38" s="18" t="s">
        <v>107</v>
      </c>
      <c r="I38" s="18" t="s">
        <v>107</v>
      </c>
      <c r="J38" s="16">
        <v>5.29</v>
      </c>
      <c r="K38" s="10">
        <v>4.83</v>
      </c>
      <c r="L38" s="10">
        <v>4.87</v>
      </c>
      <c r="M38" s="10">
        <v>4.8899999999999997</v>
      </c>
    </row>
    <row r="39" spans="1:13">
      <c r="A39" s="70">
        <v>37106</v>
      </c>
      <c r="B39" s="16">
        <v>0.93</v>
      </c>
      <c r="C39" s="10">
        <v>0.93</v>
      </c>
      <c r="D39" s="10">
        <v>0.93</v>
      </c>
      <c r="E39" s="10">
        <v>0.93</v>
      </c>
      <c r="F39" s="13">
        <v>20.7</v>
      </c>
      <c r="G39" s="11">
        <v>19.600000000000001</v>
      </c>
      <c r="H39" s="11">
        <v>19.2</v>
      </c>
      <c r="I39" s="11">
        <v>19.2</v>
      </c>
      <c r="J39" s="16">
        <v>5.08</v>
      </c>
      <c r="K39" s="10">
        <v>5.2</v>
      </c>
      <c r="L39" s="10">
        <v>5.25</v>
      </c>
      <c r="M39" s="21" t="s">
        <v>107</v>
      </c>
    </row>
    <row r="40" spans="1:13">
      <c r="A40" s="70">
        <v>37140</v>
      </c>
      <c r="B40" s="16">
        <v>0.94</v>
      </c>
      <c r="C40" s="10">
        <v>0.92</v>
      </c>
      <c r="D40" s="10">
        <v>0.91</v>
      </c>
      <c r="E40" s="10">
        <v>0.92</v>
      </c>
      <c r="F40" s="13">
        <v>20.7</v>
      </c>
      <c r="G40" s="11">
        <v>20</v>
      </c>
      <c r="H40" s="11">
        <v>19.8</v>
      </c>
      <c r="I40" s="11">
        <v>19.5</v>
      </c>
      <c r="J40" s="20" t="s">
        <v>107</v>
      </c>
      <c r="K40" s="10">
        <v>4.9000000000000004</v>
      </c>
      <c r="L40" s="10">
        <v>4.87</v>
      </c>
      <c r="M40" s="10">
        <v>4.87</v>
      </c>
    </row>
    <row r="41" spans="1:13">
      <c r="A41" s="70">
        <v>37175</v>
      </c>
      <c r="B41" s="20" t="s">
        <v>107</v>
      </c>
      <c r="C41" s="21" t="s">
        <v>107</v>
      </c>
      <c r="D41" s="21" t="s">
        <v>107</v>
      </c>
      <c r="E41" s="21" t="s">
        <v>107</v>
      </c>
      <c r="F41" s="19" t="s">
        <v>107</v>
      </c>
      <c r="G41" s="18" t="s">
        <v>107</v>
      </c>
      <c r="H41" s="18" t="s">
        <v>107</v>
      </c>
      <c r="I41" s="18" t="s">
        <v>107</v>
      </c>
      <c r="J41" s="16">
        <v>4.84</v>
      </c>
      <c r="K41" s="10">
        <v>4.8600000000000003</v>
      </c>
      <c r="L41" s="10">
        <v>4.93</v>
      </c>
      <c r="M41" s="10">
        <v>4.82</v>
      </c>
    </row>
    <row r="42" spans="1:13">
      <c r="A42" s="70">
        <v>37203</v>
      </c>
      <c r="B42" s="20" t="s">
        <v>107</v>
      </c>
      <c r="C42" s="21" t="s">
        <v>107</v>
      </c>
      <c r="D42" s="21" t="s">
        <v>107</v>
      </c>
      <c r="E42" s="21" t="s">
        <v>107</v>
      </c>
      <c r="F42" s="19" t="s">
        <v>107</v>
      </c>
      <c r="G42" s="18" t="s">
        <v>107</v>
      </c>
      <c r="H42" s="18" t="s">
        <v>107</v>
      </c>
      <c r="I42" s="18" t="s">
        <v>107</v>
      </c>
      <c r="J42" s="16">
        <v>4.9800000000000004</v>
      </c>
      <c r="K42" s="10">
        <v>4.93</v>
      </c>
      <c r="L42" s="10">
        <v>4.91</v>
      </c>
      <c r="M42" s="10">
        <v>4.9400000000000004</v>
      </c>
    </row>
    <row r="43" spans="1:13">
      <c r="A43" s="71">
        <v>37231</v>
      </c>
      <c r="B43" s="74" t="s">
        <v>107</v>
      </c>
      <c r="C43" s="75" t="s">
        <v>107</v>
      </c>
      <c r="D43" s="75" t="s">
        <v>107</v>
      </c>
      <c r="E43" s="75" t="s">
        <v>107</v>
      </c>
      <c r="F43" s="72" t="s">
        <v>107</v>
      </c>
      <c r="G43" s="73" t="s">
        <v>107</v>
      </c>
      <c r="H43" s="73" t="s">
        <v>107</v>
      </c>
      <c r="I43" s="73" t="s">
        <v>107</v>
      </c>
      <c r="J43" s="78">
        <v>4.99</v>
      </c>
      <c r="K43" s="79">
        <v>4.9400000000000004</v>
      </c>
      <c r="L43" s="79">
        <v>4.84</v>
      </c>
      <c r="M43" s="79">
        <v>4.97</v>
      </c>
    </row>
    <row r="44" spans="1:13">
      <c r="A44" s="71">
        <v>37265</v>
      </c>
      <c r="B44" s="74" t="s">
        <v>107</v>
      </c>
      <c r="C44" s="75" t="s">
        <v>107</v>
      </c>
      <c r="D44" s="75" t="s">
        <v>107</v>
      </c>
      <c r="E44" s="75" t="s">
        <v>107</v>
      </c>
      <c r="F44" s="72" t="s">
        <v>107</v>
      </c>
      <c r="G44" s="73" t="s">
        <v>107</v>
      </c>
      <c r="H44" s="73" t="s">
        <v>107</v>
      </c>
      <c r="I44" s="73" t="s">
        <v>107</v>
      </c>
      <c r="J44" s="74" t="s">
        <v>107</v>
      </c>
      <c r="K44" s="75" t="s">
        <v>107</v>
      </c>
      <c r="L44" s="75" t="s">
        <v>107</v>
      </c>
      <c r="M44" s="75" t="s">
        <v>107</v>
      </c>
    </row>
    <row r="45" spans="1:13">
      <c r="A45" s="71">
        <v>37295</v>
      </c>
      <c r="B45" s="74" t="s">
        <v>107</v>
      </c>
      <c r="C45" s="75" t="s">
        <v>107</v>
      </c>
      <c r="D45" s="75" t="s">
        <v>107</v>
      </c>
      <c r="E45" s="75" t="s">
        <v>107</v>
      </c>
      <c r="F45" s="72" t="s">
        <v>107</v>
      </c>
      <c r="G45" s="73" t="s">
        <v>107</v>
      </c>
      <c r="H45" s="73" t="s">
        <v>107</v>
      </c>
      <c r="I45" s="73" t="s">
        <v>107</v>
      </c>
      <c r="J45" s="78">
        <v>5.13</v>
      </c>
      <c r="K45" s="79">
        <v>5.03</v>
      </c>
      <c r="L45" s="79">
        <v>4.96</v>
      </c>
      <c r="M45" s="79">
        <v>5.04</v>
      </c>
    </row>
    <row r="46" spans="1:13">
      <c r="A46" s="71">
        <v>37323</v>
      </c>
      <c r="B46" s="74" t="s">
        <v>107</v>
      </c>
      <c r="C46" s="75" t="s">
        <v>107</v>
      </c>
      <c r="D46" s="75" t="s">
        <v>107</v>
      </c>
      <c r="E46" s="75" t="s">
        <v>107</v>
      </c>
      <c r="F46" s="72" t="s">
        <v>107</v>
      </c>
      <c r="G46" s="73" t="s">
        <v>107</v>
      </c>
      <c r="H46" s="73" t="s">
        <v>107</v>
      </c>
      <c r="I46" s="73" t="s">
        <v>107</v>
      </c>
      <c r="J46" s="78">
        <v>5.08</v>
      </c>
      <c r="K46" s="79">
        <v>5.08</v>
      </c>
      <c r="L46" s="79">
        <v>5.04</v>
      </c>
      <c r="M46" s="75" t="s">
        <v>107</v>
      </c>
    </row>
    <row r="47" spans="1:13">
      <c r="A47" s="71">
        <v>37357</v>
      </c>
      <c r="B47" s="74" t="s">
        <v>107</v>
      </c>
      <c r="C47" s="75" t="s">
        <v>107</v>
      </c>
      <c r="D47" s="75" t="s">
        <v>107</v>
      </c>
      <c r="E47" s="75" t="s">
        <v>107</v>
      </c>
      <c r="F47" s="72" t="s">
        <v>107</v>
      </c>
      <c r="G47" s="73" t="s">
        <v>107</v>
      </c>
      <c r="H47" s="73" t="s">
        <v>107</v>
      </c>
      <c r="I47" s="73" t="s">
        <v>107</v>
      </c>
      <c r="J47" s="78">
        <v>5.13</v>
      </c>
      <c r="K47" s="79">
        <v>5.03</v>
      </c>
      <c r="L47" s="79">
        <v>4.96</v>
      </c>
      <c r="M47" s="79">
        <v>5.04</v>
      </c>
    </row>
    <row r="48" spans="1:13">
      <c r="A48" s="71">
        <v>37390</v>
      </c>
      <c r="B48" s="74" t="s">
        <v>107</v>
      </c>
      <c r="C48" s="75" t="s">
        <v>107</v>
      </c>
      <c r="D48" s="75" t="s">
        <v>107</v>
      </c>
      <c r="E48" s="75" t="s">
        <v>107</v>
      </c>
      <c r="F48" s="72" t="s">
        <v>107</v>
      </c>
      <c r="G48" s="73" t="s">
        <v>107</v>
      </c>
      <c r="H48" s="73" t="s">
        <v>107</v>
      </c>
      <c r="I48" s="73" t="s">
        <v>107</v>
      </c>
      <c r="J48" s="78">
        <v>5.08</v>
      </c>
      <c r="K48" s="79">
        <v>5.08</v>
      </c>
      <c r="L48" s="79">
        <v>5.04</v>
      </c>
      <c r="M48" s="75" t="s">
        <v>107</v>
      </c>
    </row>
    <row r="49" spans="1:13">
      <c r="A49" s="71">
        <v>37426</v>
      </c>
      <c r="B49" s="74" t="s">
        <v>107</v>
      </c>
      <c r="C49" s="75" t="s">
        <v>107</v>
      </c>
      <c r="D49" s="75" t="s">
        <v>107</v>
      </c>
      <c r="E49" s="75" t="s">
        <v>107</v>
      </c>
      <c r="F49" s="72" t="s">
        <v>107</v>
      </c>
      <c r="G49" s="73" t="s">
        <v>107</v>
      </c>
      <c r="H49" s="73" t="s">
        <v>107</v>
      </c>
      <c r="I49" s="73" t="s">
        <v>107</v>
      </c>
      <c r="J49" s="78">
        <v>5.13</v>
      </c>
      <c r="K49" s="79">
        <v>5.03</v>
      </c>
      <c r="L49" s="79">
        <v>4.96</v>
      </c>
      <c r="M49" s="79">
        <v>5.04</v>
      </c>
    </row>
    <row r="50" spans="1:13">
      <c r="A50" s="70">
        <v>37454</v>
      </c>
      <c r="B50" s="20" t="s">
        <v>107</v>
      </c>
      <c r="C50" s="21" t="s">
        <v>107</v>
      </c>
      <c r="D50" s="21" t="s">
        <v>107</v>
      </c>
      <c r="E50" s="21" t="s">
        <v>107</v>
      </c>
      <c r="F50" s="19" t="s">
        <v>107</v>
      </c>
      <c r="G50" s="18" t="s">
        <v>107</v>
      </c>
      <c r="H50" s="18" t="s">
        <v>107</v>
      </c>
      <c r="I50" s="18" t="s">
        <v>107</v>
      </c>
      <c r="J50" s="16">
        <v>5.08</v>
      </c>
      <c r="K50" s="10">
        <v>5.08</v>
      </c>
      <c r="L50" s="10">
        <v>5.04</v>
      </c>
      <c r="M50" s="21" t="s">
        <v>107</v>
      </c>
    </row>
    <row r="51" spans="1:13">
      <c r="A51" s="70">
        <v>37490</v>
      </c>
      <c r="B51" s="20" t="s">
        <v>107</v>
      </c>
      <c r="C51" s="21" t="s">
        <v>107</v>
      </c>
      <c r="D51" s="21" t="s">
        <v>107</v>
      </c>
      <c r="E51" s="21" t="s">
        <v>107</v>
      </c>
      <c r="F51" s="19" t="s">
        <v>107</v>
      </c>
      <c r="G51" s="18" t="s">
        <v>107</v>
      </c>
      <c r="H51" s="18" t="s">
        <v>107</v>
      </c>
      <c r="I51" s="18" t="s">
        <v>107</v>
      </c>
      <c r="J51" s="16">
        <v>5.14</v>
      </c>
      <c r="K51" s="10">
        <v>5.29</v>
      </c>
      <c r="L51" s="10">
        <v>5.43</v>
      </c>
      <c r="M51" s="10">
        <v>5.26</v>
      </c>
    </row>
    <row r="52" spans="1:13">
      <c r="A52" s="70">
        <v>37517</v>
      </c>
      <c r="B52" s="20" t="s">
        <v>107</v>
      </c>
      <c r="C52" s="21" t="s">
        <v>107</v>
      </c>
      <c r="D52" s="21" t="s">
        <v>107</v>
      </c>
      <c r="E52" s="21" t="s">
        <v>107</v>
      </c>
      <c r="F52" s="19" t="s">
        <v>107</v>
      </c>
      <c r="G52" s="18" t="s">
        <v>107</v>
      </c>
      <c r="H52" s="18" t="s">
        <v>107</v>
      </c>
      <c r="I52" s="18" t="s">
        <v>107</v>
      </c>
      <c r="J52" s="16">
        <v>5.29</v>
      </c>
      <c r="K52" s="10">
        <v>5.13</v>
      </c>
      <c r="L52" s="10">
        <v>5.18</v>
      </c>
      <c r="M52" s="10">
        <v>5.26</v>
      </c>
    </row>
    <row r="53" spans="1:13">
      <c r="A53" s="70">
        <v>37552</v>
      </c>
      <c r="B53" s="20" t="s">
        <v>107</v>
      </c>
      <c r="C53" s="21" t="s">
        <v>107</v>
      </c>
      <c r="D53" s="21" t="s">
        <v>107</v>
      </c>
      <c r="E53" s="21" t="s">
        <v>107</v>
      </c>
      <c r="F53" s="19" t="s">
        <v>107</v>
      </c>
      <c r="G53" s="18" t="s">
        <v>107</v>
      </c>
      <c r="H53" s="18" t="s">
        <v>107</v>
      </c>
      <c r="I53" s="18" t="s">
        <v>107</v>
      </c>
      <c r="J53" s="16">
        <v>5.47</v>
      </c>
      <c r="K53" s="10">
        <v>5.42</v>
      </c>
      <c r="L53" s="10">
        <v>5.24</v>
      </c>
      <c r="M53" s="21" t="s">
        <v>107</v>
      </c>
    </row>
    <row r="54" spans="1:13">
      <c r="A54" s="70">
        <v>37581</v>
      </c>
      <c r="B54" s="20" t="s">
        <v>107</v>
      </c>
      <c r="C54" s="21" t="s">
        <v>107</v>
      </c>
      <c r="D54" s="21" t="s">
        <v>107</v>
      </c>
      <c r="E54" s="21" t="s">
        <v>107</v>
      </c>
      <c r="F54" s="19" t="s">
        <v>107</v>
      </c>
      <c r="G54" s="18" t="s">
        <v>107</v>
      </c>
      <c r="H54" s="18" t="s">
        <v>107</v>
      </c>
      <c r="I54" s="18" t="s">
        <v>107</v>
      </c>
      <c r="J54" s="16">
        <v>5.47</v>
      </c>
      <c r="K54" s="10">
        <v>5.2</v>
      </c>
      <c r="L54" s="21" t="s">
        <v>107</v>
      </c>
      <c r="M54" s="21" t="s">
        <v>107</v>
      </c>
    </row>
    <row r="55" spans="1:13">
      <c r="A55" s="70">
        <v>37608</v>
      </c>
      <c r="B55" s="20" t="s">
        <v>107</v>
      </c>
      <c r="C55" s="21" t="s">
        <v>107</v>
      </c>
      <c r="D55" s="21" t="s">
        <v>107</v>
      </c>
      <c r="E55" s="21" t="s">
        <v>107</v>
      </c>
      <c r="F55" s="19" t="s">
        <v>107</v>
      </c>
      <c r="G55" s="18" t="s">
        <v>107</v>
      </c>
      <c r="H55" s="18" t="s">
        <v>107</v>
      </c>
      <c r="I55" s="18" t="s">
        <v>107</v>
      </c>
      <c r="J55" s="16">
        <v>5.82</v>
      </c>
      <c r="K55" s="10">
        <v>5.3</v>
      </c>
      <c r="L55" s="10">
        <v>5.36</v>
      </c>
      <c r="M55" s="21" t="s">
        <v>107</v>
      </c>
    </row>
    <row r="56" spans="1:13">
      <c r="A56" s="71">
        <v>37649</v>
      </c>
      <c r="B56" s="74" t="s">
        <v>107</v>
      </c>
      <c r="C56" s="75" t="s">
        <v>107</v>
      </c>
      <c r="D56" s="75" t="s">
        <v>107</v>
      </c>
      <c r="E56" s="75" t="s">
        <v>107</v>
      </c>
      <c r="F56" s="72" t="s">
        <v>107</v>
      </c>
      <c r="G56" s="73" t="s">
        <v>107</v>
      </c>
      <c r="H56" s="73" t="s">
        <v>107</v>
      </c>
      <c r="I56" s="73" t="s">
        <v>107</v>
      </c>
      <c r="J56" s="78">
        <v>5.23</v>
      </c>
      <c r="K56" s="79">
        <v>5.13</v>
      </c>
      <c r="L56" s="79">
        <v>5.0999999999999996</v>
      </c>
      <c r="M56" s="75" t="s">
        <v>107</v>
      </c>
    </row>
    <row r="57" spans="1:13">
      <c r="A57" s="71">
        <v>37713</v>
      </c>
      <c r="B57" s="74" t="s">
        <v>107</v>
      </c>
      <c r="C57" s="75" t="s">
        <v>107</v>
      </c>
      <c r="D57" s="75" t="s">
        <v>107</v>
      </c>
      <c r="E57" s="75" t="s">
        <v>107</v>
      </c>
      <c r="F57" s="72" t="s">
        <v>107</v>
      </c>
      <c r="G57" s="73" t="s">
        <v>107</v>
      </c>
      <c r="H57" s="73" t="s">
        <v>107</v>
      </c>
      <c r="I57" s="73" t="s">
        <v>107</v>
      </c>
      <c r="J57" s="78">
        <v>5.3</v>
      </c>
      <c r="K57" s="79">
        <v>5.39</v>
      </c>
      <c r="L57" s="79">
        <v>5.05</v>
      </c>
      <c r="M57" s="75" t="s">
        <v>107</v>
      </c>
    </row>
    <row r="58" spans="1:13">
      <c r="A58" s="71">
        <v>37748</v>
      </c>
      <c r="B58" s="74" t="s">
        <v>107</v>
      </c>
      <c r="C58" s="75" t="s">
        <v>107</v>
      </c>
      <c r="D58" s="75" t="s">
        <v>107</v>
      </c>
      <c r="E58" s="75" t="s">
        <v>107</v>
      </c>
      <c r="F58" s="72" t="s">
        <v>107</v>
      </c>
      <c r="G58" s="73" t="s">
        <v>107</v>
      </c>
      <c r="H58" s="73" t="s">
        <v>107</v>
      </c>
      <c r="I58" s="73" t="s">
        <v>107</v>
      </c>
      <c r="J58" s="78">
        <v>5.09</v>
      </c>
      <c r="K58" s="75" t="s">
        <v>107</v>
      </c>
      <c r="L58" s="79">
        <v>5.32</v>
      </c>
      <c r="M58" s="79">
        <v>5.58</v>
      </c>
    </row>
    <row r="59" spans="1:13">
      <c r="A59" s="71">
        <v>37776</v>
      </c>
      <c r="B59" s="74" t="s">
        <v>107</v>
      </c>
      <c r="C59" s="75" t="s">
        <v>107</v>
      </c>
      <c r="D59" s="75" t="s">
        <v>107</v>
      </c>
      <c r="E59" s="75" t="s">
        <v>107</v>
      </c>
      <c r="F59" s="72" t="s">
        <v>107</v>
      </c>
      <c r="G59" s="73" t="s">
        <v>107</v>
      </c>
      <c r="H59" s="73" t="s">
        <v>107</v>
      </c>
      <c r="I59" s="73" t="s">
        <v>107</v>
      </c>
      <c r="J59" s="78">
        <v>5.38</v>
      </c>
      <c r="K59" s="79">
        <v>5.57</v>
      </c>
      <c r="L59" s="79">
        <v>5.46</v>
      </c>
      <c r="M59" s="75" t="s">
        <v>107</v>
      </c>
    </row>
    <row r="60" spans="1:13">
      <c r="A60" s="71">
        <v>37803</v>
      </c>
      <c r="B60" s="74" t="s">
        <v>107</v>
      </c>
      <c r="C60" s="75" t="s">
        <v>107</v>
      </c>
      <c r="D60" s="75" t="s">
        <v>107</v>
      </c>
      <c r="E60" s="75" t="s">
        <v>107</v>
      </c>
      <c r="F60" s="72" t="s">
        <v>107</v>
      </c>
      <c r="G60" s="73" t="s">
        <v>107</v>
      </c>
      <c r="H60" s="73" t="s">
        <v>107</v>
      </c>
      <c r="I60" s="73" t="s">
        <v>107</v>
      </c>
      <c r="J60" s="78">
        <v>5.29</v>
      </c>
      <c r="K60" s="79">
        <v>5.23</v>
      </c>
      <c r="L60" s="79">
        <v>5.18</v>
      </c>
      <c r="M60" s="79">
        <v>5.16</v>
      </c>
    </row>
    <row r="61" spans="1:13">
      <c r="A61" s="71">
        <v>37832</v>
      </c>
      <c r="B61" s="78">
        <v>0.92</v>
      </c>
      <c r="C61" s="79">
        <v>0.92</v>
      </c>
      <c r="D61" s="79">
        <v>0.92</v>
      </c>
      <c r="E61" s="79"/>
      <c r="F61" s="76">
        <v>20.8</v>
      </c>
      <c r="G61" s="77">
        <v>19.399999999999999</v>
      </c>
      <c r="H61" s="77">
        <v>18.8</v>
      </c>
      <c r="I61" s="73" t="s">
        <v>107</v>
      </c>
      <c r="J61" s="78">
        <v>6.64</v>
      </c>
      <c r="K61" s="79">
        <v>5.55</v>
      </c>
      <c r="L61" s="79">
        <v>5.4</v>
      </c>
      <c r="M61" s="79">
        <v>5.38</v>
      </c>
    </row>
    <row r="62" spans="1:13">
      <c r="A62" s="71">
        <v>37860</v>
      </c>
      <c r="B62" s="78">
        <v>0.92</v>
      </c>
      <c r="C62" s="79">
        <v>0.93</v>
      </c>
      <c r="D62" s="79">
        <v>0.91</v>
      </c>
      <c r="E62" s="79">
        <v>0.93</v>
      </c>
      <c r="F62" s="76">
        <v>21</v>
      </c>
      <c r="G62" s="77">
        <v>20.7</v>
      </c>
      <c r="H62" s="77">
        <v>20.3</v>
      </c>
      <c r="I62" s="77">
        <v>18.7</v>
      </c>
      <c r="J62" s="78">
        <v>6.38</v>
      </c>
      <c r="K62" s="79">
        <v>5.44</v>
      </c>
      <c r="L62" s="79">
        <v>5.3</v>
      </c>
      <c r="M62" s="79">
        <v>5.54</v>
      </c>
    </row>
    <row r="63" spans="1:13" s="379" customFormat="1" ht="23.25" customHeight="1">
      <c r="A63" s="823" t="s">
        <v>419</v>
      </c>
      <c r="B63" s="823"/>
      <c r="C63" s="823"/>
      <c r="D63" s="823"/>
      <c r="E63" s="823"/>
      <c r="F63" s="823"/>
      <c r="G63" s="823"/>
      <c r="H63" s="823"/>
      <c r="I63" s="823"/>
      <c r="J63" s="823"/>
      <c r="K63" s="823"/>
      <c r="L63" s="823"/>
      <c r="M63" s="823"/>
    </row>
    <row r="64" spans="1:13" s="381" customFormat="1" ht="27" customHeight="1">
      <c r="A64" s="807" t="s">
        <v>264</v>
      </c>
      <c r="B64" s="807"/>
      <c r="C64" s="807"/>
      <c r="D64" s="807"/>
      <c r="E64" s="807"/>
      <c r="F64" s="807"/>
      <c r="G64" s="807"/>
      <c r="H64" s="807"/>
      <c r="I64" s="807"/>
      <c r="J64" s="807"/>
      <c r="K64" s="807"/>
      <c r="L64" s="807"/>
      <c r="M64" s="807"/>
    </row>
    <row r="65" spans="1:13">
      <c r="A65" s="395" t="s">
        <v>46</v>
      </c>
      <c r="B65" s="817" t="s">
        <v>267</v>
      </c>
      <c r="C65" s="818"/>
      <c r="D65" s="818"/>
      <c r="E65" s="818"/>
      <c r="F65" s="815" t="s">
        <v>247</v>
      </c>
      <c r="G65" s="816"/>
      <c r="H65" s="816"/>
      <c r="I65" s="816"/>
      <c r="J65" s="815" t="s">
        <v>248</v>
      </c>
      <c r="K65" s="816"/>
      <c r="L65" s="816"/>
      <c r="M65" s="816"/>
    </row>
    <row r="66" spans="1:13">
      <c r="A66" s="392" t="s">
        <v>48</v>
      </c>
      <c r="B66" s="396" t="s">
        <v>367</v>
      </c>
      <c r="C66" s="397" t="s">
        <v>373</v>
      </c>
      <c r="D66" s="397" t="s">
        <v>374</v>
      </c>
      <c r="E66" s="397" t="s">
        <v>375</v>
      </c>
      <c r="F66" s="396" t="s">
        <v>367</v>
      </c>
      <c r="G66" s="397" t="s">
        <v>373</v>
      </c>
      <c r="H66" s="397" t="s">
        <v>374</v>
      </c>
      <c r="I66" s="397" t="s">
        <v>375</v>
      </c>
      <c r="J66" s="396" t="s">
        <v>367</v>
      </c>
      <c r="K66" s="397" t="s">
        <v>373</v>
      </c>
      <c r="L66" s="397" t="s">
        <v>374</v>
      </c>
      <c r="M66" s="397" t="s">
        <v>375</v>
      </c>
    </row>
    <row r="67" spans="1:13">
      <c r="A67" s="70">
        <v>37026</v>
      </c>
      <c r="B67" s="13">
        <v>548.4</v>
      </c>
      <c r="C67" s="11">
        <v>562.9</v>
      </c>
      <c r="D67" s="11">
        <v>552.9</v>
      </c>
      <c r="E67" s="11">
        <v>563.5</v>
      </c>
      <c r="F67" s="13">
        <v>281.89999999999998</v>
      </c>
      <c r="G67" s="11">
        <v>275.89999999999998</v>
      </c>
      <c r="H67" s="11">
        <v>279.8</v>
      </c>
      <c r="I67" s="11">
        <v>287.10000000000002</v>
      </c>
      <c r="J67" s="13">
        <v>85.3</v>
      </c>
      <c r="K67" s="11">
        <v>87.7</v>
      </c>
      <c r="L67" s="11">
        <v>85.1</v>
      </c>
      <c r="M67" s="11">
        <v>86.3</v>
      </c>
    </row>
    <row r="68" spans="1:13">
      <c r="A68" s="70">
        <v>37054</v>
      </c>
      <c r="B68" s="13">
        <v>533</v>
      </c>
      <c r="C68" s="11">
        <v>553.6</v>
      </c>
      <c r="D68" s="11">
        <v>545.70000000000005</v>
      </c>
      <c r="E68" s="11">
        <v>548.70000000000005</v>
      </c>
      <c r="F68" s="13">
        <v>263.8</v>
      </c>
      <c r="G68" s="11">
        <v>279.10000000000002</v>
      </c>
      <c r="H68" s="11">
        <v>297.39999999999998</v>
      </c>
      <c r="I68" s="11">
        <v>315.10000000000002</v>
      </c>
      <c r="J68" s="13">
        <v>80.400000000000006</v>
      </c>
      <c r="K68" s="11">
        <v>90</v>
      </c>
      <c r="L68" s="11">
        <v>91.8</v>
      </c>
      <c r="M68" s="11">
        <v>92.3</v>
      </c>
    </row>
    <row r="69" spans="1:13">
      <c r="A69" s="70">
        <v>37075</v>
      </c>
      <c r="B69" s="13">
        <v>536.1</v>
      </c>
      <c r="C69" s="11">
        <v>523.4</v>
      </c>
      <c r="D69" s="11">
        <v>525.5</v>
      </c>
      <c r="E69" s="11">
        <v>527.5</v>
      </c>
      <c r="F69" s="13">
        <v>268.10000000000002</v>
      </c>
      <c r="G69" s="11">
        <v>248</v>
      </c>
      <c r="H69" s="11">
        <v>260.60000000000002</v>
      </c>
      <c r="I69" s="11">
        <v>289.10000000000002</v>
      </c>
      <c r="J69" s="13">
        <v>81</v>
      </c>
      <c r="K69" s="11">
        <v>76.099999999999994</v>
      </c>
      <c r="L69" s="11">
        <v>78.900000000000006</v>
      </c>
      <c r="M69" s="11">
        <v>84.8</v>
      </c>
    </row>
    <row r="70" spans="1:13">
      <c r="A70" s="70">
        <v>37106</v>
      </c>
      <c r="B70" s="13">
        <v>528.5</v>
      </c>
      <c r="C70" s="11">
        <v>546.1</v>
      </c>
      <c r="D70" s="11">
        <v>543.5</v>
      </c>
      <c r="E70" s="11">
        <v>545.70000000000005</v>
      </c>
      <c r="F70" s="13">
        <v>260.5</v>
      </c>
      <c r="G70" s="11">
        <v>265.5</v>
      </c>
      <c r="H70" s="11">
        <v>268.39999999999998</v>
      </c>
      <c r="I70" s="11">
        <v>270.60000000000002</v>
      </c>
      <c r="J70" s="13">
        <v>80.3</v>
      </c>
      <c r="K70" s="11">
        <v>84.2</v>
      </c>
      <c r="L70" s="11">
        <v>86.7</v>
      </c>
      <c r="M70" s="11">
        <v>87.7</v>
      </c>
    </row>
    <row r="71" spans="1:13">
      <c r="A71" s="70">
        <v>37140</v>
      </c>
      <c r="B71" s="13">
        <v>526.79999999999995</v>
      </c>
      <c r="C71" s="11">
        <v>527.4</v>
      </c>
      <c r="D71" s="11">
        <v>523</v>
      </c>
      <c r="E71" s="11">
        <v>523.1</v>
      </c>
      <c r="F71" s="13">
        <v>253</v>
      </c>
      <c r="G71" s="11">
        <v>246.9</v>
      </c>
      <c r="H71" s="11">
        <v>250.1</v>
      </c>
      <c r="I71" s="11">
        <v>249.5</v>
      </c>
      <c r="J71" s="13">
        <v>78.3</v>
      </c>
      <c r="K71" s="11">
        <v>74.2</v>
      </c>
      <c r="L71" s="11">
        <v>76.599999999999994</v>
      </c>
      <c r="M71" s="11">
        <v>76.8</v>
      </c>
    </row>
    <row r="72" spans="1:13">
      <c r="A72" s="70">
        <v>37175</v>
      </c>
      <c r="B72" s="13">
        <v>524.5</v>
      </c>
      <c r="C72" s="11">
        <v>545.4</v>
      </c>
      <c r="D72" s="11">
        <v>526.1</v>
      </c>
      <c r="E72" s="11">
        <v>536.5</v>
      </c>
      <c r="F72" s="13">
        <v>260.3</v>
      </c>
      <c r="G72" s="11">
        <v>260.60000000000002</v>
      </c>
      <c r="H72" s="11">
        <v>244.4</v>
      </c>
      <c r="I72" s="11">
        <v>243.8</v>
      </c>
      <c r="J72" s="13">
        <v>80.3</v>
      </c>
      <c r="K72" s="11">
        <v>82</v>
      </c>
      <c r="L72" s="11">
        <v>73.8</v>
      </c>
      <c r="M72" s="11">
        <v>73.8</v>
      </c>
    </row>
    <row r="73" spans="1:13">
      <c r="A73" s="70">
        <v>37203</v>
      </c>
      <c r="B73" s="13">
        <v>556.9</v>
      </c>
      <c r="C73" s="11">
        <v>545</v>
      </c>
      <c r="D73" s="11">
        <v>540.20000000000005</v>
      </c>
      <c r="E73" s="11">
        <v>564.79999999999995</v>
      </c>
      <c r="F73" s="13">
        <v>263.39999999999998</v>
      </c>
      <c r="G73" s="11">
        <v>254</v>
      </c>
      <c r="H73" s="11">
        <v>245.5</v>
      </c>
      <c r="I73" s="11">
        <v>241.9</v>
      </c>
      <c r="J73" s="13">
        <v>83.3</v>
      </c>
      <c r="K73" s="11">
        <v>81.3</v>
      </c>
      <c r="L73" s="11">
        <v>75.3</v>
      </c>
      <c r="M73" s="11">
        <v>74</v>
      </c>
    </row>
    <row r="74" spans="1:13">
      <c r="A74" s="71">
        <v>37231</v>
      </c>
      <c r="B74" s="72" t="s">
        <v>107</v>
      </c>
      <c r="C74" s="77">
        <v>539.70000000000005</v>
      </c>
      <c r="D74" s="77">
        <v>538.6</v>
      </c>
      <c r="E74" s="77">
        <v>554.29999999999995</v>
      </c>
      <c r="F74" s="76">
        <v>257.8</v>
      </c>
      <c r="G74" s="77">
        <v>257.7</v>
      </c>
      <c r="H74" s="77">
        <v>248.8</v>
      </c>
      <c r="I74" s="77">
        <v>242.3</v>
      </c>
      <c r="J74" s="76">
        <v>83.2</v>
      </c>
      <c r="K74" s="77">
        <v>82.9</v>
      </c>
      <c r="L74" s="77">
        <v>79.3</v>
      </c>
      <c r="M74" s="77">
        <v>76.3</v>
      </c>
    </row>
    <row r="75" spans="1:13">
      <c r="A75" s="71">
        <v>37265</v>
      </c>
      <c r="B75" s="72" t="s">
        <v>107</v>
      </c>
      <c r="C75" s="73" t="s">
        <v>107</v>
      </c>
      <c r="D75" s="73" t="s">
        <v>107</v>
      </c>
      <c r="E75" s="73" t="s">
        <v>107</v>
      </c>
      <c r="F75" s="72" t="s">
        <v>107</v>
      </c>
      <c r="G75" s="73" t="s">
        <v>107</v>
      </c>
      <c r="H75" s="73" t="s">
        <v>107</v>
      </c>
      <c r="I75" s="73" t="s">
        <v>107</v>
      </c>
      <c r="J75" s="72" t="s">
        <v>107</v>
      </c>
      <c r="K75" s="73" t="s">
        <v>107</v>
      </c>
      <c r="L75" s="73" t="s">
        <v>107</v>
      </c>
      <c r="M75" s="73" t="s">
        <v>107</v>
      </c>
    </row>
    <row r="76" spans="1:13">
      <c r="A76" s="71">
        <v>37295</v>
      </c>
      <c r="B76" s="76">
        <v>530.20000000000005</v>
      </c>
      <c r="C76" s="77">
        <v>519</v>
      </c>
      <c r="D76" s="77">
        <v>528.20000000000005</v>
      </c>
      <c r="E76" s="77">
        <v>557.5</v>
      </c>
      <c r="F76" s="76">
        <v>255.8</v>
      </c>
      <c r="G76" s="77">
        <v>231.3</v>
      </c>
      <c r="H76" s="77">
        <v>246.6</v>
      </c>
      <c r="I76" s="77">
        <v>246</v>
      </c>
      <c r="J76" s="76">
        <v>78.5</v>
      </c>
      <c r="K76" s="77">
        <v>65.900000000000006</v>
      </c>
      <c r="L76" s="77">
        <v>69.8</v>
      </c>
      <c r="M76" s="77">
        <v>68.400000000000006</v>
      </c>
    </row>
    <row r="77" spans="1:13">
      <c r="A77" s="71">
        <v>37323</v>
      </c>
      <c r="B77" s="76">
        <v>541.70000000000005</v>
      </c>
      <c r="C77" s="77">
        <v>546.70000000000005</v>
      </c>
      <c r="D77" s="77">
        <v>545.1</v>
      </c>
      <c r="E77" s="77">
        <v>587.79999999999995</v>
      </c>
      <c r="F77" s="76">
        <v>260.39999999999998</v>
      </c>
      <c r="G77" s="77">
        <v>251.6</v>
      </c>
      <c r="H77" s="77">
        <v>258.39999999999998</v>
      </c>
      <c r="I77" s="77">
        <v>237.2</v>
      </c>
      <c r="J77" s="76">
        <v>80.599999999999994</v>
      </c>
      <c r="K77" s="77">
        <v>72.3</v>
      </c>
      <c r="L77" s="77">
        <v>74.7</v>
      </c>
      <c r="M77" s="77">
        <v>68.400000000000006</v>
      </c>
    </row>
    <row r="78" spans="1:13">
      <c r="A78" s="71">
        <v>37357</v>
      </c>
      <c r="B78" s="76">
        <v>563.1</v>
      </c>
      <c r="C78" s="77">
        <v>549.29999999999995</v>
      </c>
      <c r="D78" s="77">
        <v>545.1</v>
      </c>
      <c r="E78" s="77">
        <v>577.79999999999995</v>
      </c>
      <c r="F78" s="76">
        <v>258.39999999999998</v>
      </c>
      <c r="G78" s="77">
        <v>284.8</v>
      </c>
      <c r="H78" s="77">
        <v>292</v>
      </c>
      <c r="I78" s="77">
        <v>257.7</v>
      </c>
      <c r="J78" s="76">
        <v>79.400000000000006</v>
      </c>
      <c r="K78" s="77">
        <v>92.8</v>
      </c>
      <c r="L78" s="77">
        <v>93.1</v>
      </c>
      <c r="M78" s="77">
        <v>81.099999999999994</v>
      </c>
    </row>
    <row r="79" spans="1:13">
      <c r="A79" s="71">
        <v>37390</v>
      </c>
      <c r="B79" s="76">
        <v>524.79999999999995</v>
      </c>
      <c r="C79" s="77">
        <v>535.70000000000005</v>
      </c>
      <c r="D79" s="77">
        <v>556.6</v>
      </c>
      <c r="E79" s="77"/>
      <c r="F79" s="76">
        <v>259</v>
      </c>
      <c r="G79" s="77">
        <v>295</v>
      </c>
      <c r="H79" s="77">
        <v>307.89999999999998</v>
      </c>
      <c r="I79" s="77">
        <v>0</v>
      </c>
      <c r="J79" s="76">
        <v>80</v>
      </c>
      <c r="K79" s="77">
        <v>96.2</v>
      </c>
      <c r="L79" s="77">
        <v>100.9</v>
      </c>
      <c r="M79" s="77">
        <v>0</v>
      </c>
    </row>
    <row r="80" spans="1:13">
      <c r="A80" s="71">
        <v>37426</v>
      </c>
      <c r="B80" s="76">
        <v>553</v>
      </c>
      <c r="C80" s="77">
        <v>521.5</v>
      </c>
      <c r="D80" s="77">
        <v>534.1</v>
      </c>
      <c r="E80" s="77">
        <v>573.29999999999995</v>
      </c>
      <c r="F80" s="76">
        <v>272.2</v>
      </c>
      <c r="G80" s="77">
        <v>253.4</v>
      </c>
      <c r="H80" s="77">
        <v>257.39999999999998</v>
      </c>
      <c r="I80" s="77">
        <v>301.60000000000002</v>
      </c>
      <c r="J80" s="76">
        <v>81.8</v>
      </c>
      <c r="K80" s="77">
        <v>81.2</v>
      </c>
      <c r="L80" s="77">
        <v>80.900000000000006</v>
      </c>
      <c r="M80" s="77">
        <v>105.8</v>
      </c>
    </row>
    <row r="81" spans="1:13">
      <c r="A81" s="70">
        <v>37454</v>
      </c>
      <c r="B81" s="13">
        <v>547.20000000000005</v>
      </c>
      <c r="C81" s="11">
        <v>552.9</v>
      </c>
      <c r="D81" s="11">
        <v>544.29999999999995</v>
      </c>
      <c r="E81" s="11">
        <v>561.1</v>
      </c>
      <c r="F81" s="13">
        <v>260.10000000000002</v>
      </c>
      <c r="G81" s="11">
        <v>265.39999999999998</v>
      </c>
      <c r="H81" s="11">
        <v>266.10000000000002</v>
      </c>
      <c r="I81" s="11">
        <v>274.5</v>
      </c>
      <c r="J81" s="13">
        <v>81.3</v>
      </c>
      <c r="K81" s="11">
        <v>84.8</v>
      </c>
      <c r="L81" s="11">
        <v>84.9</v>
      </c>
      <c r="M81" s="11">
        <v>87.1</v>
      </c>
    </row>
    <row r="82" spans="1:13">
      <c r="A82" s="70">
        <v>37490</v>
      </c>
      <c r="B82" s="13">
        <v>537.5</v>
      </c>
      <c r="C82" s="11">
        <v>542.20000000000005</v>
      </c>
      <c r="D82" s="11">
        <v>536.6</v>
      </c>
      <c r="E82" s="11">
        <v>538</v>
      </c>
      <c r="F82" s="13">
        <v>256.7</v>
      </c>
      <c r="G82" s="11">
        <v>252.8</v>
      </c>
      <c r="H82" s="11">
        <v>249.9</v>
      </c>
      <c r="I82" s="11">
        <v>258.60000000000002</v>
      </c>
      <c r="J82" s="13">
        <v>80.599999999999994</v>
      </c>
      <c r="K82" s="11">
        <v>80.7</v>
      </c>
      <c r="L82" s="11">
        <v>79.900000000000006</v>
      </c>
      <c r="M82" s="11">
        <v>83.1</v>
      </c>
    </row>
    <row r="83" spans="1:13">
      <c r="A83" s="70">
        <v>37517</v>
      </c>
      <c r="B83" s="13">
        <v>538.20000000000005</v>
      </c>
      <c r="C83" s="11">
        <v>532.79999999999995</v>
      </c>
      <c r="D83" s="11">
        <v>537.70000000000005</v>
      </c>
      <c r="E83" s="11">
        <v>538.1</v>
      </c>
      <c r="F83" s="13">
        <v>256.5</v>
      </c>
      <c r="G83" s="11">
        <v>251.9</v>
      </c>
      <c r="H83" s="11">
        <v>254.7</v>
      </c>
      <c r="I83" s="11">
        <v>259.39999999999998</v>
      </c>
      <c r="J83" s="13">
        <v>81</v>
      </c>
      <c r="K83" s="11">
        <v>77.8</v>
      </c>
      <c r="L83" s="11">
        <v>78.900000000000006</v>
      </c>
      <c r="M83" s="11">
        <v>78.599999999999994</v>
      </c>
    </row>
    <row r="84" spans="1:13">
      <c r="A84" s="70">
        <v>37552</v>
      </c>
      <c r="B84" s="13">
        <v>534.4</v>
      </c>
      <c r="C84" s="11">
        <v>532.4</v>
      </c>
      <c r="D84" s="11">
        <v>537.5</v>
      </c>
      <c r="E84" s="18" t="s">
        <v>107</v>
      </c>
      <c r="F84" s="13">
        <v>258</v>
      </c>
      <c r="G84" s="11">
        <v>232.2</v>
      </c>
      <c r="H84" s="11">
        <v>231.5</v>
      </c>
      <c r="I84" s="18" t="s">
        <v>107</v>
      </c>
      <c r="J84" s="13">
        <v>82.6</v>
      </c>
      <c r="K84" s="11">
        <v>69.5</v>
      </c>
      <c r="L84" s="11">
        <v>68.599999999999994</v>
      </c>
      <c r="M84" s="18" t="s">
        <v>107</v>
      </c>
    </row>
    <row r="85" spans="1:13">
      <c r="A85" s="70">
        <v>37581</v>
      </c>
      <c r="B85" s="13">
        <v>539.9</v>
      </c>
      <c r="C85" s="11">
        <v>535.79999999999995</v>
      </c>
      <c r="D85" s="18" t="s">
        <v>107</v>
      </c>
      <c r="E85" s="18" t="s">
        <v>107</v>
      </c>
      <c r="F85" s="13">
        <v>251.6</v>
      </c>
      <c r="G85" s="11">
        <v>221.4</v>
      </c>
      <c r="H85" s="18" t="s">
        <v>107</v>
      </c>
      <c r="I85" s="18" t="s">
        <v>107</v>
      </c>
      <c r="J85" s="13">
        <v>79</v>
      </c>
      <c r="K85" s="11">
        <v>67.3</v>
      </c>
      <c r="L85" s="18" t="s">
        <v>107</v>
      </c>
      <c r="M85" s="18" t="s">
        <v>107</v>
      </c>
    </row>
    <row r="86" spans="1:13">
      <c r="A86" s="70">
        <v>37608</v>
      </c>
      <c r="B86" s="13">
        <v>532.4</v>
      </c>
      <c r="C86" s="11">
        <v>553.20000000000005</v>
      </c>
      <c r="D86" s="11">
        <v>521.20000000000005</v>
      </c>
      <c r="E86" s="18" t="s">
        <v>107</v>
      </c>
      <c r="F86" s="13">
        <v>261.5</v>
      </c>
      <c r="G86" s="11">
        <v>237.6</v>
      </c>
      <c r="H86" s="11">
        <v>238.1</v>
      </c>
      <c r="I86" s="18" t="s">
        <v>107</v>
      </c>
      <c r="J86" s="13">
        <v>77.7</v>
      </c>
      <c r="K86" s="11">
        <v>71.2</v>
      </c>
      <c r="L86" s="11">
        <v>69</v>
      </c>
      <c r="M86" s="18" t="s">
        <v>107</v>
      </c>
    </row>
    <row r="87" spans="1:13">
      <c r="A87" s="71">
        <v>37649</v>
      </c>
      <c r="B87" s="76">
        <v>528.29999999999995</v>
      </c>
      <c r="C87" s="77">
        <v>527.6</v>
      </c>
      <c r="D87" s="77">
        <v>536.79999999999995</v>
      </c>
      <c r="E87" s="73" t="s">
        <v>107</v>
      </c>
      <c r="F87" s="76">
        <v>259.5</v>
      </c>
      <c r="G87" s="77">
        <v>231.1</v>
      </c>
      <c r="H87" s="77">
        <v>235.4</v>
      </c>
      <c r="I87" s="73" t="s">
        <v>107</v>
      </c>
      <c r="J87" s="76">
        <v>79.5</v>
      </c>
      <c r="K87" s="77">
        <v>67.599999999999994</v>
      </c>
      <c r="L87" s="77">
        <v>70.2</v>
      </c>
      <c r="M87" s="73" t="s">
        <v>107</v>
      </c>
    </row>
    <row r="88" spans="1:13">
      <c r="A88" s="71">
        <v>37713</v>
      </c>
      <c r="B88" s="76">
        <v>526.9</v>
      </c>
      <c r="C88" s="77">
        <v>519.79999999999995</v>
      </c>
      <c r="D88" s="77">
        <v>539.70000000000005</v>
      </c>
      <c r="E88" s="73" t="s">
        <v>107</v>
      </c>
      <c r="F88" s="76">
        <v>249</v>
      </c>
      <c r="G88" s="77">
        <v>230.3</v>
      </c>
      <c r="H88" s="77">
        <v>247.9</v>
      </c>
      <c r="I88" s="73" t="s">
        <v>107</v>
      </c>
      <c r="J88" s="76">
        <v>80.099999999999994</v>
      </c>
      <c r="K88" s="77">
        <v>70.3</v>
      </c>
      <c r="L88" s="77">
        <v>73.7</v>
      </c>
      <c r="M88" s="73" t="s">
        <v>107</v>
      </c>
    </row>
    <row r="89" spans="1:13">
      <c r="A89" s="71">
        <v>37748</v>
      </c>
      <c r="B89" s="76">
        <v>536.70000000000005</v>
      </c>
      <c r="C89" s="77">
        <v>547.29999999999995</v>
      </c>
      <c r="D89" s="77">
        <v>543</v>
      </c>
      <c r="E89" s="77">
        <v>587.29999999999995</v>
      </c>
      <c r="F89" s="76">
        <v>256.10000000000002</v>
      </c>
      <c r="G89" s="77">
        <v>271.39999999999998</v>
      </c>
      <c r="H89" s="77">
        <v>271.8</v>
      </c>
      <c r="I89" s="77">
        <v>295</v>
      </c>
      <c r="J89" s="76">
        <v>78.8</v>
      </c>
      <c r="K89" s="77">
        <v>85.3</v>
      </c>
      <c r="L89" s="77">
        <v>86.8</v>
      </c>
      <c r="M89" s="77">
        <v>102.8</v>
      </c>
    </row>
    <row r="90" spans="1:13">
      <c r="A90" s="71">
        <v>37776</v>
      </c>
      <c r="B90" s="76">
        <v>533.6</v>
      </c>
      <c r="C90" s="77">
        <v>539.5</v>
      </c>
      <c r="D90" s="77">
        <v>540.1</v>
      </c>
      <c r="E90" s="73" t="s">
        <v>107</v>
      </c>
      <c r="F90" s="76">
        <v>252.4</v>
      </c>
      <c r="G90" s="77">
        <v>252.9</v>
      </c>
      <c r="H90" s="77">
        <v>250.4</v>
      </c>
      <c r="I90" s="73" t="s">
        <v>107</v>
      </c>
      <c r="J90" s="76">
        <v>79.5</v>
      </c>
      <c r="K90" s="77">
        <v>79.400000000000006</v>
      </c>
      <c r="L90" s="77">
        <v>79.400000000000006</v>
      </c>
      <c r="M90" s="73" t="s">
        <v>107</v>
      </c>
    </row>
    <row r="91" spans="1:13">
      <c r="A91" s="71">
        <v>37803</v>
      </c>
      <c r="B91" s="76">
        <v>538</v>
      </c>
      <c r="C91" s="77">
        <v>537.9</v>
      </c>
      <c r="D91" s="77">
        <v>551.20000000000005</v>
      </c>
      <c r="E91" s="77">
        <v>559.6</v>
      </c>
      <c r="F91" s="76">
        <v>251.8</v>
      </c>
      <c r="G91" s="77">
        <v>259.7</v>
      </c>
      <c r="H91" s="77">
        <v>269.7</v>
      </c>
      <c r="I91" s="77">
        <v>281</v>
      </c>
      <c r="J91" s="76">
        <v>78.5</v>
      </c>
      <c r="K91" s="77">
        <v>83.4</v>
      </c>
      <c r="L91" s="77">
        <v>86.4</v>
      </c>
      <c r="M91" s="77">
        <v>89.3</v>
      </c>
    </row>
    <row r="92" spans="1:13">
      <c r="A92" s="71">
        <v>37832</v>
      </c>
      <c r="B92" s="76">
        <v>540.09513056099888</v>
      </c>
      <c r="C92" s="77">
        <v>543.34849770734786</v>
      </c>
      <c r="D92" s="77">
        <v>529.79308513129763</v>
      </c>
      <c r="E92" s="77">
        <v>621.45985032658677</v>
      </c>
      <c r="F92" s="76">
        <v>258.28455161893891</v>
      </c>
      <c r="G92" s="77">
        <v>256.29238769600244</v>
      </c>
      <c r="H92" s="77">
        <v>254.05704856658983</v>
      </c>
      <c r="I92" s="77">
        <v>287.64264218190038</v>
      </c>
      <c r="J92" s="76">
        <v>79.18515234525573</v>
      </c>
      <c r="K92" s="77">
        <v>75.893612609798737</v>
      </c>
      <c r="L92" s="77">
        <v>76.069736426426402</v>
      </c>
      <c r="M92" s="77">
        <v>89.524230906816427</v>
      </c>
    </row>
    <row r="93" spans="1:13">
      <c r="A93" s="80">
        <v>37860</v>
      </c>
      <c r="B93" s="81">
        <v>540.09513056099888</v>
      </c>
      <c r="C93" s="82">
        <v>543.34849770734786</v>
      </c>
      <c r="D93" s="82">
        <v>529.79308513129763</v>
      </c>
      <c r="E93" s="82">
        <v>621.45985032658677</v>
      </c>
      <c r="F93" s="81">
        <v>258.28455161893891</v>
      </c>
      <c r="G93" s="82">
        <v>256.29238769600244</v>
      </c>
      <c r="H93" s="82">
        <v>254.05704856658983</v>
      </c>
      <c r="I93" s="82">
        <v>287.64264218190038</v>
      </c>
      <c r="J93" s="81">
        <v>79.18515234525573</v>
      </c>
      <c r="K93" s="82">
        <v>75.893612609798737</v>
      </c>
      <c r="L93" s="82">
        <v>76.069736426426402</v>
      </c>
      <c r="M93" s="82">
        <v>89.524230906816427</v>
      </c>
    </row>
  </sheetData>
  <mergeCells count="15">
    <mergeCell ref="B65:E65"/>
    <mergeCell ref="F65:I65"/>
    <mergeCell ref="J65:M65"/>
    <mergeCell ref="B3:E3"/>
    <mergeCell ref="F3:I3"/>
    <mergeCell ref="J3:M3"/>
    <mergeCell ref="B34:E34"/>
    <mergeCell ref="F34:I34"/>
    <mergeCell ref="A63:M63"/>
    <mergeCell ref="A64:M64"/>
    <mergeCell ref="A2:M2"/>
    <mergeCell ref="A1:M1"/>
    <mergeCell ref="A32:M32"/>
    <mergeCell ref="A33:M33"/>
    <mergeCell ref="J34:M34"/>
  </mergeCells>
  <pageMargins left="0.7" right="0.7" top="0.75" bottom="0.75" header="0.3" footer="0.3"/>
  <pageSetup orientation="portrait" r:id="rId1"/>
  <rowBreaks count="2" manualBreakCount="2">
    <brk id="31" max="16383" man="1"/>
    <brk id="6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4"/>
  <sheetViews>
    <sheetView workbookViewId="0">
      <selection activeCell="G13" sqref="G13"/>
    </sheetView>
  </sheetViews>
  <sheetFormatPr defaultRowHeight="15"/>
  <cols>
    <col min="1" max="1" width="6.7109375" customWidth="1"/>
    <col min="2" max="2" width="14.7109375" bestFit="1" customWidth="1"/>
    <col min="3" max="3" width="29.5703125" style="1" customWidth="1"/>
    <col min="4" max="4" width="8.7109375" style="1" bestFit="1" customWidth="1"/>
    <col min="5" max="5" width="10.140625" customWidth="1"/>
    <col min="6" max="6" width="9" customWidth="1"/>
    <col min="7" max="7" width="13" customWidth="1"/>
  </cols>
  <sheetData>
    <row r="1" spans="1:7" s="379" customFormat="1" ht="13.5">
      <c r="A1" s="68" t="s">
        <v>385</v>
      </c>
      <c r="C1" s="380"/>
      <c r="D1" s="380"/>
    </row>
    <row r="2" spans="1:7" s="381" customFormat="1" ht="36.75" customHeight="1">
      <c r="A2" s="807" t="s">
        <v>320</v>
      </c>
      <c r="B2" s="807"/>
      <c r="C2" s="807"/>
      <c r="D2" s="807"/>
      <c r="E2" s="807"/>
      <c r="F2" s="807"/>
      <c r="G2" s="807"/>
    </row>
    <row r="3" spans="1:7" s="43" customFormat="1" ht="27">
      <c r="A3" s="385" t="s">
        <v>62</v>
      </c>
      <c r="B3" s="385" t="s">
        <v>66</v>
      </c>
      <c r="C3" s="385" t="s">
        <v>59</v>
      </c>
      <c r="D3" s="385" t="s">
        <v>64</v>
      </c>
      <c r="E3" s="385" t="s">
        <v>65</v>
      </c>
      <c r="F3" s="385" t="s">
        <v>233</v>
      </c>
      <c r="G3" s="385" t="s">
        <v>299</v>
      </c>
    </row>
    <row r="4" spans="1:7" s="42" customFormat="1" ht="15" customHeight="1">
      <c r="A4" s="431">
        <v>2</v>
      </c>
      <c r="B4" s="432" t="s">
        <v>69</v>
      </c>
      <c r="C4" s="295" t="s">
        <v>323</v>
      </c>
      <c r="D4" s="433">
        <v>383939.86246999999</v>
      </c>
      <c r="E4" s="433">
        <v>782013.22493000003</v>
      </c>
      <c r="F4" s="526">
        <v>536</v>
      </c>
      <c r="G4" s="295" t="s">
        <v>0</v>
      </c>
    </row>
    <row r="5" spans="1:7" s="42" customFormat="1" ht="15" customHeight="1">
      <c r="A5" s="431">
        <v>3</v>
      </c>
      <c r="B5" s="432" t="s">
        <v>70</v>
      </c>
      <c r="C5" s="295" t="s">
        <v>1</v>
      </c>
      <c r="D5" s="433">
        <v>383546.86966000003</v>
      </c>
      <c r="E5" s="433">
        <v>782146.16767</v>
      </c>
      <c r="F5" s="526" t="s">
        <v>311</v>
      </c>
      <c r="G5" s="295" t="s">
        <v>0</v>
      </c>
    </row>
    <row r="6" spans="1:7" s="42" customFormat="1" ht="15" customHeight="1">
      <c r="A6" s="431">
        <v>4</v>
      </c>
      <c r="B6" s="432" t="s">
        <v>71</v>
      </c>
      <c r="C6" s="295" t="s">
        <v>335</v>
      </c>
      <c r="D6" s="433">
        <v>383734.31673999998</v>
      </c>
      <c r="E6" s="433">
        <v>781937.64396999998</v>
      </c>
      <c r="F6" s="526" t="s">
        <v>312</v>
      </c>
      <c r="G6" s="295" t="s">
        <v>3</v>
      </c>
    </row>
    <row r="7" spans="1:7" s="42" customFormat="1" ht="15" customHeight="1">
      <c r="A7" s="431">
        <v>5</v>
      </c>
      <c r="B7" s="432" t="s">
        <v>72</v>
      </c>
      <c r="C7" s="295" t="s">
        <v>4</v>
      </c>
      <c r="D7" s="433">
        <v>383550.54929</v>
      </c>
      <c r="E7" s="433">
        <v>782245.91936000006</v>
      </c>
      <c r="F7" s="526" t="s">
        <v>313</v>
      </c>
      <c r="G7" s="295" t="s">
        <v>3</v>
      </c>
    </row>
    <row r="8" spans="1:7" s="42" customFormat="1" ht="15" customHeight="1">
      <c r="A8" s="431">
        <v>7</v>
      </c>
      <c r="B8" s="432" t="s">
        <v>73</v>
      </c>
      <c r="C8" s="295" t="s">
        <v>324</v>
      </c>
      <c r="D8" s="433">
        <v>381318.60191999999</v>
      </c>
      <c r="E8" s="433">
        <v>784354.09044000006</v>
      </c>
      <c r="F8" s="526">
        <v>878</v>
      </c>
      <c r="G8" s="295" t="s">
        <v>6</v>
      </c>
    </row>
    <row r="9" spans="1:7" s="42" customFormat="1" ht="15" customHeight="1">
      <c r="A9" s="475">
        <v>8</v>
      </c>
      <c r="B9" s="476" t="s">
        <v>74</v>
      </c>
      <c r="C9" s="477" t="s">
        <v>7</v>
      </c>
      <c r="D9" s="478">
        <v>381743.00481999997</v>
      </c>
      <c r="E9" s="478">
        <v>783722.67287999997</v>
      </c>
      <c r="F9" s="527">
        <v>719</v>
      </c>
      <c r="G9" s="477" t="s">
        <v>0</v>
      </c>
    </row>
    <row r="10" spans="1:7" s="42" customFormat="1" ht="15" customHeight="1">
      <c r="A10" s="475">
        <v>9</v>
      </c>
      <c r="B10" s="476" t="s">
        <v>75</v>
      </c>
      <c r="C10" s="477" t="s">
        <v>325</v>
      </c>
      <c r="D10" s="478">
        <v>384007.52195999998</v>
      </c>
      <c r="E10" s="478">
        <v>781914.47317999997</v>
      </c>
      <c r="F10" s="527">
        <v>780</v>
      </c>
      <c r="G10" s="477" t="s">
        <v>0</v>
      </c>
    </row>
    <row r="11" spans="1:7" s="42" customFormat="1" ht="15" customHeight="1">
      <c r="A11" s="475">
        <v>10</v>
      </c>
      <c r="B11" s="476" t="s">
        <v>76</v>
      </c>
      <c r="C11" s="477" t="s">
        <v>9</v>
      </c>
      <c r="D11" s="478">
        <v>384701.82939000003</v>
      </c>
      <c r="E11" s="478">
        <v>781153.25107999996</v>
      </c>
      <c r="F11" s="527">
        <v>884</v>
      </c>
      <c r="G11" s="477" t="s">
        <v>0</v>
      </c>
    </row>
    <row r="12" spans="1:7" s="42" customFormat="1" ht="15" customHeight="1">
      <c r="A12" s="475">
        <v>11</v>
      </c>
      <c r="B12" s="476" t="s">
        <v>77</v>
      </c>
      <c r="C12" s="477" t="s">
        <v>326</v>
      </c>
      <c r="D12" s="478">
        <v>382923.47185999999</v>
      </c>
      <c r="E12" s="478">
        <v>782530.02411</v>
      </c>
      <c r="F12" s="527">
        <v>786</v>
      </c>
      <c r="G12" s="477" t="s">
        <v>0</v>
      </c>
    </row>
    <row r="13" spans="1:7" s="42" customFormat="1" ht="15" customHeight="1">
      <c r="A13" s="475">
        <v>12</v>
      </c>
      <c r="B13" s="476" t="s">
        <v>78</v>
      </c>
      <c r="C13" s="477" t="s">
        <v>11</v>
      </c>
      <c r="D13" s="478">
        <v>383145.90723000001</v>
      </c>
      <c r="E13" s="478">
        <v>782602.75459999999</v>
      </c>
      <c r="F13" s="527" t="s">
        <v>317</v>
      </c>
      <c r="G13" s="477" t="s">
        <v>0</v>
      </c>
    </row>
    <row r="14" spans="1:7" s="42" customFormat="1" ht="15" customHeight="1">
      <c r="A14" s="431">
        <v>13</v>
      </c>
      <c r="B14" s="432" t="s">
        <v>79</v>
      </c>
      <c r="C14" s="295" t="s">
        <v>61</v>
      </c>
      <c r="D14" s="433">
        <v>385000.5724</v>
      </c>
      <c r="E14" s="433">
        <v>781033.03943</v>
      </c>
      <c r="F14" s="526">
        <v>731</v>
      </c>
      <c r="G14" s="295" t="s">
        <v>3</v>
      </c>
    </row>
    <row r="15" spans="1:7" s="42" customFormat="1" ht="15" customHeight="1">
      <c r="A15" s="431">
        <v>14</v>
      </c>
      <c r="B15" s="432" t="s">
        <v>80</v>
      </c>
      <c r="C15" s="295" t="s">
        <v>12</v>
      </c>
      <c r="D15" s="433">
        <v>384551.07273999997</v>
      </c>
      <c r="E15" s="433">
        <v>781400.27375000005</v>
      </c>
      <c r="F15" s="526">
        <v>759</v>
      </c>
      <c r="G15" s="295" t="s">
        <v>0</v>
      </c>
    </row>
    <row r="16" spans="1:7" s="42" customFormat="1" ht="15" customHeight="1">
      <c r="A16" s="431">
        <v>15</v>
      </c>
      <c r="B16" s="432" t="s">
        <v>81</v>
      </c>
      <c r="C16" s="295" t="s">
        <v>13</v>
      </c>
      <c r="D16" s="433">
        <v>384035.47087000002</v>
      </c>
      <c r="E16" s="433">
        <v>781942.41399000003</v>
      </c>
      <c r="F16" s="526">
        <v>786</v>
      </c>
      <c r="G16" s="295" t="s">
        <v>0</v>
      </c>
    </row>
    <row r="17" spans="1:7" s="42" customFormat="1" ht="15" customHeight="1">
      <c r="A17" s="431">
        <v>16</v>
      </c>
      <c r="B17" s="432" t="s">
        <v>82</v>
      </c>
      <c r="C17" s="295" t="s">
        <v>327</v>
      </c>
      <c r="D17" s="433">
        <v>382115.99093000003</v>
      </c>
      <c r="E17" s="433">
        <v>783256.15769999998</v>
      </c>
      <c r="F17" s="526">
        <v>805</v>
      </c>
      <c r="G17" s="295" t="s">
        <v>3</v>
      </c>
    </row>
    <row r="18" spans="1:7" s="42" customFormat="1" ht="15" customHeight="1">
      <c r="A18" s="431">
        <v>17</v>
      </c>
      <c r="B18" s="432" t="s">
        <v>83</v>
      </c>
      <c r="C18" s="295" t="s">
        <v>43</v>
      </c>
      <c r="D18" s="433">
        <v>382323.64880000002</v>
      </c>
      <c r="E18" s="433">
        <v>783050.64954000001</v>
      </c>
      <c r="F18" s="526">
        <v>948</v>
      </c>
      <c r="G18" s="295" t="s">
        <v>0</v>
      </c>
    </row>
    <row r="19" spans="1:7" s="42" customFormat="1" ht="15" customHeight="1">
      <c r="A19" s="475">
        <v>18</v>
      </c>
      <c r="B19" s="476" t="s">
        <v>84</v>
      </c>
      <c r="C19" s="477" t="s">
        <v>60</v>
      </c>
      <c r="D19" s="478">
        <v>382352.32841000002</v>
      </c>
      <c r="E19" s="478">
        <v>783012.35710999998</v>
      </c>
      <c r="F19" s="527" t="s">
        <v>314</v>
      </c>
      <c r="G19" s="477" t="s">
        <v>0</v>
      </c>
    </row>
    <row r="20" spans="1:7" s="42" customFormat="1" ht="15" customHeight="1">
      <c r="A20" s="475">
        <v>19</v>
      </c>
      <c r="B20" s="476" t="s">
        <v>85</v>
      </c>
      <c r="C20" s="477" t="s">
        <v>15</v>
      </c>
      <c r="D20" s="478">
        <v>382854.11238000001</v>
      </c>
      <c r="E20" s="478">
        <v>782715.88736000005</v>
      </c>
      <c r="F20" s="527" t="s">
        <v>315</v>
      </c>
      <c r="G20" s="477" t="s">
        <v>0</v>
      </c>
    </row>
    <row r="21" spans="1:7" s="42" customFormat="1" ht="15" customHeight="1">
      <c r="A21" s="475">
        <v>20</v>
      </c>
      <c r="B21" s="476" t="s">
        <v>86</v>
      </c>
      <c r="C21" s="477" t="s">
        <v>336</v>
      </c>
      <c r="D21" s="478">
        <v>384132.11923000001</v>
      </c>
      <c r="E21" s="478">
        <v>781917.12320000003</v>
      </c>
      <c r="F21" s="527">
        <v>671</v>
      </c>
      <c r="G21" s="477" t="s">
        <v>0</v>
      </c>
    </row>
    <row r="22" spans="1:7" s="42" customFormat="1" ht="15" customHeight="1">
      <c r="A22" s="475">
        <v>21</v>
      </c>
      <c r="B22" s="476" t="s">
        <v>87</v>
      </c>
      <c r="C22" s="477" t="s">
        <v>337</v>
      </c>
      <c r="D22" s="478">
        <v>383811.71568000002</v>
      </c>
      <c r="E22" s="478">
        <v>781912.60322000005</v>
      </c>
      <c r="F22" s="527">
        <v>914</v>
      </c>
      <c r="G22" s="477" t="s">
        <v>3</v>
      </c>
    </row>
    <row r="23" spans="1:7" s="42" customFormat="1" ht="15" customHeight="1">
      <c r="A23" s="475">
        <v>24</v>
      </c>
      <c r="B23" s="476" t="s">
        <v>88</v>
      </c>
      <c r="C23" s="477" t="s">
        <v>338</v>
      </c>
      <c r="D23" s="478">
        <v>384532.34304000001</v>
      </c>
      <c r="E23" s="478">
        <v>781620.42752999999</v>
      </c>
      <c r="F23" s="527">
        <v>988</v>
      </c>
      <c r="G23" s="477" t="s">
        <v>3</v>
      </c>
    </row>
    <row r="24" spans="1:7" s="42" customFormat="1" ht="15" customHeight="1">
      <c r="A24" s="431">
        <v>26</v>
      </c>
      <c r="B24" s="432" t="s">
        <v>89</v>
      </c>
      <c r="C24" s="295" t="s">
        <v>18</v>
      </c>
      <c r="D24" s="433">
        <v>381959.98246000003</v>
      </c>
      <c r="E24" s="433">
        <v>783333.90050999995</v>
      </c>
      <c r="F24" s="526">
        <v>951</v>
      </c>
      <c r="G24" s="295" t="s">
        <v>0</v>
      </c>
    </row>
    <row r="25" spans="1:7" s="42" customFormat="1" ht="15" customHeight="1">
      <c r="A25" s="431">
        <v>27</v>
      </c>
      <c r="B25" s="432" t="s">
        <v>90</v>
      </c>
      <c r="C25" s="295" t="s">
        <v>42</v>
      </c>
      <c r="D25" s="433">
        <v>384036.87105999998</v>
      </c>
      <c r="E25" s="433">
        <v>781908.44298000005</v>
      </c>
      <c r="F25" s="526">
        <v>823</v>
      </c>
      <c r="G25" s="295" t="s">
        <v>0</v>
      </c>
    </row>
    <row r="26" spans="1:7" s="42" customFormat="1" ht="15" customHeight="1">
      <c r="A26" s="431">
        <v>35</v>
      </c>
      <c r="B26" s="432" t="s">
        <v>91</v>
      </c>
      <c r="C26" s="295" t="s">
        <v>19</v>
      </c>
      <c r="D26" s="433">
        <v>383455.42129000003</v>
      </c>
      <c r="E26" s="433">
        <v>782211.90839</v>
      </c>
      <c r="F26" s="526" t="s">
        <v>319</v>
      </c>
      <c r="G26" s="295" t="s">
        <v>0</v>
      </c>
    </row>
    <row r="27" spans="1:7" s="42" customFormat="1" ht="15" customHeight="1">
      <c r="A27" s="431">
        <v>40</v>
      </c>
      <c r="B27" s="432" t="s">
        <v>92</v>
      </c>
      <c r="C27" s="295" t="s">
        <v>44</v>
      </c>
      <c r="D27" s="433">
        <v>384435.1042</v>
      </c>
      <c r="E27" s="433">
        <v>781747.16026999999</v>
      </c>
      <c r="F27" s="526">
        <v>878</v>
      </c>
      <c r="G27" s="295" t="s">
        <v>0</v>
      </c>
    </row>
    <row r="28" spans="1:7" s="42" customFormat="1" ht="15" customHeight="1">
      <c r="A28" s="431">
        <v>41</v>
      </c>
      <c r="B28" s="432" t="s">
        <v>104</v>
      </c>
      <c r="C28" s="295" t="s">
        <v>331</v>
      </c>
      <c r="D28" s="433">
        <v>382559.11596000002</v>
      </c>
      <c r="E28" s="433">
        <v>782856.40271000005</v>
      </c>
      <c r="F28" s="526">
        <v>890</v>
      </c>
      <c r="G28" s="295" t="s">
        <v>0</v>
      </c>
    </row>
    <row r="29" spans="1:7" s="42" customFormat="1" ht="15" customHeight="1">
      <c r="A29" s="475">
        <v>42</v>
      </c>
      <c r="B29" s="476" t="s">
        <v>94</v>
      </c>
      <c r="C29" s="477" t="s">
        <v>21</v>
      </c>
      <c r="D29" s="478">
        <v>383316.01504999999</v>
      </c>
      <c r="E29" s="478">
        <v>781946.40437999996</v>
      </c>
      <c r="F29" s="527">
        <v>620</v>
      </c>
      <c r="G29" s="477" t="s">
        <v>22</v>
      </c>
    </row>
    <row r="30" spans="1:7" s="42" customFormat="1" ht="15" customHeight="1">
      <c r="A30" s="475">
        <v>43</v>
      </c>
      <c r="B30" s="476" t="s">
        <v>95</v>
      </c>
      <c r="C30" s="477" t="s">
        <v>23</v>
      </c>
      <c r="D30" s="478">
        <v>381715.04543</v>
      </c>
      <c r="E30" s="478">
        <v>783745.80419000005</v>
      </c>
      <c r="F30" s="527">
        <v>750</v>
      </c>
      <c r="G30" s="477" t="s">
        <v>0</v>
      </c>
    </row>
    <row r="31" spans="1:7" s="42" customFormat="1" ht="15" customHeight="1">
      <c r="A31" s="475">
        <v>44</v>
      </c>
      <c r="B31" s="476" t="s">
        <v>96</v>
      </c>
      <c r="C31" s="477" t="s">
        <v>24</v>
      </c>
      <c r="D31" s="478">
        <v>381515.31806999998</v>
      </c>
      <c r="E31" s="478">
        <v>783954.03087999998</v>
      </c>
      <c r="F31" s="527">
        <v>914</v>
      </c>
      <c r="G31" s="477" t="s">
        <v>0</v>
      </c>
    </row>
    <row r="32" spans="1:7" s="42" customFormat="1" ht="15" customHeight="1">
      <c r="A32" s="475">
        <v>46</v>
      </c>
      <c r="B32" s="476" t="s">
        <v>316</v>
      </c>
      <c r="C32" s="477" t="s">
        <v>105</v>
      </c>
      <c r="D32" s="478">
        <v>384047.618143</v>
      </c>
      <c r="E32" s="478">
        <v>782725.63265299995</v>
      </c>
      <c r="F32" s="527">
        <v>237</v>
      </c>
      <c r="G32" s="477" t="s">
        <v>25</v>
      </c>
    </row>
    <row r="33" spans="1:7" s="42" customFormat="1" ht="15" customHeight="1">
      <c r="A33" s="475">
        <v>48</v>
      </c>
      <c r="B33" s="476" t="s">
        <v>67</v>
      </c>
      <c r="C33" s="477" t="s">
        <v>26</v>
      </c>
      <c r="D33" s="478">
        <v>382608.92451699998</v>
      </c>
      <c r="E33" s="478">
        <v>783706.29489400005</v>
      </c>
      <c r="F33" s="527">
        <v>264</v>
      </c>
      <c r="G33" s="477" t="s">
        <v>27</v>
      </c>
    </row>
    <row r="34" spans="1:7" s="42" customFormat="1" ht="15" customHeight="1">
      <c r="A34" s="431">
        <v>52</v>
      </c>
      <c r="B34" s="474" t="s">
        <v>97</v>
      </c>
      <c r="C34" s="295" t="s">
        <v>28</v>
      </c>
      <c r="D34" s="433">
        <v>381553.86719000002</v>
      </c>
      <c r="E34" s="433">
        <v>783915.57891000004</v>
      </c>
      <c r="F34" s="526">
        <v>890</v>
      </c>
      <c r="G34" s="295" t="s">
        <v>0</v>
      </c>
    </row>
    <row r="35" spans="1:7" s="42" customFormat="1" ht="15" customHeight="1">
      <c r="A35" s="431">
        <v>53</v>
      </c>
      <c r="B35" s="474" t="s">
        <v>93</v>
      </c>
      <c r="C35" s="295" t="s">
        <v>332</v>
      </c>
      <c r="D35" s="433">
        <v>382559.40596</v>
      </c>
      <c r="E35" s="433">
        <v>782856.36270000006</v>
      </c>
      <c r="F35" s="526">
        <v>890</v>
      </c>
      <c r="G35" s="295" t="s">
        <v>0</v>
      </c>
    </row>
    <row r="36" spans="1:7" s="42" customFormat="1" ht="15" customHeight="1">
      <c r="A36" s="431">
        <v>54</v>
      </c>
      <c r="B36" s="474" t="s">
        <v>98</v>
      </c>
      <c r="C36" s="295" t="s">
        <v>333</v>
      </c>
      <c r="D36" s="433">
        <v>384403.54499000002</v>
      </c>
      <c r="E36" s="433">
        <v>781808.50095999998</v>
      </c>
      <c r="F36" s="526">
        <v>762</v>
      </c>
      <c r="G36" s="295" t="s">
        <v>0</v>
      </c>
    </row>
    <row r="37" spans="1:7" s="42" customFormat="1" ht="15" customHeight="1">
      <c r="A37" s="431">
        <v>55</v>
      </c>
      <c r="B37" s="474" t="s">
        <v>99</v>
      </c>
      <c r="C37" s="295" t="s">
        <v>31</v>
      </c>
      <c r="D37" s="433">
        <v>384015.34062999999</v>
      </c>
      <c r="E37" s="433">
        <v>782536.15150000004</v>
      </c>
      <c r="F37" s="526">
        <v>255</v>
      </c>
      <c r="G37" s="295" t="s">
        <v>32</v>
      </c>
    </row>
    <row r="38" spans="1:7" s="42" customFormat="1" ht="15" customHeight="1">
      <c r="A38" s="431">
        <v>56</v>
      </c>
      <c r="B38" s="474" t="s">
        <v>100</v>
      </c>
      <c r="C38" s="295" t="s">
        <v>334</v>
      </c>
      <c r="D38" s="433">
        <v>383938.31219999999</v>
      </c>
      <c r="E38" s="433">
        <v>782103.29640999995</v>
      </c>
      <c r="F38" s="526">
        <v>445</v>
      </c>
      <c r="G38" s="295" t="s">
        <v>0</v>
      </c>
    </row>
    <row r="39" spans="1:7" s="42" customFormat="1" ht="15" customHeight="1">
      <c r="A39" s="475">
        <v>57</v>
      </c>
      <c r="B39" s="476" t="s">
        <v>101</v>
      </c>
      <c r="C39" s="477" t="s">
        <v>34</v>
      </c>
      <c r="D39" s="478">
        <v>384939.07303000003</v>
      </c>
      <c r="E39" s="478">
        <v>780956.59868000005</v>
      </c>
      <c r="F39" s="527">
        <v>698</v>
      </c>
      <c r="G39" s="477" t="s">
        <v>3</v>
      </c>
    </row>
    <row r="40" spans="1:7" s="42" customFormat="1" ht="15" customHeight="1">
      <c r="A40" s="475">
        <v>58</v>
      </c>
      <c r="B40" s="476" t="s">
        <v>106</v>
      </c>
      <c r="C40" s="477" t="s">
        <v>35</v>
      </c>
      <c r="D40" s="478">
        <v>382414.87306000001</v>
      </c>
      <c r="E40" s="478">
        <v>783610.87306000001</v>
      </c>
      <c r="F40" s="527">
        <v>329</v>
      </c>
      <c r="G40" s="477" t="s">
        <v>36</v>
      </c>
    </row>
    <row r="41" spans="1:7" s="42" customFormat="1" ht="15" customHeight="1">
      <c r="A41" s="475">
        <v>64</v>
      </c>
      <c r="B41" s="476" t="s">
        <v>102</v>
      </c>
      <c r="C41" s="477" t="s">
        <v>37</v>
      </c>
      <c r="D41" s="478">
        <v>383913.70364999998</v>
      </c>
      <c r="E41" s="478">
        <v>782753.50231999997</v>
      </c>
      <c r="F41" s="527">
        <v>233</v>
      </c>
      <c r="G41" s="477" t="s">
        <v>32</v>
      </c>
    </row>
    <row r="42" spans="1:7" s="42" customFormat="1" ht="15" customHeight="1">
      <c r="A42" s="475">
        <v>65</v>
      </c>
      <c r="B42" s="476" t="s">
        <v>103</v>
      </c>
      <c r="C42" s="477" t="s">
        <v>38</v>
      </c>
      <c r="D42" s="478">
        <v>383110.01845999999</v>
      </c>
      <c r="E42" s="478">
        <v>782636.90547</v>
      </c>
      <c r="F42" s="527" t="s">
        <v>318</v>
      </c>
      <c r="G42" s="477" t="s">
        <v>0</v>
      </c>
    </row>
    <row r="43" spans="1:7" s="42" customFormat="1" ht="15" customHeight="1">
      <c r="A43" s="479">
        <v>69</v>
      </c>
      <c r="B43" s="480" t="s">
        <v>68</v>
      </c>
      <c r="C43" s="481" t="s">
        <v>39</v>
      </c>
      <c r="D43" s="449">
        <v>380310.45637500001</v>
      </c>
      <c r="E43" s="449">
        <v>785553.06225900003</v>
      </c>
      <c r="F43" s="528">
        <v>402</v>
      </c>
      <c r="G43" s="481" t="s">
        <v>27</v>
      </c>
    </row>
    <row r="44" spans="1:7" ht="36.75" customHeight="1">
      <c r="A44" s="808" t="s">
        <v>300</v>
      </c>
      <c r="B44" s="808"/>
      <c r="C44" s="808"/>
      <c r="D44" s="808"/>
      <c r="E44" s="808"/>
      <c r="F44" s="808"/>
      <c r="G44" s="808"/>
    </row>
  </sheetData>
  <mergeCells count="2">
    <mergeCell ref="A2:G2"/>
    <mergeCell ref="A44:G44"/>
  </mergeCells>
  <pageMargins left="0.7" right="0.7" top="0.75" bottom="0.75" header="0.3" footer="0.3"/>
  <pageSetup scale="99" fitToWidth="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3"/>
  <sheetViews>
    <sheetView view="pageBreakPreview" zoomScaleNormal="100" zoomScaleSheetLayoutView="100" workbookViewId="0">
      <selection activeCell="C39" sqref="C39"/>
    </sheetView>
  </sheetViews>
  <sheetFormatPr defaultRowHeight="15"/>
  <cols>
    <col min="1" max="1" width="9.140625" customWidth="1"/>
    <col min="2" max="37" width="6.7109375" customWidth="1"/>
  </cols>
  <sheetData>
    <row r="1" spans="1:13" s="379" customFormat="1" ht="23.25" customHeight="1">
      <c r="A1" s="824" t="s">
        <v>370</v>
      </c>
      <c r="B1" s="824"/>
      <c r="C1" s="824"/>
      <c r="D1" s="824"/>
      <c r="E1" s="824"/>
      <c r="F1" s="824"/>
      <c r="G1" s="824"/>
      <c r="H1" s="824"/>
      <c r="I1" s="824"/>
      <c r="J1" s="824"/>
      <c r="K1" s="824"/>
      <c r="L1" s="824"/>
      <c r="M1" s="824"/>
    </row>
    <row r="2" spans="1:13" s="381" customFormat="1" ht="32.25" customHeight="1">
      <c r="A2" s="807" t="s">
        <v>269</v>
      </c>
      <c r="B2" s="807"/>
      <c r="C2" s="807"/>
      <c r="D2" s="807"/>
      <c r="E2" s="807"/>
      <c r="F2" s="807"/>
      <c r="G2" s="807"/>
      <c r="H2" s="807"/>
      <c r="I2" s="807"/>
      <c r="J2" s="807"/>
      <c r="K2" s="807"/>
      <c r="L2" s="807"/>
      <c r="M2" s="807"/>
    </row>
    <row r="3" spans="1:13" s="8" customFormat="1" ht="14.25">
      <c r="A3" s="395" t="s">
        <v>46</v>
      </c>
      <c r="B3" s="817" t="s">
        <v>55</v>
      </c>
      <c r="C3" s="818"/>
      <c r="D3" s="818"/>
      <c r="E3" s="819"/>
      <c r="F3" s="815" t="s">
        <v>249</v>
      </c>
      <c r="G3" s="816"/>
      <c r="H3" s="816"/>
      <c r="I3" s="820"/>
      <c r="J3" s="815" t="s">
        <v>242</v>
      </c>
      <c r="K3" s="816"/>
      <c r="L3" s="816"/>
      <c r="M3" s="816"/>
    </row>
    <row r="4" spans="1:13">
      <c r="A4" s="392" t="s">
        <v>48</v>
      </c>
      <c r="B4" s="396" t="s">
        <v>367</v>
      </c>
      <c r="C4" s="397" t="s">
        <v>362</v>
      </c>
      <c r="D4" s="397" t="s">
        <v>271</v>
      </c>
      <c r="E4" s="397" t="s">
        <v>368</v>
      </c>
      <c r="F4" s="396" t="s">
        <v>367</v>
      </c>
      <c r="G4" s="397" t="s">
        <v>362</v>
      </c>
      <c r="H4" s="397" t="s">
        <v>271</v>
      </c>
      <c r="I4" s="397" t="s">
        <v>368</v>
      </c>
      <c r="J4" s="396" t="s">
        <v>367</v>
      </c>
      <c r="K4" s="397" t="s">
        <v>362</v>
      </c>
      <c r="L4" s="397" t="s">
        <v>271</v>
      </c>
      <c r="M4" s="397" t="s">
        <v>368</v>
      </c>
    </row>
    <row r="5" spans="1:13" s="4" customFormat="1">
      <c r="A5" s="83">
        <v>37026</v>
      </c>
      <c r="B5" s="780">
        <v>14.85</v>
      </c>
      <c r="C5" s="731">
        <v>9.77</v>
      </c>
      <c r="D5" s="731">
        <v>8.92</v>
      </c>
      <c r="E5" s="731">
        <v>8.07</v>
      </c>
      <c r="F5" s="16">
        <v>0.04</v>
      </c>
      <c r="G5" s="10">
        <v>0.44</v>
      </c>
      <c r="H5" s="10">
        <v>0.66</v>
      </c>
      <c r="I5" s="10">
        <v>0.8</v>
      </c>
      <c r="J5" s="16">
        <v>77.88</v>
      </c>
      <c r="K5" s="10">
        <v>77.83</v>
      </c>
      <c r="L5" s="10">
        <v>77.94</v>
      </c>
      <c r="M5" s="10">
        <v>77.81</v>
      </c>
    </row>
    <row r="6" spans="1:13" s="4" customFormat="1">
      <c r="A6" s="83">
        <v>37053</v>
      </c>
      <c r="B6" s="780">
        <v>24.01</v>
      </c>
      <c r="C6" s="731">
        <v>13.31</v>
      </c>
      <c r="D6" s="731">
        <v>11.97</v>
      </c>
      <c r="E6" s="731">
        <v>11.29</v>
      </c>
      <c r="F6" s="16">
        <v>0.03</v>
      </c>
      <c r="G6" s="10">
        <v>1.1100000000000001</v>
      </c>
      <c r="H6" s="10">
        <v>1.35</v>
      </c>
      <c r="I6" s="10">
        <v>1.58</v>
      </c>
      <c r="J6" s="16">
        <v>77.930000000000007</v>
      </c>
      <c r="K6" s="21" t="s">
        <v>107</v>
      </c>
      <c r="L6" s="21" t="s">
        <v>107</v>
      </c>
      <c r="M6" s="21" t="s">
        <v>107</v>
      </c>
    </row>
    <row r="7" spans="1:13" s="4" customFormat="1">
      <c r="A7" s="83">
        <v>37076</v>
      </c>
      <c r="B7" s="780">
        <v>19.420000000000002</v>
      </c>
      <c r="C7" s="731">
        <v>15.49</v>
      </c>
      <c r="D7" s="731">
        <v>14.49</v>
      </c>
      <c r="E7" s="731">
        <v>13.48</v>
      </c>
      <c r="F7" s="16">
        <v>0.04</v>
      </c>
      <c r="G7" s="10">
        <v>0.82</v>
      </c>
      <c r="H7" s="10">
        <v>1.23</v>
      </c>
      <c r="I7" s="10">
        <v>1.48</v>
      </c>
      <c r="J7" s="20" t="s">
        <v>107</v>
      </c>
      <c r="K7" s="21" t="s">
        <v>107</v>
      </c>
      <c r="L7" s="21" t="s">
        <v>107</v>
      </c>
      <c r="M7" s="21" t="s">
        <v>107</v>
      </c>
    </row>
    <row r="8" spans="1:13" s="4" customFormat="1">
      <c r="A8" s="83">
        <v>37105</v>
      </c>
      <c r="B8" s="780">
        <v>22.86</v>
      </c>
      <c r="C8" s="731">
        <v>15.33</v>
      </c>
      <c r="D8" s="731">
        <v>14.49</v>
      </c>
      <c r="E8" s="731">
        <v>13.98</v>
      </c>
      <c r="F8" s="16">
        <v>7.0000000000000007E-2</v>
      </c>
      <c r="G8" s="10">
        <v>0.79</v>
      </c>
      <c r="H8" s="10">
        <v>0.98</v>
      </c>
      <c r="I8" s="10">
        <v>1.06</v>
      </c>
      <c r="J8" s="16">
        <v>77.680000000000007</v>
      </c>
      <c r="K8" s="10">
        <v>77.739999999999995</v>
      </c>
      <c r="L8" s="10">
        <v>77.84</v>
      </c>
      <c r="M8" s="10">
        <v>77.959999999999994</v>
      </c>
    </row>
    <row r="9" spans="1:13" s="4" customFormat="1">
      <c r="A9" s="83">
        <v>37140</v>
      </c>
      <c r="B9" s="780">
        <v>20.190000000000001</v>
      </c>
      <c r="C9" s="731">
        <v>16.170000000000002</v>
      </c>
      <c r="D9" s="731">
        <v>15.66</v>
      </c>
      <c r="E9" s="731">
        <v>15.16</v>
      </c>
      <c r="F9" s="16">
        <v>0.04</v>
      </c>
      <c r="G9" s="10">
        <v>1</v>
      </c>
      <c r="H9" s="10">
        <v>1.38</v>
      </c>
      <c r="I9" s="10">
        <v>1.58</v>
      </c>
      <c r="J9" s="16">
        <v>77.36</v>
      </c>
      <c r="K9" s="10">
        <v>77.14</v>
      </c>
      <c r="L9" s="10">
        <v>77.209999999999994</v>
      </c>
      <c r="M9" s="10">
        <v>77.959999999999994</v>
      </c>
    </row>
    <row r="10" spans="1:13" s="4" customFormat="1">
      <c r="A10" s="83">
        <v>37174</v>
      </c>
      <c r="B10" s="780">
        <v>20.190000000000001</v>
      </c>
      <c r="C10" s="731">
        <v>9.77</v>
      </c>
      <c r="D10" s="731">
        <v>11.12</v>
      </c>
      <c r="E10" s="731">
        <v>11.97</v>
      </c>
      <c r="F10" s="20" t="s">
        <v>107</v>
      </c>
      <c r="G10" s="21" t="s">
        <v>107</v>
      </c>
      <c r="H10" s="21" t="s">
        <v>107</v>
      </c>
      <c r="I10" s="21" t="s">
        <v>107</v>
      </c>
      <c r="J10" s="20" t="s">
        <v>107</v>
      </c>
      <c r="K10" s="21" t="s">
        <v>107</v>
      </c>
      <c r="L10" s="21" t="s">
        <v>107</v>
      </c>
      <c r="M10" s="21" t="s">
        <v>107</v>
      </c>
    </row>
    <row r="11" spans="1:13" s="4" customFormat="1">
      <c r="A11" s="83">
        <v>37202</v>
      </c>
      <c r="B11" s="780">
        <v>15.33</v>
      </c>
      <c r="C11" s="731">
        <v>7.39</v>
      </c>
      <c r="D11" s="731">
        <v>8.75</v>
      </c>
      <c r="E11" s="731">
        <v>9.6</v>
      </c>
      <c r="F11" s="20" t="s">
        <v>107</v>
      </c>
      <c r="G11" s="21" t="s">
        <v>107</v>
      </c>
      <c r="H11" s="21" t="s">
        <v>107</v>
      </c>
      <c r="I11" s="21" t="s">
        <v>107</v>
      </c>
      <c r="J11" s="20" t="s">
        <v>107</v>
      </c>
      <c r="K11" s="21" t="s">
        <v>107</v>
      </c>
      <c r="L11" s="21" t="s">
        <v>107</v>
      </c>
      <c r="M11" s="21" t="s">
        <v>107</v>
      </c>
    </row>
    <row r="12" spans="1:13" s="4" customFormat="1">
      <c r="A12" s="84">
        <v>37230</v>
      </c>
      <c r="B12" s="781">
        <v>19.809999999999999</v>
      </c>
      <c r="C12" s="782">
        <v>7.39</v>
      </c>
      <c r="D12" s="782">
        <v>7.73</v>
      </c>
      <c r="E12" s="782">
        <v>8.41</v>
      </c>
      <c r="F12" s="74" t="s">
        <v>107</v>
      </c>
      <c r="G12" s="75" t="s">
        <v>107</v>
      </c>
      <c r="H12" s="75" t="s">
        <v>107</v>
      </c>
      <c r="I12" s="75" t="s">
        <v>107</v>
      </c>
      <c r="J12" s="74" t="s">
        <v>107</v>
      </c>
      <c r="K12" s="75" t="s">
        <v>107</v>
      </c>
      <c r="L12" s="75" t="s">
        <v>107</v>
      </c>
      <c r="M12" s="75" t="s">
        <v>107</v>
      </c>
    </row>
    <row r="13" spans="1:13" s="4" customFormat="1">
      <c r="A13" s="84">
        <v>37265</v>
      </c>
      <c r="B13" s="781">
        <v>2.46</v>
      </c>
      <c r="C13" s="782">
        <v>0.87</v>
      </c>
      <c r="D13" s="782">
        <v>2.31</v>
      </c>
      <c r="E13" s="782">
        <v>3.91</v>
      </c>
      <c r="F13" s="74" t="s">
        <v>107</v>
      </c>
      <c r="G13" s="75" t="s">
        <v>107</v>
      </c>
      <c r="H13" s="75" t="s">
        <v>107</v>
      </c>
      <c r="I13" s="75" t="s">
        <v>107</v>
      </c>
      <c r="J13" s="74" t="s">
        <v>107</v>
      </c>
      <c r="K13" s="75" t="s">
        <v>107</v>
      </c>
      <c r="L13" s="75" t="s">
        <v>107</v>
      </c>
      <c r="M13" s="75" t="s">
        <v>107</v>
      </c>
    </row>
    <row r="14" spans="1:13" s="4" customFormat="1">
      <c r="A14" s="84">
        <v>37293</v>
      </c>
      <c r="B14" s="781">
        <v>2.89</v>
      </c>
      <c r="C14" s="782">
        <v>1.77</v>
      </c>
      <c r="D14" s="782">
        <v>2.4900000000000002</v>
      </c>
      <c r="E14" s="782">
        <v>3.74</v>
      </c>
      <c r="F14" s="74" t="s">
        <v>107</v>
      </c>
      <c r="G14" s="75" t="s">
        <v>107</v>
      </c>
      <c r="H14" s="75" t="s">
        <v>107</v>
      </c>
      <c r="I14" s="75" t="s">
        <v>107</v>
      </c>
      <c r="J14" s="74" t="s">
        <v>107</v>
      </c>
      <c r="K14" s="75" t="s">
        <v>107</v>
      </c>
      <c r="L14" s="75" t="s">
        <v>107</v>
      </c>
      <c r="M14" s="75" t="s">
        <v>107</v>
      </c>
    </row>
    <row r="15" spans="1:13" s="4" customFormat="1">
      <c r="A15" s="84">
        <v>37322</v>
      </c>
      <c r="B15" s="781">
        <v>16.760000000000002</v>
      </c>
      <c r="C15" s="782">
        <v>1.23</v>
      </c>
      <c r="D15" s="782">
        <v>1.41</v>
      </c>
      <c r="E15" s="782">
        <v>2.67</v>
      </c>
      <c r="F15" s="74" t="s">
        <v>107</v>
      </c>
      <c r="G15" s="75" t="s">
        <v>107</v>
      </c>
      <c r="H15" s="75" t="s">
        <v>107</v>
      </c>
      <c r="I15" s="75" t="s">
        <v>107</v>
      </c>
      <c r="J15" s="74" t="s">
        <v>107</v>
      </c>
      <c r="K15" s="75" t="s">
        <v>107</v>
      </c>
      <c r="L15" s="75" t="s">
        <v>107</v>
      </c>
      <c r="M15" s="75" t="s">
        <v>107</v>
      </c>
    </row>
    <row r="16" spans="1:13" s="4" customFormat="1">
      <c r="A16" s="84">
        <v>37356</v>
      </c>
      <c r="B16" s="781">
        <v>16.760000000000002</v>
      </c>
      <c r="C16" s="782">
        <v>6.36</v>
      </c>
      <c r="D16" s="782">
        <v>4.97</v>
      </c>
      <c r="E16" s="782">
        <v>4.97</v>
      </c>
      <c r="F16" s="74" t="s">
        <v>107</v>
      </c>
      <c r="G16" s="75" t="s">
        <v>107</v>
      </c>
      <c r="H16" s="75" t="s">
        <v>107</v>
      </c>
      <c r="I16" s="75" t="s">
        <v>107</v>
      </c>
      <c r="J16" s="74" t="s">
        <v>107</v>
      </c>
      <c r="K16" s="75" t="s">
        <v>107</v>
      </c>
      <c r="L16" s="75" t="s">
        <v>107</v>
      </c>
      <c r="M16" s="75" t="s">
        <v>107</v>
      </c>
    </row>
    <row r="17" spans="1:13" s="4" customFormat="1">
      <c r="A17" s="84">
        <v>37390</v>
      </c>
      <c r="B17" s="781">
        <v>16</v>
      </c>
      <c r="C17" s="782">
        <v>14</v>
      </c>
      <c r="D17" s="782">
        <v>11.29</v>
      </c>
      <c r="E17" s="782">
        <v>10.28</v>
      </c>
      <c r="F17" s="74" t="s">
        <v>107</v>
      </c>
      <c r="G17" s="75" t="s">
        <v>107</v>
      </c>
      <c r="H17" s="75" t="s">
        <v>107</v>
      </c>
      <c r="I17" s="75" t="s">
        <v>107</v>
      </c>
      <c r="J17" s="74" t="s">
        <v>107</v>
      </c>
      <c r="K17" s="75" t="s">
        <v>107</v>
      </c>
      <c r="L17" s="75" t="s">
        <v>107</v>
      </c>
      <c r="M17" s="75" t="s">
        <v>107</v>
      </c>
    </row>
    <row r="18" spans="1:13" s="4" customFormat="1">
      <c r="A18" s="84">
        <v>37426</v>
      </c>
      <c r="B18" s="781">
        <v>17.52</v>
      </c>
      <c r="C18" s="782">
        <v>14.15</v>
      </c>
      <c r="D18" s="782">
        <v>13.81</v>
      </c>
      <c r="E18" s="782">
        <v>12.81</v>
      </c>
      <c r="F18" s="74" t="s">
        <v>107</v>
      </c>
      <c r="G18" s="75" t="s">
        <v>107</v>
      </c>
      <c r="H18" s="75" t="s">
        <v>107</v>
      </c>
      <c r="I18" s="75" t="s">
        <v>107</v>
      </c>
      <c r="J18" s="74" t="s">
        <v>107</v>
      </c>
      <c r="K18" s="75" t="s">
        <v>107</v>
      </c>
      <c r="L18" s="75" t="s">
        <v>107</v>
      </c>
      <c r="M18" s="75" t="s">
        <v>107</v>
      </c>
    </row>
    <row r="19" spans="1:13" s="4" customFormat="1">
      <c r="A19" s="83">
        <v>37454</v>
      </c>
      <c r="B19" s="780">
        <v>22.86</v>
      </c>
      <c r="C19" s="731">
        <v>15.83</v>
      </c>
      <c r="D19" s="731">
        <v>15.49</v>
      </c>
      <c r="E19" s="731">
        <v>14.32</v>
      </c>
      <c r="F19" s="20" t="s">
        <v>107</v>
      </c>
      <c r="G19" s="21" t="s">
        <v>107</v>
      </c>
      <c r="H19" s="21" t="s">
        <v>107</v>
      </c>
      <c r="I19" s="21" t="s">
        <v>107</v>
      </c>
      <c r="J19" s="20" t="s">
        <v>107</v>
      </c>
      <c r="K19" s="21" t="s">
        <v>107</v>
      </c>
      <c r="L19" s="21" t="s">
        <v>107</v>
      </c>
      <c r="M19" s="21" t="s">
        <v>107</v>
      </c>
    </row>
    <row r="20" spans="1:13" s="4" customFormat="1">
      <c r="A20" s="83">
        <v>37489</v>
      </c>
      <c r="B20" s="780">
        <v>20.95</v>
      </c>
      <c r="C20" s="731">
        <v>16.84</v>
      </c>
      <c r="D20" s="731">
        <v>16.84</v>
      </c>
      <c r="E20" s="731">
        <v>15.83</v>
      </c>
      <c r="F20" s="20" t="s">
        <v>107</v>
      </c>
      <c r="G20" s="21" t="s">
        <v>107</v>
      </c>
      <c r="H20" s="21" t="s">
        <v>107</v>
      </c>
      <c r="I20" s="21" t="s">
        <v>107</v>
      </c>
      <c r="J20" s="20" t="s">
        <v>107</v>
      </c>
      <c r="K20" s="21" t="s">
        <v>107</v>
      </c>
      <c r="L20" s="21" t="s">
        <v>107</v>
      </c>
      <c r="M20" s="21" t="s">
        <v>107</v>
      </c>
    </row>
    <row r="21" spans="1:13" s="4" customFormat="1">
      <c r="A21" s="83">
        <v>37516</v>
      </c>
      <c r="B21" s="780">
        <v>18.28</v>
      </c>
      <c r="C21" s="731">
        <v>14.65</v>
      </c>
      <c r="D21" s="731">
        <v>14.99</v>
      </c>
      <c r="E21" s="731">
        <v>14.65</v>
      </c>
      <c r="F21" s="20" t="s">
        <v>107</v>
      </c>
      <c r="G21" s="21" t="s">
        <v>107</v>
      </c>
      <c r="H21" s="21" t="s">
        <v>107</v>
      </c>
      <c r="I21" s="21" t="s">
        <v>107</v>
      </c>
      <c r="J21" s="20" t="s">
        <v>107</v>
      </c>
      <c r="K21" s="21" t="s">
        <v>107</v>
      </c>
      <c r="L21" s="21" t="s">
        <v>107</v>
      </c>
      <c r="M21" s="21" t="s">
        <v>107</v>
      </c>
    </row>
    <row r="22" spans="1:13" s="4" customFormat="1">
      <c r="A22" s="83">
        <v>37551</v>
      </c>
      <c r="B22" s="780">
        <v>12.93</v>
      </c>
      <c r="C22" s="731">
        <v>9.26</v>
      </c>
      <c r="D22" s="731">
        <v>11.12</v>
      </c>
      <c r="E22" s="731">
        <v>11.97</v>
      </c>
      <c r="F22" s="20" t="s">
        <v>107</v>
      </c>
      <c r="G22" s="21" t="s">
        <v>107</v>
      </c>
      <c r="H22" s="21" t="s">
        <v>107</v>
      </c>
      <c r="I22" s="21" t="s">
        <v>107</v>
      </c>
      <c r="J22" s="20" t="s">
        <v>107</v>
      </c>
      <c r="K22" s="21" t="s">
        <v>107</v>
      </c>
      <c r="L22" s="21" t="s">
        <v>107</v>
      </c>
      <c r="M22" s="21" t="s">
        <v>107</v>
      </c>
    </row>
    <row r="23" spans="1:13" s="4" customFormat="1">
      <c r="A23" s="83">
        <v>37580</v>
      </c>
      <c r="B23" s="780">
        <v>3.31</v>
      </c>
      <c r="C23" s="731">
        <v>4.62</v>
      </c>
      <c r="D23" s="731">
        <v>7.04</v>
      </c>
      <c r="E23" s="731">
        <v>8.41</v>
      </c>
      <c r="F23" s="20" t="s">
        <v>107</v>
      </c>
      <c r="G23" s="21" t="s">
        <v>107</v>
      </c>
      <c r="H23" s="21" t="s">
        <v>107</v>
      </c>
      <c r="I23" s="21" t="s">
        <v>107</v>
      </c>
      <c r="J23" s="20" t="s">
        <v>107</v>
      </c>
      <c r="K23" s="21" t="s">
        <v>107</v>
      </c>
      <c r="L23" s="21" t="s">
        <v>107</v>
      </c>
      <c r="M23" s="21" t="s">
        <v>107</v>
      </c>
    </row>
    <row r="24" spans="1:13" s="4" customFormat="1">
      <c r="A24" s="83">
        <v>37608</v>
      </c>
      <c r="B24" s="780">
        <v>-2.9</v>
      </c>
      <c r="C24" s="731">
        <v>1.23</v>
      </c>
      <c r="D24" s="731">
        <v>3.56</v>
      </c>
      <c r="E24" s="731">
        <v>4.79</v>
      </c>
      <c r="F24" s="20" t="s">
        <v>107</v>
      </c>
      <c r="G24" s="21" t="s">
        <v>107</v>
      </c>
      <c r="H24" s="21" t="s">
        <v>107</v>
      </c>
      <c r="I24" s="21" t="s">
        <v>107</v>
      </c>
      <c r="J24" s="20" t="s">
        <v>107</v>
      </c>
      <c r="K24" s="21" t="s">
        <v>107</v>
      </c>
      <c r="L24" s="21" t="s">
        <v>107</v>
      </c>
      <c r="M24" s="21" t="s">
        <v>107</v>
      </c>
    </row>
    <row r="25" spans="1:13" s="4" customFormat="1">
      <c r="A25" s="83">
        <v>37649</v>
      </c>
      <c r="B25" s="780">
        <v>-6.82</v>
      </c>
      <c r="C25" s="731">
        <v>0.13</v>
      </c>
      <c r="D25" s="731">
        <v>1.95</v>
      </c>
      <c r="E25" s="731">
        <v>3.21</v>
      </c>
      <c r="F25" s="20" t="s">
        <v>107</v>
      </c>
      <c r="G25" s="21" t="s">
        <v>107</v>
      </c>
      <c r="H25" s="21" t="s">
        <v>107</v>
      </c>
      <c r="I25" s="21" t="s">
        <v>107</v>
      </c>
      <c r="J25" s="20" t="s">
        <v>107</v>
      </c>
      <c r="K25" s="21" t="s">
        <v>107</v>
      </c>
      <c r="L25" s="21" t="s">
        <v>107</v>
      </c>
      <c r="M25" s="21" t="s">
        <v>107</v>
      </c>
    </row>
    <row r="26" spans="1:13" s="4" customFormat="1">
      <c r="A26" s="84">
        <v>37713</v>
      </c>
      <c r="B26" s="781">
        <v>14.85</v>
      </c>
      <c r="C26" s="782">
        <v>2.4900000000000002</v>
      </c>
      <c r="D26" s="782">
        <v>3.91</v>
      </c>
      <c r="E26" s="782">
        <v>4.97</v>
      </c>
      <c r="F26" s="74" t="s">
        <v>107</v>
      </c>
      <c r="G26" s="75" t="s">
        <v>107</v>
      </c>
      <c r="H26" s="75" t="s">
        <v>107</v>
      </c>
      <c r="I26" s="75" t="s">
        <v>107</v>
      </c>
      <c r="J26" s="74" t="s">
        <v>107</v>
      </c>
      <c r="K26" s="75" t="s">
        <v>107</v>
      </c>
      <c r="L26" s="75" t="s">
        <v>107</v>
      </c>
      <c r="M26" s="75" t="s">
        <v>107</v>
      </c>
    </row>
    <row r="27" spans="1:13" s="4" customFormat="1">
      <c r="A27" s="84">
        <v>37748</v>
      </c>
      <c r="B27" s="781">
        <v>18.28</v>
      </c>
      <c r="C27" s="782">
        <v>8.92</v>
      </c>
      <c r="D27" s="782">
        <v>7.73</v>
      </c>
      <c r="E27" s="782">
        <v>8.41</v>
      </c>
      <c r="F27" s="74" t="s">
        <v>107</v>
      </c>
      <c r="G27" s="75" t="s">
        <v>107</v>
      </c>
      <c r="H27" s="75" t="s">
        <v>107</v>
      </c>
      <c r="I27" s="75" t="s">
        <v>107</v>
      </c>
      <c r="J27" s="74" t="s">
        <v>107</v>
      </c>
      <c r="K27" s="75" t="s">
        <v>107</v>
      </c>
      <c r="L27" s="75" t="s">
        <v>107</v>
      </c>
      <c r="M27" s="75" t="s">
        <v>107</v>
      </c>
    </row>
    <row r="28" spans="1:13" s="4" customFormat="1">
      <c r="A28" s="84">
        <v>37776</v>
      </c>
      <c r="B28" s="781">
        <v>15.62</v>
      </c>
      <c r="C28" s="782">
        <v>9.94</v>
      </c>
      <c r="D28" s="782">
        <v>9.43</v>
      </c>
      <c r="E28" s="782">
        <v>10.28</v>
      </c>
      <c r="F28" s="74" t="s">
        <v>107</v>
      </c>
      <c r="G28" s="75" t="s">
        <v>107</v>
      </c>
      <c r="H28" s="75" t="s">
        <v>107</v>
      </c>
      <c r="I28" s="75" t="s">
        <v>107</v>
      </c>
      <c r="J28" s="74" t="s">
        <v>107</v>
      </c>
      <c r="K28" s="75" t="s">
        <v>107</v>
      </c>
      <c r="L28" s="75" t="s">
        <v>107</v>
      </c>
      <c r="M28" s="75" t="s">
        <v>107</v>
      </c>
    </row>
    <row r="29" spans="1:13" s="4" customFormat="1">
      <c r="A29" s="84">
        <v>37803</v>
      </c>
      <c r="B29" s="781">
        <v>19.809999999999999</v>
      </c>
      <c r="C29" s="782">
        <v>14.15</v>
      </c>
      <c r="D29" s="782">
        <v>12.98</v>
      </c>
      <c r="E29" s="782">
        <v>13.65</v>
      </c>
      <c r="F29" s="78">
        <v>5.4878948284730437E-2</v>
      </c>
      <c r="G29" s="79">
        <v>0.6035213754257579</v>
      </c>
      <c r="H29" s="79">
        <v>1.084323486405788</v>
      </c>
      <c r="I29" s="79">
        <v>1.1746510031673307</v>
      </c>
      <c r="J29" s="78">
        <v>77.595473733479523</v>
      </c>
      <c r="K29" s="79">
        <v>77.374639017022474</v>
      </c>
      <c r="L29" s="79">
        <v>77.20760686426496</v>
      </c>
      <c r="M29" s="79">
        <v>77.238979752367285</v>
      </c>
    </row>
    <row r="30" spans="1:13">
      <c r="A30" s="84">
        <v>37832</v>
      </c>
      <c r="B30" s="781" t="s">
        <v>107</v>
      </c>
      <c r="C30" s="782" t="s">
        <v>107</v>
      </c>
      <c r="D30" s="782" t="s">
        <v>107</v>
      </c>
      <c r="E30" s="782" t="s">
        <v>107</v>
      </c>
      <c r="F30" s="78" t="s">
        <v>107</v>
      </c>
      <c r="G30" s="79" t="s">
        <v>107</v>
      </c>
      <c r="H30" s="79" t="s">
        <v>107</v>
      </c>
      <c r="I30" s="79" t="s">
        <v>107</v>
      </c>
      <c r="J30" s="78" t="s">
        <v>107</v>
      </c>
      <c r="K30" s="79" t="s">
        <v>107</v>
      </c>
      <c r="L30" s="79" t="s">
        <v>107</v>
      </c>
      <c r="M30" s="79" t="s">
        <v>107</v>
      </c>
    </row>
    <row r="31" spans="1:13">
      <c r="A31" s="84">
        <v>37860</v>
      </c>
      <c r="B31" s="781">
        <v>20.57</v>
      </c>
      <c r="C31" s="782">
        <v>14.49</v>
      </c>
      <c r="D31" s="782">
        <v>14.49</v>
      </c>
      <c r="E31" s="782">
        <v>16</v>
      </c>
      <c r="F31" s="78">
        <v>4.5965752889446675E-2</v>
      </c>
      <c r="G31" s="79">
        <v>0.59456798433395719</v>
      </c>
      <c r="H31" s="79">
        <v>1.1158362332771259</v>
      </c>
      <c r="I31" s="79">
        <v>1.2691381283512495</v>
      </c>
      <c r="J31" s="78">
        <v>77.722524321727946</v>
      </c>
      <c r="K31" s="79">
        <v>77.108874489711795</v>
      </c>
      <c r="L31" s="79">
        <v>76.441866741337591</v>
      </c>
      <c r="M31" s="79">
        <v>76.78103179805052</v>
      </c>
    </row>
    <row r="32" spans="1:13" s="379" customFormat="1" ht="26.25" customHeight="1">
      <c r="A32" s="824" t="s">
        <v>369</v>
      </c>
      <c r="B32" s="824"/>
      <c r="C32" s="824"/>
      <c r="D32" s="824"/>
      <c r="E32" s="824"/>
      <c r="F32" s="824"/>
      <c r="G32" s="824"/>
      <c r="H32" s="824"/>
      <c r="I32" s="824"/>
      <c r="J32" s="824"/>
      <c r="K32" s="824"/>
      <c r="L32" s="824"/>
      <c r="M32" s="824"/>
    </row>
    <row r="33" spans="1:13" s="381" customFormat="1" ht="32.25" customHeight="1">
      <c r="A33" s="807" t="s">
        <v>268</v>
      </c>
      <c r="B33" s="807"/>
      <c r="C33" s="807"/>
      <c r="D33" s="807"/>
      <c r="E33" s="807"/>
      <c r="F33" s="807"/>
      <c r="G33" s="807"/>
      <c r="H33" s="807"/>
      <c r="I33" s="807"/>
      <c r="J33" s="807"/>
      <c r="K33" s="807"/>
      <c r="L33" s="807"/>
      <c r="M33" s="807"/>
    </row>
    <row r="34" spans="1:13">
      <c r="A34" s="395" t="s">
        <v>46</v>
      </c>
      <c r="B34" s="817" t="s">
        <v>243</v>
      </c>
      <c r="C34" s="818"/>
      <c r="D34" s="818"/>
      <c r="E34" s="818"/>
      <c r="F34" s="815" t="s">
        <v>428</v>
      </c>
      <c r="G34" s="816"/>
      <c r="H34" s="816"/>
      <c r="I34" s="816"/>
      <c r="J34" s="815" t="s">
        <v>245</v>
      </c>
      <c r="K34" s="816"/>
      <c r="L34" s="816"/>
      <c r="M34" s="816"/>
    </row>
    <row r="35" spans="1:13">
      <c r="A35" s="392" t="s">
        <v>48</v>
      </c>
      <c r="B35" s="396" t="s">
        <v>367</v>
      </c>
      <c r="C35" s="397" t="s">
        <v>362</v>
      </c>
      <c r="D35" s="397" t="s">
        <v>271</v>
      </c>
      <c r="E35" s="397" t="s">
        <v>368</v>
      </c>
      <c r="F35" s="396" t="s">
        <v>367</v>
      </c>
      <c r="G35" s="397" t="s">
        <v>362</v>
      </c>
      <c r="H35" s="397" t="s">
        <v>271</v>
      </c>
      <c r="I35" s="397" t="s">
        <v>368</v>
      </c>
      <c r="J35" s="396" t="s">
        <v>367</v>
      </c>
      <c r="K35" s="397" t="s">
        <v>362</v>
      </c>
      <c r="L35" s="397" t="s">
        <v>271</v>
      </c>
      <c r="M35" s="397" t="s">
        <v>368</v>
      </c>
    </row>
    <row r="36" spans="1:13">
      <c r="A36" s="83">
        <v>37026</v>
      </c>
      <c r="B36" s="15">
        <v>0.93</v>
      </c>
      <c r="C36" s="6">
        <v>0.93074000000000001</v>
      </c>
      <c r="D36" s="6">
        <v>0.93</v>
      </c>
      <c r="E36" s="6">
        <v>0.93</v>
      </c>
      <c r="F36" s="14">
        <v>20.8</v>
      </c>
      <c r="G36" s="5">
        <v>20.6</v>
      </c>
      <c r="H36" s="5">
        <v>20.399999999999999</v>
      </c>
      <c r="I36" s="5">
        <v>20.2</v>
      </c>
      <c r="J36" s="15">
        <v>4.76</v>
      </c>
      <c r="K36" s="21" t="s">
        <v>107</v>
      </c>
      <c r="L36" s="6">
        <v>4.88</v>
      </c>
      <c r="M36" s="6">
        <v>5.16</v>
      </c>
    </row>
    <row r="37" spans="1:13">
      <c r="A37" s="83">
        <v>37053</v>
      </c>
      <c r="B37" s="16">
        <v>0.93</v>
      </c>
      <c r="C37" s="18" t="s">
        <v>107</v>
      </c>
      <c r="D37" s="18" t="s">
        <v>107</v>
      </c>
      <c r="E37" s="18" t="s">
        <v>107</v>
      </c>
      <c r="F37" s="13">
        <v>20.8</v>
      </c>
      <c r="G37" s="18" t="s">
        <v>107</v>
      </c>
      <c r="H37" s="18" t="s">
        <v>107</v>
      </c>
      <c r="I37" s="18" t="s">
        <v>107</v>
      </c>
      <c r="J37" s="16">
        <v>5.0999999999999996</v>
      </c>
      <c r="K37" s="6">
        <v>4.91</v>
      </c>
      <c r="L37" s="6">
        <v>5.05</v>
      </c>
      <c r="M37" s="6">
        <v>5.03</v>
      </c>
    </row>
    <row r="38" spans="1:13">
      <c r="A38" s="83">
        <v>37076</v>
      </c>
      <c r="B38" s="19" t="s">
        <v>107</v>
      </c>
      <c r="C38" s="18" t="s">
        <v>107</v>
      </c>
      <c r="D38" s="18" t="s">
        <v>107</v>
      </c>
      <c r="E38" s="18" t="s">
        <v>107</v>
      </c>
      <c r="F38" s="19" t="s">
        <v>107</v>
      </c>
      <c r="G38" s="18" t="s">
        <v>107</v>
      </c>
      <c r="H38" s="18" t="s">
        <v>107</v>
      </c>
      <c r="I38" s="18" t="s">
        <v>107</v>
      </c>
      <c r="J38" s="16">
        <v>4.96</v>
      </c>
      <c r="K38" s="10">
        <v>4.8899999999999997</v>
      </c>
      <c r="L38" s="10">
        <v>4.95</v>
      </c>
      <c r="M38" s="10">
        <v>5.01</v>
      </c>
    </row>
    <row r="39" spans="1:13">
      <c r="A39" s="83">
        <v>37105</v>
      </c>
      <c r="B39" s="16">
        <v>0.93</v>
      </c>
      <c r="C39" s="10">
        <v>0.93</v>
      </c>
      <c r="D39" s="10">
        <v>0.93</v>
      </c>
      <c r="E39" s="10">
        <v>0.93</v>
      </c>
      <c r="F39" s="13">
        <v>20.7</v>
      </c>
      <c r="G39" s="11">
        <v>20</v>
      </c>
      <c r="H39" s="11">
        <v>19.600000000000001</v>
      </c>
      <c r="I39" s="11">
        <v>19.5</v>
      </c>
      <c r="J39" s="16">
        <v>5.0599999999999996</v>
      </c>
      <c r="K39" s="10">
        <v>5.2</v>
      </c>
      <c r="L39" s="10">
        <v>5.25</v>
      </c>
      <c r="M39" s="10">
        <v>5.23</v>
      </c>
    </row>
    <row r="40" spans="1:13">
      <c r="A40" s="83">
        <v>37140</v>
      </c>
      <c r="B40" s="16">
        <v>0.93</v>
      </c>
      <c r="C40" s="10">
        <v>0.93</v>
      </c>
      <c r="D40" s="10">
        <v>0.93</v>
      </c>
      <c r="E40" s="10">
        <v>0.93</v>
      </c>
      <c r="F40" s="13">
        <v>20.7</v>
      </c>
      <c r="G40" s="11">
        <v>20</v>
      </c>
      <c r="H40" s="11">
        <v>19.7</v>
      </c>
      <c r="I40" s="11">
        <v>19.5</v>
      </c>
      <c r="J40" s="16">
        <v>4.9000000000000004</v>
      </c>
      <c r="K40" s="10">
        <v>4.9400000000000004</v>
      </c>
      <c r="L40" s="10">
        <v>4.91</v>
      </c>
      <c r="M40" s="10">
        <v>4.93</v>
      </c>
    </row>
    <row r="41" spans="1:13">
      <c r="A41" s="83">
        <v>37174</v>
      </c>
      <c r="B41" s="19" t="s">
        <v>107</v>
      </c>
      <c r="C41" s="18" t="s">
        <v>107</v>
      </c>
      <c r="D41" s="18" t="s">
        <v>107</v>
      </c>
      <c r="E41" s="18" t="s">
        <v>107</v>
      </c>
      <c r="F41" s="19" t="s">
        <v>107</v>
      </c>
      <c r="G41" s="18" t="s">
        <v>107</v>
      </c>
      <c r="H41" s="18" t="s">
        <v>107</v>
      </c>
      <c r="I41" s="18" t="s">
        <v>107</v>
      </c>
      <c r="J41" s="16">
        <v>5.08</v>
      </c>
      <c r="K41" s="10">
        <v>5.0599999999999996</v>
      </c>
      <c r="L41" s="10">
        <v>4.92</v>
      </c>
      <c r="M41" s="10">
        <v>4.7699999999999996</v>
      </c>
    </row>
    <row r="42" spans="1:13">
      <c r="A42" s="83">
        <v>37202</v>
      </c>
      <c r="B42" s="19" t="s">
        <v>107</v>
      </c>
      <c r="C42" s="18" t="s">
        <v>107</v>
      </c>
      <c r="D42" s="18" t="s">
        <v>107</v>
      </c>
      <c r="E42" s="18" t="s">
        <v>107</v>
      </c>
      <c r="F42" s="19" t="s">
        <v>107</v>
      </c>
      <c r="G42" s="18" t="s">
        <v>107</v>
      </c>
      <c r="H42" s="18" t="s">
        <v>107</v>
      </c>
      <c r="I42" s="18" t="s">
        <v>107</v>
      </c>
      <c r="J42" s="16">
        <v>4.76</v>
      </c>
      <c r="K42" s="10">
        <v>4.83</v>
      </c>
      <c r="L42" s="21" t="s">
        <v>107</v>
      </c>
      <c r="M42" s="10">
        <v>4.8</v>
      </c>
    </row>
    <row r="43" spans="1:13">
      <c r="A43" s="84">
        <v>37230</v>
      </c>
      <c r="B43" s="72" t="s">
        <v>107</v>
      </c>
      <c r="C43" s="73" t="s">
        <v>107</v>
      </c>
      <c r="D43" s="73" t="s">
        <v>107</v>
      </c>
      <c r="E43" s="73" t="s">
        <v>107</v>
      </c>
      <c r="F43" s="72" t="s">
        <v>107</v>
      </c>
      <c r="G43" s="73" t="s">
        <v>107</v>
      </c>
      <c r="H43" s="73" t="s">
        <v>107</v>
      </c>
      <c r="I43" s="73" t="s">
        <v>107</v>
      </c>
      <c r="J43" s="78">
        <v>4.7300000000000004</v>
      </c>
      <c r="K43" s="79">
        <v>4.9400000000000004</v>
      </c>
      <c r="L43" s="79">
        <v>4.9400000000000004</v>
      </c>
      <c r="M43" s="79">
        <v>4.82</v>
      </c>
    </row>
    <row r="44" spans="1:13">
      <c r="A44" s="84">
        <v>37265</v>
      </c>
      <c r="B44" s="72" t="s">
        <v>107</v>
      </c>
      <c r="C44" s="73" t="s">
        <v>107</v>
      </c>
      <c r="D44" s="73" t="s">
        <v>107</v>
      </c>
      <c r="E44" s="73" t="s">
        <v>107</v>
      </c>
      <c r="F44" s="72" t="s">
        <v>107</v>
      </c>
      <c r="G44" s="73" t="s">
        <v>107</v>
      </c>
      <c r="H44" s="73" t="s">
        <v>107</v>
      </c>
      <c r="I44" s="73" t="s">
        <v>107</v>
      </c>
      <c r="J44" s="78">
        <v>4.8600000000000003</v>
      </c>
      <c r="K44" s="79">
        <v>4.99</v>
      </c>
      <c r="L44" s="79">
        <v>5.01</v>
      </c>
      <c r="M44" s="79">
        <v>5.04</v>
      </c>
    </row>
    <row r="45" spans="1:13">
      <c r="A45" s="84">
        <v>37293</v>
      </c>
      <c r="B45" s="72" t="s">
        <v>107</v>
      </c>
      <c r="C45" s="73" t="s">
        <v>107</v>
      </c>
      <c r="D45" s="73" t="s">
        <v>107</v>
      </c>
      <c r="E45" s="73" t="s">
        <v>107</v>
      </c>
      <c r="F45" s="72" t="s">
        <v>107</v>
      </c>
      <c r="G45" s="73" t="s">
        <v>107</v>
      </c>
      <c r="H45" s="73" t="s">
        <v>107</v>
      </c>
      <c r="I45" s="73" t="s">
        <v>107</v>
      </c>
      <c r="J45" s="78">
        <v>4.9000000000000004</v>
      </c>
      <c r="K45" s="79">
        <v>4.8099999999999996</v>
      </c>
      <c r="L45" s="79">
        <v>4.8</v>
      </c>
      <c r="M45" s="79">
        <v>4.8499999999999996</v>
      </c>
    </row>
    <row r="46" spans="1:13">
      <c r="A46" s="84">
        <v>37322</v>
      </c>
      <c r="B46" s="72" t="s">
        <v>107</v>
      </c>
      <c r="C46" s="73" t="s">
        <v>107</v>
      </c>
      <c r="D46" s="73" t="s">
        <v>107</v>
      </c>
      <c r="E46" s="73" t="s">
        <v>107</v>
      </c>
      <c r="F46" s="72" t="s">
        <v>107</v>
      </c>
      <c r="G46" s="73" t="s">
        <v>107</v>
      </c>
      <c r="H46" s="73" t="s">
        <v>107</v>
      </c>
      <c r="I46" s="73" t="s">
        <v>107</v>
      </c>
      <c r="J46" s="78">
        <v>4.96</v>
      </c>
      <c r="K46" s="79">
        <v>5.12</v>
      </c>
      <c r="L46" s="79">
        <v>5.05</v>
      </c>
      <c r="M46" s="79">
        <v>5.05</v>
      </c>
    </row>
    <row r="47" spans="1:13">
      <c r="A47" s="84">
        <v>37356</v>
      </c>
      <c r="B47" s="72" t="s">
        <v>107</v>
      </c>
      <c r="C47" s="73" t="s">
        <v>107</v>
      </c>
      <c r="D47" s="73" t="s">
        <v>107</v>
      </c>
      <c r="E47" s="73" t="s">
        <v>107</v>
      </c>
      <c r="F47" s="72" t="s">
        <v>107</v>
      </c>
      <c r="G47" s="73" t="s">
        <v>107</v>
      </c>
      <c r="H47" s="73" t="s">
        <v>107</v>
      </c>
      <c r="I47" s="73" t="s">
        <v>107</v>
      </c>
      <c r="J47" s="78">
        <v>4.9000000000000004</v>
      </c>
      <c r="K47" s="79">
        <v>4.8099999999999996</v>
      </c>
      <c r="L47" s="79">
        <v>4.8</v>
      </c>
      <c r="M47" s="79">
        <v>4.8499999999999996</v>
      </c>
    </row>
    <row r="48" spans="1:13">
      <c r="A48" s="84">
        <v>37390</v>
      </c>
      <c r="B48" s="72" t="s">
        <v>107</v>
      </c>
      <c r="C48" s="73" t="s">
        <v>107</v>
      </c>
      <c r="D48" s="73" t="s">
        <v>107</v>
      </c>
      <c r="E48" s="73" t="s">
        <v>107</v>
      </c>
      <c r="F48" s="72" t="s">
        <v>107</v>
      </c>
      <c r="G48" s="73" t="s">
        <v>107</v>
      </c>
      <c r="H48" s="73" t="s">
        <v>107</v>
      </c>
      <c r="I48" s="73" t="s">
        <v>107</v>
      </c>
      <c r="J48" s="78">
        <v>4.96</v>
      </c>
      <c r="K48" s="79">
        <v>5.12</v>
      </c>
      <c r="L48" s="79">
        <v>5.05</v>
      </c>
      <c r="M48" s="79">
        <v>5.05</v>
      </c>
    </row>
    <row r="49" spans="1:13">
      <c r="A49" s="84">
        <v>37426</v>
      </c>
      <c r="B49" s="72" t="s">
        <v>107</v>
      </c>
      <c r="C49" s="73" t="s">
        <v>107</v>
      </c>
      <c r="D49" s="73" t="s">
        <v>107</v>
      </c>
      <c r="E49" s="73" t="s">
        <v>107</v>
      </c>
      <c r="F49" s="72" t="s">
        <v>107</v>
      </c>
      <c r="G49" s="73" t="s">
        <v>107</v>
      </c>
      <c r="H49" s="73" t="s">
        <v>107</v>
      </c>
      <c r="I49" s="73" t="s">
        <v>107</v>
      </c>
      <c r="J49" s="78">
        <v>4.9000000000000004</v>
      </c>
      <c r="K49" s="79">
        <v>4.8099999999999996</v>
      </c>
      <c r="L49" s="79">
        <v>4.8</v>
      </c>
      <c r="M49" s="79">
        <v>4.8499999999999996</v>
      </c>
    </row>
    <row r="50" spans="1:13">
      <c r="A50" s="83">
        <v>37454</v>
      </c>
      <c r="B50" s="19" t="s">
        <v>107</v>
      </c>
      <c r="C50" s="18" t="s">
        <v>107</v>
      </c>
      <c r="D50" s="18" t="s">
        <v>107</v>
      </c>
      <c r="E50" s="18" t="s">
        <v>107</v>
      </c>
      <c r="F50" s="19" t="s">
        <v>107</v>
      </c>
      <c r="G50" s="18" t="s">
        <v>107</v>
      </c>
      <c r="H50" s="18" t="s">
        <v>107</v>
      </c>
      <c r="I50" s="18" t="s">
        <v>107</v>
      </c>
      <c r="J50" s="16">
        <v>4.96</v>
      </c>
      <c r="K50" s="10">
        <v>5.12</v>
      </c>
      <c r="L50" s="10">
        <v>5.05</v>
      </c>
      <c r="M50" s="10">
        <v>5.05</v>
      </c>
    </row>
    <row r="51" spans="1:13">
      <c r="A51" s="83">
        <v>37489</v>
      </c>
      <c r="B51" s="19" t="s">
        <v>107</v>
      </c>
      <c r="C51" s="18" t="s">
        <v>107</v>
      </c>
      <c r="D51" s="18" t="s">
        <v>107</v>
      </c>
      <c r="E51" s="18" t="s">
        <v>107</v>
      </c>
      <c r="F51" s="19" t="s">
        <v>107</v>
      </c>
      <c r="G51" s="18" t="s">
        <v>107</v>
      </c>
      <c r="H51" s="18" t="s">
        <v>107</v>
      </c>
      <c r="I51" s="18" t="s">
        <v>107</v>
      </c>
      <c r="J51" s="16">
        <v>6.59</v>
      </c>
      <c r="K51" s="10">
        <v>6.06</v>
      </c>
      <c r="L51" s="10">
        <v>5.58</v>
      </c>
      <c r="M51" s="10">
        <v>5.34</v>
      </c>
    </row>
    <row r="52" spans="1:13">
      <c r="A52" s="83">
        <v>37516</v>
      </c>
      <c r="B52" s="19" t="s">
        <v>107</v>
      </c>
      <c r="C52" s="18" t="s">
        <v>107</v>
      </c>
      <c r="D52" s="18" t="s">
        <v>107</v>
      </c>
      <c r="E52" s="18" t="s">
        <v>107</v>
      </c>
      <c r="F52" s="19" t="s">
        <v>107</v>
      </c>
      <c r="G52" s="18" t="s">
        <v>107</v>
      </c>
      <c r="H52" s="18" t="s">
        <v>107</v>
      </c>
      <c r="I52" s="18" t="s">
        <v>107</v>
      </c>
      <c r="J52" s="16">
        <v>5.37</v>
      </c>
      <c r="K52" s="10" t="s">
        <v>107</v>
      </c>
      <c r="L52" s="10">
        <v>5.44</v>
      </c>
      <c r="M52" s="10">
        <v>5.28</v>
      </c>
    </row>
    <row r="53" spans="1:13">
      <c r="A53" s="83">
        <v>37551</v>
      </c>
      <c r="B53" s="19" t="s">
        <v>107</v>
      </c>
      <c r="C53" s="18" t="s">
        <v>107</v>
      </c>
      <c r="D53" s="18" t="s">
        <v>107</v>
      </c>
      <c r="E53" s="18" t="s">
        <v>107</v>
      </c>
      <c r="F53" s="19" t="s">
        <v>107</v>
      </c>
      <c r="G53" s="18" t="s">
        <v>107</v>
      </c>
      <c r="H53" s="18" t="s">
        <v>107</v>
      </c>
      <c r="I53" s="18" t="s">
        <v>107</v>
      </c>
      <c r="J53" s="16">
        <v>5.92</v>
      </c>
      <c r="K53" s="10">
        <v>5.91</v>
      </c>
      <c r="L53" s="10">
        <v>5.55</v>
      </c>
      <c r="M53" s="10">
        <v>5.54</v>
      </c>
    </row>
    <row r="54" spans="1:13">
      <c r="A54" s="83">
        <v>37580</v>
      </c>
      <c r="B54" s="19" t="s">
        <v>107</v>
      </c>
      <c r="C54" s="18" t="s">
        <v>107</v>
      </c>
      <c r="D54" s="18" t="s">
        <v>107</v>
      </c>
      <c r="E54" s="18" t="s">
        <v>107</v>
      </c>
      <c r="F54" s="19" t="s">
        <v>107</v>
      </c>
      <c r="G54" s="18" t="s">
        <v>107</v>
      </c>
      <c r="H54" s="18" t="s">
        <v>107</v>
      </c>
      <c r="I54" s="18" t="s">
        <v>107</v>
      </c>
      <c r="J54" s="16" t="s">
        <v>107</v>
      </c>
      <c r="K54" s="10">
        <v>5.81</v>
      </c>
      <c r="L54" s="10">
        <v>4.87</v>
      </c>
      <c r="M54" s="10">
        <v>5.61</v>
      </c>
    </row>
    <row r="55" spans="1:13">
      <c r="A55" s="83">
        <v>37608</v>
      </c>
      <c r="B55" s="19" t="s">
        <v>107</v>
      </c>
      <c r="C55" s="18" t="s">
        <v>107</v>
      </c>
      <c r="D55" s="18" t="s">
        <v>107</v>
      </c>
      <c r="E55" s="18" t="s">
        <v>107</v>
      </c>
      <c r="F55" s="19" t="s">
        <v>107</v>
      </c>
      <c r="G55" s="18" t="s">
        <v>107</v>
      </c>
      <c r="H55" s="18" t="s">
        <v>107</v>
      </c>
      <c r="I55" s="18" t="s">
        <v>107</v>
      </c>
      <c r="J55" s="16">
        <v>5.18</v>
      </c>
      <c r="K55" s="10">
        <v>5.17</v>
      </c>
      <c r="L55" s="10">
        <v>5.14</v>
      </c>
      <c r="M55" s="10">
        <v>5.15</v>
      </c>
    </row>
    <row r="56" spans="1:13">
      <c r="A56" s="83">
        <v>37649</v>
      </c>
      <c r="B56" s="19" t="s">
        <v>107</v>
      </c>
      <c r="C56" s="18" t="s">
        <v>107</v>
      </c>
      <c r="D56" s="18" t="s">
        <v>107</v>
      </c>
      <c r="E56" s="18" t="s">
        <v>107</v>
      </c>
      <c r="F56" s="19" t="s">
        <v>107</v>
      </c>
      <c r="G56" s="18" t="s">
        <v>107</v>
      </c>
      <c r="H56" s="18" t="s">
        <v>107</v>
      </c>
      <c r="I56" s="18" t="s">
        <v>107</v>
      </c>
      <c r="J56" s="16">
        <v>5.18</v>
      </c>
      <c r="K56" s="10">
        <v>5.19</v>
      </c>
      <c r="L56" s="10">
        <v>5.08</v>
      </c>
      <c r="M56" s="10">
        <v>5.19</v>
      </c>
    </row>
    <row r="57" spans="1:13">
      <c r="A57" s="84">
        <v>37713</v>
      </c>
      <c r="B57" s="72" t="s">
        <v>107</v>
      </c>
      <c r="C57" s="73" t="s">
        <v>107</v>
      </c>
      <c r="D57" s="73" t="s">
        <v>107</v>
      </c>
      <c r="E57" s="73" t="s">
        <v>107</v>
      </c>
      <c r="F57" s="72" t="s">
        <v>107</v>
      </c>
      <c r="G57" s="73" t="s">
        <v>107</v>
      </c>
      <c r="H57" s="73" t="s">
        <v>107</v>
      </c>
      <c r="I57" s="73" t="s">
        <v>107</v>
      </c>
      <c r="J57" s="78">
        <v>5.21</v>
      </c>
      <c r="K57" s="79">
        <v>5.2</v>
      </c>
      <c r="L57" s="79">
        <v>5.14</v>
      </c>
      <c r="M57" s="79">
        <v>5.01</v>
      </c>
    </row>
    <row r="58" spans="1:13">
      <c r="A58" s="84">
        <v>37748</v>
      </c>
      <c r="B58" s="72" t="s">
        <v>107</v>
      </c>
      <c r="C58" s="73" t="s">
        <v>107</v>
      </c>
      <c r="D58" s="73" t="s">
        <v>107</v>
      </c>
      <c r="E58" s="73" t="s">
        <v>107</v>
      </c>
      <c r="F58" s="72" t="s">
        <v>107</v>
      </c>
      <c r="G58" s="73" t="s">
        <v>107</v>
      </c>
      <c r="H58" s="73" t="s">
        <v>107</v>
      </c>
      <c r="I58" s="73" t="s">
        <v>107</v>
      </c>
      <c r="J58" s="74" t="s">
        <v>107</v>
      </c>
      <c r="K58" s="79">
        <v>5.2</v>
      </c>
      <c r="L58" s="79">
        <v>5.15</v>
      </c>
      <c r="M58" s="79">
        <v>5.22</v>
      </c>
    </row>
    <row r="59" spans="1:13">
      <c r="A59" s="84">
        <v>37776</v>
      </c>
      <c r="B59" s="72" t="s">
        <v>107</v>
      </c>
      <c r="C59" s="73" t="s">
        <v>107</v>
      </c>
      <c r="D59" s="73" t="s">
        <v>107</v>
      </c>
      <c r="E59" s="73" t="s">
        <v>107</v>
      </c>
      <c r="F59" s="72" t="s">
        <v>107</v>
      </c>
      <c r="G59" s="73" t="s">
        <v>107</v>
      </c>
      <c r="H59" s="73" t="s">
        <v>107</v>
      </c>
      <c r="I59" s="73" t="s">
        <v>107</v>
      </c>
      <c r="J59" s="78">
        <v>5.29</v>
      </c>
      <c r="K59" s="79">
        <v>5.22</v>
      </c>
      <c r="L59" s="79">
        <v>5.3</v>
      </c>
      <c r="M59" s="79">
        <v>5.22</v>
      </c>
    </row>
    <row r="60" spans="1:13">
      <c r="A60" s="84">
        <v>37803</v>
      </c>
      <c r="B60" s="72" t="s">
        <v>107</v>
      </c>
      <c r="C60" s="73" t="s">
        <v>107</v>
      </c>
      <c r="D60" s="73" t="s">
        <v>107</v>
      </c>
      <c r="E60" s="73" t="s">
        <v>107</v>
      </c>
      <c r="F60" s="72" t="s">
        <v>107</v>
      </c>
      <c r="G60" s="73" t="s">
        <v>107</v>
      </c>
      <c r="H60" s="73" t="s">
        <v>107</v>
      </c>
      <c r="I60" s="73" t="s">
        <v>107</v>
      </c>
      <c r="J60" s="78">
        <v>5.32</v>
      </c>
      <c r="K60" s="79">
        <v>5.27</v>
      </c>
      <c r="L60" s="79">
        <v>5.32</v>
      </c>
      <c r="M60" s="79">
        <v>5.3</v>
      </c>
    </row>
    <row r="61" spans="1:13">
      <c r="A61" s="84">
        <v>37832</v>
      </c>
      <c r="B61" s="78">
        <v>0.92916901277082742</v>
      </c>
      <c r="C61" s="79">
        <v>0.93312644920679666</v>
      </c>
      <c r="D61" s="79">
        <v>0.92195278296820926</v>
      </c>
      <c r="E61" s="79">
        <v>0.92131952875762024</v>
      </c>
      <c r="F61" s="76">
        <v>20.876717664285817</v>
      </c>
      <c r="G61" s="77">
        <v>20.394967880022861</v>
      </c>
      <c r="H61" s="77">
        <v>20.09425197211409</v>
      </c>
      <c r="I61" s="77">
        <v>19.978370002113085</v>
      </c>
      <c r="J61" s="78">
        <v>5.58</v>
      </c>
      <c r="K61" s="79">
        <v>5.34</v>
      </c>
      <c r="L61" s="79">
        <v>5.31</v>
      </c>
      <c r="M61" s="79">
        <v>5.18</v>
      </c>
    </row>
    <row r="62" spans="1:13">
      <c r="A62" s="84">
        <v>37860</v>
      </c>
      <c r="B62" s="78">
        <v>0.93261449205821156</v>
      </c>
      <c r="C62" s="79">
        <v>0.92304624766834475</v>
      </c>
      <c r="D62" s="79">
        <v>0.91704309906674353</v>
      </c>
      <c r="E62" s="79">
        <v>0.91586471301586869</v>
      </c>
      <c r="F62" s="76">
        <v>20.949224681578567</v>
      </c>
      <c r="G62" s="77">
        <v>20.692164288662635</v>
      </c>
      <c r="H62" s="77">
        <v>20.243198919500074</v>
      </c>
      <c r="I62" s="77">
        <v>20.050203695838732</v>
      </c>
      <c r="J62" s="78">
        <v>5.71</v>
      </c>
      <c r="K62" s="79">
        <v>5.61</v>
      </c>
      <c r="L62" s="79">
        <v>5.41</v>
      </c>
      <c r="M62" s="79">
        <v>5.25</v>
      </c>
    </row>
    <row r="63" spans="1:13" s="379" customFormat="1" ht="27.75" customHeight="1">
      <c r="A63" s="824" t="s">
        <v>369</v>
      </c>
      <c r="B63" s="824"/>
      <c r="C63" s="824"/>
      <c r="D63" s="824"/>
      <c r="E63" s="824"/>
      <c r="F63" s="824"/>
      <c r="G63" s="824"/>
      <c r="H63" s="824"/>
      <c r="I63" s="824"/>
      <c r="J63" s="824"/>
      <c r="K63" s="824"/>
      <c r="L63" s="824"/>
      <c r="M63" s="824"/>
    </row>
    <row r="64" spans="1:13" s="381" customFormat="1" ht="32.25" customHeight="1">
      <c r="A64" s="807" t="s">
        <v>268</v>
      </c>
      <c r="B64" s="807"/>
      <c r="C64" s="807"/>
      <c r="D64" s="807"/>
      <c r="E64" s="807"/>
      <c r="F64" s="807"/>
      <c r="G64" s="807"/>
      <c r="H64" s="807"/>
      <c r="I64" s="807"/>
      <c r="J64" s="807"/>
      <c r="K64" s="807"/>
      <c r="L64" s="807"/>
      <c r="M64" s="807"/>
    </row>
    <row r="65" spans="1:13">
      <c r="A65" s="395" t="s">
        <v>46</v>
      </c>
      <c r="B65" s="817" t="s">
        <v>250</v>
      </c>
      <c r="C65" s="818"/>
      <c r="D65" s="818"/>
      <c r="E65" s="818"/>
      <c r="F65" s="815" t="s">
        <v>247</v>
      </c>
      <c r="G65" s="816"/>
      <c r="H65" s="816"/>
      <c r="I65" s="816"/>
      <c r="J65" s="815" t="s">
        <v>248</v>
      </c>
      <c r="K65" s="816"/>
      <c r="L65" s="816"/>
      <c r="M65" s="816"/>
    </row>
    <row r="66" spans="1:13">
      <c r="A66" s="392" t="s">
        <v>48</v>
      </c>
      <c r="B66" s="396" t="s">
        <v>367</v>
      </c>
      <c r="C66" s="397" t="s">
        <v>362</v>
      </c>
      <c r="D66" s="397" t="s">
        <v>271</v>
      </c>
      <c r="E66" s="397" t="s">
        <v>368</v>
      </c>
      <c r="F66" s="396" t="s">
        <v>367</v>
      </c>
      <c r="G66" s="397" t="s">
        <v>362</v>
      </c>
      <c r="H66" s="397" t="s">
        <v>271</v>
      </c>
      <c r="I66" s="397" t="s">
        <v>368</v>
      </c>
      <c r="J66" s="396" t="s">
        <v>367</v>
      </c>
      <c r="K66" s="397" t="s">
        <v>362</v>
      </c>
      <c r="L66" s="397" t="s">
        <v>271</v>
      </c>
      <c r="M66" s="397" t="s">
        <v>368</v>
      </c>
    </row>
    <row r="67" spans="1:13">
      <c r="A67" s="83">
        <v>37026</v>
      </c>
      <c r="B67" s="19" t="s">
        <v>107</v>
      </c>
      <c r="C67" s="18" t="s">
        <v>107</v>
      </c>
      <c r="D67" s="18" t="s">
        <v>107</v>
      </c>
      <c r="E67" s="18" t="s">
        <v>107</v>
      </c>
      <c r="F67" s="19" t="s">
        <v>107</v>
      </c>
      <c r="G67" s="18" t="s">
        <v>107</v>
      </c>
      <c r="H67" s="18" t="s">
        <v>107</v>
      </c>
      <c r="I67" s="18" t="s">
        <v>107</v>
      </c>
      <c r="J67" s="19" t="s">
        <v>107</v>
      </c>
      <c r="K67" s="18" t="s">
        <v>107</v>
      </c>
      <c r="L67" s="18" t="s">
        <v>107</v>
      </c>
      <c r="M67" s="18" t="s">
        <v>107</v>
      </c>
    </row>
    <row r="68" spans="1:13">
      <c r="A68" s="83">
        <v>37053</v>
      </c>
      <c r="B68" s="13">
        <v>543.4</v>
      </c>
      <c r="C68" s="11">
        <v>542.70000000000005</v>
      </c>
      <c r="D68" s="11">
        <v>538.79999999999995</v>
      </c>
      <c r="E68" s="11">
        <v>541.9</v>
      </c>
      <c r="F68" s="13">
        <v>274.5</v>
      </c>
      <c r="G68" s="11">
        <v>267.89999999999998</v>
      </c>
      <c r="H68" s="11">
        <v>278.7</v>
      </c>
      <c r="I68" s="11">
        <v>289.8</v>
      </c>
      <c r="J68" s="13">
        <v>81.3</v>
      </c>
      <c r="K68" s="5">
        <v>84.5</v>
      </c>
      <c r="L68" s="5">
        <v>86.1</v>
      </c>
      <c r="M68" s="5">
        <v>90</v>
      </c>
    </row>
    <row r="69" spans="1:13">
      <c r="A69" s="83">
        <v>37076</v>
      </c>
      <c r="B69" s="13">
        <v>531.79999999999995</v>
      </c>
      <c r="C69" s="11">
        <v>536.70000000000005</v>
      </c>
      <c r="D69" s="11">
        <v>537.5</v>
      </c>
      <c r="E69" s="11">
        <v>533.1</v>
      </c>
      <c r="F69" s="13">
        <v>258.7</v>
      </c>
      <c r="G69" s="11">
        <v>259.7</v>
      </c>
      <c r="H69" s="11">
        <v>258.89999999999998</v>
      </c>
      <c r="I69" s="11">
        <v>262.2</v>
      </c>
      <c r="J69" s="13">
        <v>80.8</v>
      </c>
      <c r="K69" s="11">
        <v>80.400000000000006</v>
      </c>
      <c r="L69" s="11">
        <v>81</v>
      </c>
      <c r="M69" s="11">
        <v>80.400000000000006</v>
      </c>
    </row>
    <row r="70" spans="1:13">
      <c r="A70" s="83">
        <v>37105</v>
      </c>
      <c r="B70" s="13">
        <v>536.1</v>
      </c>
      <c r="C70" s="11">
        <v>546.29999999999995</v>
      </c>
      <c r="D70" s="11">
        <v>548.5</v>
      </c>
      <c r="E70" s="11">
        <v>544.29999999999995</v>
      </c>
      <c r="F70" s="13">
        <v>264.10000000000002</v>
      </c>
      <c r="G70" s="11">
        <v>262.5</v>
      </c>
      <c r="H70" s="11">
        <v>263.60000000000002</v>
      </c>
      <c r="I70" s="11">
        <v>267.8</v>
      </c>
      <c r="J70" s="13">
        <v>81.7</v>
      </c>
      <c r="K70" s="11">
        <v>83.3</v>
      </c>
      <c r="L70" s="11">
        <v>83.5</v>
      </c>
      <c r="M70" s="11">
        <v>83.4</v>
      </c>
    </row>
    <row r="71" spans="1:13">
      <c r="A71" s="83">
        <v>37140</v>
      </c>
      <c r="B71" s="13">
        <v>521.5</v>
      </c>
      <c r="C71" s="11">
        <v>524.70000000000005</v>
      </c>
      <c r="D71" s="11">
        <v>530.5</v>
      </c>
      <c r="E71" s="11">
        <v>526</v>
      </c>
      <c r="F71" s="13">
        <v>256.60000000000002</v>
      </c>
      <c r="G71" s="11">
        <v>252</v>
      </c>
      <c r="H71" s="11">
        <v>250.9</v>
      </c>
      <c r="I71" s="11">
        <v>251.6</v>
      </c>
      <c r="J71" s="13">
        <v>79.3</v>
      </c>
      <c r="K71" s="11">
        <v>78.400000000000006</v>
      </c>
      <c r="L71" s="11">
        <v>76.8</v>
      </c>
      <c r="M71" s="11">
        <v>76.900000000000006</v>
      </c>
    </row>
    <row r="72" spans="1:13">
      <c r="A72" s="83">
        <v>37174</v>
      </c>
      <c r="B72" s="13">
        <v>526.20000000000005</v>
      </c>
      <c r="C72" s="18" t="s">
        <v>107</v>
      </c>
      <c r="D72" s="11">
        <v>530</v>
      </c>
      <c r="E72" s="11">
        <v>519.70000000000005</v>
      </c>
      <c r="F72" s="13">
        <v>253.5</v>
      </c>
      <c r="G72" s="18" t="s">
        <v>107</v>
      </c>
      <c r="H72" s="11">
        <v>286.60000000000002</v>
      </c>
      <c r="I72" s="11">
        <v>226.7</v>
      </c>
      <c r="J72" s="13">
        <v>80.2</v>
      </c>
      <c r="K72" s="18" t="s">
        <v>107</v>
      </c>
      <c r="L72" s="18" t="s">
        <v>107</v>
      </c>
      <c r="M72" s="11">
        <v>67.900000000000006</v>
      </c>
    </row>
    <row r="73" spans="1:13">
      <c r="A73" s="83">
        <v>37202</v>
      </c>
      <c r="B73" s="13">
        <v>558</v>
      </c>
      <c r="C73" s="11">
        <v>516.4</v>
      </c>
      <c r="D73" s="11">
        <v>523.6</v>
      </c>
      <c r="E73" s="11">
        <v>524.4</v>
      </c>
      <c r="F73" s="13">
        <v>257.5</v>
      </c>
      <c r="G73" s="11">
        <v>239.7</v>
      </c>
      <c r="H73" s="11">
        <v>229.6</v>
      </c>
      <c r="I73" s="11">
        <v>238.3</v>
      </c>
      <c r="J73" s="13">
        <v>83.8</v>
      </c>
      <c r="K73" s="11">
        <v>73.8</v>
      </c>
      <c r="L73" s="11">
        <v>70.3</v>
      </c>
      <c r="M73" s="11">
        <v>69.400000000000006</v>
      </c>
    </row>
    <row r="74" spans="1:13">
      <c r="A74" s="84">
        <v>37230</v>
      </c>
      <c r="B74" s="76">
        <v>533.5</v>
      </c>
      <c r="C74" s="77">
        <v>528.79999999999995</v>
      </c>
      <c r="D74" s="77">
        <v>519.5</v>
      </c>
      <c r="E74" s="77">
        <v>519.1</v>
      </c>
      <c r="F74" s="76">
        <v>252.7</v>
      </c>
      <c r="G74" s="77">
        <v>247.7</v>
      </c>
      <c r="H74" s="77">
        <v>238.6</v>
      </c>
      <c r="I74" s="77">
        <v>243.9</v>
      </c>
      <c r="J74" s="76">
        <v>79.400000000000006</v>
      </c>
      <c r="K74" s="77">
        <v>77.3</v>
      </c>
      <c r="L74" s="77">
        <v>73.400000000000006</v>
      </c>
      <c r="M74" s="77">
        <v>73.8</v>
      </c>
    </row>
    <row r="75" spans="1:13">
      <c r="A75" s="84">
        <v>37265</v>
      </c>
      <c r="B75" s="76">
        <v>548</v>
      </c>
      <c r="C75" s="77">
        <v>544.20000000000005</v>
      </c>
      <c r="D75" s="77">
        <v>541.70000000000005</v>
      </c>
      <c r="E75" s="77">
        <v>547.29999999999995</v>
      </c>
      <c r="F75" s="76">
        <v>241.7</v>
      </c>
      <c r="G75" s="77">
        <v>265.2</v>
      </c>
      <c r="H75" s="77">
        <v>260.10000000000002</v>
      </c>
      <c r="I75" s="77">
        <v>250.4</v>
      </c>
      <c r="J75" s="76">
        <v>74</v>
      </c>
      <c r="K75" s="77">
        <v>83.2</v>
      </c>
      <c r="L75" s="77">
        <v>81.400000000000006</v>
      </c>
      <c r="M75" s="77">
        <v>78</v>
      </c>
    </row>
    <row r="76" spans="1:13">
      <c r="A76" s="84">
        <v>37293</v>
      </c>
      <c r="B76" s="76">
        <v>533.79999999999995</v>
      </c>
      <c r="C76" s="77">
        <v>535.1</v>
      </c>
      <c r="D76" s="77">
        <v>525.5</v>
      </c>
      <c r="E76" s="77">
        <v>522.79999999999995</v>
      </c>
      <c r="F76" s="76">
        <v>254.6</v>
      </c>
      <c r="G76" s="77">
        <v>238.9</v>
      </c>
      <c r="H76" s="77">
        <v>242.9</v>
      </c>
      <c r="I76" s="77">
        <v>241</v>
      </c>
      <c r="J76" s="76">
        <v>80.7</v>
      </c>
      <c r="K76" s="77">
        <v>73</v>
      </c>
      <c r="L76" s="77">
        <v>72.8</v>
      </c>
      <c r="M76" s="77">
        <v>74</v>
      </c>
    </row>
    <row r="77" spans="1:13">
      <c r="A77" s="84">
        <v>37322</v>
      </c>
      <c r="B77" s="76">
        <v>542.6</v>
      </c>
      <c r="C77" s="77">
        <v>538.20000000000005</v>
      </c>
      <c r="D77" s="77">
        <v>534.4</v>
      </c>
      <c r="E77" s="77">
        <v>530.9</v>
      </c>
      <c r="F77" s="72" t="s">
        <v>107</v>
      </c>
      <c r="G77" s="77">
        <v>250.8</v>
      </c>
      <c r="H77" s="77">
        <v>240.4</v>
      </c>
      <c r="I77" s="77">
        <v>233.9</v>
      </c>
      <c r="J77" s="76">
        <v>80.5</v>
      </c>
      <c r="K77" s="77">
        <v>76.8</v>
      </c>
      <c r="L77" s="77">
        <v>74</v>
      </c>
      <c r="M77" s="77">
        <v>72.599999999999994</v>
      </c>
    </row>
    <row r="78" spans="1:13">
      <c r="A78" s="84">
        <v>37356</v>
      </c>
      <c r="B78" s="76">
        <v>538.1</v>
      </c>
      <c r="C78" s="73" t="s">
        <v>107</v>
      </c>
      <c r="D78" s="77">
        <v>542.5</v>
      </c>
      <c r="E78" s="77">
        <v>548.70000000000005</v>
      </c>
      <c r="F78" s="76">
        <v>255.5</v>
      </c>
      <c r="G78" s="73" t="s">
        <v>107</v>
      </c>
      <c r="H78" s="77">
        <v>267.8</v>
      </c>
      <c r="I78" s="77">
        <v>265.2</v>
      </c>
      <c r="J78" s="76">
        <v>78.900000000000006</v>
      </c>
      <c r="K78" s="77">
        <v>0</v>
      </c>
      <c r="L78" s="77">
        <v>85.2</v>
      </c>
      <c r="M78" s="77">
        <v>85.1</v>
      </c>
    </row>
    <row r="79" spans="1:13">
      <c r="A79" s="84">
        <v>37390</v>
      </c>
      <c r="B79" s="76">
        <v>525.20000000000005</v>
      </c>
      <c r="C79" s="77">
        <v>531.70000000000005</v>
      </c>
      <c r="D79" s="77">
        <v>532.5</v>
      </c>
      <c r="E79" s="77">
        <v>541</v>
      </c>
      <c r="F79" s="76">
        <v>263.3</v>
      </c>
      <c r="G79" s="77">
        <v>257</v>
      </c>
      <c r="H79" s="77">
        <v>272.89999999999998</v>
      </c>
      <c r="I79" s="77">
        <v>290</v>
      </c>
      <c r="J79" s="76">
        <v>79.3</v>
      </c>
      <c r="K79" s="77">
        <v>79</v>
      </c>
      <c r="L79" s="77">
        <v>85.1</v>
      </c>
      <c r="M79" s="77">
        <v>91.6</v>
      </c>
    </row>
    <row r="80" spans="1:13">
      <c r="A80" s="84">
        <v>37426</v>
      </c>
      <c r="B80" s="76">
        <v>535.70000000000005</v>
      </c>
      <c r="C80" s="77">
        <v>550.20000000000005</v>
      </c>
      <c r="D80" s="77">
        <v>540</v>
      </c>
      <c r="E80" s="77">
        <v>542.6</v>
      </c>
      <c r="F80" s="76">
        <v>264.5</v>
      </c>
      <c r="G80" s="77">
        <v>250.2</v>
      </c>
      <c r="H80" s="77">
        <v>255.3</v>
      </c>
      <c r="I80" s="77">
        <v>259.89999999999998</v>
      </c>
      <c r="J80" s="76">
        <v>81.2</v>
      </c>
      <c r="K80" s="77">
        <v>80.099999999999994</v>
      </c>
      <c r="L80" s="77">
        <v>80.099999999999994</v>
      </c>
      <c r="M80" s="77">
        <v>80.5</v>
      </c>
    </row>
    <row r="81" spans="1:13">
      <c r="A81" s="83">
        <v>37454</v>
      </c>
      <c r="B81" s="13">
        <v>538.4</v>
      </c>
      <c r="C81" s="11">
        <v>546.6</v>
      </c>
      <c r="D81" s="11">
        <v>539.5</v>
      </c>
      <c r="E81" s="11">
        <v>534.5</v>
      </c>
      <c r="F81" s="13">
        <v>260.60000000000002</v>
      </c>
      <c r="G81" s="11">
        <v>257</v>
      </c>
      <c r="H81" s="11">
        <v>261.3</v>
      </c>
      <c r="I81" s="11">
        <v>263.8</v>
      </c>
      <c r="J81" s="13">
        <v>79.3</v>
      </c>
      <c r="K81" s="11">
        <v>81</v>
      </c>
      <c r="L81" s="11">
        <v>81.5</v>
      </c>
      <c r="M81" s="11">
        <v>82.4</v>
      </c>
    </row>
    <row r="82" spans="1:13">
      <c r="A82" s="83">
        <v>37489</v>
      </c>
      <c r="B82" s="13">
        <v>545.20000000000005</v>
      </c>
      <c r="C82" s="11">
        <v>542.4</v>
      </c>
      <c r="D82" s="11">
        <v>539.5</v>
      </c>
      <c r="E82" s="11">
        <v>533.9</v>
      </c>
      <c r="F82" s="13">
        <v>263</v>
      </c>
      <c r="G82" s="11">
        <v>252.2</v>
      </c>
      <c r="H82" s="11">
        <v>251.3</v>
      </c>
      <c r="I82" s="11">
        <v>255.8</v>
      </c>
      <c r="J82" s="13">
        <v>81.8</v>
      </c>
      <c r="K82" s="11">
        <v>79.3</v>
      </c>
      <c r="L82" s="11">
        <v>80</v>
      </c>
      <c r="M82" s="11">
        <v>80.400000000000006</v>
      </c>
    </row>
    <row r="83" spans="1:13">
      <c r="A83" s="83">
        <v>37516</v>
      </c>
      <c r="B83" s="13">
        <v>544.29999999999995</v>
      </c>
      <c r="C83" s="11">
        <v>538.5</v>
      </c>
      <c r="D83" s="11">
        <v>541.79999999999995</v>
      </c>
      <c r="E83" s="11">
        <v>549</v>
      </c>
      <c r="F83" s="13">
        <v>258.2</v>
      </c>
      <c r="G83" s="11">
        <v>248.2</v>
      </c>
      <c r="H83" s="11">
        <v>255.9</v>
      </c>
      <c r="I83" s="11">
        <v>254.3</v>
      </c>
      <c r="J83" s="13">
        <v>79.7</v>
      </c>
      <c r="K83" s="11">
        <v>76.099999999999994</v>
      </c>
      <c r="L83" s="11">
        <v>78.099999999999994</v>
      </c>
      <c r="M83" s="11">
        <v>78.400000000000006</v>
      </c>
    </row>
    <row r="84" spans="1:13">
      <c r="A84" s="83">
        <v>37551</v>
      </c>
      <c r="B84" s="13">
        <v>533.9</v>
      </c>
      <c r="C84" s="11">
        <v>526.9</v>
      </c>
      <c r="D84" s="11">
        <v>525.70000000000005</v>
      </c>
      <c r="E84" s="11">
        <v>530.9</v>
      </c>
      <c r="F84" s="13">
        <v>256.89999999999998</v>
      </c>
      <c r="G84" s="11">
        <v>241.5</v>
      </c>
      <c r="H84" s="11">
        <v>237.3</v>
      </c>
      <c r="I84" s="11">
        <v>232.5</v>
      </c>
      <c r="J84" s="13">
        <v>80.3</v>
      </c>
      <c r="K84" s="11">
        <v>74.5</v>
      </c>
      <c r="L84" s="11">
        <v>72</v>
      </c>
      <c r="M84" s="11">
        <v>70.400000000000006</v>
      </c>
    </row>
    <row r="85" spans="1:13">
      <c r="A85" s="83">
        <v>37580</v>
      </c>
      <c r="B85" s="13">
        <v>531.20000000000005</v>
      </c>
      <c r="C85" s="11">
        <v>524.6</v>
      </c>
      <c r="D85" s="11">
        <v>521.1</v>
      </c>
      <c r="E85" s="11">
        <v>515</v>
      </c>
      <c r="F85" s="13">
        <v>251.5</v>
      </c>
      <c r="G85" s="11">
        <v>227.6</v>
      </c>
      <c r="H85" s="11">
        <v>222.9</v>
      </c>
      <c r="I85" s="11">
        <v>218</v>
      </c>
      <c r="J85" s="13">
        <v>79.099999999999994</v>
      </c>
      <c r="K85" s="11">
        <v>70.3</v>
      </c>
      <c r="L85" s="11">
        <v>66.8</v>
      </c>
      <c r="M85" s="11">
        <v>66.099999999999994</v>
      </c>
    </row>
    <row r="86" spans="1:13">
      <c r="A86" s="83">
        <v>37608</v>
      </c>
      <c r="B86" s="13">
        <v>529.1</v>
      </c>
      <c r="C86" s="11">
        <v>526.29999999999995</v>
      </c>
      <c r="D86" s="11">
        <v>521.79999999999995</v>
      </c>
      <c r="E86" s="11">
        <v>528</v>
      </c>
      <c r="F86" s="13">
        <v>253.1</v>
      </c>
      <c r="G86" s="11">
        <v>241.8</v>
      </c>
      <c r="H86" s="11">
        <v>239.8</v>
      </c>
      <c r="I86" s="11">
        <v>232</v>
      </c>
      <c r="J86" s="13">
        <v>78</v>
      </c>
      <c r="K86" s="11">
        <v>76.5</v>
      </c>
      <c r="L86" s="11">
        <v>73.400000000000006</v>
      </c>
      <c r="M86" s="11">
        <v>70.5</v>
      </c>
    </row>
    <row r="87" spans="1:13">
      <c r="A87" s="83">
        <v>37649</v>
      </c>
      <c r="B87" s="13">
        <v>528.4</v>
      </c>
      <c r="C87" s="11">
        <v>524.70000000000005</v>
      </c>
      <c r="D87" s="11">
        <v>518.70000000000005</v>
      </c>
      <c r="E87" s="11">
        <v>515.6</v>
      </c>
      <c r="F87" s="13">
        <v>250.5</v>
      </c>
      <c r="G87" s="11">
        <v>239.8</v>
      </c>
      <c r="H87" s="11">
        <v>236.9</v>
      </c>
      <c r="I87" s="11">
        <v>234.5</v>
      </c>
      <c r="J87" s="13">
        <v>78.599999999999994</v>
      </c>
      <c r="K87" s="11">
        <v>75.599999999999994</v>
      </c>
      <c r="L87" s="11">
        <v>74.5</v>
      </c>
      <c r="M87" s="11">
        <v>74.099999999999994</v>
      </c>
    </row>
    <row r="88" spans="1:13">
      <c r="A88" s="84">
        <v>37713</v>
      </c>
      <c r="B88" s="76">
        <v>538.20000000000005</v>
      </c>
      <c r="C88" s="77">
        <v>555.79999999999995</v>
      </c>
      <c r="D88" s="77">
        <v>553.79999999999995</v>
      </c>
      <c r="E88" s="77">
        <v>525.6</v>
      </c>
      <c r="F88" s="76">
        <v>250.5</v>
      </c>
      <c r="G88" s="77">
        <v>233.1</v>
      </c>
      <c r="H88" s="77">
        <v>233.3</v>
      </c>
      <c r="I88" s="77">
        <v>239.2</v>
      </c>
      <c r="J88" s="76">
        <v>78.099999999999994</v>
      </c>
      <c r="K88" s="77">
        <v>71.8</v>
      </c>
      <c r="L88" s="77">
        <v>70</v>
      </c>
      <c r="M88" s="77">
        <v>68.8</v>
      </c>
    </row>
    <row r="89" spans="1:13">
      <c r="A89" s="84">
        <v>37748</v>
      </c>
      <c r="B89" s="76">
        <v>538.29999999999995</v>
      </c>
      <c r="C89" s="77">
        <v>551.6</v>
      </c>
      <c r="D89" s="77">
        <v>541.5</v>
      </c>
      <c r="E89" s="77">
        <v>542</v>
      </c>
      <c r="F89" s="76">
        <v>254.5</v>
      </c>
      <c r="G89" s="77">
        <v>270.39999999999998</v>
      </c>
      <c r="H89" s="77">
        <v>278.3</v>
      </c>
      <c r="I89" s="77">
        <v>276.2</v>
      </c>
      <c r="J89" s="76">
        <v>78.400000000000006</v>
      </c>
      <c r="K89" s="77">
        <v>81.7</v>
      </c>
      <c r="L89" s="77">
        <v>85.3</v>
      </c>
      <c r="M89" s="77">
        <v>86.7</v>
      </c>
    </row>
    <row r="90" spans="1:13">
      <c r="A90" s="84">
        <v>37776</v>
      </c>
      <c r="B90" s="76">
        <v>531.79999999999995</v>
      </c>
      <c r="C90" s="77">
        <v>539.6</v>
      </c>
      <c r="D90" s="77">
        <v>540.29999999999995</v>
      </c>
      <c r="E90" s="77">
        <v>539</v>
      </c>
      <c r="F90" s="76">
        <v>253.3</v>
      </c>
      <c r="G90" s="77">
        <v>258.5</v>
      </c>
      <c r="H90" s="77">
        <v>256.8</v>
      </c>
      <c r="I90" s="77">
        <v>261</v>
      </c>
      <c r="J90" s="76">
        <v>78.599999999999994</v>
      </c>
      <c r="K90" s="77">
        <v>79.900000000000006</v>
      </c>
      <c r="L90" s="77">
        <v>79.8</v>
      </c>
      <c r="M90" s="77">
        <v>80.7</v>
      </c>
    </row>
    <row r="91" spans="1:13">
      <c r="A91" s="84">
        <v>37803</v>
      </c>
      <c r="B91" s="76">
        <v>540.20000000000005</v>
      </c>
      <c r="C91" s="77">
        <v>557.29999999999995</v>
      </c>
      <c r="D91" s="77">
        <v>539.20000000000005</v>
      </c>
      <c r="E91" s="77">
        <v>540.29999999999995</v>
      </c>
      <c r="F91" s="76">
        <v>261.39999999999998</v>
      </c>
      <c r="G91" s="77">
        <v>273.10000000000002</v>
      </c>
      <c r="H91" s="77">
        <v>264.8</v>
      </c>
      <c r="I91" s="77">
        <v>268.2</v>
      </c>
      <c r="J91" s="76">
        <v>70.400000000000006</v>
      </c>
      <c r="K91" s="77">
        <v>69.8</v>
      </c>
      <c r="L91" s="77">
        <v>71.8</v>
      </c>
      <c r="M91" s="77">
        <v>72.099999999999994</v>
      </c>
    </row>
    <row r="92" spans="1:13">
      <c r="A92" s="84">
        <v>37832</v>
      </c>
      <c r="B92" s="76">
        <v>545.13162863452112</v>
      </c>
      <c r="C92" s="77">
        <v>543.08549235151702</v>
      </c>
      <c r="D92" s="77">
        <v>538.94001498849491</v>
      </c>
      <c r="E92" s="77">
        <v>539.60690513702843</v>
      </c>
      <c r="F92" s="76">
        <v>263.73883358762549</v>
      </c>
      <c r="G92" s="77">
        <v>252.30887561771794</v>
      </c>
      <c r="H92" s="77">
        <v>253.91598821645272</v>
      </c>
      <c r="I92" s="77">
        <v>257.32879424979831</v>
      </c>
      <c r="J92" s="76">
        <v>79.426000638075394</v>
      </c>
      <c r="K92" s="85">
        <v>76.771587756904566</v>
      </c>
      <c r="L92" s="85">
        <v>77.449702059719598</v>
      </c>
      <c r="M92" s="85">
        <v>78.416906915015417</v>
      </c>
    </row>
    <row r="93" spans="1:13">
      <c r="A93" s="422">
        <v>37860</v>
      </c>
      <c r="B93" s="81">
        <v>540.12344517916563</v>
      </c>
      <c r="C93" s="82">
        <v>544.65481425833013</v>
      </c>
      <c r="D93" s="82">
        <v>531.721461381876</v>
      </c>
      <c r="E93" s="82">
        <v>540.1299118745319</v>
      </c>
      <c r="F93" s="81">
        <v>266.94807560511941</v>
      </c>
      <c r="G93" s="82">
        <v>257.03336276409709</v>
      </c>
      <c r="H93" s="82">
        <v>257.29410779936154</v>
      </c>
      <c r="I93" s="82">
        <v>255.2739878940431</v>
      </c>
      <c r="J93" s="81">
        <v>79.041065728581401</v>
      </c>
      <c r="K93" s="82">
        <v>79.219472566755613</v>
      </c>
      <c r="L93" s="82">
        <v>77.088631407613036</v>
      </c>
      <c r="M93" s="82">
        <v>76.048133871874256</v>
      </c>
    </row>
  </sheetData>
  <mergeCells count="15">
    <mergeCell ref="B65:E65"/>
    <mergeCell ref="F65:I65"/>
    <mergeCell ref="J65:M65"/>
    <mergeCell ref="B3:E3"/>
    <mergeCell ref="F3:I3"/>
    <mergeCell ref="J3:M3"/>
    <mergeCell ref="B34:E34"/>
    <mergeCell ref="F34:I34"/>
    <mergeCell ref="A64:M64"/>
    <mergeCell ref="A2:M2"/>
    <mergeCell ref="A33:M33"/>
    <mergeCell ref="A1:M1"/>
    <mergeCell ref="A32:M32"/>
    <mergeCell ref="A63:M63"/>
    <mergeCell ref="J34:M34"/>
  </mergeCells>
  <pageMargins left="0.7" right="0.7" top="0.75" bottom="0.75" header="0.3" footer="0.3"/>
  <pageSetup orientation="portrait" r:id="rId1"/>
  <rowBreaks count="2" manualBreakCount="2">
    <brk id="31" max="16383" man="1"/>
    <brk id="62"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3"/>
  <sheetViews>
    <sheetView view="pageBreakPreview" zoomScaleNormal="100" zoomScaleSheetLayoutView="100" workbookViewId="0">
      <selection activeCell="H26" sqref="H26:M26"/>
    </sheetView>
  </sheetViews>
  <sheetFormatPr defaultRowHeight="15"/>
  <cols>
    <col min="1" max="1" width="10.140625" bestFit="1" customWidth="1"/>
    <col min="2" max="4" width="6" customWidth="1"/>
    <col min="5" max="5" width="7" customWidth="1"/>
    <col min="6" max="6" width="6.85546875" customWidth="1"/>
    <col min="7" max="7" width="6.7109375" customWidth="1"/>
    <col min="8" max="10" width="6" customWidth="1"/>
    <col min="11" max="11" width="7" customWidth="1"/>
    <col min="12" max="12" width="6.7109375" customWidth="1"/>
    <col min="13" max="13" width="6.42578125" customWidth="1"/>
    <col min="14" max="16" width="6" customWidth="1"/>
    <col min="17" max="17" width="6.5703125" customWidth="1"/>
    <col min="18" max="18" width="6.42578125" customWidth="1"/>
    <col min="19" max="19" width="7.42578125" customWidth="1"/>
    <col min="20" max="22" width="4.85546875" bestFit="1" customWidth="1"/>
    <col min="23" max="25" width="5.42578125" bestFit="1" customWidth="1"/>
    <col min="26" max="26" width="4" bestFit="1" customWidth="1"/>
    <col min="27" max="28" width="4.5703125" bestFit="1" customWidth="1"/>
    <col min="29" max="31" width="5.42578125" bestFit="1" customWidth="1"/>
    <col min="32" max="32" width="4" bestFit="1" customWidth="1"/>
    <col min="33" max="34" width="4.5703125" bestFit="1" customWidth="1"/>
    <col min="35" max="37" width="5.42578125" bestFit="1" customWidth="1"/>
    <col min="38" max="40" width="4.85546875" bestFit="1" customWidth="1"/>
    <col min="41" max="43" width="5.42578125" bestFit="1" customWidth="1"/>
    <col min="44" max="46" width="4.85546875" bestFit="1" customWidth="1"/>
    <col min="47" max="49" width="5.42578125" bestFit="1" customWidth="1"/>
    <col min="50" max="50" width="4" bestFit="1" customWidth="1"/>
    <col min="51" max="52" width="4.5703125" bestFit="1" customWidth="1"/>
    <col min="53" max="55" width="5.42578125" bestFit="1" customWidth="1"/>
  </cols>
  <sheetData>
    <row r="1" spans="1:19" s="379" customFormat="1" ht="13.5">
      <c r="A1" s="824" t="s">
        <v>108</v>
      </c>
      <c r="B1" s="824"/>
      <c r="C1" s="824"/>
      <c r="D1" s="824"/>
      <c r="E1" s="824"/>
      <c r="F1" s="824"/>
      <c r="G1" s="824"/>
      <c r="H1" s="824"/>
      <c r="I1" s="824"/>
      <c r="J1" s="824"/>
      <c r="K1" s="824"/>
      <c r="L1" s="824"/>
      <c r="M1" s="824"/>
      <c r="N1" s="824"/>
      <c r="O1" s="824"/>
      <c r="P1" s="824"/>
      <c r="Q1" s="824"/>
      <c r="R1" s="824"/>
      <c r="S1" s="824"/>
    </row>
    <row r="2" spans="1:19" s="381" customFormat="1" ht="27" customHeight="1">
      <c r="A2" s="807" t="s">
        <v>263</v>
      </c>
      <c r="B2" s="807"/>
      <c r="C2" s="807"/>
      <c r="D2" s="807"/>
      <c r="E2" s="807"/>
      <c r="F2" s="807"/>
      <c r="G2" s="807"/>
      <c r="H2" s="807"/>
      <c r="I2" s="807"/>
      <c r="J2" s="807"/>
      <c r="K2" s="807"/>
      <c r="L2" s="807"/>
      <c r="M2" s="807"/>
      <c r="N2" s="807"/>
      <c r="O2" s="807"/>
      <c r="P2" s="807"/>
      <c r="Q2" s="807"/>
      <c r="R2" s="807"/>
      <c r="S2" s="807"/>
    </row>
    <row r="3" spans="1:19" s="8" customFormat="1" ht="15" customHeight="1">
      <c r="A3" s="395" t="s">
        <v>46</v>
      </c>
      <c r="B3" s="817" t="s">
        <v>240</v>
      </c>
      <c r="C3" s="818"/>
      <c r="D3" s="818"/>
      <c r="E3" s="818"/>
      <c r="F3" s="818"/>
      <c r="G3" s="819"/>
      <c r="H3" s="815" t="s">
        <v>241</v>
      </c>
      <c r="I3" s="816"/>
      <c r="J3" s="816"/>
      <c r="K3" s="816"/>
      <c r="L3" s="816"/>
      <c r="M3" s="816"/>
      <c r="N3" s="815" t="s">
        <v>242</v>
      </c>
      <c r="O3" s="816"/>
      <c r="P3" s="816"/>
      <c r="Q3" s="816"/>
      <c r="R3" s="816"/>
      <c r="S3" s="816"/>
    </row>
    <row r="4" spans="1:19" ht="15" customHeight="1">
      <c r="A4" s="392" t="s">
        <v>48</v>
      </c>
      <c r="B4" s="393" t="s">
        <v>367</v>
      </c>
      <c r="C4" s="397" t="s">
        <v>376</v>
      </c>
      <c r="D4" s="397" t="s">
        <v>368</v>
      </c>
      <c r="E4" s="397" t="s">
        <v>377</v>
      </c>
      <c r="F4" s="397" t="s">
        <v>379</v>
      </c>
      <c r="G4" s="398" t="s">
        <v>378</v>
      </c>
      <c r="H4" s="393" t="s">
        <v>367</v>
      </c>
      <c r="I4" s="397" t="s">
        <v>376</v>
      </c>
      <c r="J4" s="397" t="s">
        <v>368</v>
      </c>
      <c r="K4" s="397" t="s">
        <v>377</v>
      </c>
      <c r="L4" s="397" t="s">
        <v>379</v>
      </c>
      <c r="M4" s="398" t="s">
        <v>378</v>
      </c>
      <c r="N4" s="393" t="s">
        <v>367</v>
      </c>
      <c r="O4" s="397" t="s">
        <v>376</v>
      </c>
      <c r="P4" s="397" t="s">
        <v>368</v>
      </c>
      <c r="Q4" s="397" t="s">
        <v>377</v>
      </c>
      <c r="R4" s="397" t="s">
        <v>379</v>
      </c>
      <c r="S4" s="398" t="s">
        <v>378</v>
      </c>
    </row>
    <row r="5" spans="1:19" ht="15" customHeight="1">
      <c r="A5" s="41">
        <v>37265</v>
      </c>
      <c r="B5" s="785">
        <v>1.98</v>
      </c>
      <c r="C5" s="716">
        <v>2.13</v>
      </c>
      <c r="D5" s="716">
        <v>5.14</v>
      </c>
      <c r="E5" s="786" t="s">
        <v>107</v>
      </c>
      <c r="F5" s="716">
        <v>8.23</v>
      </c>
      <c r="G5" s="731">
        <v>9.0299999999999994</v>
      </c>
      <c r="H5" s="15">
        <v>0.05</v>
      </c>
      <c r="I5" s="6">
        <v>0.37</v>
      </c>
      <c r="J5" s="6">
        <v>0.8</v>
      </c>
      <c r="K5" s="6">
        <v>0.95</v>
      </c>
      <c r="L5" s="6">
        <v>0.32</v>
      </c>
      <c r="M5" s="10">
        <v>0.9</v>
      </c>
      <c r="N5" s="15">
        <v>77.997964371791483</v>
      </c>
      <c r="O5" s="6">
        <v>77.774500730259348</v>
      </c>
      <c r="P5" s="6">
        <v>78.472337141966378</v>
      </c>
      <c r="Q5" s="6">
        <v>78.028263174535013</v>
      </c>
      <c r="R5" s="6">
        <v>78.017495943865654</v>
      </c>
      <c r="S5" s="6">
        <v>77.866198647511482</v>
      </c>
    </row>
    <row r="6" spans="1:19" ht="15" customHeight="1">
      <c r="A6" s="41">
        <v>37293</v>
      </c>
      <c r="B6" s="780">
        <v>4.66</v>
      </c>
      <c r="C6" s="716">
        <v>2.67</v>
      </c>
      <c r="D6" s="716">
        <v>4.62</v>
      </c>
      <c r="E6" s="786" t="s">
        <v>107</v>
      </c>
      <c r="F6" s="716">
        <v>6.62</v>
      </c>
      <c r="G6" s="731">
        <v>7.83</v>
      </c>
      <c r="H6" s="16">
        <v>0.04</v>
      </c>
      <c r="I6" s="6">
        <v>0.25</v>
      </c>
      <c r="J6" s="12" t="s">
        <v>107</v>
      </c>
      <c r="K6" s="6">
        <v>0.78</v>
      </c>
      <c r="L6" s="6">
        <v>0.7</v>
      </c>
      <c r="M6" s="10">
        <v>0.8</v>
      </c>
      <c r="N6" s="16">
        <v>78.222405015192237</v>
      </c>
      <c r="O6" s="6">
        <v>77.513356123415605</v>
      </c>
      <c r="P6" s="6" t="s">
        <v>107</v>
      </c>
      <c r="Q6" s="6">
        <v>78.214618679907431</v>
      </c>
      <c r="R6" s="6">
        <v>77.902830146374598</v>
      </c>
      <c r="S6" s="6">
        <v>77.677956397713004</v>
      </c>
    </row>
    <row r="7" spans="1:19" s="1" customFormat="1" ht="15" customHeight="1">
      <c r="A7" s="41">
        <v>37322</v>
      </c>
      <c r="B7" s="780">
        <v>16.7</v>
      </c>
      <c r="C7" s="716">
        <v>1.77</v>
      </c>
      <c r="D7" s="716">
        <v>3.56</v>
      </c>
      <c r="E7" s="786" t="s">
        <v>107</v>
      </c>
      <c r="F7" s="716">
        <v>5.81</v>
      </c>
      <c r="G7" s="731">
        <v>7.03</v>
      </c>
      <c r="H7" s="20" t="s">
        <v>107</v>
      </c>
      <c r="I7" s="6">
        <v>0.21</v>
      </c>
      <c r="J7" s="12" t="s">
        <v>107</v>
      </c>
      <c r="K7" s="6">
        <v>0.68</v>
      </c>
      <c r="L7" s="6">
        <v>0.66</v>
      </c>
      <c r="M7" s="10">
        <v>0.77</v>
      </c>
      <c r="N7" s="20" t="s">
        <v>107</v>
      </c>
      <c r="O7" s="12" t="s">
        <v>107</v>
      </c>
      <c r="P7" s="12" t="s">
        <v>107</v>
      </c>
      <c r="Q7" s="12" t="s">
        <v>107</v>
      </c>
      <c r="R7" s="12" t="s">
        <v>107</v>
      </c>
      <c r="S7" s="12" t="s">
        <v>107</v>
      </c>
    </row>
    <row r="8" spans="1:19" ht="15" customHeight="1">
      <c r="A8" s="41">
        <v>37356</v>
      </c>
      <c r="B8" s="780">
        <v>15.05</v>
      </c>
      <c r="C8" s="716">
        <v>5.84</v>
      </c>
      <c r="D8" s="716">
        <v>5.14</v>
      </c>
      <c r="E8" s="786" t="s">
        <v>107</v>
      </c>
      <c r="F8" s="716">
        <v>5.4</v>
      </c>
      <c r="G8" s="731">
        <v>6.22</v>
      </c>
      <c r="H8" s="16">
        <v>0.04</v>
      </c>
      <c r="I8" s="6">
        <v>0.31</v>
      </c>
      <c r="J8" s="12" t="s">
        <v>107</v>
      </c>
      <c r="K8" s="6">
        <v>0.67</v>
      </c>
      <c r="L8" s="6">
        <v>0.66</v>
      </c>
      <c r="M8" s="10">
        <v>0.79</v>
      </c>
      <c r="N8" s="16">
        <v>77.489532334605087</v>
      </c>
      <c r="O8" s="6">
        <v>77.750068868264563</v>
      </c>
      <c r="P8" s="6" t="s">
        <v>107</v>
      </c>
      <c r="Q8" s="6">
        <v>77.350628426853319</v>
      </c>
      <c r="R8" s="6">
        <v>77.786319562589128</v>
      </c>
      <c r="S8" s="6">
        <v>77.682716630672161</v>
      </c>
    </row>
    <row r="9" spans="1:19" ht="15" customHeight="1">
      <c r="A9" s="41">
        <v>37390</v>
      </c>
      <c r="B9" s="780">
        <v>10.56</v>
      </c>
      <c r="C9" s="716">
        <v>11.12</v>
      </c>
      <c r="D9" s="716">
        <v>8.75</v>
      </c>
      <c r="E9" s="786" t="s">
        <v>107</v>
      </c>
      <c r="F9" s="716">
        <v>7.03</v>
      </c>
      <c r="G9" s="731">
        <v>7.03</v>
      </c>
      <c r="H9" s="16">
        <v>0.04</v>
      </c>
      <c r="I9" s="6">
        <v>0.69</v>
      </c>
      <c r="J9" s="6">
        <v>0.85</v>
      </c>
      <c r="K9" s="6">
        <v>0.89</v>
      </c>
      <c r="L9" s="6">
        <v>0.79</v>
      </c>
      <c r="M9" s="10">
        <v>0.86</v>
      </c>
      <c r="N9" s="16">
        <v>77.390131866934908</v>
      </c>
      <c r="O9" s="6">
        <v>77.284207664830944</v>
      </c>
      <c r="P9" s="6">
        <v>77.690696430672574</v>
      </c>
      <c r="Q9" s="6">
        <v>77.787544447916275</v>
      </c>
      <c r="R9" s="6">
        <v>77.676229712830576</v>
      </c>
      <c r="S9" s="6">
        <v>78.025642284328327</v>
      </c>
    </row>
    <row r="10" spans="1:19" ht="15" customHeight="1">
      <c r="A10" s="41">
        <v>37426</v>
      </c>
      <c r="B10" s="780">
        <v>17.27</v>
      </c>
      <c r="C10" s="716">
        <v>12.81</v>
      </c>
      <c r="D10" s="716">
        <v>11.12</v>
      </c>
      <c r="E10" s="786" t="s">
        <v>107</v>
      </c>
      <c r="F10" s="716">
        <v>8.23</v>
      </c>
      <c r="G10" s="731">
        <v>7.83</v>
      </c>
      <c r="H10" s="16">
        <v>0.04</v>
      </c>
      <c r="I10" s="6">
        <v>0.99</v>
      </c>
      <c r="J10" s="6">
        <v>1.19</v>
      </c>
      <c r="K10" s="6">
        <v>0.99</v>
      </c>
      <c r="L10" s="6">
        <v>0.84</v>
      </c>
      <c r="M10" s="10">
        <v>0.84</v>
      </c>
      <c r="N10" s="16">
        <v>77.499965912472689</v>
      </c>
      <c r="O10" s="6">
        <v>76.959626970438592</v>
      </c>
      <c r="P10" s="6">
        <v>77.977490551936526</v>
      </c>
      <c r="Q10" s="6">
        <v>77.844194288239905</v>
      </c>
      <c r="R10" s="6">
        <v>77.877691314507572</v>
      </c>
      <c r="S10" s="6">
        <v>77.813830512015087</v>
      </c>
    </row>
    <row r="11" spans="1:19" ht="15" customHeight="1">
      <c r="A11" s="41">
        <v>37454</v>
      </c>
      <c r="B11" s="780">
        <v>21.81</v>
      </c>
      <c r="C11" s="716">
        <v>14.65</v>
      </c>
      <c r="D11" s="716">
        <v>12.47</v>
      </c>
      <c r="E11" s="786" t="s">
        <v>107</v>
      </c>
      <c r="F11" s="716">
        <v>9.82</v>
      </c>
      <c r="G11" s="731">
        <v>9.0299999999999994</v>
      </c>
      <c r="H11" s="16">
        <v>0.09</v>
      </c>
      <c r="I11" s="6">
        <v>0.63</v>
      </c>
      <c r="J11" s="6">
        <v>1.03</v>
      </c>
      <c r="K11" s="6">
        <v>1.22</v>
      </c>
      <c r="L11" s="6">
        <v>0.89</v>
      </c>
      <c r="M11" s="10">
        <v>0.87</v>
      </c>
      <c r="N11" s="16">
        <v>77.088430513942427</v>
      </c>
      <c r="O11" s="6">
        <v>76.85819176159761</v>
      </c>
      <c r="P11" s="6">
        <v>76.808290966882964</v>
      </c>
      <c r="Q11" s="6">
        <v>76.801473009787202</v>
      </c>
      <c r="R11" s="6">
        <v>77.43579120792451</v>
      </c>
      <c r="S11" s="6">
        <v>77.294767234090443</v>
      </c>
    </row>
    <row r="12" spans="1:19" ht="15" customHeight="1">
      <c r="A12" s="88">
        <v>37489</v>
      </c>
      <c r="B12" s="781">
        <v>20.5</v>
      </c>
      <c r="C12" s="787">
        <v>16.170000000000002</v>
      </c>
      <c r="D12" s="787">
        <v>13.98</v>
      </c>
      <c r="E12" s="788" t="s">
        <v>107</v>
      </c>
      <c r="F12" s="787">
        <v>10.99</v>
      </c>
      <c r="G12" s="782">
        <v>10.210000000000001</v>
      </c>
      <c r="H12" s="78">
        <v>0.04</v>
      </c>
      <c r="I12" s="90">
        <v>0.42</v>
      </c>
      <c r="J12" s="90">
        <v>0.88</v>
      </c>
      <c r="K12" s="90">
        <v>1.1200000000000001</v>
      </c>
      <c r="L12" s="90">
        <v>0.97</v>
      </c>
      <c r="M12" s="79">
        <v>0.94</v>
      </c>
      <c r="N12" s="78">
        <v>77.378134855786811</v>
      </c>
      <c r="O12" s="90">
        <v>77.391518844773842</v>
      </c>
      <c r="P12" s="90">
        <v>77.038488751530068</v>
      </c>
      <c r="Q12" s="90">
        <v>77.120206566406367</v>
      </c>
      <c r="R12" s="90">
        <v>77.403515058989242</v>
      </c>
      <c r="S12" s="90">
        <v>77.740097351614622</v>
      </c>
    </row>
    <row r="13" spans="1:19" ht="15" customHeight="1">
      <c r="A13" s="88">
        <v>37516</v>
      </c>
      <c r="B13" s="781">
        <v>17.91</v>
      </c>
      <c r="C13" s="787">
        <v>14.65</v>
      </c>
      <c r="D13" s="787">
        <v>13.48</v>
      </c>
      <c r="E13" s="788" t="s">
        <v>107</v>
      </c>
      <c r="F13" s="787">
        <v>11.77</v>
      </c>
      <c r="G13" s="782">
        <v>10.99</v>
      </c>
      <c r="H13" s="78">
        <v>0.04</v>
      </c>
      <c r="I13" s="90">
        <v>0.36</v>
      </c>
      <c r="J13" s="90">
        <v>0.79</v>
      </c>
      <c r="K13" s="90">
        <v>1.03</v>
      </c>
      <c r="L13" s="90">
        <v>1.03</v>
      </c>
      <c r="M13" s="79">
        <v>0.99</v>
      </c>
      <c r="N13" s="78">
        <v>77.698132516891846</v>
      </c>
      <c r="O13" s="90">
        <v>77.234970165805734</v>
      </c>
      <c r="P13" s="90">
        <v>76.855983186670656</v>
      </c>
      <c r="Q13" s="90">
        <v>76.95104979519769</v>
      </c>
      <c r="R13" s="90">
        <v>77.119848840519452</v>
      </c>
      <c r="S13" s="90">
        <v>77.326069083219352</v>
      </c>
    </row>
    <row r="14" spans="1:19" ht="15" customHeight="1">
      <c r="A14" s="88">
        <v>37551</v>
      </c>
      <c r="B14" s="781">
        <v>10.71</v>
      </c>
      <c r="C14" s="787">
        <v>10.45</v>
      </c>
      <c r="D14" s="787">
        <v>11.8</v>
      </c>
      <c r="E14" s="788" t="s">
        <v>107</v>
      </c>
      <c r="F14" s="787">
        <v>11.77</v>
      </c>
      <c r="G14" s="782">
        <v>10.99</v>
      </c>
      <c r="H14" s="78">
        <v>0.05</v>
      </c>
      <c r="I14" s="90">
        <v>0.38</v>
      </c>
      <c r="J14" s="90">
        <v>0.64</v>
      </c>
      <c r="K14" s="90">
        <v>0.96</v>
      </c>
      <c r="L14" s="90">
        <v>1.02</v>
      </c>
      <c r="M14" s="79">
        <v>1.02</v>
      </c>
      <c r="N14" s="78">
        <v>77.748142589220635</v>
      </c>
      <c r="O14" s="90">
        <v>77.723648317847307</v>
      </c>
      <c r="P14" s="90">
        <v>77.508653407035737</v>
      </c>
      <c r="Q14" s="90">
        <v>77.439264668713918</v>
      </c>
      <c r="R14" s="90">
        <v>77.306105796956615</v>
      </c>
      <c r="S14" s="90">
        <v>77.525166448804057</v>
      </c>
    </row>
    <row r="15" spans="1:19" ht="15" customHeight="1">
      <c r="A15" s="88">
        <v>37580</v>
      </c>
      <c r="B15" s="781">
        <v>9.31</v>
      </c>
      <c r="C15" s="787">
        <v>6.18</v>
      </c>
      <c r="D15" s="787">
        <v>8.58</v>
      </c>
      <c r="E15" s="788" t="s">
        <v>107</v>
      </c>
      <c r="F15" s="787">
        <v>10.210000000000001</v>
      </c>
      <c r="G15" s="782">
        <v>10.210000000000001</v>
      </c>
      <c r="H15" s="78">
        <v>0.04</v>
      </c>
      <c r="I15" s="90">
        <v>0.28000000000000003</v>
      </c>
      <c r="J15" s="90">
        <v>0.69</v>
      </c>
      <c r="K15" s="90">
        <v>1.1399999999999999</v>
      </c>
      <c r="L15" s="90">
        <v>0.95</v>
      </c>
      <c r="M15" s="79">
        <v>0.96</v>
      </c>
      <c r="N15" s="78">
        <v>77.622736390909225</v>
      </c>
      <c r="O15" s="90">
        <v>77.643546381841361</v>
      </c>
      <c r="P15" s="90">
        <v>77.817326528288859</v>
      </c>
      <c r="Q15" s="90">
        <v>78.222394484482351</v>
      </c>
      <c r="R15" s="90">
        <v>77.851580202996857</v>
      </c>
      <c r="S15" s="90">
        <v>77.870481490003897</v>
      </c>
    </row>
    <row r="16" spans="1:19" ht="15" customHeight="1">
      <c r="A16" s="88">
        <v>37608</v>
      </c>
      <c r="B16" s="781">
        <v>-0.26</v>
      </c>
      <c r="C16" s="787">
        <v>2.85</v>
      </c>
      <c r="D16" s="787">
        <v>5.32</v>
      </c>
      <c r="E16" s="788" t="s">
        <v>107</v>
      </c>
      <c r="F16" s="787">
        <v>8.6300000000000008</v>
      </c>
      <c r="G16" s="782">
        <v>9.42</v>
      </c>
      <c r="H16" s="78">
        <v>0.04</v>
      </c>
      <c r="I16" s="90">
        <v>0.19</v>
      </c>
      <c r="J16" s="90">
        <v>0.48</v>
      </c>
      <c r="K16" s="90">
        <v>0.97</v>
      </c>
      <c r="L16" s="90">
        <v>0.9</v>
      </c>
      <c r="M16" s="79">
        <v>1</v>
      </c>
      <c r="N16" s="78">
        <v>77.696690104364791</v>
      </c>
      <c r="O16" s="90">
        <v>77.932979179742361</v>
      </c>
      <c r="P16" s="90">
        <v>77.789041979037691</v>
      </c>
      <c r="Q16" s="90">
        <v>78.185368231223251</v>
      </c>
      <c r="R16" s="90">
        <v>78.212663046844341</v>
      </c>
      <c r="S16" s="90">
        <v>78.046543203085889</v>
      </c>
    </row>
    <row r="17" spans="1:19" ht="15" customHeight="1">
      <c r="A17" s="88">
        <v>37649</v>
      </c>
      <c r="B17" s="781">
        <v>-4.0599999999999996</v>
      </c>
      <c r="C17" s="787">
        <v>1.59</v>
      </c>
      <c r="D17" s="787">
        <v>3.74</v>
      </c>
      <c r="E17" s="788" t="s">
        <v>107</v>
      </c>
      <c r="F17" s="787">
        <v>6.22</v>
      </c>
      <c r="G17" s="782">
        <v>7.43</v>
      </c>
      <c r="H17" s="78">
        <v>0.04</v>
      </c>
      <c r="I17" s="90">
        <v>0.16</v>
      </c>
      <c r="J17" s="90">
        <v>0.4</v>
      </c>
      <c r="K17" s="90">
        <v>0.79</v>
      </c>
      <c r="L17" s="90">
        <v>0.73</v>
      </c>
      <c r="M17" s="79">
        <v>0.88</v>
      </c>
      <c r="N17" s="78">
        <v>78.272450969246393</v>
      </c>
      <c r="O17" s="90">
        <v>78.388719774751252</v>
      </c>
      <c r="P17" s="90">
        <v>78.171454222891228</v>
      </c>
      <c r="Q17" s="90">
        <v>78.265162233943983</v>
      </c>
      <c r="R17" s="90">
        <v>78.495013023912989</v>
      </c>
      <c r="S17" s="90">
        <v>78.485642483141717</v>
      </c>
    </row>
    <row r="18" spans="1:19" ht="15" customHeight="1">
      <c r="A18" s="88">
        <v>37713</v>
      </c>
      <c r="B18" s="781">
        <v>17.43</v>
      </c>
      <c r="C18" s="787">
        <v>4.09</v>
      </c>
      <c r="D18" s="787">
        <v>4.79</v>
      </c>
      <c r="E18" s="788" t="s">
        <v>107</v>
      </c>
      <c r="F18" s="787">
        <v>4.1500000000000004</v>
      </c>
      <c r="G18" s="782">
        <v>5.4</v>
      </c>
      <c r="H18" s="78">
        <v>0.05</v>
      </c>
      <c r="I18" s="90">
        <v>0.22</v>
      </c>
      <c r="J18" s="90">
        <v>0.36</v>
      </c>
      <c r="K18" s="91" t="s">
        <v>107</v>
      </c>
      <c r="L18" s="90">
        <v>0.62</v>
      </c>
      <c r="M18" s="79">
        <v>0.72</v>
      </c>
      <c r="N18" s="78">
        <v>77.538026564220146</v>
      </c>
      <c r="O18" s="90">
        <v>77.741638889993709</v>
      </c>
      <c r="P18" s="91">
        <v>77.322961821655966</v>
      </c>
      <c r="Q18" s="91" t="s">
        <v>107</v>
      </c>
      <c r="R18" s="90">
        <v>77.462930486836456</v>
      </c>
      <c r="S18" s="90">
        <v>77.984696507033007</v>
      </c>
    </row>
    <row r="19" spans="1:19" ht="15" customHeight="1">
      <c r="A19" s="41">
        <v>37748</v>
      </c>
      <c r="B19" s="780">
        <v>16.63</v>
      </c>
      <c r="C19" s="716">
        <v>9.26</v>
      </c>
      <c r="D19" s="716">
        <v>7.9</v>
      </c>
      <c r="E19" s="786" t="s">
        <v>107</v>
      </c>
      <c r="F19" s="716">
        <v>5.4</v>
      </c>
      <c r="G19" s="731">
        <v>5.81</v>
      </c>
      <c r="H19" s="16">
        <v>7.0000000000000007E-2</v>
      </c>
      <c r="I19" s="12" t="s">
        <v>107</v>
      </c>
      <c r="J19" s="6">
        <v>0.63</v>
      </c>
      <c r="K19" s="6">
        <v>0.74</v>
      </c>
      <c r="L19" s="6">
        <v>0.69</v>
      </c>
      <c r="M19" s="10">
        <v>0.75</v>
      </c>
      <c r="N19" s="16">
        <v>77.495357544661545</v>
      </c>
      <c r="O19" s="12" t="s">
        <v>107</v>
      </c>
      <c r="P19" s="6">
        <v>77.736696690652451</v>
      </c>
      <c r="Q19" s="6">
        <v>78.11646674216081</v>
      </c>
      <c r="R19" s="6">
        <v>77.736303413394978</v>
      </c>
      <c r="S19" s="6">
        <v>77.775660775731353</v>
      </c>
    </row>
    <row r="20" spans="1:19" ht="15" customHeight="1">
      <c r="A20" s="41">
        <v>37776</v>
      </c>
      <c r="B20" s="780">
        <v>16.32</v>
      </c>
      <c r="C20" s="716">
        <v>9.77</v>
      </c>
      <c r="D20" s="716">
        <v>9.43</v>
      </c>
      <c r="E20" s="786" t="s">
        <v>107</v>
      </c>
      <c r="F20" s="716">
        <v>7.03</v>
      </c>
      <c r="G20" s="731">
        <v>6.22</v>
      </c>
      <c r="H20" s="16">
        <v>0.06</v>
      </c>
      <c r="I20" s="6">
        <v>0.67</v>
      </c>
      <c r="J20" s="6">
        <v>1.03</v>
      </c>
      <c r="K20" s="6">
        <v>1.22</v>
      </c>
      <c r="L20" s="6">
        <v>1.02</v>
      </c>
      <c r="M20" s="10">
        <v>1.05</v>
      </c>
      <c r="N20" s="16">
        <v>77.359617072068971</v>
      </c>
      <c r="O20" s="6">
        <v>77.474542614814084</v>
      </c>
      <c r="P20" s="6">
        <v>77.495170109538833</v>
      </c>
      <c r="Q20" s="6">
        <v>77.524932938311494</v>
      </c>
      <c r="R20" s="6">
        <v>77.897431618367392</v>
      </c>
      <c r="S20" s="6">
        <v>77.785657389853441</v>
      </c>
    </row>
    <row r="21" spans="1:19" ht="15" customHeight="1">
      <c r="A21" s="41">
        <v>37803</v>
      </c>
      <c r="B21" s="780">
        <v>21.32</v>
      </c>
      <c r="C21" s="716">
        <v>14.32</v>
      </c>
      <c r="D21" s="716">
        <v>12.47</v>
      </c>
      <c r="E21" s="786" t="s">
        <v>107</v>
      </c>
      <c r="F21" s="716">
        <v>8.6300000000000008</v>
      </c>
      <c r="G21" s="731">
        <v>7.43</v>
      </c>
      <c r="H21" s="16">
        <v>0.04</v>
      </c>
      <c r="I21" s="6">
        <v>0.8</v>
      </c>
      <c r="J21" s="6">
        <v>1.02</v>
      </c>
      <c r="K21" s="6">
        <v>1.26</v>
      </c>
      <c r="L21" s="6">
        <v>0.86</v>
      </c>
      <c r="M21" s="12" t="s">
        <v>107</v>
      </c>
      <c r="N21" s="20" t="s">
        <v>107</v>
      </c>
      <c r="O21" s="12" t="s">
        <v>107</v>
      </c>
      <c r="P21" s="12" t="s">
        <v>107</v>
      </c>
      <c r="Q21" s="12" t="s">
        <v>107</v>
      </c>
      <c r="R21" s="12" t="s">
        <v>107</v>
      </c>
      <c r="S21" s="12" t="s">
        <v>107</v>
      </c>
    </row>
    <row r="22" spans="1:19" ht="15" customHeight="1">
      <c r="A22" s="41">
        <v>37832</v>
      </c>
      <c r="B22" s="780">
        <v>18.23</v>
      </c>
      <c r="C22" s="716">
        <v>15.16</v>
      </c>
      <c r="D22" s="716">
        <v>13.93</v>
      </c>
      <c r="E22" s="786" t="s">
        <v>107</v>
      </c>
      <c r="F22" s="716">
        <v>10.210000000000001</v>
      </c>
      <c r="G22" s="731">
        <v>9.0299999999999994</v>
      </c>
      <c r="H22" s="16">
        <v>0.04</v>
      </c>
      <c r="I22" s="6">
        <v>0.66</v>
      </c>
      <c r="J22" s="6">
        <v>0.97</v>
      </c>
      <c r="K22" s="6">
        <v>1.23</v>
      </c>
      <c r="L22" s="6">
        <v>0.99</v>
      </c>
      <c r="M22" s="10">
        <v>0.94</v>
      </c>
      <c r="N22" s="16">
        <v>77.463171073315678</v>
      </c>
      <c r="O22" s="6">
        <v>77.471472661740663</v>
      </c>
      <c r="P22" s="6">
        <v>77.288540950130709</v>
      </c>
      <c r="Q22" s="6">
        <v>77.211726206121725</v>
      </c>
      <c r="R22" s="6">
        <v>78.003115471011185</v>
      </c>
      <c r="S22" s="6">
        <v>77.740151544023448</v>
      </c>
    </row>
    <row r="23" spans="1:19" ht="15" customHeight="1">
      <c r="A23" s="41">
        <v>37860</v>
      </c>
      <c r="B23" s="780">
        <v>20.6</v>
      </c>
      <c r="C23" s="731">
        <v>16.170000000000002</v>
      </c>
      <c r="D23" s="731">
        <v>14.99</v>
      </c>
      <c r="E23" s="789" t="s">
        <v>107</v>
      </c>
      <c r="F23" s="731">
        <v>10.99</v>
      </c>
      <c r="G23" s="731">
        <v>9.82</v>
      </c>
      <c r="H23" s="16">
        <v>0.04</v>
      </c>
      <c r="I23" s="10">
        <v>0.75</v>
      </c>
      <c r="J23" s="10">
        <v>1.1499999999999999</v>
      </c>
      <c r="K23" s="10">
        <v>1.1599999999999999</v>
      </c>
      <c r="L23" s="10">
        <v>0.89</v>
      </c>
      <c r="M23" s="10">
        <v>0.89</v>
      </c>
      <c r="N23" s="16">
        <v>79.130693029773738</v>
      </c>
      <c r="O23" s="10">
        <v>77.621344306766417</v>
      </c>
      <c r="P23" s="10">
        <v>77.567223775937435</v>
      </c>
      <c r="Q23" s="10">
        <v>77.364982786953206</v>
      </c>
      <c r="R23" s="10">
        <v>77.66387710631011</v>
      </c>
      <c r="S23" s="10">
        <v>78.001177236735472</v>
      </c>
    </row>
    <row r="24" spans="1:19" s="379" customFormat="1" ht="13.5">
      <c r="A24" s="824" t="s">
        <v>270</v>
      </c>
      <c r="B24" s="824"/>
      <c r="C24" s="824"/>
      <c r="D24" s="824"/>
      <c r="E24" s="824"/>
      <c r="F24" s="824"/>
      <c r="G24" s="824"/>
      <c r="H24" s="824"/>
      <c r="I24" s="824"/>
      <c r="J24" s="824"/>
      <c r="K24" s="824"/>
      <c r="L24" s="824"/>
      <c r="M24" s="824"/>
      <c r="N24" s="824"/>
      <c r="O24" s="824"/>
      <c r="P24" s="824"/>
      <c r="Q24" s="824"/>
      <c r="R24" s="824"/>
      <c r="S24" s="824"/>
    </row>
    <row r="25" spans="1:19" s="381" customFormat="1" ht="27" customHeight="1">
      <c r="A25" s="807" t="s">
        <v>264</v>
      </c>
      <c r="B25" s="807"/>
      <c r="C25" s="807"/>
      <c r="D25" s="807"/>
      <c r="E25" s="807"/>
      <c r="F25" s="807"/>
      <c r="G25" s="807"/>
      <c r="H25" s="807"/>
      <c r="I25" s="807"/>
      <c r="J25" s="807"/>
      <c r="K25" s="807"/>
      <c r="L25" s="807"/>
      <c r="M25" s="807"/>
      <c r="N25" s="807"/>
      <c r="O25" s="807"/>
      <c r="P25" s="807"/>
      <c r="Q25" s="807"/>
      <c r="R25" s="807"/>
      <c r="S25" s="807"/>
    </row>
    <row r="26" spans="1:19">
      <c r="A26" s="395" t="s">
        <v>46</v>
      </c>
      <c r="B26" s="817" t="s">
        <v>243</v>
      </c>
      <c r="C26" s="818"/>
      <c r="D26" s="818"/>
      <c r="E26" s="818"/>
      <c r="F26" s="818"/>
      <c r="G26" s="818"/>
      <c r="H26" s="815" t="s">
        <v>244</v>
      </c>
      <c r="I26" s="816"/>
      <c r="J26" s="816"/>
      <c r="K26" s="816"/>
      <c r="L26" s="816"/>
      <c r="M26" s="816"/>
      <c r="N26" s="815" t="s">
        <v>245</v>
      </c>
      <c r="O26" s="816"/>
      <c r="P26" s="816"/>
      <c r="Q26" s="816"/>
      <c r="R26" s="816"/>
      <c r="S26" s="816"/>
    </row>
    <row r="27" spans="1:19" s="375" customFormat="1">
      <c r="A27" s="392" t="s">
        <v>48</v>
      </c>
      <c r="B27" s="393" t="s">
        <v>367</v>
      </c>
      <c r="C27" s="397" t="s">
        <v>376</v>
      </c>
      <c r="D27" s="397" t="s">
        <v>368</v>
      </c>
      <c r="E27" s="397" t="s">
        <v>377</v>
      </c>
      <c r="F27" s="397" t="s">
        <v>379</v>
      </c>
      <c r="G27" s="398" t="s">
        <v>378</v>
      </c>
      <c r="H27" s="393" t="s">
        <v>367</v>
      </c>
      <c r="I27" s="397" t="s">
        <v>376</v>
      </c>
      <c r="J27" s="397" t="s">
        <v>368</v>
      </c>
      <c r="K27" s="397" t="s">
        <v>377</v>
      </c>
      <c r="L27" s="397" t="s">
        <v>379</v>
      </c>
      <c r="M27" s="398" t="s">
        <v>378</v>
      </c>
      <c r="N27" s="393" t="s">
        <v>367</v>
      </c>
      <c r="O27" s="397" t="s">
        <v>376</v>
      </c>
      <c r="P27" s="397" t="s">
        <v>368</v>
      </c>
      <c r="Q27" s="397" t="s">
        <v>377</v>
      </c>
      <c r="R27" s="397" t="s">
        <v>379</v>
      </c>
      <c r="S27" s="398" t="s">
        <v>378</v>
      </c>
    </row>
    <row r="28" spans="1:19" s="375" customFormat="1">
      <c r="A28" s="41">
        <v>37265</v>
      </c>
      <c r="B28" s="87">
        <v>0.93428913914601641</v>
      </c>
      <c r="C28" s="29">
        <v>0.93120157612404042</v>
      </c>
      <c r="D28" s="29">
        <v>0.93551761920239507</v>
      </c>
      <c r="E28" s="29">
        <v>0.92715303162963247</v>
      </c>
      <c r="F28" s="29">
        <v>0.93142850389454845</v>
      </c>
      <c r="G28" s="30">
        <v>0.9345808040799175</v>
      </c>
      <c r="H28" s="14">
        <v>20.784135420448223</v>
      </c>
      <c r="I28" s="5">
        <v>20.546646052449614</v>
      </c>
      <c r="J28" s="5">
        <v>19.137271875889212</v>
      </c>
      <c r="K28" s="5">
        <v>19.821986813333581</v>
      </c>
      <c r="L28" s="5">
        <v>19.801075370792066</v>
      </c>
      <c r="M28" s="11">
        <v>19.635417248793587</v>
      </c>
      <c r="N28" s="15">
        <v>4.8143272692169159</v>
      </c>
      <c r="O28" s="6">
        <v>4.9382520677267667</v>
      </c>
      <c r="P28" s="6">
        <v>5.1179809902020672</v>
      </c>
      <c r="Q28" s="6">
        <v>5.0788108931103206</v>
      </c>
      <c r="R28" s="6">
        <v>5.1177601883241808</v>
      </c>
      <c r="S28" s="6">
        <v>5.1056401155972662</v>
      </c>
    </row>
    <row r="29" spans="1:19" s="375" customFormat="1">
      <c r="A29" s="41">
        <v>37293</v>
      </c>
      <c r="B29" s="33">
        <v>0.93235550984375504</v>
      </c>
      <c r="C29" s="29">
        <v>0.92768222549621115</v>
      </c>
      <c r="D29" s="35" t="s">
        <v>107</v>
      </c>
      <c r="E29" s="29">
        <v>0.93015383231996651</v>
      </c>
      <c r="F29" s="29">
        <v>0.92650531217208532</v>
      </c>
      <c r="G29" s="30">
        <v>0.92807435233833901</v>
      </c>
      <c r="H29" s="13">
        <v>20.859700989907438</v>
      </c>
      <c r="I29" s="5">
        <v>20.61976917973184</v>
      </c>
      <c r="J29" s="7" t="s">
        <v>107</v>
      </c>
      <c r="K29" s="5">
        <v>20.002483162654876</v>
      </c>
      <c r="L29" s="5">
        <v>20.003694452664014</v>
      </c>
      <c r="M29" s="11">
        <v>19.751068662983453</v>
      </c>
      <c r="N29" s="16">
        <v>4.9554331617403395</v>
      </c>
      <c r="O29" s="6">
        <v>4.9849748700392444</v>
      </c>
      <c r="P29" s="12" t="s">
        <v>107</v>
      </c>
      <c r="Q29" s="6">
        <v>5.0944002396550214</v>
      </c>
      <c r="R29" s="6">
        <v>5.1672171056530187</v>
      </c>
      <c r="S29" s="6">
        <v>5.0556370075090387</v>
      </c>
    </row>
    <row r="30" spans="1:19" s="375" customFormat="1">
      <c r="A30" s="41">
        <v>37322</v>
      </c>
      <c r="B30" s="86" t="s">
        <v>107</v>
      </c>
      <c r="C30" s="35" t="s">
        <v>107</v>
      </c>
      <c r="D30" s="35" t="s">
        <v>107</v>
      </c>
      <c r="E30" s="35" t="s">
        <v>107</v>
      </c>
      <c r="F30" s="35" t="s">
        <v>107</v>
      </c>
      <c r="G30" s="35" t="s">
        <v>107</v>
      </c>
      <c r="H30" s="19" t="s">
        <v>107</v>
      </c>
      <c r="I30" s="7" t="s">
        <v>107</v>
      </c>
      <c r="J30" s="7" t="s">
        <v>107</v>
      </c>
      <c r="K30" s="7" t="s">
        <v>107</v>
      </c>
      <c r="L30" s="7" t="s">
        <v>107</v>
      </c>
      <c r="M30" s="7" t="s">
        <v>107</v>
      </c>
      <c r="N30" s="20" t="s">
        <v>107</v>
      </c>
      <c r="O30" s="6">
        <v>5.0630112412603454</v>
      </c>
      <c r="P30" s="12" t="s">
        <v>107</v>
      </c>
      <c r="Q30" s="6">
        <v>5.1051361646324516</v>
      </c>
      <c r="R30" s="6">
        <v>5.090510023242218</v>
      </c>
      <c r="S30" s="6">
        <v>5.2310149465921407</v>
      </c>
    </row>
    <row r="31" spans="1:19" s="375" customFormat="1">
      <c r="A31" s="41">
        <v>37356</v>
      </c>
      <c r="B31" s="33">
        <v>0.92745511002026404</v>
      </c>
      <c r="C31" s="29">
        <v>0.92611830780727267</v>
      </c>
      <c r="D31" s="35" t="s">
        <v>107</v>
      </c>
      <c r="E31" s="29">
        <v>0.92571929117698148</v>
      </c>
      <c r="F31" s="29">
        <v>0.92418407549530612</v>
      </c>
      <c r="G31" s="30">
        <v>0.92707435629127999</v>
      </c>
      <c r="H31" s="13">
        <v>20.713964163262411</v>
      </c>
      <c r="I31" s="5">
        <v>20.543892737432035</v>
      </c>
      <c r="J31" s="7" t="s">
        <v>107</v>
      </c>
      <c r="K31" s="5">
        <v>20.06146014669833</v>
      </c>
      <c r="L31" s="5">
        <v>20.019507582943199</v>
      </c>
      <c r="M31" s="11">
        <v>19.744335782041492</v>
      </c>
      <c r="N31" s="16">
        <v>4.9554331617403395</v>
      </c>
      <c r="O31" s="6">
        <v>4.9849748700392444</v>
      </c>
      <c r="P31" s="12" t="s">
        <v>107</v>
      </c>
      <c r="Q31" s="6">
        <v>5.0944002396550214</v>
      </c>
      <c r="R31" s="6">
        <v>5.1672171056530187</v>
      </c>
      <c r="S31" s="6">
        <v>5.0556370075090387</v>
      </c>
    </row>
    <row r="32" spans="1:19" s="375" customFormat="1">
      <c r="A32" s="41">
        <v>37390</v>
      </c>
      <c r="B32" s="33">
        <v>0.92573737178552029</v>
      </c>
      <c r="C32" s="29">
        <v>0.92544620313682635</v>
      </c>
      <c r="D32" s="29">
        <v>0.93363213424299696</v>
      </c>
      <c r="E32" s="29">
        <v>0.93599916690503404</v>
      </c>
      <c r="F32" s="29">
        <v>0.93478597784545836</v>
      </c>
      <c r="G32" s="30">
        <v>0.93742640062947913</v>
      </c>
      <c r="H32" s="13">
        <v>20.666766682001427</v>
      </c>
      <c r="I32" s="5">
        <v>20.127754542942892</v>
      </c>
      <c r="J32" s="5">
        <v>19.363572216769288</v>
      </c>
      <c r="K32" s="5">
        <v>19.690566335881698</v>
      </c>
      <c r="L32" s="5">
        <v>19.747978409976678</v>
      </c>
      <c r="M32" s="11">
        <v>19.100568105300596</v>
      </c>
      <c r="N32" s="20" t="s">
        <v>107</v>
      </c>
      <c r="O32" s="6">
        <v>5.0630112412603454</v>
      </c>
      <c r="P32" s="12" t="s">
        <v>107</v>
      </c>
      <c r="Q32" s="6">
        <v>5.1051361646324516</v>
      </c>
      <c r="R32" s="6">
        <v>5.090510023242218</v>
      </c>
      <c r="S32" s="6">
        <v>5.2310149465921407</v>
      </c>
    </row>
    <row r="33" spans="1:19" s="375" customFormat="1">
      <c r="A33" s="41">
        <v>37426</v>
      </c>
      <c r="B33" s="33">
        <v>0.92663203050742204</v>
      </c>
      <c r="C33" s="29">
        <v>0.92430643961991221</v>
      </c>
      <c r="D33" s="29">
        <v>0.92992006083519474</v>
      </c>
      <c r="E33" s="29">
        <v>0.93124307433419795</v>
      </c>
      <c r="F33" s="29">
        <v>0.9320579815250809</v>
      </c>
      <c r="G33" s="30">
        <v>0.9377727221698452</v>
      </c>
      <c r="H33" s="13">
        <v>20.683272793222539</v>
      </c>
      <c r="I33" s="5">
        <v>19.712880351120322</v>
      </c>
      <c r="J33" s="5">
        <v>18.792717906653174</v>
      </c>
      <c r="K33" s="5">
        <v>19.279151054732932</v>
      </c>
      <c r="L33" s="5">
        <v>19.452095875069826</v>
      </c>
      <c r="M33" s="11">
        <v>19.245285519872194</v>
      </c>
      <c r="N33" s="16">
        <v>4.9554331617403395</v>
      </c>
      <c r="O33" s="6">
        <v>4.9849748700392444</v>
      </c>
      <c r="P33" s="12" t="s">
        <v>107</v>
      </c>
      <c r="Q33" s="6">
        <v>5.0944002396550214</v>
      </c>
      <c r="R33" s="6">
        <v>5.1672171056530187</v>
      </c>
      <c r="S33" s="6">
        <v>5.0556370075090387</v>
      </c>
    </row>
    <row r="34" spans="1:19" s="375" customFormat="1">
      <c r="A34" s="41">
        <v>37454</v>
      </c>
      <c r="B34" s="33">
        <v>0.9252825836697901</v>
      </c>
      <c r="C34" s="29">
        <v>0.92099565842077569</v>
      </c>
      <c r="D34" s="29">
        <v>0.92212530736530074</v>
      </c>
      <c r="E34" s="29">
        <v>0.92072173245015132</v>
      </c>
      <c r="F34" s="29">
        <v>0.928730521932699</v>
      </c>
      <c r="G34" s="30">
        <v>0.92882704903844726</v>
      </c>
      <c r="H34" s="13">
        <v>20.568346529967283</v>
      </c>
      <c r="I34" s="5">
        <v>20.112061006122723</v>
      </c>
      <c r="J34" s="5">
        <v>19.904816255837432</v>
      </c>
      <c r="K34" s="5">
        <v>19.611781441746974</v>
      </c>
      <c r="L34" s="5">
        <v>19.628570252019525</v>
      </c>
      <c r="M34" s="11">
        <v>19.477016942713121</v>
      </c>
      <c r="N34" s="20" t="s">
        <v>107</v>
      </c>
      <c r="O34" s="6">
        <v>5.0630112412603454</v>
      </c>
      <c r="P34" s="12" t="s">
        <v>107</v>
      </c>
      <c r="Q34" s="6">
        <v>5.1051361646324516</v>
      </c>
      <c r="R34" s="6">
        <v>5.090510023242218</v>
      </c>
      <c r="S34" s="6">
        <v>5.2310149465921407</v>
      </c>
    </row>
    <row r="35" spans="1:19" s="375" customFormat="1">
      <c r="A35" s="88">
        <v>37489</v>
      </c>
      <c r="B35" s="92">
        <v>0.92309776787756548</v>
      </c>
      <c r="C35" s="93">
        <v>0.92181005321512433</v>
      </c>
      <c r="D35" s="93">
        <v>0.91546784660253477</v>
      </c>
      <c r="E35" s="93">
        <v>0.91860239313728764</v>
      </c>
      <c r="F35" s="93">
        <v>0.92104440827484435</v>
      </c>
      <c r="G35" s="94">
        <v>0.92717446989070762</v>
      </c>
      <c r="H35" s="76">
        <v>20.66875193053561</v>
      </c>
      <c r="I35" s="85">
        <v>20.44620742542471</v>
      </c>
      <c r="J35" s="85">
        <v>20.19055388872955</v>
      </c>
      <c r="K35" s="85">
        <v>20.01769798787409</v>
      </c>
      <c r="L35" s="85">
        <v>19.902219978498209</v>
      </c>
      <c r="M35" s="77">
        <v>19.785839297393331</v>
      </c>
      <c r="N35" s="78">
        <v>6.4482283764582196</v>
      </c>
      <c r="O35" s="90">
        <v>5.8315720734962548</v>
      </c>
      <c r="P35" s="90">
        <v>5.3224455602171066</v>
      </c>
      <c r="Q35" s="90">
        <v>5.2134248138004242</v>
      </c>
      <c r="R35" s="90">
        <v>5.1926858683939603</v>
      </c>
      <c r="S35" s="90">
        <v>5.158747757661116</v>
      </c>
    </row>
    <row r="36" spans="1:19" s="375" customFormat="1">
      <c r="A36" s="88">
        <v>37516</v>
      </c>
      <c r="B36" s="92">
        <v>0.92998790717985136</v>
      </c>
      <c r="C36" s="93">
        <v>0.92893192021512483</v>
      </c>
      <c r="D36" s="93">
        <v>0.92012035021691707</v>
      </c>
      <c r="E36" s="93">
        <v>0.91943974588726518</v>
      </c>
      <c r="F36" s="93">
        <v>0.92535954090211037</v>
      </c>
      <c r="G36" s="94">
        <v>0.92846962719513138</v>
      </c>
      <c r="H36" s="76">
        <v>20.758032990205987</v>
      </c>
      <c r="I36" s="85">
        <v>20.404991907884078</v>
      </c>
      <c r="J36" s="85">
        <v>20.165700965646842</v>
      </c>
      <c r="K36" s="85">
        <v>20.078735944457364</v>
      </c>
      <c r="L36" s="85">
        <v>19.849072855930874</v>
      </c>
      <c r="M36" s="77">
        <v>19.889187756772763</v>
      </c>
      <c r="N36" s="78">
        <v>5.1845288301791213</v>
      </c>
      <c r="O36" s="90">
        <v>5.2910052643834744</v>
      </c>
      <c r="P36" s="90">
        <v>5.067579833034852</v>
      </c>
      <c r="Q36" s="90">
        <v>5.1539258247583373</v>
      </c>
      <c r="R36" s="90">
        <v>5.0179914298803574</v>
      </c>
      <c r="S36" s="90">
        <v>5.2524282685438344</v>
      </c>
    </row>
    <row r="37" spans="1:19" s="375" customFormat="1">
      <c r="A37" s="88">
        <v>37551</v>
      </c>
      <c r="B37" s="92">
        <v>0.93338514337190859</v>
      </c>
      <c r="C37" s="93">
        <v>0.93292658522456917</v>
      </c>
      <c r="D37" s="93">
        <v>0.92826666215341835</v>
      </c>
      <c r="E37" s="93">
        <v>0.92309475574268773</v>
      </c>
      <c r="F37" s="93">
        <v>0.92556912382191958</v>
      </c>
      <c r="G37" s="94">
        <v>0.92815927842469126</v>
      </c>
      <c r="H37" s="76">
        <v>20.78816518397629</v>
      </c>
      <c r="I37" s="85">
        <v>20.394453064573579</v>
      </c>
      <c r="J37" s="85">
        <v>20.044112931521369</v>
      </c>
      <c r="K37" s="85">
        <v>19.920898524348853</v>
      </c>
      <c r="L37" s="85">
        <v>19.831948274355163</v>
      </c>
      <c r="M37" s="77">
        <v>19.895744932820225</v>
      </c>
      <c r="N37" s="78">
        <v>5.6028091554034534</v>
      </c>
      <c r="O37" s="90">
        <v>5.694339633403235</v>
      </c>
      <c r="P37" s="90">
        <v>5.3302413731929468</v>
      </c>
      <c r="Q37" s="90">
        <v>5.284203689948006</v>
      </c>
      <c r="R37" s="90">
        <v>5.2512169622937073</v>
      </c>
      <c r="S37" s="90">
        <v>5.5328856571392127</v>
      </c>
    </row>
    <row r="38" spans="1:19" s="375" customFormat="1">
      <c r="A38" s="88">
        <v>37580</v>
      </c>
      <c r="B38" s="92">
        <v>0.92748065577083916</v>
      </c>
      <c r="C38" s="93">
        <v>0.93072022840577728</v>
      </c>
      <c r="D38" s="93">
        <v>0.92642786388577369</v>
      </c>
      <c r="E38" s="93">
        <v>0.93514505634153233</v>
      </c>
      <c r="F38" s="93">
        <v>0.93122138245097585</v>
      </c>
      <c r="G38" s="94">
        <v>0.93002972677755191</v>
      </c>
      <c r="H38" s="76">
        <v>20.704765489993214</v>
      </c>
      <c r="I38" s="85">
        <v>20.432884767263079</v>
      </c>
      <c r="J38" s="85">
        <v>20.161892324804036</v>
      </c>
      <c r="K38" s="85">
        <v>19.180523534337166</v>
      </c>
      <c r="L38" s="85">
        <v>19.77033260043881</v>
      </c>
      <c r="M38" s="77">
        <v>19.755644087687735</v>
      </c>
      <c r="N38" s="78">
        <v>5.3390759166798594</v>
      </c>
      <c r="O38" s="90">
        <v>5.2384089139276337</v>
      </c>
      <c r="P38" s="90">
        <v>5.1891077051387056</v>
      </c>
      <c r="Q38" s="90">
        <v>5.2240256489382562</v>
      </c>
      <c r="R38" s="90">
        <v>4.9610000000000003</v>
      </c>
      <c r="S38" s="90">
        <v>4.9459999999999997</v>
      </c>
    </row>
    <row r="39" spans="1:19" s="375" customFormat="1">
      <c r="A39" s="88">
        <v>37608</v>
      </c>
      <c r="B39" s="92">
        <v>0.93197609950791127</v>
      </c>
      <c r="C39" s="93">
        <v>0.93168648427360645</v>
      </c>
      <c r="D39" s="93">
        <v>0.93155101982797683</v>
      </c>
      <c r="E39" s="93">
        <v>0.93432264811878307</v>
      </c>
      <c r="F39" s="93">
        <v>0.93381546474877086</v>
      </c>
      <c r="G39" s="94">
        <v>0.93477347967536961</v>
      </c>
      <c r="H39" s="76">
        <v>20.706146723775458</v>
      </c>
      <c r="I39" s="85">
        <v>20.598052305291326</v>
      </c>
      <c r="J39" s="85">
        <v>20.380716284403228</v>
      </c>
      <c r="K39" s="85">
        <v>19.44253496039876</v>
      </c>
      <c r="L39" s="85">
        <v>19.740518044144313</v>
      </c>
      <c r="M39" s="77">
        <v>19.55782280963129</v>
      </c>
      <c r="N39" s="78">
        <v>5.3639614389271415</v>
      </c>
      <c r="O39" s="90">
        <v>5.098329129403731</v>
      </c>
      <c r="P39" s="90">
        <v>5.1862245642000673</v>
      </c>
      <c r="Q39" s="90">
        <v>5.0995366084160949</v>
      </c>
      <c r="R39" s="90">
        <v>5.1502390730392076</v>
      </c>
      <c r="S39" s="90">
        <v>5.1552180874405353</v>
      </c>
    </row>
    <row r="40" spans="1:19" s="375" customFormat="1">
      <c r="A40" s="88">
        <v>37649</v>
      </c>
      <c r="B40" s="92">
        <v>0.92030350040361864</v>
      </c>
      <c r="C40" s="93">
        <v>0.91893742879758966</v>
      </c>
      <c r="D40" s="93">
        <v>0.91824947982471583</v>
      </c>
      <c r="E40" s="93">
        <v>0.91802275048757598</v>
      </c>
      <c r="F40" s="93">
        <v>0.92012069857030576</v>
      </c>
      <c r="G40" s="94">
        <v>0.92367457686858379</v>
      </c>
      <c r="H40" s="76">
        <v>20.69889323565625</v>
      </c>
      <c r="I40" s="85">
        <v>20.667754275634749</v>
      </c>
      <c r="J40" s="85">
        <v>20.497399384703908</v>
      </c>
      <c r="K40" s="85">
        <v>19.962384606894773</v>
      </c>
      <c r="L40" s="85">
        <v>19.878935812560034</v>
      </c>
      <c r="M40" s="77">
        <v>19.574282425896936</v>
      </c>
      <c r="N40" s="78">
        <v>5.147467332426543</v>
      </c>
      <c r="O40" s="90">
        <v>5.1374463460947766</v>
      </c>
      <c r="P40" s="90">
        <v>5.1803814396239805</v>
      </c>
      <c r="Q40" s="90">
        <v>5.2285161759526684</v>
      </c>
      <c r="R40" s="90">
        <v>5.240202562701274</v>
      </c>
      <c r="S40" s="90">
        <v>5.2696033422512336</v>
      </c>
    </row>
    <row r="41" spans="1:19" s="375" customFormat="1">
      <c r="A41" s="88">
        <v>37713</v>
      </c>
      <c r="B41" s="92">
        <v>0.92855731786476525</v>
      </c>
      <c r="C41" s="93">
        <v>0.92557499552277844</v>
      </c>
      <c r="D41" s="93">
        <v>0.92050909559086902</v>
      </c>
      <c r="E41" s="95" t="s">
        <v>107</v>
      </c>
      <c r="F41" s="93">
        <v>0.92807559564241271</v>
      </c>
      <c r="G41" s="94">
        <v>0.93039512998545437</v>
      </c>
      <c r="H41" s="76">
        <v>20.740354966062164</v>
      </c>
      <c r="I41" s="85">
        <v>20.66270770206394</v>
      </c>
      <c r="J41" s="85">
        <v>20.342429684068069</v>
      </c>
      <c r="K41" s="89" t="s">
        <v>107</v>
      </c>
      <c r="L41" s="85">
        <v>19.960374838588052</v>
      </c>
      <c r="M41" s="77">
        <v>19.746700091905936</v>
      </c>
      <c r="N41" s="78">
        <v>5.3620033089968846</v>
      </c>
      <c r="O41" s="90">
        <v>5.1760000000000002</v>
      </c>
      <c r="P41" s="90">
        <v>4.8730000000000002</v>
      </c>
      <c r="Q41" s="90">
        <v>5.2070046602441797</v>
      </c>
      <c r="R41" s="90">
        <v>5.3847520621970739</v>
      </c>
      <c r="S41" s="90">
        <v>5.2615422348881609</v>
      </c>
    </row>
    <row r="42" spans="1:19" s="375" customFormat="1">
      <c r="A42" s="41">
        <v>37748</v>
      </c>
      <c r="B42" s="33">
        <v>0.96861073144409904</v>
      </c>
      <c r="C42" s="35" t="s">
        <v>107</v>
      </c>
      <c r="D42" s="29">
        <v>0.90536055270619786</v>
      </c>
      <c r="E42" s="29">
        <v>0.96273723466855854</v>
      </c>
      <c r="F42" s="29">
        <v>0.95956723227696694</v>
      </c>
      <c r="G42" s="30">
        <v>0.9843906482710687</v>
      </c>
      <c r="H42" s="13">
        <v>20.694382174829187</v>
      </c>
      <c r="I42" s="5" t="s">
        <v>107</v>
      </c>
      <c r="J42" s="5">
        <v>20.034010988280219</v>
      </c>
      <c r="K42" s="5">
        <v>19.627803066681679</v>
      </c>
      <c r="L42" s="5">
        <v>19.903093215399696</v>
      </c>
      <c r="M42" s="11">
        <v>19.686931906985059</v>
      </c>
      <c r="N42" s="16">
        <v>5.0276691150325572</v>
      </c>
      <c r="O42" s="6">
        <v>5.1377749307807976</v>
      </c>
      <c r="P42" s="6">
        <v>5.3191367330364479</v>
      </c>
      <c r="Q42" s="6">
        <v>5.3051520616121302</v>
      </c>
      <c r="R42" s="6">
        <v>5.4292146620451112</v>
      </c>
      <c r="S42" s="6">
        <v>5.2805352966700649</v>
      </c>
    </row>
    <row r="43" spans="1:19" s="375" customFormat="1">
      <c r="A43" s="41">
        <v>37776</v>
      </c>
      <c r="B43" s="33">
        <v>0.94909252006644718</v>
      </c>
      <c r="C43" s="29">
        <v>0.92457710049870545</v>
      </c>
      <c r="D43" s="29">
        <v>0.94049060019869202</v>
      </c>
      <c r="E43" s="29">
        <v>0.89695433288620019</v>
      </c>
      <c r="F43" s="29">
        <v>0.94422099656993908</v>
      </c>
      <c r="G43" s="30">
        <v>0.90430709709803658</v>
      </c>
      <c r="H43" s="13">
        <v>20.803468216740679</v>
      </c>
      <c r="I43" s="5">
        <v>20.290864786555396</v>
      </c>
      <c r="J43" s="5">
        <v>19.950587856095133</v>
      </c>
      <c r="K43" s="5">
        <v>19.435796378963545</v>
      </c>
      <c r="L43" s="5">
        <v>19.7071338953637</v>
      </c>
      <c r="M43" s="11">
        <v>19.60431730482463</v>
      </c>
      <c r="N43" s="16">
        <v>5.2482222630504518</v>
      </c>
      <c r="O43" s="6">
        <v>5.3097047099466872</v>
      </c>
      <c r="P43" s="6">
        <v>5.2758005847278291</v>
      </c>
      <c r="Q43" s="6">
        <v>5.4532721972974656</v>
      </c>
      <c r="R43" s="6">
        <v>5.5261169674594015</v>
      </c>
      <c r="S43" s="6">
        <v>5.3329286028355485</v>
      </c>
    </row>
    <row r="44" spans="1:19" s="375" customFormat="1">
      <c r="A44" s="41">
        <v>37803</v>
      </c>
      <c r="B44" s="86" t="s">
        <v>107</v>
      </c>
      <c r="C44" s="35" t="s">
        <v>107</v>
      </c>
      <c r="D44" s="35" t="s">
        <v>107</v>
      </c>
      <c r="E44" s="35" t="s">
        <v>107</v>
      </c>
      <c r="F44" s="35" t="s">
        <v>107</v>
      </c>
      <c r="G44" s="35" t="s">
        <v>107</v>
      </c>
      <c r="H44" s="19" t="s">
        <v>107</v>
      </c>
      <c r="I44" s="7" t="s">
        <v>107</v>
      </c>
      <c r="J44" s="7" t="s">
        <v>107</v>
      </c>
      <c r="K44" s="7" t="s">
        <v>107</v>
      </c>
      <c r="L44" s="7" t="s">
        <v>107</v>
      </c>
      <c r="M44" s="7" t="s">
        <v>107</v>
      </c>
      <c r="N44" s="16">
        <v>5.2645253084964461</v>
      </c>
      <c r="O44" s="6">
        <v>5.2995394703750076</v>
      </c>
      <c r="P44" s="6">
        <v>5.4780837794732946</v>
      </c>
      <c r="Q44" s="6">
        <v>5.4338365537050937</v>
      </c>
      <c r="R44" s="6">
        <v>5.5157937026208748</v>
      </c>
      <c r="S44" s="6">
        <v>5.2837082118113052</v>
      </c>
    </row>
    <row r="45" spans="1:19" s="375" customFormat="1">
      <c r="A45" s="41">
        <v>37832</v>
      </c>
      <c r="B45" s="33">
        <v>0.92332343146292828</v>
      </c>
      <c r="C45" s="30">
        <v>0.92234486800329318</v>
      </c>
      <c r="D45" s="30">
        <v>0.91832105941152087</v>
      </c>
      <c r="E45" s="30">
        <v>0.92209272035312895</v>
      </c>
      <c r="F45" s="30">
        <v>0.92972561211192051</v>
      </c>
      <c r="G45" s="30">
        <v>0.93578880169161094</v>
      </c>
      <c r="H45" s="13">
        <v>20.791625761828559</v>
      </c>
      <c r="I45" s="11">
        <v>20.31340650036363</v>
      </c>
      <c r="J45" s="11">
        <v>20.076360635990639</v>
      </c>
      <c r="K45" s="11">
        <v>19.547612328995552</v>
      </c>
      <c r="L45" s="11">
        <v>19.47628782968405</v>
      </c>
      <c r="M45" s="11">
        <v>19.354613727579338</v>
      </c>
      <c r="N45" s="16">
        <v>5.3339463764834534</v>
      </c>
      <c r="O45" s="10">
        <v>5.3487447160875634</v>
      </c>
      <c r="P45" s="10">
        <v>5.3013965494544149</v>
      </c>
      <c r="Q45" s="10">
        <v>5.4717503402549452</v>
      </c>
      <c r="R45" s="10">
        <v>5.5760401292581552</v>
      </c>
      <c r="S45" s="10">
        <v>5.5009924796491401</v>
      </c>
    </row>
    <row r="46" spans="1:19" s="375" customFormat="1">
      <c r="A46" s="41">
        <v>37860</v>
      </c>
      <c r="B46" s="33">
        <v>0.93898745593170829</v>
      </c>
      <c r="C46" s="30">
        <v>0.92562244259483051</v>
      </c>
      <c r="D46" s="30">
        <v>0.92884678817695077</v>
      </c>
      <c r="E46" s="30">
        <v>0.92657221589421968</v>
      </c>
      <c r="F46" s="30">
        <v>0.92889342703210676</v>
      </c>
      <c r="G46" s="30">
        <v>0.93168945827905159</v>
      </c>
      <c r="H46" s="13">
        <v>21.263546601354509</v>
      </c>
      <c r="I46" s="11">
        <v>22.282014688885337</v>
      </c>
      <c r="J46" s="11">
        <v>20.168940966500276</v>
      </c>
      <c r="K46" s="11">
        <v>19.614117922052777</v>
      </c>
      <c r="L46" s="11">
        <v>19.553946288421734</v>
      </c>
      <c r="M46" s="11">
        <v>19.470953154644171</v>
      </c>
      <c r="N46" s="16">
        <v>5.2847614699821426</v>
      </c>
      <c r="O46" s="10">
        <v>5.3864233125409848</v>
      </c>
      <c r="P46" s="10">
        <v>5.3024109196188931</v>
      </c>
      <c r="Q46" s="10">
        <v>5.4159785533606479</v>
      </c>
      <c r="R46" s="10">
        <v>5.3537854624485393</v>
      </c>
      <c r="S46" s="10">
        <v>5.3395970991045081</v>
      </c>
    </row>
    <row r="47" spans="1:19" s="379" customFormat="1" ht="13.5">
      <c r="A47" s="824" t="s">
        <v>270</v>
      </c>
      <c r="B47" s="824"/>
      <c r="C47" s="824"/>
      <c r="D47" s="824"/>
      <c r="E47" s="824"/>
      <c r="F47" s="824"/>
      <c r="G47" s="824"/>
      <c r="H47" s="824"/>
      <c r="I47" s="824"/>
      <c r="J47" s="824"/>
      <c r="K47" s="824"/>
      <c r="L47" s="824"/>
      <c r="M47" s="824"/>
      <c r="N47" s="824"/>
      <c r="O47" s="824"/>
      <c r="P47" s="824"/>
      <c r="Q47" s="824"/>
      <c r="R47" s="824"/>
      <c r="S47" s="824"/>
    </row>
    <row r="48" spans="1:19" s="381" customFormat="1" ht="27" customHeight="1">
      <c r="A48" s="807" t="s">
        <v>264</v>
      </c>
      <c r="B48" s="807"/>
      <c r="C48" s="807"/>
      <c r="D48" s="807"/>
      <c r="E48" s="807"/>
      <c r="F48" s="807"/>
      <c r="G48" s="807"/>
      <c r="H48" s="807"/>
      <c r="I48" s="807"/>
      <c r="J48" s="807"/>
      <c r="K48" s="807"/>
      <c r="L48" s="807"/>
      <c r="M48" s="807"/>
      <c r="N48" s="807"/>
      <c r="O48" s="807"/>
      <c r="P48" s="807"/>
      <c r="Q48" s="807"/>
      <c r="R48" s="807"/>
      <c r="S48" s="807"/>
    </row>
    <row r="49" spans="1:19" s="375" customFormat="1">
      <c r="A49" s="395" t="s">
        <v>46</v>
      </c>
      <c r="B49" s="817" t="s">
        <v>246</v>
      </c>
      <c r="C49" s="818"/>
      <c r="D49" s="818"/>
      <c r="E49" s="818"/>
      <c r="F49" s="818"/>
      <c r="G49" s="818"/>
      <c r="H49" s="815" t="s">
        <v>247</v>
      </c>
      <c r="I49" s="816"/>
      <c r="J49" s="816"/>
      <c r="K49" s="816"/>
      <c r="L49" s="816"/>
      <c r="M49" s="816"/>
      <c r="N49" s="815" t="s">
        <v>248</v>
      </c>
      <c r="O49" s="816"/>
      <c r="P49" s="816"/>
      <c r="Q49" s="816"/>
      <c r="R49" s="816"/>
      <c r="S49" s="816"/>
    </row>
    <row r="50" spans="1:19" s="375" customFormat="1">
      <c r="A50" s="392" t="s">
        <v>48</v>
      </c>
      <c r="B50" s="393" t="s">
        <v>367</v>
      </c>
      <c r="C50" s="397" t="s">
        <v>376</v>
      </c>
      <c r="D50" s="397" t="s">
        <v>368</v>
      </c>
      <c r="E50" s="397" t="s">
        <v>377</v>
      </c>
      <c r="F50" s="397" t="s">
        <v>379</v>
      </c>
      <c r="G50" s="398" t="s">
        <v>378</v>
      </c>
      <c r="H50" s="393" t="s">
        <v>367</v>
      </c>
      <c r="I50" s="397" t="s">
        <v>376</v>
      </c>
      <c r="J50" s="397" t="s">
        <v>368</v>
      </c>
      <c r="K50" s="397" t="s">
        <v>377</v>
      </c>
      <c r="L50" s="397" t="s">
        <v>379</v>
      </c>
      <c r="M50" s="398" t="s">
        <v>378</v>
      </c>
      <c r="N50" s="393" t="s">
        <v>367</v>
      </c>
      <c r="O50" s="397" t="s">
        <v>376</v>
      </c>
      <c r="P50" s="397" t="s">
        <v>368</v>
      </c>
      <c r="Q50" s="397" t="s">
        <v>377</v>
      </c>
      <c r="R50" s="397" t="s">
        <v>379</v>
      </c>
      <c r="S50" s="398" t="s">
        <v>378</v>
      </c>
    </row>
    <row r="51" spans="1:19" s="375" customFormat="1">
      <c r="A51" s="41">
        <v>37265</v>
      </c>
      <c r="B51" s="14">
        <v>532.10562666272676</v>
      </c>
      <c r="C51" s="5">
        <v>545.98033708708158</v>
      </c>
      <c r="D51" s="5">
        <v>540.60293201588843</v>
      </c>
      <c r="E51" s="5">
        <v>538.16552157129036</v>
      </c>
      <c r="F51" s="5">
        <v>527.18163575917401</v>
      </c>
      <c r="G51" s="11">
        <v>539.75862771142147</v>
      </c>
      <c r="H51" s="14">
        <v>254.37183732293073</v>
      </c>
      <c r="I51" s="5">
        <v>253.51247191654829</v>
      </c>
      <c r="J51" s="5">
        <v>242.76640913712922</v>
      </c>
      <c r="K51" s="5">
        <v>248.71391278999161</v>
      </c>
      <c r="L51" s="5">
        <v>253.57534421408579</v>
      </c>
      <c r="M51" s="11">
        <v>266.13888682162383</v>
      </c>
      <c r="N51" s="14">
        <v>79.631222487861194</v>
      </c>
      <c r="O51" s="5">
        <v>73.998540240282082</v>
      </c>
      <c r="P51" s="5">
        <v>69.721658372465129</v>
      </c>
      <c r="Q51" s="5">
        <v>74.593053453696498</v>
      </c>
      <c r="R51" s="5">
        <v>75.62055953862739</v>
      </c>
      <c r="S51" s="5">
        <v>77.746425210004119</v>
      </c>
    </row>
    <row r="52" spans="1:19" s="375" customFormat="1">
      <c r="A52" s="41">
        <v>37293</v>
      </c>
      <c r="B52" s="13">
        <v>542.31497297056228</v>
      </c>
      <c r="C52" s="5">
        <v>528.27743444820453</v>
      </c>
      <c r="D52" s="7" t="s">
        <v>107</v>
      </c>
      <c r="E52" s="5">
        <v>517.65839078173587</v>
      </c>
      <c r="F52" s="5">
        <v>521.12745217024542</v>
      </c>
      <c r="G52" s="11">
        <v>519.2422381979045</v>
      </c>
      <c r="H52" s="13">
        <v>260.63892815403636</v>
      </c>
      <c r="I52" s="5">
        <v>244.60382370006363</v>
      </c>
      <c r="J52" s="7" t="s">
        <v>107</v>
      </c>
      <c r="K52" s="5">
        <v>232.56309377689453</v>
      </c>
      <c r="L52" s="5">
        <v>234.706506276429</v>
      </c>
      <c r="M52" s="11">
        <v>250.59486935727236</v>
      </c>
      <c r="N52" s="13">
        <v>80.992581666658253</v>
      </c>
      <c r="O52" s="5">
        <v>73.027884838884006</v>
      </c>
      <c r="P52" s="7" t="s">
        <v>107</v>
      </c>
      <c r="Q52" s="5">
        <v>72.502090051258151</v>
      </c>
      <c r="R52" s="5">
        <v>73.075627719553808</v>
      </c>
      <c r="S52" s="5">
        <v>74.297497969408795</v>
      </c>
    </row>
    <row r="53" spans="1:19" s="375" customFormat="1">
      <c r="A53" s="41">
        <v>37322</v>
      </c>
      <c r="B53" s="13">
        <v>550.68748966893509</v>
      </c>
      <c r="C53" s="5">
        <v>548.12364217171262</v>
      </c>
      <c r="D53" s="7" t="s">
        <v>107</v>
      </c>
      <c r="E53" s="5">
        <v>539.07107766918205</v>
      </c>
      <c r="F53" s="5">
        <v>528.98859338366071</v>
      </c>
      <c r="G53" s="11">
        <v>544.83094958914319</v>
      </c>
      <c r="H53" s="13">
        <v>269.24315665670258</v>
      </c>
      <c r="I53" s="5">
        <v>257.08483200516019</v>
      </c>
      <c r="J53" s="7" t="s">
        <v>107</v>
      </c>
      <c r="K53" s="5">
        <v>236.84962345369053</v>
      </c>
      <c r="L53" s="5">
        <v>233.58069150127807</v>
      </c>
      <c r="M53" s="11">
        <v>247.76058729461081</v>
      </c>
      <c r="N53" s="13">
        <v>81.234604765876242</v>
      </c>
      <c r="O53" s="5">
        <v>77.590276408930677</v>
      </c>
      <c r="P53" s="7" t="s">
        <v>107</v>
      </c>
      <c r="Q53" s="5">
        <v>72.783521910841785</v>
      </c>
      <c r="R53" s="5">
        <v>73.731892074251405</v>
      </c>
      <c r="S53" s="5">
        <v>74.307511701910556</v>
      </c>
    </row>
    <row r="54" spans="1:19" s="375" customFormat="1">
      <c r="A54" s="41">
        <v>37356</v>
      </c>
      <c r="B54" s="13">
        <v>525.62114224422908</v>
      </c>
      <c r="C54" s="5">
        <v>537.92929951259271</v>
      </c>
      <c r="D54" s="7" t="s">
        <v>107</v>
      </c>
      <c r="E54" s="5">
        <v>523.09789015154581</v>
      </c>
      <c r="F54" s="5">
        <v>528.35468411857346</v>
      </c>
      <c r="G54" s="11">
        <v>520.87401496753682</v>
      </c>
      <c r="H54" s="13">
        <v>256.31032015241391</v>
      </c>
      <c r="I54" s="5">
        <v>277.27952023433869</v>
      </c>
      <c r="J54" s="7" t="s">
        <v>107</v>
      </c>
      <c r="K54" s="5">
        <v>242.51936654456327</v>
      </c>
      <c r="L54" s="5">
        <v>232.27286894768997</v>
      </c>
      <c r="M54" s="11">
        <v>235.80170728756426</v>
      </c>
      <c r="N54" s="13">
        <v>79.482867976284624</v>
      </c>
      <c r="O54" s="5">
        <v>88.691864804826693</v>
      </c>
      <c r="P54" s="7" t="s">
        <v>107</v>
      </c>
      <c r="Q54" s="5">
        <v>78.622448175935105</v>
      </c>
      <c r="R54" s="5">
        <v>75.061870785855106</v>
      </c>
      <c r="S54" s="5">
        <v>74.387560615560687</v>
      </c>
    </row>
    <row r="55" spans="1:19" s="375" customFormat="1">
      <c r="A55" s="41">
        <v>37390</v>
      </c>
      <c r="B55" s="13">
        <v>531.4074680363625</v>
      </c>
      <c r="C55" s="5">
        <v>549.22115521787964</v>
      </c>
      <c r="D55" s="5">
        <v>558.0002558305091</v>
      </c>
      <c r="E55" s="5">
        <v>560.58629858655945</v>
      </c>
      <c r="F55" s="5">
        <v>559.98338906489141</v>
      </c>
      <c r="G55" s="11">
        <v>552.31823337482217</v>
      </c>
      <c r="H55" s="13">
        <v>262.43209699413188</v>
      </c>
      <c r="I55" s="5">
        <v>266.46526494276759</v>
      </c>
      <c r="J55" s="5">
        <v>290.26162839197411</v>
      </c>
      <c r="K55" s="5">
        <v>283.7980099906556</v>
      </c>
      <c r="L55" s="5">
        <v>270.01607091015831</v>
      </c>
      <c r="M55" s="11">
        <v>255.57732022613052</v>
      </c>
      <c r="N55" s="13">
        <v>79.909212980741614</v>
      </c>
      <c r="O55" s="5">
        <v>79.762665421811974</v>
      </c>
      <c r="P55" s="5">
        <v>90.873132161161166</v>
      </c>
      <c r="Q55" s="5">
        <v>89.984499409000975</v>
      </c>
      <c r="R55" s="5">
        <v>86.569809567855955</v>
      </c>
      <c r="S55" s="5">
        <v>81.683103757251914</v>
      </c>
    </row>
    <row r="56" spans="1:19" s="375" customFormat="1">
      <c r="A56" s="41">
        <v>37426</v>
      </c>
      <c r="B56" s="13">
        <v>532.86635191844607</v>
      </c>
      <c r="C56" s="5">
        <v>537.741852167817</v>
      </c>
      <c r="D56" s="5">
        <v>549.57241986855536</v>
      </c>
      <c r="E56" s="5">
        <v>558.06615980570837</v>
      </c>
      <c r="F56" s="5">
        <v>557.84752268411739</v>
      </c>
      <c r="G56" s="11">
        <v>547.51457828707964</v>
      </c>
      <c r="H56" s="13">
        <v>298.0958354102325</v>
      </c>
      <c r="I56" s="5">
        <v>270.17278492355842</v>
      </c>
      <c r="J56" s="5">
        <v>298.9511947538353</v>
      </c>
      <c r="K56" s="5">
        <v>307.57693813121102</v>
      </c>
      <c r="L56" s="5">
        <v>296.46242191227896</v>
      </c>
      <c r="M56" s="11">
        <v>265.9719149453249</v>
      </c>
      <c r="N56" s="13">
        <v>80.646715829233798</v>
      </c>
      <c r="O56" s="5">
        <v>81.800165679656757</v>
      </c>
      <c r="P56" s="5">
        <v>87.771627858180082</v>
      </c>
      <c r="Q56" s="5">
        <v>91.895333373250992</v>
      </c>
      <c r="R56" s="5">
        <v>92.122447706824033</v>
      </c>
      <c r="S56" s="5">
        <v>86.980444608934036</v>
      </c>
    </row>
    <row r="57" spans="1:19" s="375" customFormat="1">
      <c r="A57" s="41">
        <v>37454</v>
      </c>
      <c r="B57" s="13">
        <v>528.8943688170549</v>
      </c>
      <c r="C57" s="5">
        <v>541.7845418269909</v>
      </c>
      <c r="D57" s="5">
        <v>542.44866416895252</v>
      </c>
      <c r="E57" s="5">
        <v>551.3530150366314</v>
      </c>
      <c r="F57" s="5">
        <v>563.52098732655145</v>
      </c>
      <c r="G57" s="11">
        <v>562.55324431199995</v>
      </c>
      <c r="H57" s="13">
        <v>256.98389776939763</v>
      </c>
      <c r="I57" s="5">
        <v>260.33816219453593</v>
      </c>
      <c r="J57" s="5">
        <v>263.05800764532569</v>
      </c>
      <c r="K57" s="5">
        <v>274.99345147995876</v>
      </c>
      <c r="L57" s="5">
        <v>295.78232829220508</v>
      </c>
      <c r="M57" s="11">
        <v>285.27514145827041</v>
      </c>
      <c r="N57" s="13">
        <v>78.989609311725943</v>
      </c>
      <c r="O57" s="5">
        <v>81.966440129333122</v>
      </c>
      <c r="P57" s="5">
        <v>83.342696232432871</v>
      </c>
      <c r="Q57" s="5">
        <v>85.069657077641196</v>
      </c>
      <c r="R57" s="5">
        <v>89.283823707081226</v>
      </c>
      <c r="S57" s="5">
        <v>89.521842322984327</v>
      </c>
    </row>
    <row r="58" spans="1:19" s="375" customFormat="1">
      <c r="A58" s="88">
        <v>37489</v>
      </c>
      <c r="B58" s="76">
        <v>545.73585771798616</v>
      </c>
      <c r="C58" s="85">
        <v>547.38233468987801</v>
      </c>
      <c r="D58" s="85">
        <v>540.08010523754865</v>
      </c>
      <c r="E58" s="85">
        <v>538.36204996494791</v>
      </c>
      <c r="F58" s="85">
        <v>547.47860226224225</v>
      </c>
      <c r="G58" s="77">
        <v>556.30442379962324</v>
      </c>
      <c r="H58" s="76">
        <v>261.9066755805332</v>
      </c>
      <c r="I58" s="85">
        <v>253.3766571668213</v>
      </c>
      <c r="J58" s="85">
        <v>260.16220603830851</v>
      </c>
      <c r="K58" s="85">
        <v>271.60274592655799</v>
      </c>
      <c r="L58" s="85">
        <v>281.67869956855742</v>
      </c>
      <c r="M58" s="77">
        <v>290.36699205912419</v>
      </c>
      <c r="N58" s="76">
        <v>81.532044543845942</v>
      </c>
      <c r="O58" s="85">
        <v>80.694987669360472</v>
      </c>
      <c r="P58" s="85">
        <v>82.547153013796844</v>
      </c>
      <c r="Q58" s="85">
        <v>84.20319397468684</v>
      </c>
      <c r="R58" s="85">
        <v>87.068885649992396</v>
      </c>
      <c r="S58" s="85">
        <v>88.885712834124575</v>
      </c>
    </row>
    <row r="59" spans="1:19" s="375" customFormat="1">
      <c r="A59" s="88">
        <v>37516</v>
      </c>
      <c r="B59" s="76">
        <v>551.69415665648444</v>
      </c>
      <c r="C59" s="85">
        <v>545.12891893443555</v>
      </c>
      <c r="D59" s="85">
        <v>541.07023919218921</v>
      </c>
      <c r="E59" s="85">
        <v>541.30013604230874</v>
      </c>
      <c r="F59" s="85">
        <v>556.42891341651784</v>
      </c>
      <c r="G59" s="77">
        <v>555.61085876774155</v>
      </c>
      <c r="H59" s="76">
        <v>270.79415884519659</v>
      </c>
      <c r="I59" s="85">
        <v>253.99900442932005</v>
      </c>
      <c r="J59" s="85">
        <v>255.0404105083671</v>
      </c>
      <c r="K59" s="85">
        <v>261.91796558930935</v>
      </c>
      <c r="L59" s="85">
        <v>276.7961908491294</v>
      </c>
      <c r="M59" s="77">
        <v>284.27135381329526</v>
      </c>
      <c r="N59" s="76">
        <v>76.714897925014967</v>
      </c>
      <c r="O59" s="85">
        <v>78.933515626414675</v>
      </c>
      <c r="P59" s="85">
        <v>80.501767685549765</v>
      </c>
      <c r="Q59" s="85">
        <v>78.192302684295754</v>
      </c>
      <c r="R59" s="85">
        <v>82.054897126711651</v>
      </c>
      <c r="S59" s="85">
        <v>84.217128364009014</v>
      </c>
    </row>
    <row r="60" spans="1:19" s="375" customFormat="1">
      <c r="A60" s="88">
        <v>37551</v>
      </c>
      <c r="B60" s="76">
        <v>539.7810507534615</v>
      </c>
      <c r="C60" s="85">
        <v>533.32912071535429</v>
      </c>
      <c r="D60" s="85">
        <v>531.97907658793417</v>
      </c>
      <c r="E60" s="85">
        <v>521.90522754884057</v>
      </c>
      <c r="F60" s="85">
        <v>550.66129057990599</v>
      </c>
      <c r="G60" s="77">
        <v>537.22247821519431</v>
      </c>
      <c r="H60" s="76">
        <v>257.63203977847013</v>
      </c>
      <c r="I60" s="85">
        <v>247.30847720061391</v>
      </c>
      <c r="J60" s="85">
        <v>247.48544303382741</v>
      </c>
      <c r="K60" s="85">
        <v>253.71564758084779</v>
      </c>
      <c r="L60" s="85">
        <v>269.23843448698739</v>
      </c>
      <c r="M60" s="77">
        <v>278.1914442442623</v>
      </c>
      <c r="N60" s="76">
        <v>82.213072207746592</v>
      </c>
      <c r="O60" s="85">
        <v>76.960646432511624</v>
      </c>
      <c r="P60" s="85">
        <v>76.963052389959259</v>
      </c>
      <c r="Q60" s="85">
        <v>77.942257277514983</v>
      </c>
      <c r="R60" s="85">
        <v>82.291657887302804</v>
      </c>
      <c r="S60" s="85">
        <v>82.893497008695732</v>
      </c>
    </row>
    <row r="61" spans="1:19" s="375" customFormat="1">
      <c r="A61" s="88">
        <v>37580</v>
      </c>
      <c r="B61" s="76">
        <v>534.84104075780499</v>
      </c>
      <c r="C61" s="85">
        <v>523.34788540339491</v>
      </c>
      <c r="D61" s="85">
        <v>524.88547241958634</v>
      </c>
      <c r="E61" s="85">
        <v>535.37656369854517</v>
      </c>
      <c r="F61" s="85">
        <v>537.26557151854058</v>
      </c>
      <c r="G61" s="77">
        <v>536.89493120123143</v>
      </c>
      <c r="H61" s="76">
        <v>254.06389812346228</v>
      </c>
      <c r="I61" s="85">
        <v>229.24169628342671</v>
      </c>
      <c r="J61" s="85">
        <v>235.59396359054989</v>
      </c>
      <c r="K61" s="85">
        <v>250.25587226505448</v>
      </c>
      <c r="L61" s="85">
        <v>258.76611599014666</v>
      </c>
      <c r="M61" s="77">
        <v>264.84683846184902</v>
      </c>
      <c r="N61" s="76">
        <v>81.156821104841157</v>
      </c>
      <c r="O61" s="85">
        <v>70.822563525546911</v>
      </c>
      <c r="P61" s="85">
        <v>73.178152511033659</v>
      </c>
      <c r="Q61" s="85">
        <v>79.361499342832857</v>
      </c>
      <c r="R61" s="85">
        <v>82.343673846661247</v>
      </c>
      <c r="S61" s="85">
        <v>81.088040033936252</v>
      </c>
    </row>
    <row r="62" spans="1:19" s="375" customFormat="1">
      <c r="A62" s="88">
        <v>37608</v>
      </c>
      <c r="B62" s="76">
        <v>546.59027097185538</v>
      </c>
      <c r="C62" s="85">
        <v>541.61672287707313</v>
      </c>
      <c r="D62" s="85">
        <v>539.28704596749753</v>
      </c>
      <c r="E62" s="85">
        <v>544.27112756594931</v>
      </c>
      <c r="F62" s="85">
        <v>540.87360342321506</v>
      </c>
      <c r="G62" s="77">
        <v>550.56659368222233</v>
      </c>
      <c r="H62" s="76">
        <v>257.62292996631703</v>
      </c>
      <c r="I62" s="85">
        <v>244.94569491937042</v>
      </c>
      <c r="J62" s="85">
        <v>231.78985162685805</v>
      </c>
      <c r="K62" s="85">
        <v>227.13495546399267</v>
      </c>
      <c r="L62" s="85">
        <v>245.63867363470681</v>
      </c>
      <c r="M62" s="77">
        <v>259.73102015678978</v>
      </c>
      <c r="N62" s="76">
        <v>80.050277141928589</v>
      </c>
      <c r="O62" s="85">
        <v>76.902448112166951</v>
      </c>
      <c r="P62" s="85">
        <v>72.274959465911436</v>
      </c>
      <c r="Q62" s="85">
        <v>72.856552263955749</v>
      </c>
      <c r="R62" s="85">
        <v>77.453534140541194</v>
      </c>
      <c r="S62" s="85">
        <v>79.132766966946519</v>
      </c>
    </row>
    <row r="63" spans="1:19" s="375" customFormat="1">
      <c r="A63" s="88">
        <v>37649</v>
      </c>
      <c r="B63" s="76">
        <v>525.9285057485547</v>
      </c>
      <c r="C63" s="85">
        <v>524.26241741219167</v>
      </c>
      <c r="D63" s="85">
        <v>520.44361175078245</v>
      </c>
      <c r="E63" s="85">
        <v>515.10468406831865</v>
      </c>
      <c r="F63" s="85">
        <v>508.82306899124842</v>
      </c>
      <c r="G63" s="77">
        <v>520.31227017185324</v>
      </c>
      <c r="H63" s="76">
        <v>251.70748074805121</v>
      </c>
      <c r="I63" s="85">
        <v>243.666879898524</v>
      </c>
      <c r="J63" s="85">
        <v>230.59835629588957</v>
      </c>
      <c r="K63" s="85">
        <v>218.4247463209559</v>
      </c>
      <c r="L63" s="85">
        <v>222.57838602523231</v>
      </c>
      <c r="M63" s="77">
        <v>237.83254630952132</v>
      </c>
      <c r="N63" s="76">
        <v>78.46954480733352</v>
      </c>
      <c r="O63" s="85">
        <v>75.199281845176174</v>
      </c>
      <c r="P63" s="85">
        <v>72.963885400942317</v>
      </c>
      <c r="Q63" s="85">
        <v>70.164473222282041</v>
      </c>
      <c r="R63" s="85">
        <v>71.885578864777059</v>
      </c>
      <c r="S63" s="85">
        <v>74.202267575205468</v>
      </c>
    </row>
    <row r="64" spans="1:19" s="375" customFormat="1">
      <c r="A64" s="88">
        <v>37713</v>
      </c>
      <c r="B64" s="76">
        <v>530.44346867614695</v>
      </c>
      <c r="C64" s="85">
        <v>532.16666352143125</v>
      </c>
      <c r="D64" s="85">
        <v>532.8530620419242</v>
      </c>
      <c r="E64" s="85">
        <v>547.86192527671494</v>
      </c>
      <c r="F64" s="85">
        <v>537.43554705305826</v>
      </c>
      <c r="G64" s="77">
        <v>535.55256440523419</v>
      </c>
      <c r="H64" s="76">
        <v>252.17154533243055</v>
      </c>
      <c r="I64" s="85">
        <v>233.3467228495962</v>
      </c>
      <c r="J64" s="85">
        <v>254.19271261754835</v>
      </c>
      <c r="K64" s="85">
        <v>258.72419947539777</v>
      </c>
      <c r="L64" s="85">
        <v>233.81508482622075</v>
      </c>
      <c r="M64" s="77">
        <v>232.07542333648658</v>
      </c>
      <c r="N64" s="76">
        <v>79.051127750243197</v>
      </c>
      <c r="O64" s="85">
        <v>70.72965293373791</v>
      </c>
      <c r="P64" s="85">
        <v>75.126460808838146</v>
      </c>
      <c r="Q64" s="85">
        <v>82.839816627441493</v>
      </c>
      <c r="R64" s="85">
        <v>76.808469216657414</v>
      </c>
      <c r="S64" s="85">
        <v>73.804401981302334</v>
      </c>
    </row>
    <row r="65" spans="1:19" s="375" customFormat="1">
      <c r="A65" s="41">
        <v>37748</v>
      </c>
      <c r="B65" s="13">
        <v>531.94808510422035</v>
      </c>
      <c r="C65" s="5">
        <v>549.39714564136511</v>
      </c>
      <c r="D65" s="5">
        <v>544.70254669157703</v>
      </c>
      <c r="E65" s="5">
        <v>561.85431405420604</v>
      </c>
      <c r="F65" s="5">
        <v>567.7838843393107</v>
      </c>
      <c r="G65" s="11">
        <v>552.2228170063463</v>
      </c>
      <c r="H65" s="13">
        <v>254.97666298191788</v>
      </c>
      <c r="I65" s="5">
        <v>266.33437500768156</v>
      </c>
      <c r="J65" s="5">
        <v>286.2346480117896</v>
      </c>
      <c r="K65" s="5">
        <v>289.99183999438293</v>
      </c>
      <c r="L65" s="5">
        <v>272.1811543083856</v>
      </c>
      <c r="M65" s="11">
        <v>251.18007217251809</v>
      </c>
      <c r="N65" s="13">
        <v>78.30721828020063</v>
      </c>
      <c r="O65" s="5">
        <v>84.495073284403944</v>
      </c>
      <c r="P65" s="5">
        <v>88.699039828739529</v>
      </c>
      <c r="Q65" s="5">
        <v>93.777029308904915</v>
      </c>
      <c r="R65" s="5">
        <v>88.570359611932261</v>
      </c>
      <c r="S65" s="5">
        <v>81.366277260899423</v>
      </c>
    </row>
    <row r="66" spans="1:19" s="375" customFormat="1">
      <c r="A66" s="41">
        <v>37776</v>
      </c>
      <c r="B66" s="13">
        <v>531.62240560623081</v>
      </c>
      <c r="C66" s="5">
        <v>536.58579519274167</v>
      </c>
      <c r="D66" s="5">
        <v>538.50885242343838</v>
      </c>
      <c r="E66" s="5">
        <v>564.86784024798897</v>
      </c>
      <c r="F66" s="5">
        <v>575.74585396136047</v>
      </c>
      <c r="G66" s="11">
        <v>575.58322382616143</v>
      </c>
      <c r="H66" s="13">
        <v>255.46359055407356</v>
      </c>
      <c r="I66" s="5">
        <v>266.60387339421919</v>
      </c>
      <c r="J66" s="5">
        <v>273.1923486042885</v>
      </c>
      <c r="K66" s="5">
        <v>305.43435803696264</v>
      </c>
      <c r="L66" s="5">
        <v>296.24784596902816</v>
      </c>
      <c r="M66" s="11">
        <v>269.49389332452193</v>
      </c>
      <c r="N66" s="13">
        <v>77.864109119489044</v>
      </c>
      <c r="O66" s="5">
        <v>83.56861001392501</v>
      </c>
      <c r="P66" s="5">
        <v>82.840151428203811</v>
      </c>
      <c r="Q66" s="5">
        <v>92.695804289370713</v>
      </c>
      <c r="R66" s="5">
        <v>92.749441203367283</v>
      </c>
      <c r="S66" s="5">
        <v>88.553108323340354</v>
      </c>
    </row>
    <row r="67" spans="1:19" s="375" customFormat="1">
      <c r="A67" s="41">
        <v>37803</v>
      </c>
      <c r="B67" s="13">
        <v>740.80143427389032</v>
      </c>
      <c r="C67" s="5">
        <v>538.23121448459506</v>
      </c>
      <c r="D67" s="5">
        <v>546.83267984594784</v>
      </c>
      <c r="E67" s="5">
        <v>558.26721813976042</v>
      </c>
      <c r="F67" s="5">
        <v>558.5561008856356</v>
      </c>
      <c r="G67" s="11">
        <v>559.26132573015411</v>
      </c>
      <c r="H67" s="13">
        <v>254.82871098549634</v>
      </c>
      <c r="I67" s="5">
        <v>266.14075309370901</v>
      </c>
      <c r="J67" s="5">
        <v>287.79072366150098</v>
      </c>
      <c r="K67" s="5">
        <v>309.94324781858228</v>
      </c>
      <c r="L67" s="5">
        <v>305.78039513046241</v>
      </c>
      <c r="M67" s="11">
        <v>290.99311010592436</v>
      </c>
      <c r="N67" s="13">
        <v>78.029939079358357</v>
      </c>
      <c r="O67" s="5">
        <v>80.90144257986114</v>
      </c>
      <c r="P67" s="5">
        <v>86.364320253201342</v>
      </c>
      <c r="Q67" s="5">
        <v>96.760633122461115</v>
      </c>
      <c r="R67" s="5">
        <v>93.721939109534745</v>
      </c>
      <c r="S67" s="5">
        <v>91.694767481873612</v>
      </c>
    </row>
    <row r="68" spans="1:19" s="375" customFormat="1">
      <c r="A68" s="41">
        <v>37832</v>
      </c>
      <c r="B68" s="13">
        <v>544.68189128958932</v>
      </c>
      <c r="C68" s="5">
        <v>534.17211998343339</v>
      </c>
      <c r="D68" s="5">
        <v>559.74161120630595</v>
      </c>
      <c r="E68" s="5">
        <v>549.95129655040012</v>
      </c>
      <c r="F68" s="5">
        <v>559.81344044422781</v>
      </c>
      <c r="G68" s="11">
        <v>569.30251816804446</v>
      </c>
      <c r="H68" s="13">
        <v>256.33284721119742</v>
      </c>
      <c r="I68" s="5">
        <v>252.7002763553933</v>
      </c>
      <c r="J68" s="5">
        <v>276.20378940726096</v>
      </c>
      <c r="K68" s="5">
        <v>288.5451800663069</v>
      </c>
      <c r="L68" s="5">
        <v>305.7541255841009</v>
      </c>
      <c r="M68" s="11">
        <v>308.9751974623988</v>
      </c>
      <c r="N68" s="13">
        <v>77.82959870343764</v>
      </c>
      <c r="O68" s="5">
        <v>76.874951717628406</v>
      </c>
      <c r="P68" s="5">
        <v>80.091755627302277</v>
      </c>
      <c r="Q68" s="5">
        <v>85.28540064094814</v>
      </c>
      <c r="R68" s="5">
        <v>89.236724179091127</v>
      </c>
      <c r="S68" s="5">
        <v>93.745605800598184</v>
      </c>
    </row>
    <row r="69" spans="1:19" s="375" customFormat="1">
      <c r="A69" s="41">
        <v>37860</v>
      </c>
      <c r="B69" s="97">
        <v>528.98885553046603</v>
      </c>
      <c r="C69" s="36">
        <v>552.44930839917777</v>
      </c>
      <c r="D69" s="36">
        <v>537.15960330771122</v>
      </c>
      <c r="E69" s="36">
        <v>555.43798070095113</v>
      </c>
      <c r="F69" s="36">
        <v>559.46953004504633</v>
      </c>
      <c r="G69" s="36">
        <v>560.34445875042934</v>
      </c>
      <c r="H69" s="97">
        <v>259.58627864658433</v>
      </c>
      <c r="I69" s="36">
        <v>268.07948439162584</v>
      </c>
      <c r="J69" s="36">
        <v>266.83967542684474</v>
      </c>
      <c r="K69" s="36">
        <v>291.71915678410215</v>
      </c>
      <c r="L69" s="36">
        <v>321.40748569881725</v>
      </c>
      <c r="M69" s="36">
        <v>303.3238243249736</v>
      </c>
      <c r="N69" s="97">
        <v>79.992528070084191</v>
      </c>
      <c r="O69" s="36">
        <v>79.911726364209528</v>
      </c>
      <c r="P69" s="36">
        <v>80.494690013054438</v>
      </c>
      <c r="Q69" s="36">
        <v>85.653888478216714</v>
      </c>
      <c r="R69" s="36">
        <v>86.984848609857224</v>
      </c>
      <c r="S69" s="36">
        <v>88.398158295242922</v>
      </c>
    </row>
    <row r="70" spans="1:19" s="375" customFormat="1">
      <c r="A70" s="150"/>
      <c r="B70" s="152"/>
      <c r="C70" s="152"/>
      <c r="D70" s="152"/>
      <c r="E70" s="152"/>
      <c r="F70" s="152"/>
      <c r="G70" s="152"/>
      <c r="H70" s="152"/>
      <c r="I70" s="152"/>
      <c r="J70" s="152"/>
      <c r="K70" s="152"/>
      <c r="L70" s="152"/>
      <c r="M70" s="152"/>
      <c r="N70" s="152"/>
      <c r="O70" s="152"/>
      <c r="P70" s="152"/>
      <c r="Q70" s="152"/>
      <c r="R70" s="152"/>
      <c r="S70" s="152"/>
    </row>
    <row r="71" spans="1:19" s="375" customFormat="1">
      <c r="A71" s="150"/>
      <c r="B71" s="152"/>
      <c r="C71" s="152"/>
      <c r="D71" s="152"/>
      <c r="E71" s="152"/>
      <c r="F71" s="152"/>
      <c r="G71" s="152"/>
      <c r="H71" s="152"/>
      <c r="I71" s="152"/>
      <c r="J71" s="152"/>
      <c r="K71" s="152"/>
      <c r="L71" s="152"/>
      <c r="M71" s="152"/>
      <c r="N71" s="152"/>
      <c r="O71" s="152"/>
      <c r="P71" s="152"/>
      <c r="Q71" s="152"/>
      <c r="R71" s="152"/>
      <c r="S71" s="152"/>
    </row>
    <row r="72" spans="1:19" s="375" customFormat="1">
      <c r="A72" s="150"/>
      <c r="B72" s="152"/>
      <c r="C72" s="152"/>
      <c r="D72" s="152"/>
      <c r="E72" s="152"/>
      <c r="F72" s="152"/>
      <c r="G72" s="152"/>
      <c r="H72" s="152"/>
      <c r="I72" s="152"/>
      <c r="J72" s="152"/>
      <c r="K72" s="152"/>
      <c r="L72" s="152"/>
      <c r="M72" s="152"/>
      <c r="N72" s="152"/>
      <c r="O72" s="152"/>
      <c r="P72" s="152"/>
      <c r="Q72" s="152"/>
      <c r="R72" s="152"/>
      <c r="S72" s="152"/>
    </row>
    <row r="73" spans="1:19" s="375" customFormat="1"/>
  </sheetData>
  <mergeCells count="15">
    <mergeCell ref="N49:S49"/>
    <mergeCell ref="B26:G26"/>
    <mergeCell ref="H26:M26"/>
    <mergeCell ref="N26:S26"/>
    <mergeCell ref="B49:G49"/>
    <mergeCell ref="H49:M49"/>
    <mergeCell ref="A48:S48"/>
    <mergeCell ref="A2:S2"/>
    <mergeCell ref="A1:S1"/>
    <mergeCell ref="A24:S24"/>
    <mergeCell ref="A25:S25"/>
    <mergeCell ref="A47:S47"/>
    <mergeCell ref="B3:G3"/>
    <mergeCell ref="H3:M3"/>
    <mergeCell ref="N3:S3"/>
  </mergeCells>
  <pageMargins left="0.5" right="0.5" top="0.75" bottom="0.75" header="0.3" footer="0.3"/>
  <pageSetup orientation="landscape" r:id="rId1"/>
  <rowBreaks count="2" manualBreakCount="2">
    <brk id="23" max="16383" man="1"/>
    <brk id="4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3"/>
  <sheetViews>
    <sheetView view="pageBreakPreview" zoomScaleNormal="100" zoomScaleSheetLayoutView="100" workbookViewId="0">
      <selection activeCell="F34" sqref="F34:I34"/>
    </sheetView>
  </sheetViews>
  <sheetFormatPr defaultRowHeight="15"/>
  <cols>
    <col min="1" max="1" width="9.140625" customWidth="1"/>
    <col min="2" max="13" width="6.7109375" customWidth="1"/>
    <col min="14" max="14" width="4" bestFit="1" customWidth="1"/>
    <col min="15" max="17" width="4.5703125" bestFit="1" customWidth="1"/>
    <col min="18" max="18" width="4" bestFit="1" customWidth="1"/>
    <col min="19" max="21" width="4.5703125" bestFit="1" customWidth="1"/>
    <col min="22" max="22" width="4" bestFit="1" customWidth="1"/>
    <col min="23" max="25" width="4.5703125" bestFit="1" customWidth="1"/>
    <col min="26" max="33" width="4.85546875" bestFit="1" customWidth="1"/>
    <col min="34" max="34" width="4" bestFit="1" customWidth="1"/>
    <col min="35" max="37" width="4.5703125" bestFit="1" customWidth="1"/>
  </cols>
  <sheetData>
    <row r="1" spans="1:13" s="379" customFormat="1" ht="28.5" customHeight="1">
      <c r="A1" s="824" t="s">
        <v>420</v>
      </c>
      <c r="B1" s="824"/>
      <c r="C1" s="824"/>
      <c r="D1" s="824"/>
      <c r="E1" s="824"/>
      <c r="F1" s="824"/>
      <c r="G1" s="824"/>
      <c r="H1" s="824"/>
      <c r="I1" s="824"/>
      <c r="J1" s="824"/>
      <c r="K1" s="824"/>
      <c r="L1" s="824"/>
      <c r="M1" s="824"/>
    </row>
    <row r="2" spans="1:13" s="381" customFormat="1" ht="27" customHeight="1">
      <c r="A2" s="807" t="s">
        <v>263</v>
      </c>
      <c r="B2" s="807"/>
      <c r="C2" s="807"/>
      <c r="D2" s="807"/>
      <c r="E2" s="807"/>
      <c r="F2" s="807"/>
      <c r="G2" s="807"/>
      <c r="H2" s="807"/>
      <c r="I2" s="807"/>
      <c r="J2" s="807"/>
      <c r="K2" s="807"/>
      <c r="L2" s="807"/>
      <c r="M2" s="807"/>
    </row>
    <row r="3" spans="1:13" s="8" customFormat="1" ht="14.25">
      <c r="A3" s="395" t="s">
        <v>46</v>
      </c>
      <c r="B3" s="817" t="s">
        <v>55</v>
      </c>
      <c r="C3" s="818"/>
      <c r="D3" s="818"/>
      <c r="E3" s="819"/>
      <c r="F3" s="815" t="s">
        <v>249</v>
      </c>
      <c r="G3" s="816"/>
      <c r="H3" s="816"/>
      <c r="I3" s="820"/>
      <c r="J3" s="815" t="s">
        <v>242</v>
      </c>
      <c r="K3" s="816"/>
      <c r="L3" s="816"/>
      <c r="M3" s="816"/>
    </row>
    <row r="4" spans="1:13">
      <c r="A4" s="392" t="s">
        <v>48</v>
      </c>
      <c r="B4" s="396" t="s">
        <v>367</v>
      </c>
      <c r="C4" s="397" t="s">
        <v>362</v>
      </c>
      <c r="D4" s="397" t="s">
        <v>271</v>
      </c>
      <c r="E4" s="398" t="s">
        <v>380</v>
      </c>
      <c r="F4" s="396" t="s">
        <v>367</v>
      </c>
      <c r="G4" s="397" t="s">
        <v>362</v>
      </c>
      <c r="H4" s="397" t="s">
        <v>271</v>
      </c>
      <c r="I4" s="397" t="s">
        <v>380</v>
      </c>
      <c r="J4" s="396" t="s">
        <v>367</v>
      </c>
      <c r="K4" s="397" t="s">
        <v>362</v>
      </c>
      <c r="L4" s="397" t="s">
        <v>271</v>
      </c>
      <c r="M4" s="397" t="s">
        <v>380</v>
      </c>
    </row>
    <row r="5" spans="1:13">
      <c r="A5" s="41">
        <v>37026</v>
      </c>
      <c r="B5" s="785">
        <v>9.42</v>
      </c>
      <c r="C5" s="716">
        <v>9.77</v>
      </c>
      <c r="D5" s="731">
        <v>9.6</v>
      </c>
      <c r="E5" s="731">
        <v>8.92</v>
      </c>
      <c r="F5" s="15">
        <v>0.04</v>
      </c>
      <c r="G5" s="6">
        <v>0.7</v>
      </c>
      <c r="H5" s="6">
        <v>1.24</v>
      </c>
      <c r="I5" s="6">
        <v>1.63</v>
      </c>
      <c r="J5" s="15">
        <v>78.099999999999994</v>
      </c>
      <c r="K5" s="6">
        <v>77.8</v>
      </c>
      <c r="L5" s="6">
        <v>77.5</v>
      </c>
      <c r="M5" s="6">
        <v>77.5</v>
      </c>
    </row>
    <row r="6" spans="1:13">
      <c r="A6" s="41">
        <v>37053</v>
      </c>
      <c r="B6" s="780">
        <v>22.86</v>
      </c>
      <c r="C6" s="716">
        <v>12.81</v>
      </c>
      <c r="D6" s="731">
        <v>11.46</v>
      </c>
      <c r="E6" s="731">
        <v>10.62</v>
      </c>
      <c r="F6" s="16">
        <v>0.04</v>
      </c>
      <c r="G6" s="6">
        <v>1.76</v>
      </c>
      <c r="H6" s="6">
        <v>2.3199999999999998</v>
      </c>
      <c r="I6" s="10">
        <v>3.15</v>
      </c>
      <c r="J6" s="16">
        <v>77.400000000000006</v>
      </c>
      <c r="K6" s="12" t="s">
        <v>107</v>
      </c>
      <c r="L6" s="12" t="s">
        <v>107</v>
      </c>
      <c r="M6" s="6">
        <v>77.3</v>
      </c>
    </row>
    <row r="7" spans="1:13">
      <c r="A7" s="41">
        <v>37075</v>
      </c>
      <c r="B7" s="780">
        <v>14.09</v>
      </c>
      <c r="C7" s="716">
        <v>14.15</v>
      </c>
      <c r="D7" s="731">
        <v>13.98</v>
      </c>
      <c r="E7" s="731">
        <v>13.31</v>
      </c>
      <c r="F7" s="16">
        <v>0.04</v>
      </c>
      <c r="G7" s="6">
        <v>1.71</v>
      </c>
      <c r="H7" s="6">
        <v>2.7</v>
      </c>
      <c r="I7" s="10">
        <v>3.49</v>
      </c>
      <c r="J7" s="20" t="s">
        <v>107</v>
      </c>
      <c r="K7" s="12" t="s">
        <v>107</v>
      </c>
      <c r="L7" s="12" t="s">
        <v>107</v>
      </c>
      <c r="M7" s="12" t="s">
        <v>107</v>
      </c>
    </row>
    <row r="8" spans="1:13">
      <c r="A8" s="41">
        <v>37105</v>
      </c>
      <c r="B8" s="780">
        <v>17.899999999999999</v>
      </c>
      <c r="C8" s="716">
        <v>14.82</v>
      </c>
      <c r="D8" s="731">
        <v>13.81</v>
      </c>
      <c r="E8" s="731">
        <v>13.14</v>
      </c>
      <c r="F8" s="16">
        <v>0.05</v>
      </c>
      <c r="G8" s="6">
        <v>1.1399999999999999</v>
      </c>
      <c r="H8" s="6">
        <v>1.44</v>
      </c>
      <c r="I8" s="10">
        <v>1.64</v>
      </c>
      <c r="J8" s="16">
        <v>77.5</v>
      </c>
      <c r="K8" s="6">
        <v>77.900000000000006</v>
      </c>
      <c r="L8" s="6">
        <v>78.099999999999994</v>
      </c>
      <c r="M8" s="6">
        <v>78.099999999999994</v>
      </c>
    </row>
    <row r="9" spans="1:13">
      <c r="A9" s="41">
        <v>37139</v>
      </c>
      <c r="B9" s="780">
        <v>20.95</v>
      </c>
      <c r="C9" s="716">
        <v>14.49</v>
      </c>
      <c r="D9" s="731">
        <v>15.16</v>
      </c>
      <c r="E9" s="731">
        <v>14.65</v>
      </c>
      <c r="F9" s="16">
        <v>0.05</v>
      </c>
      <c r="G9" s="6">
        <v>1.9</v>
      </c>
      <c r="H9" s="6">
        <v>2.77</v>
      </c>
      <c r="I9" s="10">
        <v>3.17</v>
      </c>
      <c r="J9" s="16">
        <v>77.8</v>
      </c>
      <c r="K9" s="6">
        <v>77.7</v>
      </c>
      <c r="L9" s="6">
        <v>77.400000000000006</v>
      </c>
      <c r="M9" s="6">
        <v>77.2</v>
      </c>
    </row>
    <row r="10" spans="1:13">
      <c r="A10" s="41">
        <v>37174</v>
      </c>
      <c r="B10" s="780">
        <v>19.420000000000002</v>
      </c>
      <c r="C10" s="716">
        <v>8.41</v>
      </c>
      <c r="D10" s="731">
        <v>10.11</v>
      </c>
      <c r="E10" s="731">
        <v>11.29</v>
      </c>
      <c r="F10" s="20" t="s">
        <v>107</v>
      </c>
      <c r="G10" s="12" t="s">
        <v>107</v>
      </c>
      <c r="H10" s="12" t="s">
        <v>107</v>
      </c>
      <c r="I10" s="12" t="s">
        <v>107</v>
      </c>
      <c r="J10" s="20" t="s">
        <v>107</v>
      </c>
      <c r="K10" s="12" t="s">
        <v>107</v>
      </c>
      <c r="L10" s="12" t="s">
        <v>107</v>
      </c>
      <c r="M10" s="12" t="s">
        <v>107</v>
      </c>
    </row>
    <row r="11" spans="1:13">
      <c r="A11" s="41">
        <v>37202</v>
      </c>
      <c r="B11" s="780">
        <v>17.14</v>
      </c>
      <c r="C11" s="716">
        <v>6.36</v>
      </c>
      <c r="D11" s="731">
        <v>8.41</v>
      </c>
      <c r="E11" s="731">
        <v>9.43</v>
      </c>
      <c r="F11" s="20" t="s">
        <v>107</v>
      </c>
      <c r="G11" s="12" t="s">
        <v>107</v>
      </c>
      <c r="H11" s="12" t="s">
        <v>107</v>
      </c>
      <c r="I11" s="12" t="s">
        <v>107</v>
      </c>
      <c r="J11" s="20" t="s">
        <v>107</v>
      </c>
      <c r="K11" s="12" t="s">
        <v>107</v>
      </c>
      <c r="L11" s="12" t="s">
        <v>107</v>
      </c>
      <c r="M11" s="12" t="s">
        <v>107</v>
      </c>
    </row>
    <row r="12" spans="1:13">
      <c r="A12" s="88">
        <v>37230</v>
      </c>
      <c r="B12" s="781">
        <v>19.420000000000002</v>
      </c>
      <c r="C12" s="787">
        <v>7.04</v>
      </c>
      <c r="D12" s="782">
        <v>7.73</v>
      </c>
      <c r="E12" s="782">
        <v>8.41</v>
      </c>
      <c r="F12" s="74" t="s">
        <v>107</v>
      </c>
      <c r="G12" s="91" t="s">
        <v>107</v>
      </c>
      <c r="H12" s="91" t="s">
        <v>107</v>
      </c>
      <c r="I12" s="91" t="s">
        <v>107</v>
      </c>
      <c r="J12" s="74" t="s">
        <v>107</v>
      </c>
      <c r="K12" s="91" t="s">
        <v>107</v>
      </c>
      <c r="L12" s="91" t="s">
        <v>107</v>
      </c>
      <c r="M12" s="91" t="s">
        <v>107</v>
      </c>
    </row>
    <row r="13" spans="1:13">
      <c r="A13" s="88">
        <v>37265</v>
      </c>
      <c r="B13" s="781">
        <v>3.31</v>
      </c>
      <c r="C13" s="787">
        <v>-0.24</v>
      </c>
      <c r="D13" s="782">
        <v>1.95</v>
      </c>
      <c r="E13" s="782">
        <v>3.56</v>
      </c>
      <c r="F13" s="74" t="s">
        <v>107</v>
      </c>
      <c r="G13" s="91" t="s">
        <v>107</v>
      </c>
      <c r="H13" s="91" t="s">
        <v>107</v>
      </c>
      <c r="I13" s="91" t="s">
        <v>107</v>
      </c>
      <c r="J13" s="74" t="s">
        <v>107</v>
      </c>
      <c r="K13" s="91" t="s">
        <v>107</v>
      </c>
      <c r="L13" s="91" t="s">
        <v>107</v>
      </c>
      <c r="M13" s="91" t="s">
        <v>107</v>
      </c>
    </row>
    <row r="14" spans="1:13">
      <c r="A14" s="88">
        <v>37293</v>
      </c>
      <c r="B14" s="781">
        <v>2.46</v>
      </c>
      <c r="C14" s="787">
        <v>0.87</v>
      </c>
      <c r="D14" s="782">
        <v>2.85</v>
      </c>
      <c r="E14" s="782">
        <v>3.74</v>
      </c>
      <c r="F14" s="74" t="s">
        <v>107</v>
      </c>
      <c r="G14" s="91" t="s">
        <v>107</v>
      </c>
      <c r="H14" s="91" t="s">
        <v>107</v>
      </c>
      <c r="I14" s="91" t="s">
        <v>107</v>
      </c>
      <c r="J14" s="74" t="s">
        <v>107</v>
      </c>
      <c r="K14" s="91" t="s">
        <v>107</v>
      </c>
      <c r="L14" s="91" t="s">
        <v>107</v>
      </c>
      <c r="M14" s="91" t="s">
        <v>107</v>
      </c>
    </row>
    <row r="15" spans="1:13">
      <c r="A15" s="88">
        <v>37322</v>
      </c>
      <c r="B15" s="781">
        <v>15.62</v>
      </c>
      <c r="C15" s="787">
        <v>0.5</v>
      </c>
      <c r="D15" s="782">
        <v>1.77</v>
      </c>
      <c r="E15" s="782">
        <v>2.4900000000000002</v>
      </c>
      <c r="F15" s="74" t="s">
        <v>107</v>
      </c>
      <c r="G15" s="91" t="s">
        <v>107</v>
      </c>
      <c r="H15" s="91" t="s">
        <v>107</v>
      </c>
      <c r="I15" s="91" t="s">
        <v>107</v>
      </c>
      <c r="J15" s="74" t="s">
        <v>107</v>
      </c>
      <c r="K15" s="91" t="s">
        <v>107</v>
      </c>
      <c r="L15" s="91" t="s">
        <v>107</v>
      </c>
      <c r="M15" s="91" t="s">
        <v>107</v>
      </c>
    </row>
    <row r="16" spans="1:13">
      <c r="A16" s="88">
        <v>37356</v>
      </c>
      <c r="B16" s="781">
        <v>17.52</v>
      </c>
      <c r="C16" s="787">
        <v>7.22</v>
      </c>
      <c r="D16" s="782">
        <v>5.66</v>
      </c>
      <c r="E16" s="782">
        <v>5.14</v>
      </c>
      <c r="F16" s="74" t="s">
        <v>107</v>
      </c>
      <c r="G16" s="91" t="s">
        <v>107</v>
      </c>
      <c r="H16" s="91" t="s">
        <v>107</v>
      </c>
      <c r="I16" s="91" t="s">
        <v>107</v>
      </c>
      <c r="J16" s="74" t="s">
        <v>107</v>
      </c>
      <c r="K16" s="91" t="s">
        <v>107</v>
      </c>
      <c r="L16" s="91" t="s">
        <v>107</v>
      </c>
      <c r="M16" s="91" t="s">
        <v>107</v>
      </c>
    </row>
    <row r="17" spans="1:13">
      <c r="A17" s="88">
        <v>37390</v>
      </c>
      <c r="B17" s="781">
        <v>6.62</v>
      </c>
      <c r="C17" s="787">
        <v>11.97</v>
      </c>
      <c r="D17" s="782">
        <v>11.46</v>
      </c>
      <c r="E17" s="782">
        <v>10.28</v>
      </c>
      <c r="F17" s="74" t="s">
        <v>107</v>
      </c>
      <c r="G17" s="91" t="s">
        <v>107</v>
      </c>
      <c r="H17" s="91" t="s">
        <v>107</v>
      </c>
      <c r="I17" s="91" t="s">
        <v>107</v>
      </c>
      <c r="J17" s="74" t="s">
        <v>107</v>
      </c>
      <c r="K17" s="91" t="s">
        <v>107</v>
      </c>
      <c r="L17" s="91" t="s">
        <v>107</v>
      </c>
      <c r="M17" s="91" t="s">
        <v>107</v>
      </c>
    </row>
    <row r="18" spans="1:13">
      <c r="A18" s="88">
        <v>37426</v>
      </c>
      <c r="B18" s="781">
        <v>16</v>
      </c>
      <c r="C18" s="787">
        <v>14.49</v>
      </c>
      <c r="D18" s="782">
        <v>12.81</v>
      </c>
      <c r="E18" s="782">
        <v>12.64</v>
      </c>
      <c r="F18" s="74" t="s">
        <v>107</v>
      </c>
      <c r="G18" s="91" t="s">
        <v>107</v>
      </c>
      <c r="H18" s="91" t="s">
        <v>107</v>
      </c>
      <c r="I18" s="91" t="s">
        <v>107</v>
      </c>
      <c r="J18" s="74" t="s">
        <v>107</v>
      </c>
      <c r="K18" s="91" t="s">
        <v>107</v>
      </c>
      <c r="L18" s="91" t="s">
        <v>107</v>
      </c>
      <c r="M18" s="91" t="s">
        <v>107</v>
      </c>
    </row>
    <row r="19" spans="1:13">
      <c r="A19" s="41">
        <v>37454</v>
      </c>
      <c r="B19" s="780">
        <v>20.95</v>
      </c>
      <c r="C19" s="716">
        <v>16.84</v>
      </c>
      <c r="D19" s="731">
        <v>14.65</v>
      </c>
      <c r="E19" s="731">
        <v>14.15</v>
      </c>
      <c r="F19" s="20" t="s">
        <v>107</v>
      </c>
      <c r="G19" s="12" t="s">
        <v>107</v>
      </c>
      <c r="H19" s="12" t="s">
        <v>107</v>
      </c>
      <c r="I19" s="12" t="s">
        <v>107</v>
      </c>
      <c r="J19" s="20" t="s">
        <v>107</v>
      </c>
      <c r="K19" s="12" t="s">
        <v>107</v>
      </c>
      <c r="L19" s="12" t="s">
        <v>107</v>
      </c>
      <c r="M19" s="12" t="s">
        <v>107</v>
      </c>
    </row>
    <row r="20" spans="1:13">
      <c r="A20" s="41">
        <v>37489</v>
      </c>
      <c r="B20" s="780">
        <v>20.95</v>
      </c>
      <c r="C20" s="716">
        <v>18.190000000000001</v>
      </c>
      <c r="D20" s="731">
        <v>16.170000000000002</v>
      </c>
      <c r="E20" s="731">
        <v>16</v>
      </c>
      <c r="F20" s="20" t="s">
        <v>107</v>
      </c>
      <c r="G20" s="12" t="s">
        <v>107</v>
      </c>
      <c r="H20" s="12" t="s">
        <v>107</v>
      </c>
      <c r="I20" s="12" t="s">
        <v>107</v>
      </c>
      <c r="J20" s="20" t="s">
        <v>107</v>
      </c>
      <c r="K20" s="12" t="s">
        <v>107</v>
      </c>
      <c r="L20" s="12" t="s">
        <v>107</v>
      </c>
      <c r="M20" s="12" t="s">
        <v>107</v>
      </c>
    </row>
    <row r="21" spans="1:13">
      <c r="A21" s="41">
        <v>37516</v>
      </c>
      <c r="B21" s="780">
        <v>20.95</v>
      </c>
      <c r="C21" s="716">
        <v>16.5</v>
      </c>
      <c r="D21" s="731">
        <v>14.65</v>
      </c>
      <c r="E21" s="731">
        <v>14.99</v>
      </c>
      <c r="F21" s="20" t="s">
        <v>107</v>
      </c>
      <c r="G21" s="12" t="s">
        <v>107</v>
      </c>
      <c r="H21" s="12" t="s">
        <v>107</v>
      </c>
      <c r="I21" s="12" t="s">
        <v>107</v>
      </c>
      <c r="J21" s="20" t="s">
        <v>107</v>
      </c>
      <c r="K21" s="12" t="s">
        <v>107</v>
      </c>
      <c r="L21" s="12" t="s">
        <v>107</v>
      </c>
      <c r="M21" s="12" t="s">
        <v>107</v>
      </c>
    </row>
    <row r="22" spans="1:13">
      <c r="A22" s="41">
        <v>37551</v>
      </c>
      <c r="B22" s="780">
        <v>9.82</v>
      </c>
      <c r="C22" s="716">
        <v>9.94</v>
      </c>
      <c r="D22" s="731">
        <v>9.77</v>
      </c>
      <c r="E22" s="731">
        <v>11.8</v>
      </c>
      <c r="F22" s="20" t="s">
        <v>107</v>
      </c>
      <c r="G22" s="12" t="s">
        <v>107</v>
      </c>
      <c r="H22" s="12" t="s">
        <v>107</v>
      </c>
      <c r="I22" s="12" t="s">
        <v>107</v>
      </c>
      <c r="J22" s="20" t="s">
        <v>107</v>
      </c>
      <c r="K22" s="12" t="s">
        <v>107</v>
      </c>
      <c r="L22" s="12" t="s">
        <v>107</v>
      </c>
      <c r="M22" s="12" t="s">
        <v>107</v>
      </c>
    </row>
    <row r="23" spans="1:13">
      <c r="A23" s="41">
        <v>37580</v>
      </c>
      <c r="B23" s="780">
        <v>6.22</v>
      </c>
      <c r="C23" s="716">
        <v>5.32</v>
      </c>
      <c r="D23" s="731">
        <v>5.66</v>
      </c>
      <c r="E23" s="731">
        <v>8.24</v>
      </c>
      <c r="F23" s="20" t="s">
        <v>107</v>
      </c>
      <c r="G23" s="12" t="s">
        <v>107</v>
      </c>
      <c r="H23" s="12" t="s">
        <v>107</v>
      </c>
      <c r="I23" s="12" t="s">
        <v>107</v>
      </c>
      <c r="J23" s="20" t="s">
        <v>107</v>
      </c>
      <c r="K23" s="12" t="s">
        <v>107</v>
      </c>
      <c r="L23" s="12" t="s">
        <v>107</v>
      </c>
      <c r="M23" s="12" t="s">
        <v>107</v>
      </c>
    </row>
    <row r="24" spans="1:13">
      <c r="A24" s="41">
        <v>37608</v>
      </c>
      <c r="B24" s="780">
        <v>-0.16</v>
      </c>
      <c r="C24" s="716">
        <v>3.03</v>
      </c>
      <c r="D24" s="731">
        <v>2.4900000000000002</v>
      </c>
      <c r="E24" s="731">
        <v>4.97</v>
      </c>
      <c r="F24" s="20" t="s">
        <v>107</v>
      </c>
      <c r="G24" s="12" t="s">
        <v>107</v>
      </c>
      <c r="H24" s="12" t="s">
        <v>107</v>
      </c>
      <c r="I24" s="12" t="s">
        <v>107</v>
      </c>
      <c r="J24" s="20" t="s">
        <v>107</v>
      </c>
      <c r="K24" s="12" t="s">
        <v>107</v>
      </c>
      <c r="L24" s="12" t="s">
        <v>107</v>
      </c>
      <c r="M24" s="12" t="s">
        <v>107</v>
      </c>
    </row>
    <row r="25" spans="1:13">
      <c r="A25" s="41">
        <v>37649</v>
      </c>
      <c r="B25" s="780">
        <v>-7.33</v>
      </c>
      <c r="C25" s="716">
        <v>2.13</v>
      </c>
      <c r="D25" s="731">
        <v>1.41</v>
      </c>
      <c r="E25" s="731">
        <v>3.38</v>
      </c>
      <c r="F25" s="20" t="s">
        <v>107</v>
      </c>
      <c r="G25" s="12" t="s">
        <v>107</v>
      </c>
      <c r="H25" s="12" t="s">
        <v>107</v>
      </c>
      <c r="I25" s="12" t="s">
        <v>107</v>
      </c>
      <c r="J25" s="20" t="s">
        <v>107</v>
      </c>
      <c r="K25" s="12" t="s">
        <v>107</v>
      </c>
      <c r="L25" s="12" t="s">
        <v>107</v>
      </c>
      <c r="M25" s="12" t="s">
        <v>107</v>
      </c>
    </row>
    <row r="26" spans="1:13">
      <c r="A26" s="88">
        <v>37713</v>
      </c>
      <c r="B26" s="781">
        <v>19.420000000000002</v>
      </c>
      <c r="C26" s="787">
        <v>5.66</v>
      </c>
      <c r="D26" s="782">
        <v>4.09</v>
      </c>
      <c r="E26" s="782">
        <v>5.14</v>
      </c>
      <c r="F26" s="74" t="s">
        <v>107</v>
      </c>
      <c r="G26" s="91" t="s">
        <v>107</v>
      </c>
      <c r="H26" s="91" t="s">
        <v>107</v>
      </c>
      <c r="I26" s="91" t="s">
        <v>107</v>
      </c>
      <c r="J26" s="74" t="s">
        <v>107</v>
      </c>
      <c r="K26" s="91" t="s">
        <v>107</v>
      </c>
      <c r="L26" s="91" t="s">
        <v>107</v>
      </c>
      <c r="M26" s="91" t="s">
        <v>107</v>
      </c>
    </row>
    <row r="27" spans="1:13">
      <c r="A27" s="88">
        <v>37748</v>
      </c>
      <c r="B27" s="781">
        <v>24.4</v>
      </c>
      <c r="C27" s="787">
        <v>12.81</v>
      </c>
      <c r="D27" s="782">
        <v>9.43</v>
      </c>
      <c r="E27" s="782">
        <v>8.92</v>
      </c>
      <c r="F27" s="74" t="s">
        <v>107</v>
      </c>
      <c r="G27" s="91" t="s">
        <v>107</v>
      </c>
      <c r="H27" s="91" t="s">
        <v>107</v>
      </c>
      <c r="I27" s="91" t="s">
        <v>107</v>
      </c>
      <c r="J27" s="74" t="s">
        <v>107</v>
      </c>
      <c r="K27" s="91" t="s">
        <v>107</v>
      </c>
      <c r="L27" s="91" t="s">
        <v>107</v>
      </c>
      <c r="M27" s="91" t="s">
        <v>107</v>
      </c>
    </row>
    <row r="28" spans="1:13">
      <c r="A28" s="88">
        <v>37776</v>
      </c>
      <c r="B28" s="781">
        <v>21.33</v>
      </c>
      <c r="C28" s="787">
        <v>13.31</v>
      </c>
      <c r="D28" s="782">
        <v>10.62</v>
      </c>
      <c r="E28" s="782">
        <v>10.45</v>
      </c>
      <c r="F28" s="74" t="s">
        <v>107</v>
      </c>
      <c r="G28" s="91" t="s">
        <v>107</v>
      </c>
      <c r="H28" s="91" t="s">
        <v>107</v>
      </c>
      <c r="I28" s="91" t="s">
        <v>107</v>
      </c>
      <c r="J28" s="74" t="s">
        <v>107</v>
      </c>
      <c r="K28" s="91" t="s">
        <v>107</v>
      </c>
      <c r="L28" s="91" t="s">
        <v>107</v>
      </c>
      <c r="M28" s="91" t="s">
        <v>107</v>
      </c>
    </row>
    <row r="29" spans="1:13">
      <c r="A29" s="88">
        <v>37803</v>
      </c>
      <c r="B29" s="781">
        <v>19.809999999999999</v>
      </c>
      <c r="C29" s="787">
        <v>17.68</v>
      </c>
      <c r="D29" s="782">
        <v>14.99</v>
      </c>
      <c r="E29" s="782">
        <v>13.65</v>
      </c>
      <c r="F29" s="74" t="s">
        <v>107</v>
      </c>
      <c r="G29" s="91" t="s">
        <v>107</v>
      </c>
      <c r="H29" s="91" t="s">
        <v>107</v>
      </c>
      <c r="I29" s="91" t="s">
        <v>107</v>
      </c>
      <c r="J29" s="74" t="s">
        <v>107</v>
      </c>
      <c r="K29" s="91" t="s">
        <v>107</v>
      </c>
      <c r="L29" s="91" t="s">
        <v>107</v>
      </c>
      <c r="M29" s="91" t="s">
        <v>107</v>
      </c>
    </row>
    <row r="30" spans="1:13">
      <c r="A30" s="88">
        <v>37832</v>
      </c>
      <c r="B30" s="781">
        <v>17.52</v>
      </c>
      <c r="C30" s="787">
        <v>17.68</v>
      </c>
      <c r="D30" s="782">
        <v>16</v>
      </c>
      <c r="E30" s="782">
        <v>15.33</v>
      </c>
      <c r="F30" s="78">
        <v>0.04</v>
      </c>
      <c r="G30" s="90">
        <v>0.83</v>
      </c>
      <c r="H30" s="90">
        <v>1.45</v>
      </c>
      <c r="I30" s="79">
        <v>1.77</v>
      </c>
      <c r="J30" s="74" t="s">
        <v>107</v>
      </c>
      <c r="K30" s="91" t="s">
        <v>107</v>
      </c>
      <c r="L30" s="91" t="s">
        <v>107</v>
      </c>
      <c r="M30" s="91" t="s">
        <v>107</v>
      </c>
    </row>
    <row r="31" spans="1:13">
      <c r="A31" s="88">
        <v>37859</v>
      </c>
      <c r="B31" s="781">
        <v>20.57</v>
      </c>
      <c r="C31" s="782">
        <v>18.53</v>
      </c>
      <c r="D31" s="782">
        <v>16.84</v>
      </c>
      <c r="E31" s="782">
        <v>16.329999999999998</v>
      </c>
      <c r="F31" s="78">
        <v>3.7975503709271587E-2</v>
      </c>
      <c r="G31" s="79">
        <v>0.69721750573644292</v>
      </c>
      <c r="H31" s="79">
        <v>1.534870078744939</v>
      </c>
      <c r="I31" s="79">
        <v>1.8775881101759884</v>
      </c>
      <c r="J31" s="78">
        <v>77.409619181778581</v>
      </c>
      <c r="K31" s="79">
        <v>77.219529587172005</v>
      </c>
      <c r="L31" s="79">
        <v>78.419813757294946</v>
      </c>
      <c r="M31" s="79">
        <v>78.312724986777411</v>
      </c>
    </row>
    <row r="32" spans="1:13" s="379" customFormat="1" ht="28.5" customHeight="1">
      <c r="A32" s="824" t="s">
        <v>421</v>
      </c>
      <c r="B32" s="824"/>
      <c r="C32" s="824"/>
      <c r="D32" s="824"/>
      <c r="E32" s="824"/>
      <c r="F32" s="824"/>
      <c r="G32" s="824"/>
      <c r="H32" s="824"/>
      <c r="I32" s="824"/>
      <c r="J32" s="824"/>
      <c r="K32" s="824"/>
      <c r="L32" s="824"/>
      <c r="M32" s="824"/>
    </row>
    <row r="33" spans="1:13" s="381" customFormat="1" ht="27" customHeight="1">
      <c r="A33" s="807" t="s">
        <v>264</v>
      </c>
      <c r="B33" s="807"/>
      <c r="C33" s="807"/>
      <c r="D33" s="807"/>
      <c r="E33" s="807"/>
      <c r="F33" s="807"/>
      <c r="G33" s="807"/>
      <c r="H33" s="807"/>
      <c r="I33" s="807"/>
      <c r="J33" s="807"/>
      <c r="K33" s="807"/>
      <c r="L33" s="807"/>
      <c r="M33" s="807"/>
    </row>
    <row r="34" spans="1:13">
      <c r="A34" s="395" t="s">
        <v>46</v>
      </c>
      <c r="B34" s="817" t="s">
        <v>243</v>
      </c>
      <c r="C34" s="818"/>
      <c r="D34" s="818"/>
      <c r="E34" s="818"/>
      <c r="F34" s="815" t="s">
        <v>428</v>
      </c>
      <c r="G34" s="816"/>
      <c r="H34" s="816"/>
      <c r="I34" s="816"/>
      <c r="J34" s="815" t="s">
        <v>245</v>
      </c>
      <c r="K34" s="816"/>
      <c r="L34" s="816"/>
      <c r="M34" s="816"/>
    </row>
    <row r="35" spans="1:13">
      <c r="A35" s="392" t="s">
        <v>48</v>
      </c>
      <c r="B35" s="396" t="s">
        <v>367</v>
      </c>
      <c r="C35" s="397" t="s">
        <v>362</v>
      </c>
      <c r="D35" s="397" t="s">
        <v>271</v>
      </c>
      <c r="E35" s="398" t="s">
        <v>380</v>
      </c>
      <c r="F35" s="396" t="s">
        <v>367</v>
      </c>
      <c r="G35" s="397" t="s">
        <v>362</v>
      </c>
      <c r="H35" s="397" t="s">
        <v>271</v>
      </c>
      <c r="I35" s="397" t="s">
        <v>380</v>
      </c>
      <c r="J35" s="396" t="s">
        <v>367</v>
      </c>
      <c r="K35" s="397" t="s">
        <v>362</v>
      </c>
      <c r="L35" s="397" t="s">
        <v>271</v>
      </c>
      <c r="M35" s="397" t="s">
        <v>380</v>
      </c>
    </row>
    <row r="36" spans="1:13">
      <c r="A36" s="41">
        <v>37026</v>
      </c>
      <c r="B36" s="15">
        <v>0.93</v>
      </c>
      <c r="C36" s="6">
        <v>0.92</v>
      </c>
      <c r="D36" s="6">
        <v>0.93</v>
      </c>
      <c r="E36" s="6">
        <v>0.92</v>
      </c>
      <c r="F36" s="14">
        <v>20.9</v>
      </c>
      <c r="G36" s="5">
        <v>20.5</v>
      </c>
      <c r="H36" s="5">
        <v>20</v>
      </c>
      <c r="I36" s="5">
        <v>19.899999999999999</v>
      </c>
      <c r="J36" s="15">
        <v>4.8600000000000003</v>
      </c>
      <c r="K36" s="6">
        <v>4.78</v>
      </c>
      <c r="L36" s="6">
        <v>4.75</v>
      </c>
      <c r="M36" s="6">
        <v>4.75</v>
      </c>
    </row>
    <row r="37" spans="1:13">
      <c r="A37" s="41">
        <v>37053</v>
      </c>
      <c r="B37" s="16">
        <v>0.93</v>
      </c>
      <c r="C37" s="12" t="s">
        <v>107</v>
      </c>
      <c r="D37" s="12" t="s">
        <v>107</v>
      </c>
      <c r="E37" s="10">
        <v>0.92</v>
      </c>
      <c r="F37" s="13">
        <v>20.6</v>
      </c>
      <c r="G37" s="7" t="s">
        <v>107</v>
      </c>
      <c r="H37" s="7" t="s">
        <v>107</v>
      </c>
      <c r="I37" s="11">
        <v>17.899999999999999</v>
      </c>
      <c r="J37" s="16">
        <v>4.84</v>
      </c>
      <c r="K37" s="6">
        <v>4.96</v>
      </c>
      <c r="L37" s="6">
        <v>5.01</v>
      </c>
      <c r="M37" s="7" t="s">
        <v>107</v>
      </c>
    </row>
    <row r="38" spans="1:13">
      <c r="A38" s="41">
        <v>37075</v>
      </c>
      <c r="B38" s="20" t="s">
        <v>107</v>
      </c>
      <c r="C38" s="12" t="s">
        <v>107</v>
      </c>
      <c r="D38" s="12" t="s">
        <v>107</v>
      </c>
      <c r="E38" s="12" t="s">
        <v>107</v>
      </c>
      <c r="F38" s="19" t="s">
        <v>107</v>
      </c>
      <c r="G38" s="7" t="s">
        <v>107</v>
      </c>
      <c r="H38" s="7" t="s">
        <v>107</v>
      </c>
      <c r="I38" s="7" t="s">
        <v>107</v>
      </c>
      <c r="J38" s="16">
        <v>5.03</v>
      </c>
      <c r="K38" s="6">
        <v>4.9400000000000004</v>
      </c>
      <c r="L38" s="6">
        <v>4.88</v>
      </c>
      <c r="M38" s="6">
        <v>4.83</v>
      </c>
    </row>
    <row r="39" spans="1:13">
      <c r="A39" s="41">
        <v>37105</v>
      </c>
      <c r="B39" s="16">
        <v>0.93</v>
      </c>
      <c r="C39" s="6">
        <v>0.93</v>
      </c>
      <c r="D39" s="6">
        <v>0.94</v>
      </c>
      <c r="E39" s="10">
        <v>0.94</v>
      </c>
      <c r="F39" s="13">
        <v>20.7</v>
      </c>
      <c r="G39" s="5">
        <v>19.399999999999999</v>
      </c>
      <c r="H39" s="5">
        <v>18.899999999999999</v>
      </c>
      <c r="I39" s="11">
        <v>18.8</v>
      </c>
      <c r="J39" s="16">
        <v>5.0199999999999996</v>
      </c>
      <c r="K39" s="6">
        <v>5.13</v>
      </c>
      <c r="L39" s="6">
        <v>5.13</v>
      </c>
      <c r="M39" s="6">
        <v>5.18</v>
      </c>
    </row>
    <row r="40" spans="1:13">
      <c r="A40" s="41">
        <v>37139</v>
      </c>
      <c r="B40" s="16">
        <v>0.93</v>
      </c>
      <c r="C40" s="6">
        <v>0.93</v>
      </c>
      <c r="D40" s="6">
        <v>0.93</v>
      </c>
      <c r="E40" s="10">
        <v>0.92</v>
      </c>
      <c r="F40" s="13">
        <v>20.9</v>
      </c>
      <c r="G40" s="5">
        <v>19.3</v>
      </c>
      <c r="H40" s="5">
        <v>18.5</v>
      </c>
      <c r="I40" s="11">
        <v>18.2</v>
      </c>
      <c r="J40" s="16">
        <v>4.78</v>
      </c>
      <c r="K40" s="6">
        <v>4.88</v>
      </c>
      <c r="L40" s="6">
        <v>4.8600000000000003</v>
      </c>
      <c r="M40" s="6">
        <v>4.88</v>
      </c>
    </row>
    <row r="41" spans="1:13">
      <c r="A41" s="41">
        <v>37174</v>
      </c>
      <c r="B41" s="20" t="s">
        <v>107</v>
      </c>
      <c r="C41" s="12" t="s">
        <v>107</v>
      </c>
      <c r="D41" s="12" t="s">
        <v>107</v>
      </c>
      <c r="E41" s="12" t="s">
        <v>107</v>
      </c>
      <c r="F41" s="19" t="s">
        <v>107</v>
      </c>
      <c r="G41" s="7" t="s">
        <v>107</v>
      </c>
      <c r="H41" s="7" t="s">
        <v>107</v>
      </c>
      <c r="I41" s="7" t="s">
        <v>107</v>
      </c>
      <c r="J41" s="16">
        <v>4.8899999999999997</v>
      </c>
      <c r="K41" s="6">
        <v>4.88</v>
      </c>
      <c r="L41" s="6">
        <v>4.82</v>
      </c>
      <c r="M41" s="6">
        <v>4.84</v>
      </c>
    </row>
    <row r="42" spans="1:13">
      <c r="A42" s="41">
        <v>37202</v>
      </c>
      <c r="B42" s="20" t="s">
        <v>107</v>
      </c>
      <c r="C42" s="12" t="s">
        <v>107</v>
      </c>
      <c r="D42" s="12" t="s">
        <v>107</v>
      </c>
      <c r="E42" s="12" t="s">
        <v>107</v>
      </c>
      <c r="F42" s="19" t="s">
        <v>107</v>
      </c>
      <c r="G42" s="7" t="s">
        <v>107</v>
      </c>
      <c r="H42" s="7" t="s">
        <v>107</v>
      </c>
      <c r="I42" s="7" t="s">
        <v>107</v>
      </c>
      <c r="J42" s="16">
        <v>4.71</v>
      </c>
      <c r="K42" s="6">
        <v>4.78</v>
      </c>
      <c r="L42" s="6">
        <v>4.83</v>
      </c>
      <c r="M42" s="6">
        <v>4.95</v>
      </c>
    </row>
    <row r="43" spans="1:13">
      <c r="A43" s="88">
        <v>37230</v>
      </c>
      <c r="B43" s="74" t="s">
        <v>107</v>
      </c>
      <c r="C43" s="91" t="s">
        <v>107</v>
      </c>
      <c r="D43" s="91" t="s">
        <v>107</v>
      </c>
      <c r="E43" s="91" t="s">
        <v>107</v>
      </c>
      <c r="F43" s="72" t="s">
        <v>107</v>
      </c>
      <c r="G43" s="89" t="s">
        <v>107</v>
      </c>
      <c r="H43" s="89" t="s">
        <v>107</v>
      </c>
      <c r="I43" s="89" t="s">
        <v>107</v>
      </c>
      <c r="J43" s="78">
        <v>4.76</v>
      </c>
      <c r="K43" s="90">
        <v>4.93</v>
      </c>
      <c r="L43" s="90">
        <v>4.83</v>
      </c>
      <c r="M43" s="90">
        <v>5.05</v>
      </c>
    </row>
    <row r="44" spans="1:13">
      <c r="A44" s="88">
        <v>37265</v>
      </c>
      <c r="B44" s="74" t="s">
        <v>107</v>
      </c>
      <c r="C44" s="91" t="s">
        <v>107</v>
      </c>
      <c r="D44" s="91" t="s">
        <v>107</v>
      </c>
      <c r="E44" s="91" t="s">
        <v>107</v>
      </c>
      <c r="F44" s="72" t="s">
        <v>107</v>
      </c>
      <c r="G44" s="89" t="s">
        <v>107</v>
      </c>
      <c r="H44" s="89" t="s">
        <v>107</v>
      </c>
      <c r="I44" s="89" t="s">
        <v>107</v>
      </c>
      <c r="J44" s="78">
        <v>4.93</v>
      </c>
      <c r="K44" s="90">
        <v>4.92</v>
      </c>
      <c r="L44" s="90">
        <v>5</v>
      </c>
      <c r="M44" s="89" t="s">
        <v>107</v>
      </c>
    </row>
    <row r="45" spans="1:13">
      <c r="A45" s="88">
        <v>37293</v>
      </c>
      <c r="B45" s="74" t="s">
        <v>107</v>
      </c>
      <c r="C45" s="91" t="s">
        <v>107</v>
      </c>
      <c r="D45" s="91" t="s">
        <v>107</v>
      </c>
      <c r="E45" s="91" t="s">
        <v>107</v>
      </c>
      <c r="F45" s="72" t="s">
        <v>107</v>
      </c>
      <c r="G45" s="89" t="s">
        <v>107</v>
      </c>
      <c r="H45" s="89" t="s">
        <v>107</v>
      </c>
      <c r="I45" s="89" t="s">
        <v>107</v>
      </c>
      <c r="J45" s="78">
        <v>4.97</v>
      </c>
      <c r="K45" s="90">
        <v>4.9800000000000004</v>
      </c>
      <c r="L45" s="90">
        <v>4.96</v>
      </c>
      <c r="M45" s="90">
        <v>4.9400000000000004</v>
      </c>
    </row>
    <row r="46" spans="1:13">
      <c r="A46" s="88">
        <v>37322</v>
      </c>
      <c r="B46" s="74" t="s">
        <v>107</v>
      </c>
      <c r="C46" s="91" t="s">
        <v>107</v>
      </c>
      <c r="D46" s="91" t="s">
        <v>107</v>
      </c>
      <c r="E46" s="91" t="s">
        <v>107</v>
      </c>
      <c r="F46" s="72" t="s">
        <v>107</v>
      </c>
      <c r="G46" s="89" t="s">
        <v>107</v>
      </c>
      <c r="H46" s="89" t="s">
        <v>107</v>
      </c>
      <c r="I46" s="89" t="s">
        <v>107</v>
      </c>
      <c r="J46" s="78">
        <v>5.01</v>
      </c>
      <c r="K46" s="90">
        <v>5.15</v>
      </c>
      <c r="L46" s="90">
        <v>5.12</v>
      </c>
      <c r="M46" s="90">
        <v>4.99</v>
      </c>
    </row>
    <row r="47" spans="1:13">
      <c r="A47" s="88">
        <v>37356</v>
      </c>
      <c r="B47" s="74" t="s">
        <v>107</v>
      </c>
      <c r="C47" s="91" t="s">
        <v>107</v>
      </c>
      <c r="D47" s="91" t="s">
        <v>107</v>
      </c>
      <c r="E47" s="91" t="s">
        <v>107</v>
      </c>
      <c r="F47" s="72" t="s">
        <v>107</v>
      </c>
      <c r="G47" s="89" t="s">
        <v>107</v>
      </c>
      <c r="H47" s="89" t="s">
        <v>107</v>
      </c>
      <c r="I47" s="89" t="s">
        <v>107</v>
      </c>
      <c r="J47" s="78">
        <v>4.97</v>
      </c>
      <c r="K47" s="90">
        <v>4.9800000000000004</v>
      </c>
      <c r="L47" s="90">
        <v>4.96</v>
      </c>
      <c r="M47" s="90">
        <v>4.9400000000000004</v>
      </c>
    </row>
    <row r="48" spans="1:13">
      <c r="A48" s="88">
        <v>37390</v>
      </c>
      <c r="B48" s="74" t="s">
        <v>107</v>
      </c>
      <c r="C48" s="91" t="s">
        <v>107</v>
      </c>
      <c r="D48" s="91" t="s">
        <v>107</v>
      </c>
      <c r="E48" s="91" t="s">
        <v>107</v>
      </c>
      <c r="F48" s="72" t="s">
        <v>107</v>
      </c>
      <c r="G48" s="89" t="s">
        <v>107</v>
      </c>
      <c r="H48" s="89" t="s">
        <v>107</v>
      </c>
      <c r="I48" s="89" t="s">
        <v>107</v>
      </c>
      <c r="J48" s="78">
        <v>5.01</v>
      </c>
      <c r="K48" s="90">
        <v>5.15</v>
      </c>
      <c r="L48" s="90">
        <v>5.12</v>
      </c>
      <c r="M48" s="90">
        <v>4.99</v>
      </c>
    </row>
    <row r="49" spans="1:13">
      <c r="A49" s="88">
        <v>37426</v>
      </c>
      <c r="B49" s="74" t="s">
        <v>107</v>
      </c>
      <c r="C49" s="91" t="s">
        <v>107</v>
      </c>
      <c r="D49" s="91" t="s">
        <v>107</v>
      </c>
      <c r="E49" s="91" t="s">
        <v>107</v>
      </c>
      <c r="F49" s="72" t="s">
        <v>107</v>
      </c>
      <c r="G49" s="89" t="s">
        <v>107</v>
      </c>
      <c r="H49" s="89" t="s">
        <v>107</v>
      </c>
      <c r="I49" s="89" t="s">
        <v>107</v>
      </c>
      <c r="J49" s="78">
        <v>4.97</v>
      </c>
      <c r="K49" s="90">
        <v>4.9800000000000004</v>
      </c>
      <c r="L49" s="90">
        <v>4.96</v>
      </c>
      <c r="M49" s="90">
        <v>4.9400000000000004</v>
      </c>
    </row>
    <row r="50" spans="1:13">
      <c r="A50" s="41">
        <v>37454</v>
      </c>
      <c r="B50" s="20" t="s">
        <v>107</v>
      </c>
      <c r="C50" s="12" t="s">
        <v>107</v>
      </c>
      <c r="D50" s="12" t="s">
        <v>107</v>
      </c>
      <c r="E50" s="12" t="s">
        <v>107</v>
      </c>
      <c r="F50" s="19" t="s">
        <v>107</v>
      </c>
      <c r="G50" s="7" t="s">
        <v>107</v>
      </c>
      <c r="H50" s="7" t="s">
        <v>107</v>
      </c>
      <c r="I50" s="7" t="s">
        <v>107</v>
      </c>
      <c r="J50" s="16">
        <v>5.01</v>
      </c>
      <c r="K50" s="6">
        <v>5.15</v>
      </c>
      <c r="L50" s="6">
        <v>5.12</v>
      </c>
      <c r="M50" s="6">
        <v>4.99</v>
      </c>
    </row>
    <row r="51" spans="1:13">
      <c r="A51" s="41">
        <v>37489</v>
      </c>
      <c r="B51" s="20" t="s">
        <v>107</v>
      </c>
      <c r="C51" s="12" t="s">
        <v>107</v>
      </c>
      <c r="D51" s="12" t="s">
        <v>107</v>
      </c>
      <c r="E51" s="12" t="s">
        <v>107</v>
      </c>
      <c r="F51" s="19" t="s">
        <v>107</v>
      </c>
      <c r="G51" s="7" t="s">
        <v>107</v>
      </c>
      <c r="H51" s="7" t="s">
        <v>107</v>
      </c>
      <c r="I51" s="7" t="s">
        <v>107</v>
      </c>
      <c r="J51" s="16">
        <v>5.99</v>
      </c>
      <c r="K51" s="7" t="s">
        <v>107</v>
      </c>
      <c r="L51" s="6">
        <v>5.47</v>
      </c>
      <c r="M51" s="6">
        <v>5.33</v>
      </c>
    </row>
    <row r="52" spans="1:13">
      <c r="A52" s="41">
        <v>37516</v>
      </c>
      <c r="B52" s="20" t="s">
        <v>107</v>
      </c>
      <c r="C52" s="12" t="s">
        <v>107</v>
      </c>
      <c r="D52" s="12" t="s">
        <v>107</v>
      </c>
      <c r="E52" s="12" t="s">
        <v>107</v>
      </c>
      <c r="F52" s="19" t="s">
        <v>107</v>
      </c>
      <c r="G52" s="7" t="s">
        <v>107</v>
      </c>
      <c r="H52" s="7" t="s">
        <v>107</v>
      </c>
      <c r="I52" s="7" t="s">
        <v>107</v>
      </c>
      <c r="J52" s="16">
        <v>5.0599999999999996</v>
      </c>
      <c r="K52" s="6">
        <v>5.22</v>
      </c>
      <c r="L52" s="6">
        <v>5.14</v>
      </c>
      <c r="M52" s="6">
        <v>5.09</v>
      </c>
    </row>
    <row r="53" spans="1:13">
      <c r="A53" s="41">
        <v>37551</v>
      </c>
      <c r="B53" s="20" t="s">
        <v>107</v>
      </c>
      <c r="C53" s="12" t="s">
        <v>107</v>
      </c>
      <c r="D53" s="12" t="s">
        <v>107</v>
      </c>
      <c r="E53" s="12" t="s">
        <v>107</v>
      </c>
      <c r="F53" s="19" t="s">
        <v>107</v>
      </c>
      <c r="G53" s="7" t="s">
        <v>107</v>
      </c>
      <c r="H53" s="7" t="s">
        <v>107</v>
      </c>
      <c r="I53" s="7" t="s">
        <v>107</v>
      </c>
      <c r="J53" s="16">
        <v>5.49</v>
      </c>
      <c r="K53" s="6">
        <v>5.45</v>
      </c>
      <c r="L53" s="6">
        <v>5.35</v>
      </c>
      <c r="M53" s="6">
        <v>5.32</v>
      </c>
    </row>
    <row r="54" spans="1:13">
      <c r="A54" s="41">
        <v>37580</v>
      </c>
      <c r="B54" s="20" t="s">
        <v>107</v>
      </c>
      <c r="C54" s="12" t="s">
        <v>107</v>
      </c>
      <c r="D54" s="12" t="s">
        <v>107</v>
      </c>
      <c r="E54" s="12" t="s">
        <v>107</v>
      </c>
      <c r="F54" s="19" t="s">
        <v>107</v>
      </c>
      <c r="G54" s="7" t="s">
        <v>107</v>
      </c>
      <c r="H54" s="7" t="s">
        <v>107</v>
      </c>
      <c r="I54" s="7" t="s">
        <v>107</v>
      </c>
      <c r="J54" s="20" t="s">
        <v>107</v>
      </c>
      <c r="K54" s="6">
        <v>5.15</v>
      </c>
      <c r="L54" s="6">
        <v>5.12</v>
      </c>
      <c r="M54" s="6">
        <v>5.09</v>
      </c>
    </row>
    <row r="55" spans="1:13">
      <c r="A55" s="41">
        <v>37608</v>
      </c>
      <c r="B55" s="20" t="s">
        <v>107</v>
      </c>
      <c r="C55" s="12" t="s">
        <v>107</v>
      </c>
      <c r="D55" s="12" t="s">
        <v>107</v>
      </c>
      <c r="E55" s="12" t="s">
        <v>107</v>
      </c>
      <c r="F55" s="19" t="s">
        <v>107</v>
      </c>
      <c r="G55" s="7" t="s">
        <v>107</v>
      </c>
      <c r="H55" s="7" t="s">
        <v>107</v>
      </c>
      <c r="I55" s="7" t="s">
        <v>107</v>
      </c>
      <c r="J55" s="16">
        <v>5.46</v>
      </c>
      <c r="K55" s="6">
        <v>5.36</v>
      </c>
      <c r="L55" s="6">
        <v>5.2</v>
      </c>
      <c r="M55" s="6">
        <v>5.03</v>
      </c>
    </row>
    <row r="56" spans="1:13">
      <c r="A56" s="41">
        <v>37649</v>
      </c>
      <c r="B56" s="20" t="s">
        <v>107</v>
      </c>
      <c r="C56" s="12" t="s">
        <v>107</v>
      </c>
      <c r="D56" s="12" t="s">
        <v>107</v>
      </c>
      <c r="E56" s="12" t="s">
        <v>107</v>
      </c>
      <c r="F56" s="19" t="s">
        <v>107</v>
      </c>
      <c r="G56" s="7" t="s">
        <v>107</v>
      </c>
      <c r="H56" s="7" t="s">
        <v>107</v>
      </c>
      <c r="I56" s="7" t="s">
        <v>107</v>
      </c>
      <c r="J56" s="16">
        <v>5.03</v>
      </c>
      <c r="K56" s="6">
        <v>5.0999999999999996</v>
      </c>
      <c r="L56" s="6">
        <v>5.18</v>
      </c>
      <c r="M56" s="6">
        <v>4.96</v>
      </c>
    </row>
    <row r="57" spans="1:13">
      <c r="A57" s="88">
        <v>37713</v>
      </c>
      <c r="B57" s="74" t="s">
        <v>107</v>
      </c>
      <c r="C57" s="91" t="s">
        <v>107</v>
      </c>
      <c r="D57" s="91" t="s">
        <v>107</v>
      </c>
      <c r="E57" s="91" t="s">
        <v>107</v>
      </c>
      <c r="F57" s="72" t="s">
        <v>107</v>
      </c>
      <c r="G57" s="89" t="s">
        <v>107</v>
      </c>
      <c r="H57" s="89" t="s">
        <v>107</v>
      </c>
      <c r="I57" s="89" t="s">
        <v>107</v>
      </c>
      <c r="J57" s="78">
        <v>5.23</v>
      </c>
      <c r="K57" s="90">
        <v>5.09</v>
      </c>
      <c r="L57" s="90">
        <v>5.19</v>
      </c>
      <c r="M57" s="90">
        <v>5.14</v>
      </c>
    </row>
    <row r="58" spans="1:13">
      <c r="A58" s="88">
        <v>37748</v>
      </c>
      <c r="B58" s="74" t="s">
        <v>107</v>
      </c>
      <c r="C58" s="91" t="s">
        <v>107</v>
      </c>
      <c r="D58" s="91" t="s">
        <v>107</v>
      </c>
      <c r="E58" s="91" t="s">
        <v>107</v>
      </c>
      <c r="F58" s="72" t="s">
        <v>107</v>
      </c>
      <c r="G58" s="89" t="s">
        <v>107</v>
      </c>
      <c r="H58" s="89" t="s">
        <v>107</v>
      </c>
      <c r="I58" s="89" t="s">
        <v>107</v>
      </c>
      <c r="J58" s="78">
        <v>5.03</v>
      </c>
      <c r="K58" s="90">
        <v>5.17</v>
      </c>
      <c r="L58" s="90">
        <v>5.26</v>
      </c>
      <c r="M58" s="90">
        <v>5.21</v>
      </c>
    </row>
    <row r="59" spans="1:13">
      <c r="A59" s="88">
        <v>37776</v>
      </c>
      <c r="B59" s="74" t="s">
        <v>107</v>
      </c>
      <c r="C59" s="91" t="s">
        <v>107</v>
      </c>
      <c r="D59" s="91" t="s">
        <v>107</v>
      </c>
      <c r="E59" s="91" t="s">
        <v>107</v>
      </c>
      <c r="F59" s="72" t="s">
        <v>107</v>
      </c>
      <c r="G59" s="89" t="s">
        <v>107</v>
      </c>
      <c r="H59" s="89" t="s">
        <v>107</v>
      </c>
      <c r="I59" s="89" t="s">
        <v>107</v>
      </c>
      <c r="J59" s="78">
        <v>5.22</v>
      </c>
      <c r="K59" s="90">
        <v>5.26</v>
      </c>
      <c r="L59" s="90">
        <v>5.25</v>
      </c>
      <c r="M59" s="90">
        <v>5.25</v>
      </c>
    </row>
    <row r="60" spans="1:13">
      <c r="A60" s="88">
        <v>37803</v>
      </c>
      <c r="B60" s="74" t="s">
        <v>107</v>
      </c>
      <c r="C60" s="91" t="s">
        <v>107</v>
      </c>
      <c r="D60" s="91" t="s">
        <v>107</v>
      </c>
      <c r="E60" s="91" t="s">
        <v>107</v>
      </c>
      <c r="F60" s="72" t="s">
        <v>107</v>
      </c>
      <c r="G60" s="89" t="s">
        <v>107</v>
      </c>
      <c r="H60" s="89" t="s">
        <v>107</v>
      </c>
      <c r="I60" s="89" t="s">
        <v>107</v>
      </c>
      <c r="J60" s="78">
        <v>5.07</v>
      </c>
      <c r="K60" s="90">
        <v>5.08</v>
      </c>
      <c r="L60" s="90">
        <v>5.12</v>
      </c>
      <c r="M60" s="90">
        <v>5.21</v>
      </c>
    </row>
    <row r="61" spans="1:13">
      <c r="A61" s="88">
        <v>37832</v>
      </c>
      <c r="B61" s="74" t="s">
        <v>107</v>
      </c>
      <c r="C61" s="91" t="s">
        <v>107</v>
      </c>
      <c r="D61" s="91" t="s">
        <v>107</v>
      </c>
      <c r="E61" s="91" t="s">
        <v>107</v>
      </c>
      <c r="F61" s="72" t="s">
        <v>107</v>
      </c>
      <c r="G61" s="89" t="s">
        <v>107</v>
      </c>
      <c r="H61" s="89" t="s">
        <v>107</v>
      </c>
      <c r="I61" s="89" t="s">
        <v>107</v>
      </c>
      <c r="J61" s="78">
        <v>5.31</v>
      </c>
      <c r="K61" s="90">
        <v>5.35</v>
      </c>
      <c r="L61" s="90">
        <v>5.33</v>
      </c>
      <c r="M61" s="79">
        <v>5.29</v>
      </c>
    </row>
    <row r="62" spans="1:13">
      <c r="A62" s="88">
        <v>37859</v>
      </c>
      <c r="B62" s="78">
        <v>0.92</v>
      </c>
      <c r="C62" s="79">
        <v>0.92</v>
      </c>
      <c r="D62" s="79">
        <v>0.93</v>
      </c>
      <c r="E62" s="79">
        <v>0.93</v>
      </c>
      <c r="F62" s="76">
        <v>20.9</v>
      </c>
      <c r="G62" s="77">
        <v>20.5</v>
      </c>
      <c r="H62" s="77">
        <v>20.3</v>
      </c>
      <c r="I62" s="77">
        <v>20.2</v>
      </c>
      <c r="J62" s="78">
        <v>5.38</v>
      </c>
      <c r="K62" s="79">
        <v>5.41</v>
      </c>
      <c r="L62" s="79">
        <v>5.2</v>
      </c>
      <c r="M62" s="79">
        <v>5.24</v>
      </c>
    </row>
    <row r="63" spans="1:13" s="379" customFormat="1" ht="28.5" customHeight="1">
      <c r="A63" s="824" t="s">
        <v>421</v>
      </c>
      <c r="B63" s="824"/>
      <c r="C63" s="824"/>
      <c r="D63" s="824"/>
      <c r="E63" s="824"/>
      <c r="F63" s="824"/>
      <c r="G63" s="824"/>
      <c r="H63" s="824"/>
      <c r="I63" s="824"/>
      <c r="J63" s="824"/>
      <c r="K63" s="824"/>
      <c r="L63" s="824"/>
      <c r="M63" s="824"/>
    </row>
    <row r="64" spans="1:13" s="381" customFormat="1" ht="27" customHeight="1">
      <c r="A64" s="807" t="s">
        <v>264</v>
      </c>
      <c r="B64" s="807"/>
      <c r="C64" s="807"/>
      <c r="D64" s="807"/>
      <c r="E64" s="807"/>
      <c r="F64" s="807"/>
      <c r="G64" s="807"/>
      <c r="H64" s="807"/>
      <c r="I64" s="807"/>
      <c r="J64" s="807"/>
      <c r="K64" s="807"/>
      <c r="L64" s="807"/>
      <c r="M64" s="807"/>
    </row>
    <row r="65" spans="1:13">
      <c r="A65" s="395" t="s">
        <v>46</v>
      </c>
      <c r="B65" s="825" t="s">
        <v>250</v>
      </c>
      <c r="C65" s="826"/>
      <c r="D65" s="826"/>
      <c r="E65" s="826"/>
      <c r="F65" s="825" t="s">
        <v>247</v>
      </c>
      <c r="G65" s="826"/>
      <c r="H65" s="826"/>
      <c r="I65" s="826"/>
      <c r="J65" s="825" t="s">
        <v>248</v>
      </c>
      <c r="K65" s="826"/>
      <c r="L65" s="826"/>
      <c r="M65" s="826"/>
    </row>
    <row r="66" spans="1:13">
      <c r="A66" s="392" t="s">
        <v>48</v>
      </c>
      <c r="B66" s="396" t="s">
        <v>367</v>
      </c>
      <c r="C66" s="397" t="s">
        <v>362</v>
      </c>
      <c r="D66" s="397" t="s">
        <v>271</v>
      </c>
      <c r="E66" s="398" t="s">
        <v>380</v>
      </c>
      <c r="F66" s="396" t="s">
        <v>367</v>
      </c>
      <c r="G66" s="397" t="s">
        <v>362</v>
      </c>
      <c r="H66" s="397" t="s">
        <v>271</v>
      </c>
      <c r="I66" s="397" t="s">
        <v>380</v>
      </c>
      <c r="J66" s="396" t="s">
        <v>367</v>
      </c>
      <c r="K66" s="397" t="s">
        <v>362</v>
      </c>
      <c r="L66" s="397" t="s">
        <v>271</v>
      </c>
      <c r="M66" s="397" t="s">
        <v>380</v>
      </c>
    </row>
    <row r="67" spans="1:13">
      <c r="A67" s="41">
        <v>37026</v>
      </c>
      <c r="B67" s="26" t="s">
        <v>107</v>
      </c>
      <c r="C67" s="7" t="s">
        <v>107</v>
      </c>
      <c r="D67" s="7" t="s">
        <v>107</v>
      </c>
      <c r="E67" s="7" t="s">
        <v>107</v>
      </c>
      <c r="F67" s="26" t="s">
        <v>107</v>
      </c>
      <c r="G67" s="7" t="s">
        <v>107</v>
      </c>
      <c r="H67" s="7" t="s">
        <v>107</v>
      </c>
      <c r="I67" s="7" t="s">
        <v>107</v>
      </c>
      <c r="J67" s="26" t="s">
        <v>107</v>
      </c>
      <c r="K67" s="7" t="s">
        <v>107</v>
      </c>
      <c r="L67" s="7" t="s">
        <v>107</v>
      </c>
      <c r="M67" s="7" t="s">
        <v>107</v>
      </c>
    </row>
    <row r="68" spans="1:13">
      <c r="A68" s="41">
        <v>37053</v>
      </c>
      <c r="B68" s="13">
        <v>544.49268460284304</v>
      </c>
      <c r="C68" s="5">
        <v>543.54443559234664</v>
      </c>
      <c r="D68" s="5">
        <v>553.83047588447118</v>
      </c>
      <c r="E68" s="11">
        <v>550.24044985368937</v>
      </c>
      <c r="F68" s="13">
        <v>261.35667729441798</v>
      </c>
      <c r="G68" s="5">
        <v>281.01425706431746</v>
      </c>
      <c r="H68" s="5">
        <v>286.12096146778703</v>
      </c>
      <c r="I68" s="11">
        <v>280.20110657730686</v>
      </c>
      <c r="J68" s="13">
        <v>79.689139334917812</v>
      </c>
      <c r="K68" s="5">
        <v>90.053580912220028</v>
      </c>
      <c r="L68" s="5">
        <v>92.37909596492014</v>
      </c>
      <c r="M68" s="5">
        <v>91.819307485168309</v>
      </c>
    </row>
    <row r="69" spans="1:13">
      <c r="A69" s="41">
        <v>37075</v>
      </c>
      <c r="B69" s="13">
        <v>528.28655243297271</v>
      </c>
      <c r="C69" s="5">
        <v>521.03508521497793</v>
      </c>
      <c r="D69" s="5">
        <v>521.22410657010084</v>
      </c>
      <c r="E69" s="11">
        <v>521.84318758936411</v>
      </c>
      <c r="F69" s="13">
        <v>271.52210870862223</v>
      </c>
      <c r="G69" s="5">
        <v>247.73374410416142</v>
      </c>
      <c r="H69" s="5">
        <v>258.97504694848988</v>
      </c>
      <c r="I69" s="11">
        <v>263.8219959935127</v>
      </c>
      <c r="J69" s="13">
        <v>80.250013484491802</v>
      </c>
      <c r="K69" s="5">
        <v>74.204007963932852</v>
      </c>
      <c r="L69" s="5">
        <v>79.180519439284666</v>
      </c>
      <c r="M69" s="5">
        <v>80.90561899553434</v>
      </c>
    </row>
    <row r="70" spans="1:13">
      <c r="A70" s="41">
        <v>37105</v>
      </c>
      <c r="B70" s="13">
        <v>539.93483711710076</v>
      </c>
      <c r="C70" s="5">
        <v>549.50494150241366</v>
      </c>
      <c r="D70" s="5">
        <v>549.64773571914782</v>
      </c>
      <c r="E70" s="11">
        <v>549.49892424121936</v>
      </c>
      <c r="F70" s="13">
        <v>263.39117319160613</v>
      </c>
      <c r="G70" s="5">
        <v>266.66853845287972</v>
      </c>
      <c r="H70" s="5">
        <v>268.06498289344722</v>
      </c>
      <c r="I70" s="11">
        <v>264.73425823787898</v>
      </c>
      <c r="J70" s="13">
        <v>82.133567912772591</v>
      </c>
      <c r="K70" s="5">
        <v>84.674665096607654</v>
      </c>
      <c r="L70" s="5">
        <v>85.565644469168205</v>
      </c>
      <c r="M70" s="5">
        <v>84.676006666409563</v>
      </c>
    </row>
    <row r="71" spans="1:13">
      <c r="A71" s="41">
        <v>37139</v>
      </c>
      <c r="B71" s="13">
        <v>527.86906032184288</v>
      </c>
      <c r="C71" s="5">
        <v>521.89916271613026</v>
      </c>
      <c r="D71" s="5">
        <v>529.68664875704007</v>
      </c>
      <c r="E71" s="11">
        <v>521.29106590530728</v>
      </c>
      <c r="F71" s="13">
        <v>265.77260270392867</v>
      </c>
      <c r="G71" s="5">
        <v>259.49377948207405</v>
      </c>
      <c r="H71" s="5">
        <v>256.64512007792194</v>
      </c>
      <c r="I71" s="11">
        <v>254.6883760069357</v>
      </c>
      <c r="J71" s="13">
        <v>80.500561200238224</v>
      </c>
      <c r="K71" s="5">
        <v>79.374150395400889</v>
      </c>
      <c r="L71" s="5">
        <v>79.501877494695307</v>
      </c>
      <c r="M71" s="5">
        <v>78.43142372480942</v>
      </c>
    </row>
    <row r="72" spans="1:13">
      <c r="A72" s="41">
        <v>37174</v>
      </c>
      <c r="B72" s="13">
        <v>526.91584737111486</v>
      </c>
      <c r="C72" s="5">
        <v>529.23673578506214</v>
      </c>
      <c r="D72" s="5">
        <v>520.58603261997519</v>
      </c>
      <c r="E72" s="11">
        <v>520.89500817437442</v>
      </c>
      <c r="F72" s="13">
        <v>249.50836342587567</v>
      </c>
      <c r="G72" s="5">
        <v>232.88348524452144</v>
      </c>
      <c r="H72" s="5">
        <v>218.02011772788231</v>
      </c>
      <c r="I72" s="11">
        <v>218.99357830326946</v>
      </c>
      <c r="J72" s="13">
        <v>76.195739984032315</v>
      </c>
      <c r="K72" s="5">
        <v>70.420783965089953</v>
      </c>
      <c r="L72" s="5">
        <v>64.078786119812719</v>
      </c>
      <c r="M72" s="5">
        <v>64.137583941169083</v>
      </c>
    </row>
    <row r="73" spans="1:13">
      <c r="A73" s="41">
        <v>37202</v>
      </c>
      <c r="B73" s="13">
        <v>539.72484473393649</v>
      </c>
      <c r="C73" s="5">
        <v>541.22555498119186</v>
      </c>
      <c r="D73" s="5">
        <v>530.0816694227218</v>
      </c>
      <c r="E73" s="11">
        <v>527.97356827785063</v>
      </c>
      <c r="F73" s="13">
        <v>254.87022252459866</v>
      </c>
      <c r="G73" s="5">
        <v>235.37998015024547</v>
      </c>
      <c r="H73" s="5">
        <v>239.74950664202052</v>
      </c>
      <c r="I73" s="11">
        <v>226.49625588175644</v>
      </c>
      <c r="J73" s="13">
        <v>78.692593944713124</v>
      </c>
      <c r="K73" s="5">
        <v>71.745224546376207</v>
      </c>
      <c r="L73" s="5">
        <v>64.45422813137121</v>
      </c>
      <c r="M73" s="5">
        <v>66.72865627915354</v>
      </c>
    </row>
    <row r="74" spans="1:13">
      <c r="A74" s="88">
        <v>37230</v>
      </c>
      <c r="B74" s="76">
        <v>544.86702323259181</v>
      </c>
      <c r="C74" s="85">
        <v>547.11437579513779</v>
      </c>
      <c r="D74" s="85">
        <v>541.41165036356074</v>
      </c>
      <c r="E74" s="77">
        <v>540.01958534120718</v>
      </c>
      <c r="F74" s="76">
        <v>260.75653538413241</v>
      </c>
      <c r="G74" s="85">
        <v>259.23197824167005</v>
      </c>
      <c r="H74" s="85">
        <v>244.99213484931389</v>
      </c>
      <c r="I74" s="77">
        <v>238.48135699983573</v>
      </c>
      <c r="J74" s="76">
        <v>81.781835328192216</v>
      </c>
      <c r="K74" s="85">
        <v>79.779835764574628</v>
      </c>
      <c r="L74" s="85">
        <v>74.096996640370449</v>
      </c>
      <c r="M74" s="85">
        <v>73.763834465537499</v>
      </c>
    </row>
    <row r="75" spans="1:13">
      <c r="A75" s="88">
        <v>37265</v>
      </c>
      <c r="B75" s="76">
        <v>549.5353260948807</v>
      </c>
      <c r="C75" s="85">
        <v>548.84896219683799</v>
      </c>
      <c r="D75" s="85">
        <v>544.23225817490516</v>
      </c>
      <c r="E75" s="77">
        <v>551.01351554440259</v>
      </c>
      <c r="F75" s="76">
        <v>269.51047183639884</v>
      </c>
      <c r="G75" s="85">
        <v>250.7894798290254</v>
      </c>
      <c r="H75" s="85">
        <v>240.76948450338372</v>
      </c>
      <c r="I75" s="77">
        <v>268.84800937535624</v>
      </c>
      <c r="J75" s="76">
        <v>82.061523621698655</v>
      </c>
      <c r="K75" s="85">
        <v>75.952182961402642</v>
      </c>
      <c r="L75" s="85">
        <v>69.937213229935722</v>
      </c>
      <c r="M75" s="85">
        <v>81.419827638260188</v>
      </c>
    </row>
    <row r="76" spans="1:13">
      <c r="A76" s="88">
        <v>37293</v>
      </c>
      <c r="B76" s="76">
        <v>532.51141185461825</v>
      </c>
      <c r="C76" s="85">
        <v>532.21566021706053</v>
      </c>
      <c r="D76" s="85">
        <v>526.72826618000965</v>
      </c>
      <c r="E76" s="77">
        <v>516.57762502841013</v>
      </c>
      <c r="F76" s="76">
        <v>251.88431308679728</v>
      </c>
      <c r="G76" s="85">
        <v>238.02553533658966</v>
      </c>
      <c r="H76" s="85">
        <v>237.70660776325565</v>
      </c>
      <c r="I76" s="77">
        <v>240.74551527833779</v>
      </c>
      <c r="J76" s="76">
        <v>78.760387153881723</v>
      </c>
      <c r="K76" s="85">
        <v>72.453264729372918</v>
      </c>
      <c r="L76" s="85">
        <v>72.857834654426469</v>
      </c>
      <c r="M76" s="85">
        <v>74.28814726819904</v>
      </c>
    </row>
    <row r="77" spans="1:13">
      <c r="A77" s="88">
        <v>37322</v>
      </c>
      <c r="B77" s="76">
        <v>542.25088177370333</v>
      </c>
      <c r="C77" s="85">
        <v>542.99230172502621</v>
      </c>
      <c r="D77" s="85">
        <v>536.23231044236559</v>
      </c>
      <c r="E77" s="77">
        <v>542.72126549596794</v>
      </c>
      <c r="F77" s="76">
        <v>259.05874394777163</v>
      </c>
      <c r="G77" s="85">
        <v>259.01510782425709</v>
      </c>
      <c r="H77" s="85">
        <v>254.97543104629764</v>
      </c>
      <c r="I77" s="77">
        <v>247.51843994288242</v>
      </c>
      <c r="J77" s="76">
        <v>80.611518225271382</v>
      </c>
      <c r="K77" s="85">
        <v>77.929932770721052</v>
      </c>
      <c r="L77" s="85">
        <v>75.438651348985445</v>
      </c>
      <c r="M77" s="85">
        <v>74.635768946715586</v>
      </c>
    </row>
    <row r="78" spans="1:13">
      <c r="A78" s="88">
        <v>37356</v>
      </c>
      <c r="B78" s="76">
        <v>541.02155580091437</v>
      </c>
      <c r="C78" s="85">
        <v>543.19021141168082</v>
      </c>
      <c r="D78" s="85">
        <v>545.2794828764753</v>
      </c>
      <c r="E78" s="77">
        <v>544.39919183608754</v>
      </c>
      <c r="F78" s="76">
        <v>252.62736369160751</v>
      </c>
      <c r="G78" s="85">
        <v>268.52001036549382</v>
      </c>
      <c r="H78" s="85">
        <v>272.1974097432028</v>
      </c>
      <c r="I78" s="77">
        <v>268.57612198388102</v>
      </c>
      <c r="J78" s="76">
        <v>74.288589427386711</v>
      </c>
      <c r="K78" s="85">
        <v>86.445648162979722</v>
      </c>
      <c r="L78" s="85">
        <v>88.189292087225837</v>
      </c>
      <c r="M78" s="85">
        <v>85.92999988515605</v>
      </c>
    </row>
    <row r="79" spans="1:13">
      <c r="A79" s="88">
        <v>37390</v>
      </c>
      <c r="B79" s="76">
        <v>540.99175527390139</v>
      </c>
      <c r="C79" s="85">
        <v>545.42013527179756</v>
      </c>
      <c r="D79" s="85">
        <v>543.56645316226241</v>
      </c>
      <c r="E79" s="77">
        <v>549.37556200459107</v>
      </c>
      <c r="F79" s="76">
        <v>277.64789216199136</v>
      </c>
      <c r="G79" s="85">
        <v>257.07680190293041</v>
      </c>
      <c r="H79" s="85">
        <v>280.7088260349509</v>
      </c>
      <c r="I79" s="77">
        <v>290.62437106637049</v>
      </c>
      <c r="J79" s="76">
        <v>81.213216258181291</v>
      </c>
      <c r="K79" s="85">
        <v>80.464914985483247</v>
      </c>
      <c r="L79" s="85">
        <v>90.487889065211093</v>
      </c>
      <c r="M79" s="85">
        <v>95.51439116784718</v>
      </c>
    </row>
    <row r="80" spans="1:13">
      <c r="A80" s="88">
        <v>37426</v>
      </c>
      <c r="B80" s="76">
        <v>530.23659704829424</v>
      </c>
      <c r="C80" s="85">
        <v>527.80951865321344</v>
      </c>
      <c r="D80" s="85">
        <v>536.71374353624913</v>
      </c>
      <c r="E80" s="77">
        <v>536.7391261276332</v>
      </c>
      <c r="F80" s="76">
        <v>258.62930782815397</v>
      </c>
      <c r="G80" s="85">
        <v>257.82617736518023</v>
      </c>
      <c r="H80" s="85">
        <v>251.53191557493324</v>
      </c>
      <c r="I80" s="77">
        <v>250.06533269335617</v>
      </c>
      <c r="J80" s="76">
        <v>81.589619856795011</v>
      </c>
      <c r="K80" s="85">
        <v>81.082099272735931</v>
      </c>
      <c r="L80" s="85">
        <v>78.787191411772284</v>
      </c>
      <c r="M80" s="85">
        <v>79.69689686748923</v>
      </c>
    </row>
    <row r="81" spans="1:13">
      <c r="A81" s="41">
        <v>37454</v>
      </c>
      <c r="B81" s="13">
        <v>538.08326871205293</v>
      </c>
      <c r="C81" s="5">
        <v>532.59013519072948</v>
      </c>
      <c r="D81" s="5">
        <v>543.35033195892606</v>
      </c>
      <c r="E81" s="11">
        <v>555.5844472362179</v>
      </c>
      <c r="F81" s="13">
        <v>261.7967977610158</v>
      </c>
      <c r="G81" s="5">
        <v>266.55784933693496</v>
      </c>
      <c r="H81" s="5">
        <v>262.85075923408363</v>
      </c>
      <c r="I81" s="11">
        <v>263.71730827743437</v>
      </c>
      <c r="J81" s="13">
        <v>80.275164884915228</v>
      </c>
      <c r="K81" s="5">
        <v>82.73263407438607</v>
      </c>
      <c r="L81" s="5">
        <v>85.458777314685577</v>
      </c>
      <c r="M81" s="5">
        <v>84.289346852705464</v>
      </c>
    </row>
    <row r="82" spans="1:13">
      <c r="A82" s="41">
        <v>37489</v>
      </c>
      <c r="B82" s="13">
        <v>549.38980699581384</v>
      </c>
      <c r="C82" s="5">
        <v>547.66738834380203</v>
      </c>
      <c r="D82" s="5">
        <v>536.08562160685494</v>
      </c>
      <c r="E82" s="11">
        <v>529.07228412637949</v>
      </c>
      <c r="F82" s="13">
        <v>267.0450777486239</v>
      </c>
      <c r="G82" s="5">
        <v>256.8591583859706</v>
      </c>
      <c r="H82" s="5">
        <v>249.93696849826449</v>
      </c>
      <c r="I82" s="11">
        <v>262.19868340391849</v>
      </c>
      <c r="J82" s="13">
        <v>82.511301872592654</v>
      </c>
      <c r="K82" s="5">
        <v>81.10216729328495</v>
      </c>
      <c r="L82" s="5">
        <v>79.892820060941176</v>
      </c>
      <c r="M82" s="5">
        <v>80.094497914777236</v>
      </c>
    </row>
    <row r="83" spans="1:13">
      <c r="A83" s="41">
        <v>37516</v>
      </c>
      <c r="B83" s="13">
        <v>541.58502064254344</v>
      </c>
      <c r="C83" s="5">
        <v>535.71561639122808</v>
      </c>
      <c r="D83" s="5">
        <v>539.82239418497397</v>
      </c>
      <c r="E83" s="11">
        <v>537.32571401193695</v>
      </c>
      <c r="F83" s="13">
        <v>254.78598606590703</v>
      </c>
      <c r="G83" s="5">
        <v>251.55260987688038</v>
      </c>
      <c r="H83" s="5">
        <v>249.95505286654497</v>
      </c>
      <c r="I83" s="11">
        <v>251.11652773622797</v>
      </c>
      <c r="J83" s="13">
        <v>79.801797030801566</v>
      </c>
      <c r="K83" s="5">
        <v>81.065484436957306</v>
      </c>
      <c r="L83" s="5">
        <v>78.571059222721132</v>
      </c>
      <c r="M83" s="5">
        <v>77.942203143789186</v>
      </c>
    </row>
    <row r="84" spans="1:13">
      <c r="A84" s="41">
        <v>37551</v>
      </c>
      <c r="B84" s="13">
        <v>532.57954826208288</v>
      </c>
      <c r="C84" s="5">
        <v>537.98049412259707</v>
      </c>
      <c r="D84" s="5">
        <v>532.16587205421263</v>
      </c>
      <c r="E84" s="11">
        <v>530.53287083123064</v>
      </c>
      <c r="F84" s="13">
        <v>254.80346488434759</v>
      </c>
      <c r="G84" s="5">
        <v>244.63377942875232</v>
      </c>
      <c r="H84" s="5">
        <v>231.8730545805457</v>
      </c>
      <c r="I84" s="11">
        <v>236.34736932885585</v>
      </c>
      <c r="J84" s="13">
        <v>81.476697264198705</v>
      </c>
      <c r="K84" s="5">
        <v>76.854084718013482</v>
      </c>
      <c r="L84" s="5">
        <v>69.89804953000386</v>
      </c>
      <c r="M84" s="5">
        <v>71.894985775814121</v>
      </c>
    </row>
    <row r="85" spans="1:13">
      <c r="A85" s="41">
        <v>37580</v>
      </c>
      <c r="B85" s="19" t="s">
        <v>107</v>
      </c>
      <c r="C85" s="5">
        <v>536.85241641739481</v>
      </c>
      <c r="D85" s="5">
        <v>537.14039343030186</v>
      </c>
      <c r="E85" s="11">
        <v>540.85550165693803</v>
      </c>
      <c r="F85" s="19" t="s">
        <v>107</v>
      </c>
      <c r="G85" s="5">
        <v>234.5334840239957</v>
      </c>
      <c r="H85" s="5">
        <v>224.77972863609975</v>
      </c>
      <c r="I85" s="11">
        <v>228.88793151712866</v>
      </c>
      <c r="J85" s="19" t="s">
        <v>107</v>
      </c>
      <c r="K85" s="5">
        <v>73.367252296222645</v>
      </c>
      <c r="L85" s="5">
        <v>68.762545660835997</v>
      </c>
      <c r="M85" s="5">
        <v>68.606209543092234</v>
      </c>
    </row>
    <row r="86" spans="1:13">
      <c r="A86" s="41">
        <v>37608</v>
      </c>
      <c r="B86" s="13">
        <v>545.39010630248958</v>
      </c>
      <c r="C86" s="5">
        <v>539.69145491209599</v>
      </c>
      <c r="D86" s="5">
        <v>535.24604936603305</v>
      </c>
      <c r="E86" s="11">
        <v>532.04241182461101</v>
      </c>
      <c r="F86" s="13">
        <v>256.58520000272114</v>
      </c>
      <c r="G86" s="5">
        <v>253.83849665100715</v>
      </c>
      <c r="H86" s="5">
        <v>246.54606022662668</v>
      </c>
      <c r="I86" s="11">
        <v>245.26626216316524</v>
      </c>
      <c r="J86" s="13">
        <v>80.71714330354493</v>
      </c>
      <c r="K86" s="5">
        <v>79.714509998083187</v>
      </c>
      <c r="L86" s="5">
        <v>75.038512511033574</v>
      </c>
      <c r="M86" s="5">
        <v>75.497429641386361</v>
      </c>
    </row>
    <row r="87" spans="1:13">
      <c r="A87" s="41">
        <v>37649</v>
      </c>
      <c r="B87" s="13">
        <v>534.99896955653651</v>
      </c>
      <c r="C87" s="5">
        <v>532.19056516272792</v>
      </c>
      <c r="D87" s="7" t="s">
        <v>107</v>
      </c>
      <c r="E87" s="11">
        <v>529.80339177297833</v>
      </c>
      <c r="F87" s="13">
        <v>267.57646186470055</v>
      </c>
      <c r="G87" s="5">
        <v>253.74789068976045</v>
      </c>
      <c r="H87" s="7" t="s">
        <v>107</v>
      </c>
      <c r="I87" s="11">
        <v>243.6235071731102</v>
      </c>
      <c r="J87" s="13">
        <v>78.902161914327536</v>
      </c>
      <c r="K87" s="5">
        <v>74.780118459871289</v>
      </c>
      <c r="L87" s="7" t="s">
        <v>107</v>
      </c>
      <c r="M87" s="5">
        <v>71.891787914973378</v>
      </c>
    </row>
    <row r="88" spans="1:13">
      <c r="A88" s="88">
        <v>37713</v>
      </c>
      <c r="B88" s="76">
        <v>547.0192013926744</v>
      </c>
      <c r="C88" s="85">
        <v>543.68152146960654</v>
      </c>
      <c r="D88" s="85">
        <v>524.42610773301431</v>
      </c>
      <c r="E88" s="77">
        <v>533.64276474688154</v>
      </c>
      <c r="F88" s="76">
        <v>257.36614900530071</v>
      </c>
      <c r="G88" s="85">
        <v>256.87839348078137</v>
      </c>
      <c r="H88" s="85">
        <v>234.93340201151167</v>
      </c>
      <c r="I88" s="77">
        <v>251.13053498376939</v>
      </c>
      <c r="J88" s="76">
        <v>80.233302056021486</v>
      </c>
      <c r="K88" s="85">
        <v>82.146991377941887</v>
      </c>
      <c r="L88" s="85">
        <v>69.668405610361731</v>
      </c>
      <c r="M88" s="85">
        <v>76.050099366177633</v>
      </c>
    </row>
    <row r="89" spans="1:13">
      <c r="A89" s="88">
        <v>37748</v>
      </c>
      <c r="B89" s="76">
        <v>545.51414711488042</v>
      </c>
      <c r="C89" s="85">
        <v>543.78646854549777</v>
      </c>
      <c r="D89" s="85">
        <v>540.95397559606738</v>
      </c>
      <c r="E89" s="77">
        <v>538.64828492617823</v>
      </c>
      <c r="F89" s="76">
        <v>255.15118214143376</v>
      </c>
      <c r="G89" s="85">
        <v>270.32275670994358</v>
      </c>
      <c r="H89" s="85">
        <v>265.1353431412121</v>
      </c>
      <c r="I89" s="77">
        <v>259.29454143953984</v>
      </c>
      <c r="J89" s="76">
        <v>78.701582845229424</v>
      </c>
      <c r="K89" s="85">
        <v>87.459774427487289</v>
      </c>
      <c r="L89" s="85">
        <v>85.645625887130194</v>
      </c>
      <c r="M89" s="85">
        <v>83.246585227818898</v>
      </c>
    </row>
    <row r="90" spans="1:13">
      <c r="A90" s="88">
        <v>37776</v>
      </c>
      <c r="B90" s="76">
        <v>529.64818383542115</v>
      </c>
      <c r="C90" s="85">
        <v>546.470149694621</v>
      </c>
      <c r="D90" s="85">
        <v>537.89728195276393</v>
      </c>
      <c r="E90" s="77">
        <v>533.01487810838955</v>
      </c>
      <c r="F90" s="76">
        <v>242.66885368342645</v>
      </c>
      <c r="G90" s="85">
        <v>286.19982490066963</v>
      </c>
      <c r="H90" s="85">
        <v>249.90094034026762</v>
      </c>
      <c r="I90" s="77">
        <v>248.78245585809577</v>
      </c>
      <c r="J90" s="76">
        <v>77.590444116561443</v>
      </c>
      <c r="K90" s="85">
        <v>83.262785282106378</v>
      </c>
      <c r="L90" s="85">
        <v>77.145472825723999</v>
      </c>
      <c r="M90" s="85">
        <v>76.689473932734359</v>
      </c>
    </row>
    <row r="91" spans="1:13">
      <c r="A91" s="88">
        <v>37803</v>
      </c>
      <c r="B91" s="76">
        <v>542.66632725890383</v>
      </c>
      <c r="C91" s="85">
        <v>537.86405612410169</v>
      </c>
      <c r="D91" s="85">
        <v>533.20161959693746</v>
      </c>
      <c r="E91" s="77">
        <v>534.03378605440116</v>
      </c>
      <c r="F91" s="76">
        <v>256.37190576448751</v>
      </c>
      <c r="G91" s="85">
        <v>258.92187371465297</v>
      </c>
      <c r="H91" s="85">
        <v>264.81308391308164</v>
      </c>
      <c r="I91" s="77">
        <v>265.26305750371017</v>
      </c>
      <c r="J91" s="76">
        <v>78.74651585547916</v>
      </c>
      <c r="K91" s="85">
        <v>79.422352452250479</v>
      </c>
      <c r="L91" s="85">
        <v>83.032266231497843</v>
      </c>
      <c r="M91" s="85">
        <v>75.952523847424416</v>
      </c>
    </row>
    <row r="92" spans="1:13">
      <c r="A92" s="88">
        <v>37832</v>
      </c>
      <c r="B92" s="76">
        <v>529.38255912688089</v>
      </c>
      <c r="C92" s="85">
        <v>535.78564810871728</v>
      </c>
      <c r="D92" s="85">
        <v>522.4358539264706</v>
      </c>
      <c r="E92" s="77">
        <v>520.06973536553357</v>
      </c>
      <c r="F92" s="76">
        <v>254.03650554963357</v>
      </c>
      <c r="G92" s="85">
        <v>248.3048367226466</v>
      </c>
      <c r="H92" s="85">
        <v>249.63379241215043</v>
      </c>
      <c r="I92" s="77">
        <v>250.55812471714384</v>
      </c>
      <c r="J92" s="76">
        <v>77.9401530931016</v>
      </c>
      <c r="K92" s="85">
        <v>76.441758016950018</v>
      </c>
      <c r="L92" s="85">
        <v>76.424976995163121</v>
      </c>
      <c r="M92" s="85">
        <v>77.360324926139555</v>
      </c>
    </row>
    <row r="93" spans="1:13">
      <c r="A93" s="423">
        <v>37859</v>
      </c>
      <c r="B93" s="81">
        <v>538.25302483050575</v>
      </c>
      <c r="C93" s="82">
        <v>544.6755147875698</v>
      </c>
      <c r="D93" s="82">
        <v>526.67737311314954</v>
      </c>
      <c r="E93" s="82">
        <v>522.42870810997556</v>
      </c>
      <c r="F93" s="81">
        <v>258.65915495566526</v>
      </c>
      <c r="G93" s="82">
        <v>271.53899421288594</v>
      </c>
      <c r="H93" s="82">
        <v>249.94759493353124</v>
      </c>
      <c r="I93" s="82">
        <v>251.11808707070728</v>
      </c>
      <c r="J93" s="81">
        <v>79.272253341312279</v>
      </c>
      <c r="K93" s="82">
        <v>80.156497834481286</v>
      </c>
      <c r="L93" s="82">
        <v>75.965073422174143</v>
      </c>
      <c r="M93" s="82">
        <v>75.736669625708416</v>
      </c>
    </row>
  </sheetData>
  <mergeCells count="15">
    <mergeCell ref="B65:E65"/>
    <mergeCell ref="F65:I65"/>
    <mergeCell ref="J65:M65"/>
    <mergeCell ref="B3:E3"/>
    <mergeCell ref="F3:I3"/>
    <mergeCell ref="J3:M3"/>
    <mergeCell ref="B34:E34"/>
    <mergeCell ref="F34:I34"/>
    <mergeCell ref="A64:M64"/>
    <mergeCell ref="A1:M1"/>
    <mergeCell ref="A2:M2"/>
    <mergeCell ref="A32:M32"/>
    <mergeCell ref="A33:M33"/>
    <mergeCell ref="A63:M63"/>
    <mergeCell ref="J34:M34"/>
  </mergeCells>
  <pageMargins left="0.7" right="0.7" top="0.75" bottom="0.75" header="0.3" footer="0.3"/>
  <pageSetup orientation="portrait" r:id="rId1"/>
  <rowBreaks count="2" manualBreakCount="2">
    <brk id="31" max="16383" man="1"/>
    <brk id="62"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6"/>
  <sheetViews>
    <sheetView view="pageBreakPreview" zoomScaleNormal="100" zoomScaleSheetLayoutView="100" workbookViewId="0">
      <selection activeCell="F35" sqref="F35:I35"/>
    </sheetView>
  </sheetViews>
  <sheetFormatPr defaultRowHeight="15"/>
  <cols>
    <col min="1" max="1" width="9.140625" customWidth="1"/>
    <col min="2" max="5" width="6.7109375" style="2" customWidth="1"/>
    <col min="6" max="9" width="6.7109375" style="3" customWidth="1"/>
    <col min="10" max="37" width="6.7109375" customWidth="1"/>
  </cols>
  <sheetData>
    <row r="1" spans="1:13" s="379" customFormat="1" ht="32.25" customHeight="1">
      <c r="A1" s="827" t="s">
        <v>275</v>
      </c>
      <c r="B1" s="827"/>
      <c r="C1" s="827"/>
      <c r="D1" s="827"/>
      <c r="E1" s="827"/>
      <c r="F1" s="827"/>
      <c r="G1" s="827"/>
      <c r="H1" s="827"/>
      <c r="I1" s="827"/>
      <c r="J1" s="827"/>
      <c r="K1" s="827"/>
      <c r="L1" s="827"/>
      <c r="M1" s="827"/>
    </row>
    <row r="2" spans="1:13" s="381" customFormat="1" ht="26.25" customHeight="1">
      <c r="A2" s="807" t="s">
        <v>263</v>
      </c>
      <c r="B2" s="807"/>
      <c r="C2" s="807"/>
      <c r="D2" s="807"/>
      <c r="E2" s="807"/>
      <c r="F2" s="807"/>
      <c r="G2" s="807"/>
      <c r="H2" s="807"/>
      <c r="I2" s="807"/>
      <c r="J2" s="807"/>
      <c r="K2" s="807"/>
      <c r="L2" s="807"/>
      <c r="M2" s="807"/>
    </row>
    <row r="3" spans="1:13" ht="15.75">
      <c r="A3" s="67" t="s">
        <v>46</v>
      </c>
      <c r="B3" s="830" t="s">
        <v>55</v>
      </c>
      <c r="C3" s="831"/>
      <c r="D3" s="831"/>
      <c r="E3" s="832"/>
      <c r="F3" s="828" t="s">
        <v>57</v>
      </c>
      <c r="G3" s="829"/>
      <c r="H3" s="829"/>
      <c r="I3" s="833"/>
      <c r="J3" s="828" t="s">
        <v>56</v>
      </c>
      <c r="K3" s="829"/>
      <c r="L3" s="829"/>
      <c r="M3" s="829"/>
    </row>
    <row r="4" spans="1:13">
      <c r="A4" s="34" t="s">
        <v>48</v>
      </c>
      <c r="B4" s="24" t="s">
        <v>367</v>
      </c>
      <c r="C4" s="25" t="s">
        <v>362</v>
      </c>
      <c r="D4" s="25" t="s">
        <v>271</v>
      </c>
      <c r="E4" s="31" t="s">
        <v>380</v>
      </c>
      <c r="F4" s="27" t="s">
        <v>367</v>
      </c>
      <c r="G4" s="28" t="s">
        <v>362</v>
      </c>
      <c r="H4" s="28" t="s">
        <v>271</v>
      </c>
      <c r="I4" s="28" t="s">
        <v>380</v>
      </c>
      <c r="J4" s="22" t="s">
        <v>367</v>
      </c>
      <c r="K4" s="23" t="s">
        <v>362</v>
      </c>
      <c r="L4" s="23" t="s">
        <v>271</v>
      </c>
      <c r="M4" s="23" t="s">
        <v>380</v>
      </c>
    </row>
    <row r="5" spans="1:13" s="4" customFormat="1">
      <c r="A5" s="41">
        <v>37019</v>
      </c>
      <c r="B5" s="790">
        <v>19.04</v>
      </c>
      <c r="C5" s="791">
        <v>9.77</v>
      </c>
      <c r="D5" s="791">
        <v>8.92</v>
      </c>
      <c r="E5" s="791">
        <v>7.9</v>
      </c>
      <c r="F5" s="32" t="s">
        <v>107</v>
      </c>
      <c r="G5" s="21" t="s">
        <v>107</v>
      </c>
      <c r="H5" s="21" t="s">
        <v>107</v>
      </c>
      <c r="I5" s="21" t="s">
        <v>107</v>
      </c>
      <c r="J5" s="32" t="s">
        <v>107</v>
      </c>
      <c r="K5" s="21" t="s">
        <v>107</v>
      </c>
      <c r="L5" s="21" t="s">
        <v>107</v>
      </c>
      <c r="M5" s="21" t="s">
        <v>107</v>
      </c>
    </row>
    <row r="6" spans="1:13" s="4" customFormat="1">
      <c r="A6" s="41">
        <v>37026</v>
      </c>
      <c r="B6" s="792">
        <v>19.04</v>
      </c>
      <c r="C6" s="791">
        <v>9.77</v>
      </c>
      <c r="D6" s="791">
        <v>8.92</v>
      </c>
      <c r="E6" s="791">
        <v>7.9</v>
      </c>
      <c r="F6" s="16">
        <v>0.04</v>
      </c>
      <c r="G6" s="10">
        <v>0.54</v>
      </c>
      <c r="H6" s="21" t="s">
        <v>107</v>
      </c>
      <c r="I6" s="10">
        <v>0.96</v>
      </c>
      <c r="J6" s="16">
        <v>78</v>
      </c>
      <c r="K6" s="10">
        <v>78</v>
      </c>
      <c r="L6" s="10">
        <v>0</v>
      </c>
      <c r="M6" s="10">
        <v>77.599999999999994</v>
      </c>
    </row>
    <row r="7" spans="1:13" s="4" customFormat="1">
      <c r="A7" s="41">
        <v>37053</v>
      </c>
      <c r="B7" s="792">
        <v>20.190000000000001</v>
      </c>
      <c r="C7" s="791">
        <v>12.47</v>
      </c>
      <c r="D7" s="791">
        <v>11.42</v>
      </c>
      <c r="E7" s="791">
        <v>10.11</v>
      </c>
      <c r="F7" s="16">
        <v>0.08</v>
      </c>
      <c r="G7" s="10">
        <v>1.07</v>
      </c>
      <c r="H7" s="10">
        <v>1.31</v>
      </c>
      <c r="I7" s="10">
        <v>1.99</v>
      </c>
      <c r="J7" s="20" t="s">
        <v>107</v>
      </c>
      <c r="K7" s="21" t="s">
        <v>107</v>
      </c>
      <c r="L7" s="21" t="s">
        <v>107</v>
      </c>
      <c r="M7" s="21" t="s">
        <v>107</v>
      </c>
    </row>
    <row r="8" spans="1:13" s="4" customFormat="1">
      <c r="A8" s="41">
        <v>37076</v>
      </c>
      <c r="B8" s="792">
        <v>20.190000000000001</v>
      </c>
      <c r="C8" s="791">
        <v>14.65</v>
      </c>
      <c r="D8" s="791">
        <v>13.48</v>
      </c>
      <c r="E8" s="791">
        <v>12.64</v>
      </c>
      <c r="F8" s="16">
        <v>0.05</v>
      </c>
      <c r="G8" s="10">
        <v>1.07</v>
      </c>
      <c r="H8" s="10">
        <v>1.31</v>
      </c>
      <c r="I8" s="10">
        <v>1.77</v>
      </c>
      <c r="J8" s="20" t="s">
        <v>107</v>
      </c>
      <c r="K8" s="21" t="s">
        <v>107</v>
      </c>
      <c r="L8" s="21" t="s">
        <v>107</v>
      </c>
      <c r="M8" s="21" t="s">
        <v>107</v>
      </c>
    </row>
    <row r="9" spans="1:13" s="4" customFormat="1">
      <c r="A9" s="41">
        <v>37105</v>
      </c>
      <c r="B9" s="792">
        <v>19.04</v>
      </c>
      <c r="C9" s="791">
        <v>14.82</v>
      </c>
      <c r="D9" s="791">
        <v>13.81</v>
      </c>
      <c r="E9" s="791">
        <v>12.81</v>
      </c>
      <c r="F9" s="16">
        <v>0.03</v>
      </c>
      <c r="G9" s="10">
        <v>1.1399999999999999</v>
      </c>
      <c r="H9" s="10">
        <v>1.23</v>
      </c>
      <c r="I9" s="10">
        <v>1.64</v>
      </c>
      <c r="J9" s="16">
        <v>77.7</v>
      </c>
      <c r="K9" s="10">
        <v>77.599999999999994</v>
      </c>
      <c r="L9" s="10">
        <v>77.7</v>
      </c>
      <c r="M9" s="10">
        <v>77.5</v>
      </c>
    </row>
    <row r="10" spans="1:13" s="4" customFormat="1">
      <c r="A10" s="41">
        <v>37140</v>
      </c>
      <c r="B10" s="792">
        <v>19.04</v>
      </c>
      <c r="C10" s="791">
        <v>15.49</v>
      </c>
      <c r="D10" s="791">
        <v>15.16</v>
      </c>
      <c r="E10" s="791">
        <v>14.65</v>
      </c>
      <c r="F10" s="16">
        <v>0.05</v>
      </c>
      <c r="G10" s="10">
        <v>1.22</v>
      </c>
      <c r="H10" s="10">
        <v>1.43</v>
      </c>
      <c r="I10" s="10">
        <v>1.82</v>
      </c>
      <c r="J10" s="16">
        <v>77.599999999999994</v>
      </c>
      <c r="K10" s="10">
        <v>77.400000000000006</v>
      </c>
      <c r="L10" s="10">
        <v>77.099999999999994</v>
      </c>
      <c r="M10" s="10">
        <v>77.099999999999994</v>
      </c>
    </row>
    <row r="11" spans="1:13" s="4" customFormat="1">
      <c r="A11" s="41">
        <v>37174</v>
      </c>
      <c r="B11" s="792">
        <v>12.16</v>
      </c>
      <c r="C11" s="791">
        <v>8.75</v>
      </c>
      <c r="D11" s="791">
        <v>10.79</v>
      </c>
      <c r="E11" s="791">
        <v>11.63</v>
      </c>
      <c r="F11" s="20" t="s">
        <v>107</v>
      </c>
      <c r="G11" s="21" t="s">
        <v>107</v>
      </c>
      <c r="H11" s="21" t="s">
        <v>107</v>
      </c>
      <c r="I11" s="21" t="s">
        <v>107</v>
      </c>
      <c r="J11" s="20" t="s">
        <v>107</v>
      </c>
      <c r="K11" s="21" t="s">
        <v>107</v>
      </c>
      <c r="L11" s="21" t="s">
        <v>107</v>
      </c>
      <c r="M11" s="21" t="s">
        <v>107</v>
      </c>
    </row>
    <row r="12" spans="1:13" s="4" customFormat="1">
      <c r="A12" s="88">
        <v>37202</v>
      </c>
      <c r="B12" s="793">
        <v>16</v>
      </c>
      <c r="C12" s="794">
        <v>6.7</v>
      </c>
      <c r="D12" s="794">
        <v>8.75</v>
      </c>
      <c r="E12" s="794">
        <v>9.77</v>
      </c>
      <c r="F12" s="74" t="s">
        <v>107</v>
      </c>
      <c r="G12" s="75" t="s">
        <v>107</v>
      </c>
      <c r="H12" s="75" t="s">
        <v>107</v>
      </c>
      <c r="I12" s="75" t="s">
        <v>107</v>
      </c>
      <c r="J12" s="74" t="s">
        <v>107</v>
      </c>
      <c r="K12" s="75" t="s">
        <v>107</v>
      </c>
      <c r="L12" s="75" t="s">
        <v>107</v>
      </c>
      <c r="M12" s="75" t="s">
        <v>107</v>
      </c>
    </row>
    <row r="13" spans="1:13" s="4" customFormat="1">
      <c r="A13" s="88">
        <v>37230</v>
      </c>
      <c r="B13" s="793">
        <v>19.04</v>
      </c>
      <c r="C13" s="794">
        <v>6.7</v>
      </c>
      <c r="D13" s="794">
        <v>7.9</v>
      </c>
      <c r="E13" s="794">
        <v>8.58</v>
      </c>
      <c r="F13" s="74" t="s">
        <v>107</v>
      </c>
      <c r="G13" s="75" t="s">
        <v>107</v>
      </c>
      <c r="H13" s="75" t="s">
        <v>107</v>
      </c>
      <c r="I13" s="75" t="s">
        <v>107</v>
      </c>
      <c r="J13" s="74" t="s">
        <v>107</v>
      </c>
      <c r="K13" s="75" t="s">
        <v>107</v>
      </c>
      <c r="L13" s="75" t="s">
        <v>107</v>
      </c>
      <c r="M13" s="75" t="s">
        <v>107</v>
      </c>
    </row>
    <row r="14" spans="1:13">
      <c r="A14" s="88">
        <v>37265</v>
      </c>
      <c r="B14" s="793">
        <v>2.46</v>
      </c>
      <c r="C14" s="795">
        <v>0.13</v>
      </c>
      <c r="D14" s="795">
        <v>2.4900000000000002</v>
      </c>
      <c r="E14" s="794">
        <v>4.09</v>
      </c>
      <c r="F14" s="74" t="s">
        <v>107</v>
      </c>
      <c r="G14" s="75" t="s">
        <v>107</v>
      </c>
      <c r="H14" s="75" t="s">
        <v>107</v>
      </c>
      <c r="I14" s="75" t="s">
        <v>107</v>
      </c>
      <c r="J14" s="74" t="s">
        <v>107</v>
      </c>
      <c r="K14" s="75" t="s">
        <v>107</v>
      </c>
      <c r="L14" s="75" t="s">
        <v>107</v>
      </c>
      <c r="M14" s="75" t="s">
        <v>107</v>
      </c>
    </row>
    <row r="15" spans="1:13">
      <c r="A15" s="88">
        <v>37293</v>
      </c>
      <c r="B15" s="793">
        <v>2.0299999999999998</v>
      </c>
      <c r="C15" s="795">
        <v>1.41</v>
      </c>
      <c r="D15" s="795">
        <v>3.21</v>
      </c>
      <c r="E15" s="794">
        <v>3.91</v>
      </c>
      <c r="F15" s="74" t="s">
        <v>107</v>
      </c>
      <c r="G15" s="75" t="s">
        <v>107</v>
      </c>
      <c r="H15" s="75" t="s">
        <v>107</v>
      </c>
      <c r="I15" s="75" t="s">
        <v>107</v>
      </c>
      <c r="J15" s="74" t="s">
        <v>107</v>
      </c>
      <c r="K15" s="75" t="s">
        <v>107</v>
      </c>
      <c r="L15" s="75" t="s">
        <v>107</v>
      </c>
      <c r="M15" s="75" t="s">
        <v>107</v>
      </c>
    </row>
    <row r="16" spans="1:13">
      <c r="A16" s="88">
        <v>37322</v>
      </c>
      <c r="B16" s="793">
        <v>13.7</v>
      </c>
      <c r="C16" s="795">
        <v>0.87</v>
      </c>
      <c r="D16" s="795">
        <v>2.31</v>
      </c>
      <c r="E16" s="794">
        <v>3.03</v>
      </c>
      <c r="F16" s="74" t="s">
        <v>107</v>
      </c>
      <c r="G16" s="75" t="s">
        <v>107</v>
      </c>
      <c r="H16" s="75" t="s">
        <v>107</v>
      </c>
      <c r="I16" s="75" t="s">
        <v>107</v>
      </c>
      <c r="J16" s="74" t="s">
        <v>107</v>
      </c>
      <c r="K16" s="75" t="s">
        <v>107</v>
      </c>
      <c r="L16" s="75" t="s">
        <v>107</v>
      </c>
      <c r="M16" s="75" t="s">
        <v>107</v>
      </c>
    </row>
    <row r="17" spans="1:13">
      <c r="A17" s="88">
        <v>37356</v>
      </c>
      <c r="B17" s="793">
        <v>9.42</v>
      </c>
      <c r="C17" s="795">
        <v>5.14</v>
      </c>
      <c r="D17" s="795">
        <v>6.53</v>
      </c>
      <c r="E17" s="794">
        <v>4.97</v>
      </c>
      <c r="F17" s="74" t="s">
        <v>107</v>
      </c>
      <c r="G17" s="75" t="s">
        <v>107</v>
      </c>
      <c r="H17" s="75" t="s">
        <v>107</v>
      </c>
      <c r="I17" s="75" t="s">
        <v>107</v>
      </c>
      <c r="J17" s="74" t="s">
        <v>107</v>
      </c>
      <c r="K17" s="75" t="s">
        <v>107</v>
      </c>
      <c r="L17" s="75" t="s">
        <v>107</v>
      </c>
      <c r="M17" s="75" t="s">
        <v>107</v>
      </c>
    </row>
    <row r="18" spans="1:13">
      <c r="A18" s="88">
        <v>37390</v>
      </c>
      <c r="B18" s="793">
        <v>8.23</v>
      </c>
      <c r="C18" s="795">
        <v>11.46</v>
      </c>
      <c r="D18" s="795">
        <v>10.45</v>
      </c>
      <c r="E18" s="794">
        <v>8.92</v>
      </c>
      <c r="F18" s="74" t="s">
        <v>107</v>
      </c>
      <c r="G18" s="75" t="s">
        <v>107</v>
      </c>
      <c r="H18" s="75" t="s">
        <v>107</v>
      </c>
      <c r="I18" s="75" t="s">
        <v>107</v>
      </c>
      <c r="J18" s="74" t="s">
        <v>107</v>
      </c>
      <c r="K18" s="75" t="s">
        <v>107</v>
      </c>
      <c r="L18" s="75" t="s">
        <v>107</v>
      </c>
      <c r="M18" s="75" t="s">
        <v>107</v>
      </c>
    </row>
    <row r="19" spans="1:13">
      <c r="A19" s="41">
        <v>37426</v>
      </c>
      <c r="B19" s="792">
        <v>16</v>
      </c>
      <c r="C19" s="796">
        <v>13.48</v>
      </c>
      <c r="D19" s="796">
        <v>12.47</v>
      </c>
      <c r="E19" s="791">
        <v>11.46</v>
      </c>
      <c r="F19" s="20" t="s">
        <v>107</v>
      </c>
      <c r="G19" s="21" t="s">
        <v>107</v>
      </c>
      <c r="H19" s="21" t="s">
        <v>107</v>
      </c>
      <c r="I19" s="21" t="s">
        <v>107</v>
      </c>
      <c r="J19" s="20" t="s">
        <v>107</v>
      </c>
      <c r="K19" s="21" t="s">
        <v>107</v>
      </c>
      <c r="L19" s="21" t="s">
        <v>107</v>
      </c>
      <c r="M19" s="21" t="s">
        <v>107</v>
      </c>
    </row>
    <row r="20" spans="1:13">
      <c r="A20" s="41">
        <v>37454</v>
      </c>
      <c r="B20" s="792">
        <v>20.190000000000001</v>
      </c>
      <c r="C20" s="796">
        <v>15.23</v>
      </c>
      <c r="D20" s="796">
        <v>14.15</v>
      </c>
      <c r="E20" s="791">
        <v>12.98</v>
      </c>
      <c r="F20" s="20" t="s">
        <v>107</v>
      </c>
      <c r="G20" s="21" t="s">
        <v>107</v>
      </c>
      <c r="H20" s="21" t="s">
        <v>107</v>
      </c>
      <c r="I20" s="21" t="s">
        <v>107</v>
      </c>
      <c r="J20" s="20" t="s">
        <v>107</v>
      </c>
      <c r="K20" s="21" t="s">
        <v>107</v>
      </c>
      <c r="L20" s="21" t="s">
        <v>107</v>
      </c>
      <c r="M20" s="21" t="s">
        <v>107</v>
      </c>
    </row>
    <row r="21" spans="1:13">
      <c r="A21" s="41">
        <v>37489</v>
      </c>
      <c r="B21" s="792">
        <v>18.28</v>
      </c>
      <c r="C21" s="796">
        <v>16.84</v>
      </c>
      <c r="D21" s="796">
        <v>15.66</v>
      </c>
      <c r="E21" s="791">
        <v>14.49</v>
      </c>
      <c r="F21" s="20" t="s">
        <v>107</v>
      </c>
      <c r="G21" s="21" t="s">
        <v>107</v>
      </c>
      <c r="H21" s="21" t="s">
        <v>107</v>
      </c>
      <c r="I21" s="21" t="s">
        <v>107</v>
      </c>
      <c r="J21" s="20" t="s">
        <v>107</v>
      </c>
      <c r="K21" s="21" t="s">
        <v>107</v>
      </c>
      <c r="L21" s="21" t="s">
        <v>107</v>
      </c>
      <c r="M21" s="21" t="s">
        <v>107</v>
      </c>
    </row>
    <row r="22" spans="1:13">
      <c r="A22" s="41">
        <v>37516</v>
      </c>
      <c r="B22" s="792">
        <v>16</v>
      </c>
      <c r="C22" s="796">
        <v>15.16</v>
      </c>
      <c r="D22" s="796">
        <v>14.32</v>
      </c>
      <c r="E22" s="791">
        <v>13.81</v>
      </c>
      <c r="F22" s="20" t="s">
        <v>107</v>
      </c>
      <c r="G22" s="21" t="s">
        <v>107</v>
      </c>
      <c r="H22" s="21" t="s">
        <v>107</v>
      </c>
      <c r="I22" s="21" t="s">
        <v>107</v>
      </c>
      <c r="J22" s="20" t="s">
        <v>107</v>
      </c>
      <c r="K22" s="21" t="s">
        <v>107</v>
      </c>
      <c r="L22" s="21" t="s">
        <v>107</v>
      </c>
      <c r="M22" s="21" t="s">
        <v>107</v>
      </c>
    </row>
    <row r="23" spans="1:13">
      <c r="A23" s="41">
        <v>37551</v>
      </c>
      <c r="B23" s="792">
        <v>8.23</v>
      </c>
      <c r="C23" s="796">
        <v>9.09</v>
      </c>
      <c r="D23" s="796">
        <v>10.96</v>
      </c>
      <c r="E23" s="791">
        <v>11.46</v>
      </c>
      <c r="F23" s="20" t="s">
        <v>107</v>
      </c>
      <c r="G23" s="21" t="s">
        <v>107</v>
      </c>
      <c r="H23" s="21" t="s">
        <v>107</v>
      </c>
      <c r="I23" s="21" t="s">
        <v>107</v>
      </c>
      <c r="J23" s="20" t="s">
        <v>107</v>
      </c>
      <c r="K23" s="21" t="s">
        <v>107</v>
      </c>
      <c r="L23" s="21" t="s">
        <v>107</v>
      </c>
      <c r="M23" s="21" t="s">
        <v>107</v>
      </c>
    </row>
    <row r="24" spans="1:13">
      <c r="A24" s="41">
        <v>37580</v>
      </c>
      <c r="B24" s="792">
        <v>9.24</v>
      </c>
      <c r="C24" s="796">
        <v>4.09</v>
      </c>
      <c r="D24" s="796">
        <v>6.87</v>
      </c>
      <c r="E24" s="791">
        <v>8.24</v>
      </c>
      <c r="F24" s="20" t="s">
        <v>107</v>
      </c>
      <c r="G24" s="21" t="s">
        <v>107</v>
      </c>
      <c r="H24" s="21" t="s">
        <v>107</v>
      </c>
      <c r="I24" s="21" t="s">
        <v>107</v>
      </c>
      <c r="J24" s="20" t="s">
        <v>107</v>
      </c>
      <c r="K24" s="21" t="s">
        <v>107</v>
      </c>
      <c r="L24" s="21" t="s">
        <v>107</v>
      </c>
      <c r="M24" s="21" t="s">
        <v>107</v>
      </c>
    </row>
    <row r="25" spans="1:13">
      <c r="A25" s="41">
        <v>37608</v>
      </c>
      <c r="B25" s="797">
        <v>-1.06</v>
      </c>
      <c r="C25" s="796">
        <v>1.05</v>
      </c>
      <c r="D25" s="796">
        <v>3.38</v>
      </c>
      <c r="E25" s="791">
        <v>4.79</v>
      </c>
      <c r="F25" s="20" t="s">
        <v>107</v>
      </c>
      <c r="G25" s="21" t="s">
        <v>107</v>
      </c>
      <c r="H25" s="21" t="s">
        <v>107</v>
      </c>
      <c r="I25" s="21" t="s">
        <v>107</v>
      </c>
      <c r="J25" s="20" t="s">
        <v>107</v>
      </c>
      <c r="K25" s="21" t="s">
        <v>107</v>
      </c>
      <c r="L25" s="21" t="s">
        <v>107</v>
      </c>
      <c r="M25" s="21" t="s">
        <v>107</v>
      </c>
    </row>
    <row r="26" spans="1:13">
      <c r="A26" s="88">
        <v>37649</v>
      </c>
      <c r="B26" s="798">
        <v>-4.82</v>
      </c>
      <c r="C26" s="799">
        <v>-0.05</v>
      </c>
      <c r="D26" s="795">
        <v>1.95</v>
      </c>
      <c r="E26" s="794">
        <v>3.38</v>
      </c>
      <c r="F26" s="74" t="s">
        <v>107</v>
      </c>
      <c r="G26" s="75" t="s">
        <v>107</v>
      </c>
      <c r="H26" s="75" t="s">
        <v>107</v>
      </c>
      <c r="I26" s="75" t="s">
        <v>107</v>
      </c>
      <c r="J26" s="74" t="s">
        <v>107</v>
      </c>
      <c r="K26" s="75" t="s">
        <v>107</v>
      </c>
      <c r="L26" s="75" t="s">
        <v>107</v>
      </c>
      <c r="M26" s="75" t="s">
        <v>107</v>
      </c>
    </row>
    <row r="27" spans="1:13">
      <c r="A27" s="88">
        <v>37713</v>
      </c>
      <c r="B27" s="793">
        <v>9.42</v>
      </c>
      <c r="C27" s="795">
        <v>2.85</v>
      </c>
      <c r="D27" s="795">
        <v>4.2699999999999996</v>
      </c>
      <c r="E27" s="794">
        <v>4.62</v>
      </c>
      <c r="F27" s="74" t="s">
        <v>107</v>
      </c>
      <c r="G27" s="75" t="s">
        <v>107</v>
      </c>
      <c r="H27" s="75" t="s">
        <v>107</v>
      </c>
      <c r="I27" s="75" t="s">
        <v>107</v>
      </c>
      <c r="J27" s="74" t="s">
        <v>107</v>
      </c>
      <c r="K27" s="75" t="s">
        <v>107</v>
      </c>
      <c r="L27" s="75" t="s">
        <v>107</v>
      </c>
      <c r="M27" s="75" t="s">
        <v>107</v>
      </c>
    </row>
    <row r="28" spans="1:13">
      <c r="A28" s="88">
        <v>37747</v>
      </c>
      <c r="B28" s="793">
        <v>16.38</v>
      </c>
      <c r="C28" s="795">
        <v>8.24</v>
      </c>
      <c r="D28" s="795">
        <v>8.41</v>
      </c>
      <c r="E28" s="794">
        <v>7.73</v>
      </c>
      <c r="F28" s="74" t="s">
        <v>107</v>
      </c>
      <c r="G28" s="75" t="s">
        <v>107</v>
      </c>
      <c r="H28" s="75" t="s">
        <v>107</v>
      </c>
      <c r="I28" s="75" t="s">
        <v>107</v>
      </c>
      <c r="J28" s="74" t="s">
        <v>107</v>
      </c>
      <c r="K28" s="75" t="s">
        <v>107</v>
      </c>
      <c r="L28" s="75" t="s">
        <v>107</v>
      </c>
      <c r="M28" s="75" t="s">
        <v>107</v>
      </c>
    </row>
    <row r="29" spans="1:13">
      <c r="A29" s="88">
        <v>37776</v>
      </c>
      <c r="B29" s="793">
        <v>14.85</v>
      </c>
      <c r="C29" s="795">
        <v>10.62</v>
      </c>
      <c r="D29" s="795">
        <v>9.77</v>
      </c>
      <c r="E29" s="794">
        <v>9.09</v>
      </c>
      <c r="F29" s="74" t="s">
        <v>107</v>
      </c>
      <c r="G29" s="75" t="s">
        <v>107</v>
      </c>
      <c r="H29" s="75" t="s">
        <v>107</v>
      </c>
      <c r="I29" s="75" t="s">
        <v>107</v>
      </c>
      <c r="J29" s="74" t="s">
        <v>107</v>
      </c>
      <c r="K29" s="75" t="s">
        <v>107</v>
      </c>
      <c r="L29" s="75" t="s">
        <v>107</v>
      </c>
      <c r="M29" s="75" t="s">
        <v>107</v>
      </c>
    </row>
    <row r="30" spans="1:13">
      <c r="A30" s="88">
        <v>37803</v>
      </c>
      <c r="B30" s="793">
        <v>18.28</v>
      </c>
      <c r="C30" s="795">
        <v>15.16</v>
      </c>
      <c r="D30" s="795">
        <v>13.31</v>
      </c>
      <c r="E30" s="794">
        <v>11.97</v>
      </c>
      <c r="F30" s="74" t="s">
        <v>107</v>
      </c>
      <c r="G30" s="75" t="s">
        <v>107</v>
      </c>
      <c r="H30" s="75" t="s">
        <v>107</v>
      </c>
      <c r="I30" s="75" t="s">
        <v>107</v>
      </c>
      <c r="J30" s="74" t="s">
        <v>107</v>
      </c>
      <c r="K30" s="75" t="s">
        <v>107</v>
      </c>
      <c r="L30" s="75" t="s">
        <v>107</v>
      </c>
      <c r="M30" s="75" t="s">
        <v>107</v>
      </c>
    </row>
    <row r="31" spans="1:13">
      <c r="A31" s="88">
        <v>37832</v>
      </c>
      <c r="B31" s="793">
        <v>16.760000000000002</v>
      </c>
      <c r="C31" s="795">
        <v>15.66</v>
      </c>
      <c r="D31" s="795">
        <v>14.65</v>
      </c>
      <c r="E31" s="794">
        <v>13.31</v>
      </c>
      <c r="F31" s="78">
        <v>0.04</v>
      </c>
      <c r="G31" s="90">
        <v>0.72</v>
      </c>
      <c r="H31" s="90">
        <v>1.02</v>
      </c>
      <c r="I31" s="79">
        <v>1.23</v>
      </c>
      <c r="J31" s="74" t="s">
        <v>107</v>
      </c>
      <c r="K31" s="75" t="s">
        <v>107</v>
      </c>
      <c r="L31" s="75" t="s">
        <v>107</v>
      </c>
      <c r="M31" s="75" t="s">
        <v>107</v>
      </c>
    </row>
    <row r="32" spans="1:13">
      <c r="A32" s="88">
        <v>37860</v>
      </c>
      <c r="B32" s="793">
        <v>17.14</v>
      </c>
      <c r="C32" s="794">
        <v>16.329999999999998</v>
      </c>
      <c r="D32" s="794">
        <v>15.33</v>
      </c>
      <c r="E32" s="794">
        <v>14.15</v>
      </c>
      <c r="F32" s="78">
        <v>0.06</v>
      </c>
      <c r="G32" s="79">
        <v>0.74</v>
      </c>
      <c r="H32" s="79">
        <v>1.0900000000000001</v>
      </c>
      <c r="I32" s="79">
        <v>1.39</v>
      </c>
      <c r="J32" s="78">
        <v>78.2</v>
      </c>
      <c r="K32" s="79">
        <v>77.599999999999994</v>
      </c>
      <c r="L32" s="79">
        <v>77.3</v>
      </c>
      <c r="M32" s="79">
        <v>77</v>
      </c>
    </row>
    <row r="33" spans="1:13" s="379" customFormat="1" ht="26.25" customHeight="1">
      <c r="A33" s="827" t="s">
        <v>275</v>
      </c>
      <c r="B33" s="827"/>
      <c r="C33" s="827"/>
      <c r="D33" s="827"/>
      <c r="E33" s="827"/>
      <c r="F33" s="827"/>
      <c r="G33" s="827"/>
      <c r="H33" s="827"/>
      <c r="I33" s="827"/>
      <c r="J33" s="827"/>
      <c r="K33" s="827"/>
      <c r="L33" s="827"/>
      <c r="M33" s="827"/>
    </row>
    <row r="34" spans="1:13" s="381" customFormat="1" ht="27" customHeight="1">
      <c r="A34" s="807" t="s">
        <v>263</v>
      </c>
      <c r="B34" s="807"/>
      <c r="C34" s="807"/>
      <c r="D34" s="807"/>
      <c r="E34" s="807"/>
      <c r="F34" s="807"/>
      <c r="G34" s="807"/>
      <c r="H34" s="807"/>
      <c r="I34" s="807"/>
      <c r="J34" s="807"/>
      <c r="K34" s="807"/>
      <c r="L34" s="807"/>
      <c r="M34" s="807"/>
    </row>
    <row r="35" spans="1:13" ht="15.75">
      <c r="A35" s="67" t="s">
        <v>46</v>
      </c>
      <c r="B35" s="834" t="s">
        <v>422</v>
      </c>
      <c r="C35" s="835"/>
      <c r="D35" s="835"/>
      <c r="E35" s="835"/>
      <c r="F35" s="828" t="s">
        <v>429</v>
      </c>
      <c r="G35" s="829"/>
      <c r="H35" s="829"/>
      <c r="I35" s="829"/>
      <c r="J35" s="828" t="s">
        <v>49</v>
      </c>
      <c r="K35" s="829"/>
      <c r="L35" s="829"/>
      <c r="M35" s="829"/>
    </row>
    <row r="36" spans="1:13">
      <c r="A36" s="34" t="s">
        <v>48</v>
      </c>
      <c r="B36" s="24" t="s">
        <v>367</v>
      </c>
      <c r="C36" s="25" t="s">
        <v>362</v>
      </c>
      <c r="D36" s="25" t="s">
        <v>271</v>
      </c>
      <c r="E36" s="31" t="s">
        <v>380</v>
      </c>
      <c r="F36" s="27" t="s">
        <v>367</v>
      </c>
      <c r="G36" s="28" t="s">
        <v>362</v>
      </c>
      <c r="H36" s="28" t="s">
        <v>271</v>
      </c>
      <c r="I36" s="28" t="s">
        <v>380</v>
      </c>
      <c r="J36" s="22" t="s">
        <v>367</v>
      </c>
      <c r="K36" s="23" t="s">
        <v>362</v>
      </c>
      <c r="L36" s="23" t="s">
        <v>271</v>
      </c>
      <c r="M36" s="23" t="s">
        <v>380</v>
      </c>
    </row>
    <row r="37" spans="1:13">
      <c r="A37" s="41">
        <v>37019</v>
      </c>
      <c r="B37" s="103" t="s">
        <v>107</v>
      </c>
      <c r="C37" s="37" t="s">
        <v>107</v>
      </c>
      <c r="D37" s="37" t="s">
        <v>107</v>
      </c>
      <c r="E37" s="37" t="s">
        <v>107</v>
      </c>
      <c r="F37" s="26" t="s">
        <v>107</v>
      </c>
      <c r="G37" s="18" t="s">
        <v>107</v>
      </c>
      <c r="H37" s="18" t="s">
        <v>107</v>
      </c>
      <c r="I37" s="18" t="s">
        <v>107</v>
      </c>
      <c r="J37" s="32" t="s">
        <v>107</v>
      </c>
      <c r="K37" s="21" t="s">
        <v>107</v>
      </c>
      <c r="L37" s="21" t="s">
        <v>107</v>
      </c>
      <c r="M37" s="21" t="s">
        <v>107</v>
      </c>
    </row>
    <row r="38" spans="1:13">
      <c r="A38" s="41">
        <v>37026</v>
      </c>
      <c r="B38" s="33">
        <v>0.94</v>
      </c>
      <c r="C38" s="30">
        <v>0.93</v>
      </c>
      <c r="D38" s="37" t="s">
        <v>107</v>
      </c>
      <c r="E38" s="30">
        <v>0.93</v>
      </c>
      <c r="F38" s="13">
        <v>20.7</v>
      </c>
      <c r="G38" s="11">
        <v>20.5</v>
      </c>
      <c r="H38" s="18" t="s">
        <v>107</v>
      </c>
      <c r="I38" s="11">
        <v>20.100000000000001</v>
      </c>
      <c r="J38" s="16">
        <v>4.59</v>
      </c>
      <c r="K38" s="10">
        <v>4.75</v>
      </c>
      <c r="L38" s="21" t="s">
        <v>107</v>
      </c>
      <c r="M38" s="10">
        <v>4.4400000000000004</v>
      </c>
    </row>
    <row r="39" spans="1:13">
      <c r="A39" s="41">
        <v>37053</v>
      </c>
      <c r="B39" s="86" t="s">
        <v>107</v>
      </c>
      <c r="C39" s="37" t="s">
        <v>107</v>
      </c>
      <c r="D39" s="37" t="s">
        <v>107</v>
      </c>
      <c r="E39" s="37" t="s">
        <v>107</v>
      </c>
      <c r="F39" s="19" t="s">
        <v>107</v>
      </c>
      <c r="G39" s="18" t="s">
        <v>107</v>
      </c>
      <c r="H39" s="18" t="s">
        <v>107</v>
      </c>
      <c r="I39" s="18" t="s">
        <v>107</v>
      </c>
      <c r="J39" s="16">
        <v>4.9800000000000004</v>
      </c>
      <c r="K39" s="10">
        <v>4.8600000000000003</v>
      </c>
      <c r="L39" s="10">
        <v>4.8499999999999996</v>
      </c>
      <c r="M39" s="10">
        <v>5.18</v>
      </c>
    </row>
    <row r="40" spans="1:13">
      <c r="A40" s="41">
        <v>37076</v>
      </c>
      <c r="B40" s="86" t="s">
        <v>107</v>
      </c>
      <c r="C40" s="37" t="s">
        <v>107</v>
      </c>
      <c r="D40" s="37" t="s">
        <v>107</v>
      </c>
      <c r="E40" s="37" t="s">
        <v>107</v>
      </c>
      <c r="F40" s="19" t="s">
        <v>107</v>
      </c>
      <c r="G40" s="18" t="s">
        <v>107</v>
      </c>
      <c r="H40" s="18" t="s">
        <v>107</v>
      </c>
      <c r="I40" s="18" t="s">
        <v>107</v>
      </c>
      <c r="J40" s="16">
        <v>4.9000000000000004</v>
      </c>
      <c r="K40" s="10">
        <v>5.0199999999999996</v>
      </c>
      <c r="L40" s="10">
        <v>5.01</v>
      </c>
      <c r="M40" s="21" t="s">
        <v>107</v>
      </c>
    </row>
    <row r="41" spans="1:13">
      <c r="A41" s="41">
        <v>37105</v>
      </c>
      <c r="B41" s="33">
        <v>0.93</v>
      </c>
      <c r="C41" s="30">
        <v>0.93</v>
      </c>
      <c r="D41" s="30">
        <v>0.93</v>
      </c>
      <c r="E41" s="30">
        <v>0.93</v>
      </c>
      <c r="F41" s="13">
        <v>20.7</v>
      </c>
      <c r="G41" s="11">
        <v>19.7</v>
      </c>
      <c r="H41" s="11">
        <v>19.600000000000001</v>
      </c>
      <c r="I41" s="11">
        <v>19.2</v>
      </c>
      <c r="J41" s="16">
        <v>5.08</v>
      </c>
      <c r="K41" s="10">
        <v>5.1100000000000003</v>
      </c>
      <c r="L41" s="10">
        <v>4.88</v>
      </c>
      <c r="M41" s="10">
        <v>5.22</v>
      </c>
    </row>
    <row r="42" spans="1:13">
      <c r="A42" s="41">
        <v>37140</v>
      </c>
      <c r="B42" s="33">
        <v>0.93</v>
      </c>
      <c r="C42" s="30">
        <v>0.92</v>
      </c>
      <c r="D42" s="30">
        <v>0.92</v>
      </c>
      <c r="E42" s="30">
        <v>0.92</v>
      </c>
      <c r="F42" s="13">
        <v>20.8</v>
      </c>
      <c r="G42" s="11">
        <v>19.899999999999999</v>
      </c>
      <c r="H42" s="11">
        <v>19.7</v>
      </c>
      <c r="I42" s="11">
        <v>19.3</v>
      </c>
      <c r="J42" s="16">
        <v>4.7699999999999996</v>
      </c>
      <c r="K42" s="10">
        <v>4.93</v>
      </c>
      <c r="L42" s="10">
        <v>4.91</v>
      </c>
      <c r="M42" s="10">
        <v>4.71</v>
      </c>
    </row>
    <row r="43" spans="1:13">
      <c r="A43" s="41">
        <v>37174</v>
      </c>
      <c r="B43" s="86" t="s">
        <v>107</v>
      </c>
      <c r="C43" s="37" t="s">
        <v>107</v>
      </c>
      <c r="D43" s="37" t="s">
        <v>107</v>
      </c>
      <c r="E43" s="37" t="s">
        <v>107</v>
      </c>
      <c r="F43" s="19" t="s">
        <v>107</v>
      </c>
      <c r="G43" s="18" t="s">
        <v>107</v>
      </c>
      <c r="H43" s="18" t="s">
        <v>107</v>
      </c>
      <c r="I43" s="18" t="s">
        <v>107</v>
      </c>
      <c r="J43" s="16">
        <v>4.82</v>
      </c>
      <c r="K43" s="10">
        <v>4.87</v>
      </c>
      <c r="L43" s="10">
        <v>4.8099999999999996</v>
      </c>
      <c r="M43" s="10">
        <v>4.83</v>
      </c>
    </row>
    <row r="44" spans="1:13">
      <c r="A44" s="88">
        <v>37202</v>
      </c>
      <c r="B44" s="104" t="s">
        <v>107</v>
      </c>
      <c r="C44" s="105" t="s">
        <v>107</v>
      </c>
      <c r="D44" s="105" t="s">
        <v>107</v>
      </c>
      <c r="E44" s="105" t="s">
        <v>107</v>
      </c>
      <c r="F44" s="72" t="s">
        <v>107</v>
      </c>
      <c r="G44" s="73" t="s">
        <v>107</v>
      </c>
      <c r="H44" s="73" t="s">
        <v>107</v>
      </c>
      <c r="I44" s="73" t="s">
        <v>107</v>
      </c>
      <c r="J44" s="78">
        <v>4.84</v>
      </c>
      <c r="K44" s="79">
        <v>4.74</v>
      </c>
      <c r="L44" s="79">
        <v>4.72</v>
      </c>
      <c r="M44" s="79">
        <v>4.82</v>
      </c>
    </row>
    <row r="45" spans="1:13">
      <c r="A45" s="88">
        <v>37230</v>
      </c>
      <c r="B45" s="104" t="s">
        <v>107</v>
      </c>
      <c r="C45" s="105" t="s">
        <v>107</v>
      </c>
      <c r="D45" s="105" t="s">
        <v>107</v>
      </c>
      <c r="E45" s="105" t="s">
        <v>107</v>
      </c>
      <c r="F45" s="72" t="s">
        <v>107</v>
      </c>
      <c r="G45" s="73" t="s">
        <v>107</v>
      </c>
      <c r="H45" s="73" t="s">
        <v>107</v>
      </c>
      <c r="I45" s="73" t="s">
        <v>107</v>
      </c>
      <c r="J45" s="78">
        <v>4.75</v>
      </c>
      <c r="K45" s="79">
        <v>4.87</v>
      </c>
      <c r="L45" s="79">
        <v>4.9000000000000004</v>
      </c>
      <c r="M45" s="79">
        <v>4.75</v>
      </c>
    </row>
    <row r="46" spans="1:13">
      <c r="A46" s="88">
        <v>37265</v>
      </c>
      <c r="B46" s="104" t="s">
        <v>107</v>
      </c>
      <c r="C46" s="105" t="s">
        <v>107</v>
      </c>
      <c r="D46" s="105" t="s">
        <v>107</v>
      </c>
      <c r="E46" s="105" t="s">
        <v>107</v>
      </c>
      <c r="F46" s="72" t="s">
        <v>107</v>
      </c>
      <c r="G46" s="73" t="s">
        <v>107</v>
      </c>
      <c r="H46" s="73" t="s">
        <v>107</v>
      </c>
      <c r="I46" s="73" t="s">
        <v>107</v>
      </c>
      <c r="J46" s="78">
        <v>5.13</v>
      </c>
      <c r="K46" s="79">
        <v>5.13</v>
      </c>
      <c r="L46" s="79">
        <v>5.12</v>
      </c>
      <c r="M46" s="79">
        <v>5.0999999999999996</v>
      </c>
    </row>
    <row r="47" spans="1:13">
      <c r="A47" s="88">
        <v>37293</v>
      </c>
      <c r="B47" s="104" t="s">
        <v>107</v>
      </c>
      <c r="C47" s="105" t="s">
        <v>107</v>
      </c>
      <c r="D47" s="105" t="s">
        <v>107</v>
      </c>
      <c r="E47" s="105" t="s">
        <v>107</v>
      </c>
      <c r="F47" s="72" t="s">
        <v>107</v>
      </c>
      <c r="G47" s="73" t="s">
        <v>107</v>
      </c>
      <c r="H47" s="73" t="s">
        <v>107</v>
      </c>
      <c r="I47" s="73" t="s">
        <v>107</v>
      </c>
      <c r="J47" s="78">
        <v>4.9000000000000004</v>
      </c>
      <c r="K47" s="90">
        <v>4.9800000000000004</v>
      </c>
      <c r="L47" s="90">
        <v>4.96</v>
      </c>
      <c r="M47" s="90">
        <v>4.9000000000000004</v>
      </c>
    </row>
    <row r="48" spans="1:13">
      <c r="A48" s="88">
        <v>37322</v>
      </c>
      <c r="B48" s="104" t="s">
        <v>107</v>
      </c>
      <c r="C48" s="105" t="s">
        <v>107</v>
      </c>
      <c r="D48" s="105" t="s">
        <v>107</v>
      </c>
      <c r="E48" s="105" t="s">
        <v>107</v>
      </c>
      <c r="F48" s="72" t="s">
        <v>107</v>
      </c>
      <c r="G48" s="73" t="s">
        <v>107</v>
      </c>
      <c r="H48" s="73" t="s">
        <v>107</v>
      </c>
      <c r="I48" s="73" t="s">
        <v>107</v>
      </c>
      <c r="J48" s="78">
        <v>4.92</v>
      </c>
      <c r="K48" s="90">
        <v>5.01</v>
      </c>
      <c r="L48" s="90">
        <v>5.01</v>
      </c>
      <c r="M48" s="90">
        <v>4.9800000000000004</v>
      </c>
    </row>
    <row r="49" spans="1:13">
      <c r="A49" s="88">
        <v>37356</v>
      </c>
      <c r="B49" s="104" t="s">
        <v>107</v>
      </c>
      <c r="C49" s="105" t="s">
        <v>107</v>
      </c>
      <c r="D49" s="105" t="s">
        <v>107</v>
      </c>
      <c r="E49" s="105" t="s">
        <v>107</v>
      </c>
      <c r="F49" s="72" t="s">
        <v>107</v>
      </c>
      <c r="G49" s="73" t="s">
        <v>107</v>
      </c>
      <c r="H49" s="73" t="s">
        <v>107</v>
      </c>
      <c r="I49" s="73" t="s">
        <v>107</v>
      </c>
      <c r="J49" s="78">
        <v>4.9000000000000004</v>
      </c>
      <c r="K49" s="90">
        <v>4.9800000000000004</v>
      </c>
      <c r="L49" s="90">
        <v>4.96</v>
      </c>
      <c r="M49" s="90">
        <v>4.9000000000000004</v>
      </c>
    </row>
    <row r="50" spans="1:13">
      <c r="A50" s="88">
        <v>37390</v>
      </c>
      <c r="B50" s="104" t="s">
        <v>107</v>
      </c>
      <c r="C50" s="105" t="s">
        <v>107</v>
      </c>
      <c r="D50" s="105" t="s">
        <v>107</v>
      </c>
      <c r="E50" s="105" t="s">
        <v>107</v>
      </c>
      <c r="F50" s="72" t="s">
        <v>107</v>
      </c>
      <c r="G50" s="73" t="s">
        <v>107</v>
      </c>
      <c r="H50" s="73" t="s">
        <v>107</v>
      </c>
      <c r="I50" s="73" t="s">
        <v>107</v>
      </c>
      <c r="J50" s="78">
        <v>4.92</v>
      </c>
      <c r="K50" s="90">
        <v>5.01</v>
      </c>
      <c r="L50" s="90">
        <v>5.01</v>
      </c>
      <c r="M50" s="90">
        <v>4.9800000000000004</v>
      </c>
    </row>
    <row r="51" spans="1:13">
      <c r="A51" s="41">
        <v>37426</v>
      </c>
      <c r="B51" s="86" t="s">
        <v>107</v>
      </c>
      <c r="C51" s="37" t="s">
        <v>107</v>
      </c>
      <c r="D51" s="37" t="s">
        <v>107</v>
      </c>
      <c r="E51" s="37" t="s">
        <v>107</v>
      </c>
      <c r="F51" s="19" t="s">
        <v>107</v>
      </c>
      <c r="G51" s="18" t="s">
        <v>107</v>
      </c>
      <c r="H51" s="18" t="s">
        <v>107</v>
      </c>
      <c r="I51" s="18" t="s">
        <v>107</v>
      </c>
      <c r="J51" s="16">
        <v>4.9000000000000004</v>
      </c>
      <c r="K51" s="6">
        <v>4.9800000000000004</v>
      </c>
      <c r="L51" s="6">
        <v>4.96</v>
      </c>
      <c r="M51" s="6">
        <v>4.9000000000000004</v>
      </c>
    </row>
    <row r="52" spans="1:13">
      <c r="A52" s="41">
        <v>37454</v>
      </c>
      <c r="B52" s="86" t="s">
        <v>107</v>
      </c>
      <c r="C52" s="37" t="s">
        <v>107</v>
      </c>
      <c r="D52" s="37" t="s">
        <v>107</v>
      </c>
      <c r="E52" s="37" t="s">
        <v>107</v>
      </c>
      <c r="F52" s="19" t="s">
        <v>107</v>
      </c>
      <c r="G52" s="18" t="s">
        <v>107</v>
      </c>
      <c r="H52" s="18" t="s">
        <v>107</v>
      </c>
      <c r="I52" s="18" t="s">
        <v>107</v>
      </c>
      <c r="J52" s="16">
        <v>4.92</v>
      </c>
      <c r="K52" s="6">
        <v>5.01</v>
      </c>
      <c r="L52" s="6">
        <v>5.01</v>
      </c>
      <c r="M52" s="6">
        <v>4.9800000000000004</v>
      </c>
    </row>
    <row r="53" spans="1:13">
      <c r="A53" s="41">
        <v>37489</v>
      </c>
      <c r="B53" s="86" t="s">
        <v>107</v>
      </c>
      <c r="C53" s="37" t="s">
        <v>107</v>
      </c>
      <c r="D53" s="37" t="s">
        <v>107</v>
      </c>
      <c r="E53" s="37" t="s">
        <v>107</v>
      </c>
      <c r="F53" s="19" t="s">
        <v>107</v>
      </c>
      <c r="G53" s="18" t="s">
        <v>107</v>
      </c>
      <c r="H53" s="18" t="s">
        <v>107</v>
      </c>
      <c r="I53" s="18" t="s">
        <v>107</v>
      </c>
      <c r="J53" s="20" t="s">
        <v>107</v>
      </c>
      <c r="K53" s="6">
        <v>5.54</v>
      </c>
      <c r="L53" s="6">
        <v>5.33</v>
      </c>
      <c r="M53" s="6">
        <v>5.26</v>
      </c>
    </row>
    <row r="54" spans="1:13">
      <c r="A54" s="41">
        <v>37516</v>
      </c>
      <c r="B54" s="86" t="s">
        <v>107</v>
      </c>
      <c r="C54" s="37" t="s">
        <v>107</v>
      </c>
      <c r="D54" s="37" t="s">
        <v>107</v>
      </c>
      <c r="E54" s="37" t="s">
        <v>107</v>
      </c>
      <c r="F54" s="19" t="s">
        <v>107</v>
      </c>
      <c r="G54" s="18" t="s">
        <v>107</v>
      </c>
      <c r="H54" s="18" t="s">
        <v>107</v>
      </c>
      <c r="I54" s="18" t="s">
        <v>107</v>
      </c>
      <c r="J54" s="16">
        <v>5.29</v>
      </c>
      <c r="K54" s="6">
        <v>5.28</v>
      </c>
      <c r="L54" s="21" t="s">
        <v>107</v>
      </c>
      <c r="M54" s="6">
        <v>5.21</v>
      </c>
    </row>
    <row r="55" spans="1:13">
      <c r="A55" s="41">
        <v>37551</v>
      </c>
      <c r="B55" s="86" t="s">
        <v>107</v>
      </c>
      <c r="C55" s="37" t="s">
        <v>107</v>
      </c>
      <c r="D55" s="37" t="s">
        <v>107</v>
      </c>
      <c r="E55" s="37" t="s">
        <v>107</v>
      </c>
      <c r="F55" s="19" t="s">
        <v>107</v>
      </c>
      <c r="G55" s="18" t="s">
        <v>107</v>
      </c>
      <c r="H55" s="18" t="s">
        <v>107</v>
      </c>
      <c r="I55" s="18" t="s">
        <v>107</v>
      </c>
      <c r="J55" s="20" t="s">
        <v>107</v>
      </c>
      <c r="K55" s="6">
        <v>5.48</v>
      </c>
      <c r="L55" s="6">
        <v>5.17</v>
      </c>
      <c r="M55" s="6">
        <v>5.29</v>
      </c>
    </row>
    <row r="56" spans="1:13">
      <c r="A56" s="41">
        <v>37580</v>
      </c>
      <c r="B56" s="86" t="s">
        <v>107</v>
      </c>
      <c r="C56" s="37" t="s">
        <v>107</v>
      </c>
      <c r="D56" s="37" t="s">
        <v>107</v>
      </c>
      <c r="E56" s="37" t="s">
        <v>107</v>
      </c>
      <c r="F56" s="19" t="s">
        <v>107</v>
      </c>
      <c r="G56" s="18" t="s">
        <v>107</v>
      </c>
      <c r="H56" s="18" t="s">
        <v>107</v>
      </c>
      <c r="I56" s="18" t="s">
        <v>107</v>
      </c>
      <c r="J56" s="16">
        <v>5.2</v>
      </c>
      <c r="K56" s="6">
        <v>5.18</v>
      </c>
      <c r="L56" s="6">
        <v>5.24</v>
      </c>
      <c r="M56" s="6">
        <v>5.26</v>
      </c>
    </row>
    <row r="57" spans="1:13">
      <c r="A57" s="41">
        <v>37608</v>
      </c>
      <c r="B57" s="86" t="s">
        <v>107</v>
      </c>
      <c r="C57" s="37" t="s">
        <v>107</v>
      </c>
      <c r="D57" s="37" t="s">
        <v>107</v>
      </c>
      <c r="E57" s="37" t="s">
        <v>107</v>
      </c>
      <c r="F57" s="19" t="s">
        <v>107</v>
      </c>
      <c r="G57" s="18" t="s">
        <v>107</v>
      </c>
      <c r="H57" s="18" t="s">
        <v>107</v>
      </c>
      <c r="I57" s="18" t="s">
        <v>107</v>
      </c>
      <c r="J57" s="16">
        <v>5.37</v>
      </c>
      <c r="K57" s="6">
        <v>6.04</v>
      </c>
      <c r="L57" s="6">
        <v>5.16</v>
      </c>
      <c r="M57" s="6">
        <v>5.18</v>
      </c>
    </row>
    <row r="58" spans="1:13">
      <c r="A58" s="88">
        <v>37649</v>
      </c>
      <c r="B58" s="104" t="s">
        <v>107</v>
      </c>
      <c r="C58" s="105" t="s">
        <v>107</v>
      </c>
      <c r="D58" s="105" t="s">
        <v>107</v>
      </c>
      <c r="E58" s="105" t="s">
        <v>107</v>
      </c>
      <c r="F58" s="72" t="s">
        <v>107</v>
      </c>
      <c r="G58" s="73" t="s">
        <v>107</v>
      </c>
      <c r="H58" s="73" t="s">
        <v>107</v>
      </c>
      <c r="I58" s="73" t="s">
        <v>107</v>
      </c>
      <c r="J58" s="78">
        <v>5.16</v>
      </c>
      <c r="K58" s="75" t="s">
        <v>107</v>
      </c>
      <c r="L58" s="90">
        <v>5.12</v>
      </c>
      <c r="M58" s="90">
        <v>5.16</v>
      </c>
    </row>
    <row r="59" spans="1:13">
      <c r="A59" s="88">
        <v>37713</v>
      </c>
      <c r="B59" s="104" t="s">
        <v>107</v>
      </c>
      <c r="C59" s="105" t="s">
        <v>107</v>
      </c>
      <c r="D59" s="105" t="s">
        <v>107</v>
      </c>
      <c r="E59" s="105" t="s">
        <v>107</v>
      </c>
      <c r="F59" s="72" t="s">
        <v>107</v>
      </c>
      <c r="G59" s="73" t="s">
        <v>107</v>
      </c>
      <c r="H59" s="73" t="s">
        <v>107</v>
      </c>
      <c r="I59" s="73" t="s">
        <v>107</v>
      </c>
      <c r="J59" s="78">
        <v>5</v>
      </c>
      <c r="K59" s="90">
        <v>5.04</v>
      </c>
      <c r="L59" s="90">
        <v>5.04</v>
      </c>
      <c r="M59" s="90">
        <v>5.25</v>
      </c>
    </row>
    <row r="60" spans="1:13">
      <c r="A60" s="88">
        <v>37747</v>
      </c>
      <c r="B60" s="104" t="s">
        <v>107</v>
      </c>
      <c r="C60" s="105" t="s">
        <v>107</v>
      </c>
      <c r="D60" s="105" t="s">
        <v>107</v>
      </c>
      <c r="E60" s="105" t="s">
        <v>107</v>
      </c>
      <c r="F60" s="72" t="s">
        <v>107</v>
      </c>
      <c r="G60" s="73" t="s">
        <v>107</v>
      </c>
      <c r="H60" s="73" t="s">
        <v>107</v>
      </c>
      <c r="I60" s="73" t="s">
        <v>107</v>
      </c>
      <c r="J60" s="78">
        <v>5.16</v>
      </c>
      <c r="K60" s="90">
        <v>5.3</v>
      </c>
      <c r="L60" s="90">
        <v>5.67</v>
      </c>
      <c r="M60" s="90">
        <v>5.37</v>
      </c>
    </row>
    <row r="61" spans="1:13">
      <c r="A61" s="88">
        <v>37776</v>
      </c>
      <c r="B61" s="104" t="s">
        <v>107</v>
      </c>
      <c r="C61" s="105" t="s">
        <v>107</v>
      </c>
      <c r="D61" s="105" t="s">
        <v>107</v>
      </c>
      <c r="E61" s="105" t="s">
        <v>107</v>
      </c>
      <c r="F61" s="72" t="s">
        <v>107</v>
      </c>
      <c r="G61" s="73" t="s">
        <v>107</v>
      </c>
      <c r="H61" s="73" t="s">
        <v>107</v>
      </c>
      <c r="I61" s="73" t="s">
        <v>107</v>
      </c>
      <c r="J61" s="78">
        <v>5.35</v>
      </c>
      <c r="K61" s="90">
        <v>5.41</v>
      </c>
      <c r="L61" s="90">
        <v>5.28</v>
      </c>
      <c r="M61" s="90">
        <v>5.2</v>
      </c>
    </row>
    <row r="62" spans="1:13">
      <c r="A62" s="88">
        <v>37803</v>
      </c>
      <c r="B62" s="104" t="s">
        <v>107</v>
      </c>
      <c r="C62" s="105" t="s">
        <v>107</v>
      </c>
      <c r="D62" s="105" t="s">
        <v>107</v>
      </c>
      <c r="E62" s="105" t="s">
        <v>107</v>
      </c>
      <c r="F62" s="72" t="s">
        <v>107</v>
      </c>
      <c r="G62" s="73" t="s">
        <v>107</v>
      </c>
      <c r="H62" s="73" t="s">
        <v>107</v>
      </c>
      <c r="I62" s="73" t="s">
        <v>107</v>
      </c>
      <c r="J62" s="78">
        <v>5.95</v>
      </c>
      <c r="K62" s="90">
        <v>5.56</v>
      </c>
      <c r="L62" s="90">
        <v>5.49</v>
      </c>
      <c r="M62" s="90">
        <v>5.3</v>
      </c>
    </row>
    <row r="63" spans="1:13">
      <c r="A63" s="88">
        <v>37832</v>
      </c>
      <c r="B63" s="104" t="s">
        <v>107</v>
      </c>
      <c r="C63" s="105" t="s">
        <v>107</v>
      </c>
      <c r="D63" s="105" t="s">
        <v>107</v>
      </c>
      <c r="E63" s="105" t="s">
        <v>107</v>
      </c>
      <c r="F63" s="72" t="s">
        <v>107</v>
      </c>
      <c r="G63" s="73" t="s">
        <v>107</v>
      </c>
      <c r="H63" s="73" t="s">
        <v>107</v>
      </c>
      <c r="I63" s="73" t="s">
        <v>107</v>
      </c>
      <c r="J63" s="78">
        <v>5.36</v>
      </c>
      <c r="K63" s="90">
        <v>5.24</v>
      </c>
      <c r="L63" s="90">
        <v>5.32</v>
      </c>
      <c r="M63" s="90">
        <v>5.13</v>
      </c>
    </row>
    <row r="64" spans="1:13">
      <c r="A64" s="88">
        <v>37860</v>
      </c>
      <c r="B64" s="92">
        <v>0.93</v>
      </c>
      <c r="C64" s="94">
        <v>0.93</v>
      </c>
      <c r="D64" s="94">
        <v>0.92</v>
      </c>
      <c r="E64" s="94">
        <v>0.92</v>
      </c>
      <c r="F64" s="76">
        <v>21.2</v>
      </c>
      <c r="G64" s="77">
        <v>20.6</v>
      </c>
      <c r="H64" s="77">
        <v>20.399999999999999</v>
      </c>
      <c r="I64" s="77">
        <v>20.100000000000001</v>
      </c>
      <c r="J64" s="78">
        <v>6.14</v>
      </c>
      <c r="K64" s="79">
        <v>5.49</v>
      </c>
      <c r="L64" s="79">
        <v>5.53</v>
      </c>
      <c r="M64" s="79">
        <v>5.51</v>
      </c>
    </row>
    <row r="65" spans="1:13" s="379" customFormat="1" ht="26.25" customHeight="1">
      <c r="A65" s="827" t="s">
        <v>275</v>
      </c>
      <c r="B65" s="827"/>
      <c r="C65" s="827"/>
      <c r="D65" s="827"/>
      <c r="E65" s="827"/>
      <c r="F65" s="827"/>
      <c r="G65" s="827"/>
      <c r="H65" s="827"/>
      <c r="I65" s="827"/>
      <c r="J65" s="827"/>
      <c r="K65" s="827"/>
      <c r="L65" s="827"/>
      <c r="M65" s="827"/>
    </row>
    <row r="66" spans="1:13" s="381" customFormat="1" ht="27" customHeight="1">
      <c r="A66" s="807" t="s">
        <v>263</v>
      </c>
      <c r="B66" s="807"/>
      <c r="C66" s="807"/>
      <c r="D66" s="807"/>
      <c r="E66" s="807"/>
      <c r="F66" s="807"/>
      <c r="G66" s="807"/>
      <c r="H66" s="807"/>
      <c r="I66" s="807"/>
      <c r="J66" s="807"/>
      <c r="K66" s="807"/>
      <c r="L66" s="807"/>
      <c r="M66" s="807"/>
    </row>
    <row r="67" spans="1:13" ht="15.75">
      <c r="A67" s="67" t="s">
        <v>46</v>
      </c>
      <c r="B67" s="830" t="s">
        <v>53</v>
      </c>
      <c r="C67" s="831"/>
      <c r="D67" s="831"/>
      <c r="E67" s="831"/>
      <c r="F67" s="830" t="s">
        <v>54</v>
      </c>
      <c r="G67" s="831"/>
      <c r="H67" s="831"/>
      <c r="I67" s="831"/>
      <c r="J67" s="830" t="s">
        <v>51</v>
      </c>
      <c r="K67" s="831"/>
      <c r="L67" s="831"/>
      <c r="M67" s="831"/>
    </row>
    <row r="68" spans="1:13">
      <c r="A68" s="34" t="s">
        <v>48</v>
      </c>
      <c r="B68" s="24" t="s">
        <v>367</v>
      </c>
      <c r="C68" s="25" t="s">
        <v>362</v>
      </c>
      <c r="D68" s="25" t="s">
        <v>271</v>
      </c>
      <c r="E68" s="31" t="s">
        <v>380</v>
      </c>
      <c r="F68" s="27" t="s">
        <v>367</v>
      </c>
      <c r="G68" s="28" t="s">
        <v>362</v>
      </c>
      <c r="H68" s="28" t="s">
        <v>271</v>
      </c>
      <c r="I68" s="28" t="s">
        <v>380</v>
      </c>
      <c r="J68" s="22" t="s">
        <v>367</v>
      </c>
      <c r="K68" s="23" t="s">
        <v>362</v>
      </c>
      <c r="L68" s="23" t="s">
        <v>271</v>
      </c>
      <c r="M68" s="23" t="s">
        <v>380</v>
      </c>
    </row>
    <row r="69" spans="1:13">
      <c r="A69" s="41">
        <v>37019</v>
      </c>
      <c r="B69" s="26" t="s">
        <v>107</v>
      </c>
      <c r="C69" s="7" t="s">
        <v>107</v>
      </c>
      <c r="D69" s="7" t="s">
        <v>107</v>
      </c>
      <c r="E69" s="7" t="s">
        <v>107</v>
      </c>
      <c r="F69" s="26" t="s">
        <v>107</v>
      </c>
      <c r="G69" s="7" t="s">
        <v>107</v>
      </c>
      <c r="H69" s="7" t="s">
        <v>107</v>
      </c>
      <c r="I69" s="7" t="s">
        <v>107</v>
      </c>
      <c r="J69" s="26" t="s">
        <v>107</v>
      </c>
      <c r="K69" s="7" t="s">
        <v>107</v>
      </c>
      <c r="L69" s="7" t="s">
        <v>107</v>
      </c>
      <c r="M69" s="7" t="s">
        <v>107</v>
      </c>
    </row>
    <row r="70" spans="1:13">
      <c r="A70" s="41">
        <v>37026</v>
      </c>
      <c r="B70" s="19" t="s">
        <v>107</v>
      </c>
      <c r="C70" s="18" t="s">
        <v>107</v>
      </c>
      <c r="D70" s="18" t="s">
        <v>107</v>
      </c>
      <c r="E70" s="18" t="s">
        <v>107</v>
      </c>
      <c r="F70" s="19" t="s">
        <v>107</v>
      </c>
      <c r="G70" s="18" t="s">
        <v>107</v>
      </c>
      <c r="H70" s="18" t="s">
        <v>107</v>
      </c>
      <c r="I70" s="18" t="s">
        <v>107</v>
      </c>
      <c r="J70" s="19" t="s">
        <v>107</v>
      </c>
      <c r="K70" s="18" t="s">
        <v>107</v>
      </c>
      <c r="L70" s="18" t="s">
        <v>107</v>
      </c>
      <c r="M70" s="18" t="s">
        <v>107</v>
      </c>
    </row>
    <row r="71" spans="1:13">
      <c r="A71" s="41">
        <v>37053</v>
      </c>
      <c r="B71" s="13">
        <v>551.90021837306324</v>
      </c>
      <c r="C71" s="11">
        <v>536.02016820081997</v>
      </c>
      <c r="D71" s="11">
        <v>540.59289990052844</v>
      </c>
      <c r="E71" s="11">
        <v>544.26867058549703</v>
      </c>
      <c r="F71" s="13">
        <v>273.631215983049</v>
      </c>
      <c r="G71" s="11">
        <v>271.5089211367499</v>
      </c>
      <c r="H71" s="11">
        <v>269.94669162879342</v>
      </c>
      <c r="I71" s="11">
        <v>286.76384198672082</v>
      </c>
      <c r="J71" s="13">
        <v>78.930631253201042</v>
      </c>
      <c r="K71" s="11">
        <v>83.493927892532653</v>
      </c>
      <c r="L71" s="11">
        <v>85.097633834086295</v>
      </c>
      <c r="M71" s="11">
        <v>86.566600313242432</v>
      </c>
    </row>
    <row r="72" spans="1:13">
      <c r="A72" s="41">
        <v>37076</v>
      </c>
      <c r="B72" s="13">
        <v>538.44069571449882</v>
      </c>
      <c r="C72" s="11">
        <v>535.52104542334382</v>
      </c>
      <c r="D72" s="11">
        <v>538.78150400926211</v>
      </c>
      <c r="E72" s="11">
        <v>531.3877444962136</v>
      </c>
      <c r="F72" s="13">
        <v>260.9513894628671</v>
      </c>
      <c r="G72" s="11">
        <v>257.66096098973691</v>
      </c>
      <c r="H72" s="11">
        <v>257.53969648046962</v>
      </c>
      <c r="I72" s="11">
        <v>254.93674581108945</v>
      </c>
      <c r="J72" s="13">
        <v>81.780401651891481</v>
      </c>
      <c r="K72" s="11">
        <v>79.145594913897312</v>
      </c>
      <c r="L72" s="11">
        <v>77.662350588873892</v>
      </c>
      <c r="M72" s="11">
        <v>77.160832777501625</v>
      </c>
    </row>
    <row r="73" spans="1:13">
      <c r="A73" s="41">
        <v>37105</v>
      </c>
      <c r="B73" s="13">
        <v>536.51885532978406</v>
      </c>
      <c r="C73" s="11">
        <v>542.44631559758352</v>
      </c>
      <c r="D73" s="11">
        <v>540.52041641852168</v>
      </c>
      <c r="E73" s="11">
        <v>542.53084875990237</v>
      </c>
      <c r="F73" s="13">
        <v>269.33859232732448</v>
      </c>
      <c r="G73" s="11">
        <v>268.14538942279495</v>
      </c>
      <c r="H73" s="11">
        <v>265.3792194202656</v>
      </c>
      <c r="I73" s="11">
        <v>275.06795751647684</v>
      </c>
      <c r="J73" s="13">
        <v>82.097994764391004</v>
      </c>
      <c r="K73" s="11">
        <v>82.99746789874655</v>
      </c>
      <c r="L73" s="11">
        <v>83.52639469504696</v>
      </c>
      <c r="M73" s="11">
        <v>85.269023101910577</v>
      </c>
    </row>
    <row r="74" spans="1:13">
      <c r="A74" s="41">
        <v>37140</v>
      </c>
      <c r="B74" s="13">
        <v>525.31787441387837</v>
      </c>
      <c r="C74" s="11">
        <v>519.76086562237333</v>
      </c>
      <c r="D74" s="11">
        <v>518.96469019321319</v>
      </c>
      <c r="E74" s="11">
        <v>516.09943321999469</v>
      </c>
      <c r="F74" s="13">
        <v>259.84914212520607</v>
      </c>
      <c r="G74" s="11">
        <v>251.00894912066272</v>
      </c>
      <c r="H74" s="11">
        <v>249.93622663562587</v>
      </c>
      <c r="I74" s="11">
        <v>249.76001377450908</v>
      </c>
      <c r="J74" s="13">
        <v>80.629700086290072</v>
      </c>
      <c r="K74" s="11">
        <v>76.749443137720064</v>
      </c>
      <c r="L74" s="11">
        <v>77.067490234483955</v>
      </c>
      <c r="M74" s="11">
        <v>77.257675040444042</v>
      </c>
    </row>
    <row r="75" spans="1:13">
      <c r="A75" s="41">
        <v>37174</v>
      </c>
      <c r="B75" s="13">
        <v>523.86974715876818</v>
      </c>
      <c r="C75" s="18" t="s">
        <v>107</v>
      </c>
      <c r="D75" s="11">
        <v>524.06157798398931</v>
      </c>
      <c r="E75" s="11">
        <v>523.04127703596657</v>
      </c>
      <c r="F75" s="13">
        <v>261.18164799970884</v>
      </c>
      <c r="G75" s="18" t="s">
        <v>107</v>
      </c>
      <c r="H75" s="11">
        <v>240.14071643648393</v>
      </c>
      <c r="I75" s="11">
        <v>242.07621608266749</v>
      </c>
      <c r="J75" s="13">
        <v>85.790915477350453</v>
      </c>
      <c r="K75" s="18" t="s">
        <v>107</v>
      </c>
      <c r="L75" s="11">
        <v>70.436430239279034</v>
      </c>
      <c r="M75" s="11">
        <v>76.473310664699369</v>
      </c>
    </row>
    <row r="76" spans="1:13">
      <c r="A76" s="88">
        <v>37202</v>
      </c>
      <c r="B76" s="76">
        <v>538.21084438023763</v>
      </c>
      <c r="C76" s="77">
        <v>537.21373969700994</v>
      </c>
      <c r="D76" s="77">
        <v>537.81273418497381</v>
      </c>
      <c r="E76" s="77">
        <v>538.19033456575028</v>
      </c>
      <c r="F76" s="76">
        <v>257.47565674545621</v>
      </c>
      <c r="G76" s="77">
        <v>235.77577833112869</v>
      </c>
      <c r="H76" s="77">
        <v>235.80477662313865</v>
      </c>
      <c r="I76" s="77">
        <v>237.00841520777925</v>
      </c>
      <c r="J76" s="76">
        <v>79.936114128065199</v>
      </c>
      <c r="K76" s="77">
        <v>67.655369443219811</v>
      </c>
      <c r="L76" s="77">
        <v>68.014328870231566</v>
      </c>
      <c r="M76" s="77">
        <v>71.439882408494043</v>
      </c>
    </row>
    <row r="77" spans="1:13">
      <c r="A77" s="88">
        <v>37230</v>
      </c>
      <c r="B77" s="76">
        <v>539.0758622704692</v>
      </c>
      <c r="C77" s="77">
        <v>553.07451548555025</v>
      </c>
      <c r="D77" s="77">
        <v>552.97901120694974</v>
      </c>
      <c r="E77" s="77">
        <v>542.63378290739445</v>
      </c>
      <c r="F77" s="76">
        <v>263.14067912647607</v>
      </c>
      <c r="G77" s="77">
        <v>244.52693710523002</v>
      </c>
      <c r="H77" s="77">
        <v>241.31458282409042</v>
      </c>
      <c r="I77" s="77">
        <v>238.01282918491387</v>
      </c>
      <c r="J77" s="76">
        <v>87.618983974186264</v>
      </c>
      <c r="K77" s="77">
        <v>76.208138427907244</v>
      </c>
      <c r="L77" s="77">
        <v>74.543255303040567</v>
      </c>
      <c r="M77" s="77">
        <v>75.42633784419337</v>
      </c>
    </row>
    <row r="78" spans="1:13">
      <c r="A78" s="88">
        <v>37265</v>
      </c>
      <c r="B78" s="76">
        <v>546.03808490252493</v>
      </c>
      <c r="C78" s="77">
        <v>546.25703222576988</v>
      </c>
      <c r="D78" s="77">
        <v>540.45966673942837</v>
      </c>
      <c r="E78" s="77">
        <v>550.48488994737318</v>
      </c>
      <c r="F78" s="76">
        <v>271.32655217997507</v>
      </c>
      <c r="G78" s="77">
        <v>250.9568877272319</v>
      </c>
      <c r="H78" s="77">
        <v>244.21504928458583</v>
      </c>
      <c r="I78" s="77">
        <v>245.47862898114846</v>
      </c>
      <c r="J78" s="76">
        <v>81.240665325600347</v>
      </c>
      <c r="K78" s="77">
        <v>75.87203725494247</v>
      </c>
      <c r="L78" s="77">
        <v>74.397701731153916</v>
      </c>
      <c r="M78" s="77">
        <v>74.255939863744075</v>
      </c>
    </row>
    <row r="79" spans="1:13">
      <c r="A79" s="88">
        <v>37293</v>
      </c>
      <c r="B79" s="76">
        <v>523.93484876518619</v>
      </c>
      <c r="C79" s="85">
        <v>520.33657777228166</v>
      </c>
      <c r="D79" s="85">
        <v>519.68369065619629</v>
      </c>
      <c r="E79" s="77">
        <v>515.38079778535416</v>
      </c>
      <c r="F79" s="76">
        <v>255.45193338394193</v>
      </c>
      <c r="G79" s="85">
        <v>236.758048721991</v>
      </c>
      <c r="H79" s="85">
        <v>237.84625261289602</v>
      </c>
      <c r="I79" s="77">
        <v>246.42860436583109</v>
      </c>
      <c r="J79" s="76">
        <v>77.132365174046413</v>
      </c>
      <c r="K79" s="85">
        <v>69.990965071143961</v>
      </c>
      <c r="L79" s="85">
        <v>71.904907028722562</v>
      </c>
      <c r="M79" s="85">
        <v>74.945483389191736</v>
      </c>
    </row>
    <row r="80" spans="1:13">
      <c r="A80" s="88">
        <v>37322</v>
      </c>
      <c r="B80" s="76">
        <v>537.01254300762741</v>
      </c>
      <c r="C80" s="85">
        <v>537.00400955805992</v>
      </c>
      <c r="D80" s="85">
        <v>533.08859269839274</v>
      </c>
      <c r="E80" s="77">
        <v>542.71682763624312</v>
      </c>
      <c r="F80" s="76">
        <v>262.75371575106698</v>
      </c>
      <c r="G80" s="85">
        <v>250.07288365224775</v>
      </c>
      <c r="H80" s="85">
        <v>247.97301090194932</v>
      </c>
      <c r="I80" s="77">
        <v>265.26964666398032</v>
      </c>
      <c r="J80" s="76">
        <v>80.735893254649483</v>
      </c>
      <c r="K80" s="85">
        <v>76.241805269055234</v>
      </c>
      <c r="L80" s="85">
        <v>74.988542801226473</v>
      </c>
      <c r="M80" s="85">
        <v>75.56241960824849</v>
      </c>
    </row>
    <row r="81" spans="1:13">
      <c r="A81" s="88">
        <v>37356</v>
      </c>
      <c r="B81" s="76">
        <v>543.38938280610284</v>
      </c>
      <c r="C81" s="85">
        <v>540.71126505441202</v>
      </c>
      <c r="D81" s="85">
        <v>548.80211424679453</v>
      </c>
      <c r="E81" s="77">
        <v>552.11687361293048</v>
      </c>
      <c r="F81" s="76">
        <v>253.04257191386804</v>
      </c>
      <c r="G81" s="85">
        <v>264.54304279344609</v>
      </c>
      <c r="H81" s="85">
        <v>272.3666489467825</v>
      </c>
      <c r="I81" s="77">
        <v>269.7126532565124</v>
      </c>
      <c r="J81" s="76">
        <v>78.170629073957301</v>
      </c>
      <c r="K81" s="85">
        <v>87.155217703346267</v>
      </c>
      <c r="L81" s="85">
        <v>89.731737357352173</v>
      </c>
      <c r="M81" s="85">
        <v>86.017873400575908</v>
      </c>
    </row>
    <row r="82" spans="1:13">
      <c r="A82" s="88">
        <v>37390</v>
      </c>
      <c r="B82" s="76">
        <v>525.75623930012546</v>
      </c>
      <c r="C82" s="85">
        <v>538.9292477354029</v>
      </c>
      <c r="D82" s="85">
        <v>537.9765405933623</v>
      </c>
      <c r="E82" s="77">
        <v>544.97991545773914</v>
      </c>
      <c r="F82" s="76">
        <v>262.64059273515431</v>
      </c>
      <c r="G82" s="85">
        <v>268.61616879214824</v>
      </c>
      <c r="H82" s="85">
        <v>280.60579562189275</v>
      </c>
      <c r="I82" s="77">
        <v>286.88736972169249</v>
      </c>
      <c r="J82" s="76">
        <v>79.756453956372269</v>
      </c>
      <c r="K82" s="85">
        <v>82.129684450269224</v>
      </c>
      <c r="L82" s="85">
        <v>88.936550740846585</v>
      </c>
      <c r="M82" s="85">
        <v>93.831166030876346</v>
      </c>
    </row>
    <row r="83" spans="1:13">
      <c r="A83" s="41">
        <v>37426</v>
      </c>
      <c r="B83" s="13">
        <v>539.71352934581546</v>
      </c>
      <c r="C83" s="5">
        <v>542.22237510997297</v>
      </c>
      <c r="D83" s="5">
        <v>540.99526219191875</v>
      </c>
      <c r="E83" s="11">
        <v>541.06743850563203</v>
      </c>
      <c r="F83" s="13">
        <v>291.0355874726373</v>
      </c>
      <c r="G83" s="5">
        <v>254.17571774940379</v>
      </c>
      <c r="H83" s="5">
        <v>250.63433700860716</v>
      </c>
      <c r="I83" s="11">
        <v>253.08595674315043</v>
      </c>
      <c r="J83" s="13">
        <v>81.370911847867845</v>
      </c>
      <c r="K83" s="5">
        <v>80.447053114423838</v>
      </c>
      <c r="L83" s="5">
        <v>78.297134526557116</v>
      </c>
      <c r="M83" s="5">
        <v>77.886191649276583</v>
      </c>
    </row>
    <row r="84" spans="1:13">
      <c r="A84" s="41">
        <v>37454</v>
      </c>
      <c r="B84" s="13">
        <v>541.44841878394345</v>
      </c>
      <c r="C84" s="5">
        <v>558.90986760566</v>
      </c>
      <c r="D84" s="5">
        <v>545.51973786544909</v>
      </c>
      <c r="E84" s="11">
        <v>546.24507248184193</v>
      </c>
      <c r="F84" s="13">
        <v>279.78020920710026</v>
      </c>
      <c r="G84" s="5">
        <v>263.3957000514493</v>
      </c>
      <c r="H84" s="5">
        <v>258.58463475060819</v>
      </c>
      <c r="I84" s="11">
        <v>271.66326573964574</v>
      </c>
      <c r="J84" s="13">
        <v>79.518497526892432</v>
      </c>
      <c r="K84" s="5">
        <v>85.088615527156634</v>
      </c>
      <c r="L84" s="5">
        <v>84.245174288236555</v>
      </c>
      <c r="M84" s="5">
        <v>85.470081834458242</v>
      </c>
    </row>
    <row r="85" spans="1:13">
      <c r="A85" s="41">
        <v>37489</v>
      </c>
      <c r="B85" s="13">
        <v>546.01564416554083</v>
      </c>
      <c r="C85" s="5">
        <v>543.91643169831593</v>
      </c>
      <c r="D85" s="5">
        <v>535.72680715146214</v>
      </c>
      <c r="E85" s="11">
        <v>535.25345712194473</v>
      </c>
      <c r="F85" s="13">
        <v>265.83327113489406</v>
      </c>
      <c r="G85" s="5">
        <v>251.50978507660446</v>
      </c>
      <c r="H85" s="5">
        <v>252.52541886905348</v>
      </c>
      <c r="I85" s="11">
        <v>252.7094047011781</v>
      </c>
      <c r="J85" s="13">
        <v>80.999420284695645</v>
      </c>
      <c r="K85" s="5">
        <v>81.508354862336901</v>
      </c>
      <c r="L85" s="5">
        <v>79.686417617147569</v>
      </c>
      <c r="M85" s="5">
        <v>82.462550907741814</v>
      </c>
    </row>
    <row r="86" spans="1:13">
      <c r="A86" s="41">
        <v>37516</v>
      </c>
      <c r="B86" s="13">
        <v>541.85373463072415</v>
      </c>
      <c r="C86" s="5">
        <v>534.45449136177501</v>
      </c>
      <c r="D86" s="5">
        <v>541.80892422196416</v>
      </c>
      <c r="E86" s="11">
        <v>541.72120880594753</v>
      </c>
      <c r="F86" s="13">
        <v>254.5070341746349</v>
      </c>
      <c r="G86" s="5">
        <v>261.3081957082577</v>
      </c>
      <c r="H86" s="5">
        <v>255.72547261013852</v>
      </c>
      <c r="I86" s="11">
        <v>257.42879546368016</v>
      </c>
      <c r="J86" s="13">
        <v>79.524324829413217</v>
      </c>
      <c r="K86" s="5">
        <v>79.315029979301755</v>
      </c>
      <c r="L86" s="5">
        <v>82.18541572133104</v>
      </c>
      <c r="M86" s="5">
        <v>82.297613859931843</v>
      </c>
    </row>
    <row r="87" spans="1:13">
      <c r="A87" s="41">
        <v>37551</v>
      </c>
      <c r="B87" s="13">
        <v>539.14652338008068</v>
      </c>
      <c r="C87" s="5">
        <v>533.62953141707237</v>
      </c>
      <c r="D87" s="5">
        <v>532.65911021674174</v>
      </c>
      <c r="E87" s="11">
        <v>536.66632495532269</v>
      </c>
      <c r="F87" s="13">
        <v>253.83029089505973</v>
      </c>
      <c r="G87" s="5">
        <v>242.02344214912642</v>
      </c>
      <c r="H87" s="5">
        <v>245.27824062776054</v>
      </c>
      <c r="I87" s="11">
        <v>247.47942858014417</v>
      </c>
      <c r="J87" s="13">
        <v>81.465113987975784</v>
      </c>
      <c r="K87" s="5">
        <v>75.626599051195811</v>
      </c>
      <c r="L87" s="5">
        <v>76.513876076721317</v>
      </c>
      <c r="M87" s="5">
        <v>77.600115384980384</v>
      </c>
    </row>
    <row r="88" spans="1:13">
      <c r="A88" s="41">
        <v>37580</v>
      </c>
      <c r="B88" s="13">
        <v>528.96093026243068</v>
      </c>
      <c r="C88" s="5">
        <v>531.49723956799676</v>
      </c>
      <c r="D88" s="5">
        <v>531.03342468036215</v>
      </c>
      <c r="E88" s="11">
        <v>532.31877820345983</v>
      </c>
      <c r="F88" s="13">
        <v>250.21663666564496</v>
      </c>
      <c r="G88" s="5">
        <v>223.43650253083234</v>
      </c>
      <c r="H88" s="5">
        <v>225.0678844856011</v>
      </c>
      <c r="I88" s="11">
        <v>228.67694426294176</v>
      </c>
      <c r="J88" s="13">
        <v>79.12988174785059</v>
      </c>
      <c r="K88" s="5">
        <v>66.255985257080624</v>
      </c>
      <c r="L88" s="5">
        <v>66.983053030271179</v>
      </c>
      <c r="M88" s="5">
        <v>68.291232837829668</v>
      </c>
    </row>
    <row r="89" spans="1:13">
      <c r="A89" s="41">
        <v>37608</v>
      </c>
      <c r="B89" s="13">
        <v>535.9187130599289</v>
      </c>
      <c r="C89" s="5">
        <v>536.22418087699691</v>
      </c>
      <c r="D89" s="5">
        <v>526.47513903892991</v>
      </c>
      <c r="E89" s="11">
        <v>527.0929137339167</v>
      </c>
      <c r="F89" s="13">
        <v>261.02364422722206</v>
      </c>
      <c r="G89" s="5">
        <v>246.46649615703174</v>
      </c>
      <c r="H89" s="5">
        <v>244.88745058727054</v>
      </c>
      <c r="I89" s="11">
        <v>256.41476130069225</v>
      </c>
      <c r="J89" s="13">
        <v>81.350072918741461</v>
      </c>
      <c r="K89" s="5">
        <v>78.375608458168657</v>
      </c>
      <c r="L89" s="5">
        <v>76.966507721714549</v>
      </c>
      <c r="M89" s="5">
        <v>76.307779163219294</v>
      </c>
    </row>
    <row r="90" spans="1:13">
      <c r="A90" s="88">
        <v>37649</v>
      </c>
      <c r="B90" s="76">
        <v>528.54928432134852</v>
      </c>
      <c r="C90" s="89" t="s">
        <v>107</v>
      </c>
      <c r="D90" s="85">
        <v>532.6150853678779</v>
      </c>
      <c r="E90" s="77">
        <v>527.85622177708433</v>
      </c>
      <c r="F90" s="76">
        <v>258.32909537528963</v>
      </c>
      <c r="G90" s="89" t="s">
        <v>107</v>
      </c>
      <c r="H90" s="85">
        <v>252.54201806780841</v>
      </c>
      <c r="I90" s="77">
        <v>246.6013808246052</v>
      </c>
      <c r="J90" s="76">
        <v>76.141770766265424</v>
      </c>
      <c r="K90" s="89" t="s">
        <v>107</v>
      </c>
      <c r="L90" s="85">
        <v>75.72731748566396</v>
      </c>
      <c r="M90" s="85">
        <v>74.483993503504962</v>
      </c>
    </row>
    <row r="91" spans="1:13">
      <c r="A91" s="88">
        <v>37713</v>
      </c>
      <c r="B91" s="76">
        <v>522.15394906395852</v>
      </c>
      <c r="C91" s="85">
        <v>533.20474101731065</v>
      </c>
      <c r="D91" s="85">
        <v>518.19832905791634</v>
      </c>
      <c r="E91" s="77">
        <v>522.75553130380638</v>
      </c>
      <c r="F91" s="76">
        <v>255.44033966089606</v>
      </c>
      <c r="G91" s="85">
        <v>222.67133359331416</v>
      </c>
      <c r="H91" s="85">
        <v>225.71441179361133</v>
      </c>
      <c r="I91" s="77">
        <v>239.96774639966199</v>
      </c>
      <c r="J91" s="76">
        <v>79.455563781241736</v>
      </c>
      <c r="K91" s="85">
        <v>65.023742951039281</v>
      </c>
      <c r="L91" s="85">
        <v>66.262225155951242</v>
      </c>
      <c r="M91" s="85">
        <v>70.688868843811974</v>
      </c>
    </row>
    <row r="92" spans="1:13">
      <c r="A92" s="88">
        <v>37747</v>
      </c>
      <c r="B92" s="76">
        <v>540.90155948886797</v>
      </c>
      <c r="C92" s="85">
        <v>536.03164355032629</v>
      </c>
      <c r="D92" s="85">
        <v>524.15403855247484</v>
      </c>
      <c r="E92" s="77">
        <v>530.59538657104849</v>
      </c>
      <c r="F92" s="76">
        <v>259.71588238105784</v>
      </c>
      <c r="G92" s="85">
        <v>242.31817274360191</v>
      </c>
      <c r="H92" s="85">
        <v>245.09148896658985</v>
      </c>
      <c r="I92" s="77">
        <v>252.50887677866942</v>
      </c>
      <c r="J92" s="76">
        <v>78.705061195794684</v>
      </c>
      <c r="K92" s="85">
        <v>72.211933068071531</v>
      </c>
      <c r="L92" s="85">
        <v>73.502483437655115</v>
      </c>
      <c r="M92" s="85">
        <v>78.012055766950738</v>
      </c>
    </row>
    <row r="93" spans="1:13">
      <c r="A93" s="88">
        <v>37776</v>
      </c>
      <c r="B93" s="76">
        <v>542.63130920108745</v>
      </c>
      <c r="C93" s="85">
        <v>536.53201370642012</v>
      </c>
      <c r="D93" s="85">
        <v>540.20787999687764</v>
      </c>
      <c r="E93" s="77">
        <v>541.08248871299895</v>
      </c>
      <c r="F93" s="76">
        <v>252.05628478512807</v>
      </c>
      <c r="G93" s="85">
        <v>257.53110814186448</v>
      </c>
      <c r="H93" s="85">
        <v>252.63725779046669</v>
      </c>
      <c r="I93" s="77">
        <v>257.49738954787995</v>
      </c>
      <c r="J93" s="76">
        <v>78.929733748734236</v>
      </c>
      <c r="K93" s="85">
        <v>90.824847053560617</v>
      </c>
      <c r="L93" s="85">
        <v>80.070275602557871</v>
      </c>
      <c r="M93" s="85">
        <v>89.711038598572955</v>
      </c>
    </row>
    <row r="94" spans="1:13">
      <c r="A94" s="88">
        <v>37803</v>
      </c>
      <c r="B94" s="76">
        <v>542.51226156264181</v>
      </c>
      <c r="C94" s="85">
        <v>544.34425406435582</v>
      </c>
      <c r="D94" s="85">
        <v>541.94691137433642</v>
      </c>
      <c r="E94" s="77">
        <v>545.27227324607725</v>
      </c>
      <c r="F94" s="76">
        <v>257.51278485959529</v>
      </c>
      <c r="G94" s="85">
        <v>260.40672967584516</v>
      </c>
      <c r="H94" s="85">
        <v>260.15990772183204</v>
      </c>
      <c r="I94" s="77">
        <v>267.25106987656523</v>
      </c>
      <c r="J94" s="76">
        <v>70.106131479142576</v>
      </c>
      <c r="K94" s="85">
        <v>74.883815510254067</v>
      </c>
      <c r="L94" s="85">
        <v>72.468519085116455</v>
      </c>
      <c r="M94" s="85">
        <v>73.798857862993287</v>
      </c>
    </row>
    <row r="95" spans="1:13">
      <c r="A95" s="88">
        <v>37832</v>
      </c>
      <c r="B95" s="76">
        <v>540.95561683065444</v>
      </c>
      <c r="C95" s="85">
        <v>538.28148781706761</v>
      </c>
      <c r="D95" s="85">
        <v>541.8668333799418</v>
      </c>
      <c r="E95" s="77">
        <v>539.22992892834202</v>
      </c>
      <c r="F95" s="76">
        <v>257.9401905884036</v>
      </c>
      <c r="G95" s="85">
        <v>253.51741341574782</v>
      </c>
      <c r="H95" s="85">
        <v>252.48789188732252</v>
      </c>
      <c r="I95" s="77">
        <v>250.6998031620985</v>
      </c>
      <c r="J95" s="76">
        <v>79.276804283949261</v>
      </c>
      <c r="K95" s="85">
        <v>77.718276954798313</v>
      </c>
      <c r="L95" s="85">
        <v>77.895041637207839</v>
      </c>
      <c r="M95" s="85">
        <v>76.623262421352038</v>
      </c>
    </row>
    <row r="96" spans="1:13">
      <c r="A96" s="98">
        <v>37860</v>
      </c>
      <c r="B96" s="81">
        <v>538.09061801945165</v>
      </c>
      <c r="C96" s="82">
        <v>543.40479138470141</v>
      </c>
      <c r="D96" s="82">
        <v>535.10004850224482</v>
      </c>
      <c r="E96" s="82">
        <v>528.26757645770022</v>
      </c>
      <c r="F96" s="81">
        <v>266.46706172514774</v>
      </c>
      <c r="G96" s="82">
        <v>253.05932178777658</v>
      </c>
      <c r="H96" s="82">
        <v>252.90145924528318</v>
      </c>
      <c r="I96" s="82">
        <v>249.76017530310287</v>
      </c>
      <c r="J96" s="81">
        <v>78.621808684039934</v>
      </c>
      <c r="K96" s="82">
        <v>77.142340867077493</v>
      </c>
      <c r="L96" s="82">
        <v>75.925632720895024</v>
      </c>
      <c r="M96" s="82">
        <v>74.9683602594679</v>
      </c>
    </row>
  </sheetData>
  <mergeCells count="15">
    <mergeCell ref="B67:E67"/>
    <mergeCell ref="F67:I67"/>
    <mergeCell ref="J67:M67"/>
    <mergeCell ref="B3:E3"/>
    <mergeCell ref="F3:I3"/>
    <mergeCell ref="J3:M3"/>
    <mergeCell ref="B35:E35"/>
    <mergeCell ref="F35:I35"/>
    <mergeCell ref="A66:M66"/>
    <mergeCell ref="A2:M2"/>
    <mergeCell ref="A34:M34"/>
    <mergeCell ref="A1:M1"/>
    <mergeCell ref="A33:M33"/>
    <mergeCell ref="A65:M65"/>
    <mergeCell ref="J35:M35"/>
  </mergeCells>
  <pageMargins left="0.7" right="0.7" top="0.75" bottom="0.75" header="0.3" footer="0.3"/>
  <pageSetup orientation="portrait" r:id="rId1"/>
  <rowBreaks count="2" manualBreakCount="2">
    <brk id="32" max="16383" man="1"/>
    <brk id="64"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3"/>
  <sheetViews>
    <sheetView tabSelected="1" view="pageBreakPreview" zoomScale="90" zoomScaleNormal="100" zoomScaleSheetLayoutView="90" workbookViewId="0">
      <selection activeCell="A2" sqref="A2:S2"/>
    </sheetView>
  </sheetViews>
  <sheetFormatPr defaultRowHeight="15"/>
  <cols>
    <col min="2" max="20" width="6" customWidth="1"/>
    <col min="21" max="21" width="6" style="4" customWidth="1"/>
    <col min="22" max="55" width="6" customWidth="1"/>
  </cols>
  <sheetData>
    <row r="1" spans="1:19" s="379" customFormat="1" ht="13.5">
      <c r="A1" s="836" t="s">
        <v>109</v>
      </c>
      <c r="B1" s="836"/>
      <c r="C1" s="836"/>
      <c r="D1" s="836"/>
      <c r="E1" s="836"/>
      <c r="F1" s="836"/>
      <c r="G1" s="836"/>
      <c r="H1" s="836"/>
      <c r="I1" s="836"/>
      <c r="J1" s="836"/>
      <c r="K1" s="836"/>
      <c r="L1" s="836"/>
      <c r="M1" s="836"/>
      <c r="N1" s="836"/>
      <c r="O1" s="836"/>
      <c r="P1" s="836"/>
      <c r="Q1" s="836"/>
      <c r="R1" s="836"/>
      <c r="S1" s="836"/>
    </row>
    <row r="2" spans="1:19" s="381" customFormat="1" ht="35.25" customHeight="1">
      <c r="A2" s="807" t="s">
        <v>424</v>
      </c>
      <c r="B2" s="807"/>
      <c r="C2" s="807"/>
      <c r="D2" s="807"/>
      <c r="E2" s="807"/>
      <c r="F2" s="807"/>
      <c r="G2" s="807"/>
      <c r="H2" s="807"/>
      <c r="I2" s="807"/>
      <c r="J2" s="807"/>
      <c r="K2" s="807"/>
      <c r="L2" s="807"/>
      <c r="M2" s="807"/>
      <c r="N2" s="807"/>
      <c r="O2" s="807"/>
      <c r="P2" s="807"/>
      <c r="Q2" s="807"/>
      <c r="R2" s="807"/>
      <c r="S2" s="807"/>
    </row>
    <row r="3" spans="1:19" ht="15.75">
      <c r="A3" s="67" t="s">
        <v>46</v>
      </c>
      <c r="B3" s="834" t="s">
        <v>47</v>
      </c>
      <c r="C3" s="835"/>
      <c r="D3" s="835"/>
      <c r="E3" s="835"/>
      <c r="F3" s="835"/>
      <c r="G3" s="837"/>
      <c r="H3" s="828" t="s">
        <v>58</v>
      </c>
      <c r="I3" s="829"/>
      <c r="J3" s="829"/>
      <c r="K3" s="829"/>
      <c r="L3" s="829"/>
      <c r="M3" s="829"/>
      <c r="N3" s="828" t="s">
        <v>56</v>
      </c>
      <c r="O3" s="829"/>
      <c r="P3" s="829"/>
      <c r="Q3" s="829"/>
      <c r="R3" s="829"/>
      <c r="S3" s="829"/>
    </row>
    <row r="4" spans="1:19">
      <c r="A4" s="34" t="s">
        <v>48</v>
      </c>
      <c r="B4" s="22" t="s">
        <v>367</v>
      </c>
      <c r="C4" s="23" t="s">
        <v>362</v>
      </c>
      <c r="D4" s="23" t="s">
        <v>271</v>
      </c>
      <c r="E4" s="23" t="s">
        <v>272</v>
      </c>
      <c r="F4" s="23" t="s">
        <v>273</v>
      </c>
      <c r="G4" s="23" t="s">
        <v>274</v>
      </c>
      <c r="H4" s="22" t="s">
        <v>367</v>
      </c>
      <c r="I4" s="23" t="s">
        <v>362</v>
      </c>
      <c r="J4" s="23" t="s">
        <v>271</v>
      </c>
      <c r="K4" s="23" t="s">
        <v>272</v>
      </c>
      <c r="L4" s="23" t="s">
        <v>273</v>
      </c>
      <c r="M4" s="23" t="s">
        <v>274</v>
      </c>
      <c r="N4" s="22" t="s">
        <v>367</v>
      </c>
      <c r="O4" s="23" t="s">
        <v>362</v>
      </c>
      <c r="P4" s="23" t="s">
        <v>271</v>
      </c>
      <c r="Q4" s="23" t="s">
        <v>272</v>
      </c>
      <c r="R4" s="23" t="s">
        <v>273</v>
      </c>
      <c r="S4" s="23" t="s">
        <v>274</v>
      </c>
    </row>
    <row r="5" spans="1:19">
      <c r="A5" s="41">
        <v>37028</v>
      </c>
      <c r="B5" s="780">
        <v>13.82</v>
      </c>
      <c r="C5" s="716">
        <v>13.48</v>
      </c>
      <c r="D5" s="5">
        <v>12.98</v>
      </c>
      <c r="E5" s="5">
        <v>11.8</v>
      </c>
      <c r="F5" s="5">
        <v>10.99</v>
      </c>
      <c r="G5" s="7" t="s">
        <v>107</v>
      </c>
      <c r="H5" s="16">
        <v>0.05</v>
      </c>
      <c r="I5" s="6">
        <v>0.83</v>
      </c>
      <c r="J5" s="6">
        <v>1.84</v>
      </c>
      <c r="K5" s="12" t="s">
        <v>107</v>
      </c>
      <c r="L5" s="12" t="s">
        <v>107</v>
      </c>
      <c r="M5" s="10">
        <v>4.5999999999999996</v>
      </c>
      <c r="N5" s="16">
        <v>77.77</v>
      </c>
      <c r="O5" s="6">
        <v>77.63</v>
      </c>
      <c r="P5" s="6">
        <v>77.67</v>
      </c>
      <c r="Q5" s="6">
        <v>78.959999999999994</v>
      </c>
      <c r="R5" s="12" t="s">
        <v>107</v>
      </c>
      <c r="S5" s="6">
        <v>81.010000000000005</v>
      </c>
    </row>
    <row r="6" spans="1:19">
      <c r="A6" s="41">
        <v>37055</v>
      </c>
      <c r="B6" s="780">
        <v>22.51</v>
      </c>
      <c r="C6" s="716">
        <v>17.68</v>
      </c>
      <c r="D6" s="5">
        <v>15.83</v>
      </c>
      <c r="E6" s="5">
        <v>13.81</v>
      </c>
      <c r="F6" s="5">
        <v>12.55</v>
      </c>
      <c r="G6" s="7" t="s">
        <v>107</v>
      </c>
      <c r="H6" s="16">
        <v>0.06</v>
      </c>
      <c r="I6" s="6">
        <v>2.34</v>
      </c>
      <c r="J6" s="6">
        <v>6.19</v>
      </c>
      <c r="K6" s="12" t="s">
        <v>107</v>
      </c>
      <c r="L6" s="12" t="s">
        <v>107</v>
      </c>
      <c r="M6" s="10">
        <v>5.14</v>
      </c>
      <c r="N6" s="16">
        <v>78.33</v>
      </c>
      <c r="O6" s="12" t="s">
        <v>107</v>
      </c>
      <c r="P6" s="12" t="s">
        <v>107</v>
      </c>
      <c r="Q6" s="12" t="s">
        <v>107</v>
      </c>
      <c r="R6" s="12" t="s">
        <v>107</v>
      </c>
      <c r="S6" s="12" t="s">
        <v>107</v>
      </c>
    </row>
    <row r="7" spans="1:19">
      <c r="A7" s="41">
        <v>37077</v>
      </c>
      <c r="B7" s="780">
        <v>22.68</v>
      </c>
      <c r="C7" s="716">
        <v>19.55</v>
      </c>
      <c r="D7" s="5">
        <v>18.36</v>
      </c>
      <c r="E7" s="5">
        <v>16.329999999999998</v>
      </c>
      <c r="F7" s="5">
        <v>14.47</v>
      </c>
      <c r="G7" s="7" t="s">
        <v>107</v>
      </c>
      <c r="H7" s="16">
        <v>0.06</v>
      </c>
      <c r="I7" s="6">
        <v>0.94</v>
      </c>
      <c r="J7" s="12" t="s">
        <v>107</v>
      </c>
      <c r="K7" s="12" t="s">
        <v>107</v>
      </c>
      <c r="L7" s="6">
        <v>8.1999999999999993</v>
      </c>
      <c r="M7" s="10">
        <v>5.47</v>
      </c>
      <c r="N7" s="20" t="s">
        <v>107</v>
      </c>
      <c r="O7" s="12" t="s">
        <v>107</v>
      </c>
      <c r="P7" s="12" t="s">
        <v>107</v>
      </c>
      <c r="Q7" s="12" t="s">
        <v>107</v>
      </c>
      <c r="R7" s="12" t="s">
        <v>107</v>
      </c>
      <c r="S7" s="12" t="s">
        <v>107</v>
      </c>
    </row>
    <row r="8" spans="1:19">
      <c r="A8" s="41">
        <v>37109</v>
      </c>
      <c r="B8" s="780">
        <v>25.6</v>
      </c>
      <c r="C8" s="716">
        <v>20.74</v>
      </c>
      <c r="D8" s="5">
        <v>19.38</v>
      </c>
      <c r="E8" s="5">
        <v>17.510000000000002</v>
      </c>
      <c r="F8" s="5">
        <v>15.62</v>
      </c>
      <c r="G8" s="7" t="s">
        <v>107</v>
      </c>
      <c r="H8" s="16">
        <v>0.06</v>
      </c>
      <c r="I8" s="6">
        <v>1.25</v>
      </c>
      <c r="J8" s="6">
        <v>4.0199999999999996</v>
      </c>
      <c r="K8" s="6">
        <v>8.1999999999999993</v>
      </c>
      <c r="L8" s="12" t="s">
        <v>107</v>
      </c>
      <c r="M8" s="10">
        <v>6.09</v>
      </c>
      <c r="N8" s="16">
        <v>77.709999999999994</v>
      </c>
      <c r="O8" s="6">
        <v>77.430000000000007</v>
      </c>
      <c r="P8" s="6">
        <v>76.84</v>
      </c>
      <c r="Q8" s="6">
        <v>76.75</v>
      </c>
      <c r="R8" s="6">
        <v>76.8</v>
      </c>
      <c r="S8" s="6">
        <v>81.900000000000006</v>
      </c>
    </row>
    <row r="9" spans="1:19">
      <c r="A9" s="41">
        <v>37141</v>
      </c>
      <c r="B9" s="780">
        <v>19.72</v>
      </c>
      <c r="C9" s="716">
        <v>19.72</v>
      </c>
      <c r="D9" s="5">
        <v>19.72</v>
      </c>
      <c r="E9" s="5">
        <v>18.53</v>
      </c>
      <c r="F9" s="5">
        <v>17.14</v>
      </c>
      <c r="G9" s="7" t="s">
        <v>107</v>
      </c>
      <c r="H9" s="16">
        <v>0.05</v>
      </c>
      <c r="I9" s="6">
        <v>1.71</v>
      </c>
      <c r="J9" s="6">
        <v>6.99</v>
      </c>
      <c r="K9" s="6">
        <v>9.41</v>
      </c>
      <c r="L9" s="6">
        <v>9.1999999999999993</v>
      </c>
      <c r="M9" s="10">
        <v>6.87</v>
      </c>
      <c r="N9" s="16">
        <v>77.569999999999993</v>
      </c>
      <c r="O9" s="6">
        <v>77.319999999999993</v>
      </c>
      <c r="P9" s="6">
        <v>76.75</v>
      </c>
      <c r="Q9" s="6">
        <v>78.2</v>
      </c>
      <c r="R9" s="6">
        <v>78.709999999999994</v>
      </c>
      <c r="S9" s="6">
        <v>80.959999999999994</v>
      </c>
    </row>
    <row r="10" spans="1:19">
      <c r="A10" s="41">
        <v>37177</v>
      </c>
      <c r="B10" s="780">
        <v>18.41</v>
      </c>
      <c r="C10" s="716">
        <v>15.16</v>
      </c>
      <c r="D10" s="5">
        <v>15.33</v>
      </c>
      <c r="E10" s="5">
        <v>16</v>
      </c>
      <c r="F10" s="5">
        <v>16</v>
      </c>
      <c r="G10" s="7" t="s">
        <v>107</v>
      </c>
      <c r="H10" s="20" t="s">
        <v>107</v>
      </c>
      <c r="I10" s="12" t="s">
        <v>107</v>
      </c>
      <c r="J10" s="12" t="s">
        <v>107</v>
      </c>
      <c r="K10" s="12" t="s">
        <v>107</v>
      </c>
      <c r="L10" s="12" t="s">
        <v>107</v>
      </c>
      <c r="M10" s="12" t="s">
        <v>107</v>
      </c>
      <c r="N10" s="16">
        <v>77.91</v>
      </c>
      <c r="O10" s="6">
        <v>77.56</v>
      </c>
      <c r="P10" s="12" t="s">
        <v>107</v>
      </c>
      <c r="Q10" s="6">
        <v>76.73</v>
      </c>
      <c r="R10" s="6">
        <v>76.16</v>
      </c>
      <c r="S10" s="6">
        <v>76.58</v>
      </c>
    </row>
    <row r="11" spans="1:19">
      <c r="A11" s="41">
        <v>37204</v>
      </c>
      <c r="B11" s="780">
        <v>11.03</v>
      </c>
      <c r="C11" s="716">
        <v>13.14</v>
      </c>
      <c r="D11" s="5">
        <v>13.81</v>
      </c>
      <c r="E11" s="5">
        <v>14.49</v>
      </c>
      <c r="F11" s="5">
        <v>14.85</v>
      </c>
      <c r="G11" s="7" t="s">
        <v>107</v>
      </c>
      <c r="H11" s="16">
        <v>0.04</v>
      </c>
      <c r="I11" s="6">
        <v>0.48</v>
      </c>
      <c r="J11" s="6" t="s">
        <v>107</v>
      </c>
      <c r="K11" s="6">
        <v>3.4</v>
      </c>
      <c r="L11" s="6">
        <v>4.92</v>
      </c>
      <c r="M11" s="10">
        <v>6.98</v>
      </c>
      <c r="N11" s="16">
        <v>77.88</v>
      </c>
      <c r="O11" s="6">
        <v>77.78</v>
      </c>
      <c r="P11" s="6">
        <v>77.48</v>
      </c>
      <c r="Q11" s="6">
        <v>77.19</v>
      </c>
      <c r="R11" s="6">
        <v>76.78</v>
      </c>
      <c r="S11" s="6">
        <v>76.040000000000006</v>
      </c>
    </row>
    <row r="12" spans="1:19">
      <c r="A12" s="88">
        <v>37235</v>
      </c>
      <c r="B12" s="781">
        <v>10.09</v>
      </c>
      <c r="C12" s="787">
        <v>9.6</v>
      </c>
      <c r="D12" s="85">
        <v>11.8</v>
      </c>
      <c r="E12" s="85">
        <v>12.98</v>
      </c>
      <c r="F12" s="85">
        <v>12.93</v>
      </c>
      <c r="G12" s="89" t="s">
        <v>107</v>
      </c>
      <c r="H12" s="78">
        <v>0.04</v>
      </c>
      <c r="I12" s="90">
        <v>0.44</v>
      </c>
      <c r="J12" s="90">
        <v>1.27</v>
      </c>
      <c r="K12" s="90">
        <v>2.44</v>
      </c>
      <c r="L12" s="90">
        <v>3.67</v>
      </c>
      <c r="M12" s="79">
        <v>6.32</v>
      </c>
      <c r="N12" s="78">
        <v>77.88</v>
      </c>
      <c r="O12" s="90">
        <v>77.78</v>
      </c>
      <c r="P12" s="90">
        <v>77.48</v>
      </c>
      <c r="Q12" s="90">
        <v>77.19</v>
      </c>
      <c r="R12" s="90">
        <v>76.78</v>
      </c>
      <c r="S12" s="90">
        <v>76.040000000000006</v>
      </c>
    </row>
    <row r="13" spans="1:19">
      <c r="A13" s="88">
        <v>37270</v>
      </c>
      <c r="B13" s="781">
        <v>4.5</v>
      </c>
      <c r="C13" s="787">
        <v>4.62</v>
      </c>
      <c r="D13" s="85">
        <v>5.84</v>
      </c>
      <c r="E13" s="85">
        <v>8.07</v>
      </c>
      <c r="F13" s="85">
        <v>9.42</v>
      </c>
      <c r="G13" s="89" t="s">
        <v>107</v>
      </c>
      <c r="H13" s="78">
        <v>0.04</v>
      </c>
      <c r="I13" s="90">
        <v>0.26</v>
      </c>
      <c r="J13" s="90">
        <v>1.33</v>
      </c>
      <c r="K13" s="90">
        <v>1.95</v>
      </c>
      <c r="L13" s="90">
        <v>2.92</v>
      </c>
      <c r="M13" s="79">
        <v>5.55</v>
      </c>
      <c r="N13" s="78">
        <v>77.510000000000005</v>
      </c>
      <c r="O13" s="90">
        <v>76.92</v>
      </c>
      <c r="P13" s="90">
        <v>77.34</v>
      </c>
      <c r="Q13" s="90">
        <v>77.13</v>
      </c>
      <c r="R13" s="90">
        <v>77.180000000000007</v>
      </c>
      <c r="S13" s="90">
        <v>75.760000000000005</v>
      </c>
    </row>
    <row r="14" spans="1:19">
      <c r="A14" s="88">
        <v>37298</v>
      </c>
      <c r="B14" s="781">
        <v>5.28</v>
      </c>
      <c r="C14" s="787">
        <v>6.53</v>
      </c>
      <c r="D14" s="85">
        <v>6.7</v>
      </c>
      <c r="E14" s="85">
        <v>8.07</v>
      </c>
      <c r="F14" s="85">
        <v>9.0299999999999994</v>
      </c>
      <c r="G14" s="89" t="s">
        <v>107</v>
      </c>
      <c r="H14" s="78">
        <v>0.04</v>
      </c>
      <c r="I14" s="90">
        <v>0.27</v>
      </c>
      <c r="J14" s="90">
        <v>1.39</v>
      </c>
      <c r="K14" s="90">
        <v>2.35</v>
      </c>
      <c r="L14" s="90">
        <v>2.96</v>
      </c>
      <c r="M14" s="79">
        <v>5.07</v>
      </c>
      <c r="N14" s="78">
        <v>77.72</v>
      </c>
      <c r="O14" s="90">
        <v>77.8</v>
      </c>
      <c r="P14" s="90">
        <v>77.569999999999993</v>
      </c>
      <c r="Q14" s="90">
        <v>77.569999999999993</v>
      </c>
      <c r="R14" s="90">
        <v>77.42</v>
      </c>
      <c r="S14" s="90">
        <v>76.12</v>
      </c>
    </row>
    <row r="15" spans="1:19">
      <c r="A15" s="88">
        <v>37326</v>
      </c>
      <c r="B15" s="781">
        <v>8.65</v>
      </c>
      <c r="C15" s="787">
        <v>7.39</v>
      </c>
      <c r="D15" s="85">
        <v>7.9</v>
      </c>
      <c r="E15" s="85">
        <v>7.9</v>
      </c>
      <c r="F15" s="85">
        <v>8.23</v>
      </c>
      <c r="G15" s="89" t="s">
        <v>107</v>
      </c>
      <c r="H15" s="78">
        <v>0.05</v>
      </c>
      <c r="I15" s="90">
        <v>0.3</v>
      </c>
      <c r="J15" s="90">
        <v>1.33</v>
      </c>
      <c r="K15" s="90">
        <v>2.57</v>
      </c>
      <c r="L15" s="90">
        <v>2.95</v>
      </c>
      <c r="M15" s="79">
        <v>4.8099999999999996</v>
      </c>
      <c r="N15" s="78">
        <v>77.66</v>
      </c>
      <c r="O15" s="90">
        <v>77.58</v>
      </c>
      <c r="P15" s="90">
        <v>77.53</v>
      </c>
      <c r="Q15" s="90">
        <v>77.790000000000006</v>
      </c>
      <c r="R15" s="90">
        <v>77.3</v>
      </c>
      <c r="S15" s="90">
        <v>76.73</v>
      </c>
    </row>
    <row r="16" spans="1:19">
      <c r="A16" s="88">
        <v>37363</v>
      </c>
      <c r="B16" s="781">
        <v>18.52</v>
      </c>
      <c r="C16" s="787">
        <v>16.670000000000002</v>
      </c>
      <c r="D16" s="85">
        <v>13.14</v>
      </c>
      <c r="E16" s="85">
        <v>10.62</v>
      </c>
      <c r="F16" s="85">
        <v>9.42</v>
      </c>
      <c r="G16" s="89" t="s">
        <v>107</v>
      </c>
      <c r="H16" s="78">
        <v>7.0000000000000007E-2</v>
      </c>
      <c r="I16" s="90">
        <v>0.93</v>
      </c>
      <c r="J16" s="90">
        <v>2.15</v>
      </c>
      <c r="K16" s="90">
        <v>3.83</v>
      </c>
      <c r="L16" s="90">
        <v>3.84</v>
      </c>
      <c r="M16" s="79">
        <v>4.92</v>
      </c>
      <c r="N16" s="78">
        <v>77.599999999999994</v>
      </c>
      <c r="O16" s="90">
        <v>77.22</v>
      </c>
      <c r="P16" s="90">
        <v>77.52</v>
      </c>
      <c r="Q16" s="90">
        <v>79.599999999999994</v>
      </c>
      <c r="R16" s="90">
        <v>79.430000000000007</v>
      </c>
      <c r="S16" s="90">
        <v>77.209999999999994</v>
      </c>
    </row>
    <row r="17" spans="1:19">
      <c r="A17" s="88">
        <v>37392</v>
      </c>
      <c r="B17" s="781">
        <v>22.18</v>
      </c>
      <c r="C17" s="787">
        <v>15.33</v>
      </c>
      <c r="D17" s="85">
        <v>13.98</v>
      </c>
      <c r="E17" s="85">
        <v>12.98</v>
      </c>
      <c r="F17" s="85">
        <v>11.77</v>
      </c>
      <c r="G17" s="89" t="s">
        <v>107</v>
      </c>
      <c r="H17" s="78">
        <v>0.12</v>
      </c>
      <c r="I17" s="90">
        <v>1.32</v>
      </c>
      <c r="J17" s="90">
        <v>4.4000000000000004</v>
      </c>
      <c r="K17" s="91" t="s">
        <v>107</v>
      </c>
      <c r="L17" s="90">
        <v>5.23</v>
      </c>
      <c r="M17" s="79">
        <v>4.84</v>
      </c>
      <c r="N17" s="78">
        <v>77.25</v>
      </c>
      <c r="O17" s="90">
        <v>77.36</v>
      </c>
      <c r="P17" s="90">
        <v>78.11</v>
      </c>
      <c r="Q17" s="91" t="s">
        <v>107</v>
      </c>
      <c r="R17" s="90">
        <v>83.51</v>
      </c>
      <c r="S17" s="90">
        <v>78.489999999999995</v>
      </c>
    </row>
    <row r="18" spans="1:19">
      <c r="A18" s="88">
        <v>37425</v>
      </c>
      <c r="B18" s="781">
        <v>21.68</v>
      </c>
      <c r="C18" s="787">
        <v>18.53</v>
      </c>
      <c r="D18" s="85">
        <v>17.18</v>
      </c>
      <c r="E18" s="85">
        <v>15.49</v>
      </c>
      <c r="F18" s="85">
        <v>14.09</v>
      </c>
      <c r="G18" s="89" t="s">
        <v>107</v>
      </c>
      <c r="H18" s="74" t="s">
        <v>107</v>
      </c>
      <c r="I18" s="90">
        <v>2.25</v>
      </c>
      <c r="J18" s="90">
        <v>6.35</v>
      </c>
      <c r="K18" s="90">
        <v>7.58</v>
      </c>
      <c r="L18" s="90">
        <v>7.08</v>
      </c>
      <c r="M18" s="79">
        <v>5.4</v>
      </c>
      <c r="N18" s="78" t="s">
        <v>107</v>
      </c>
      <c r="O18" s="90">
        <v>77.739999999999995</v>
      </c>
      <c r="P18" s="90">
        <v>78.900000000000006</v>
      </c>
      <c r="Q18" s="90">
        <v>80.72</v>
      </c>
      <c r="R18" s="90">
        <v>81.3</v>
      </c>
      <c r="S18" s="90">
        <v>80.45</v>
      </c>
    </row>
    <row r="19" spans="1:19">
      <c r="A19" s="41">
        <v>37456</v>
      </c>
      <c r="B19" s="780">
        <v>24.73</v>
      </c>
      <c r="C19" s="716">
        <v>20.57</v>
      </c>
      <c r="D19" s="5">
        <v>19.72</v>
      </c>
      <c r="E19" s="5">
        <v>17.18</v>
      </c>
      <c r="F19" s="5">
        <v>16</v>
      </c>
      <c r="G19" s="7" t="s">
        <v>107</v>
      </c>
      <c r="H19" s="16">
        <v>0.08</v>
      </c>
      <c r="I19" s="6">
        <v>1.4</v>
      </c>
      <c r="J19" s="6">
        <v>4.3899999999999997</v>
      </c>
      <c r="K19" s="6">
        <v>6.07</v>
      </c>
      <c r="L19" s="6">
        <v>7.12</v>
      </c>
      <c r="M19" s="10">
        <v>6.05</v>
      </c>
      <c r="N19" s="16">
        <v>77.239999999999995</v>
      </c>
      <c r="O19" s="6">
        <v>76.73</v>
      </c>
      <c r="P19" s="6">
        <v>76.540000000000006</v>
      </c>
      <c r="Q19" s="6">
        <v>76.33</v>
      </c>
      <c r="R19" s="6">
        <v>76.69</v>
      </c>
      <c r="S19" s="6">
        <v>78.760000000000005</v>
      </c>
    </row>
    <row r="20" spans="1:19">
      <c r="A20" s="41">
        <v>37484</v>
      </c>
      <c r="B20" s="780">
        <v>25.25</v>
      </c>
      <c r="C20" s="716">
        <v>20.059999999999999</v>
      </c>
      <c r="D20" s="5">
        <v>20.91</v>
      </c>
      <c r="E20" s="5">
        <v>18.02</v>
      </c>
      <c r="F20" s="5">
        <v>17.14</v>
      </c>
      <c r="G20" s="7" t="s">
        <v>107</v>
      </c>
      <c r="H20" s="16">
        <v>0.04</v>
      </c>
      <c r="I20" s="6">
        <v>0.81</v>
      </c>
      <c r="J20" s="6">
        <v>2.62</v>
      </c>
      <c r="K20" s="6">
        <v>4.8499999999999996</v>
      </c>
      <c r="L20" s="6">
        <v>5.8</v>
      </c>
      <c r="M20" s="10">
        <v>6.62</v>
      </c>
      <c r="N20" s="16">
        <v>77.010000000000005</v>
      </c>
      <c r="O20" s="6">
        <v>77.010000000000005</v>
      </c>
      <c r="P20" s="6">
        <v>76.260000000000005</v>
      </c>
      <c r="Q20" s="6">
        <v>75.31</v>
      </c>
      <c r="R20" s="6">
        <v>75.41</v>
      </c>
      <c r="S20" s="6">
        <v>76.64</v>
      </c>
    </row>
    <row r="21" spans="1:19">
      <c r="A21" s="41">
        <v>37518</v>
      </c>
      <c r="B21" s="780">
        <v>21.35</v>
      </c>
      <c r="C21" s="716">
        <v>15.83</v>
      </c>
      <c r="D21" s="5">
        <v>19.21</v>
      </c>
      <c r="E21" s="5">
        <v>17.18</v>
      </c>
      <c r="F21" s="5">
        <v>17.14</v>
      </c>
      <c r="G21" s="7" t="s">
        <v>107</v>
      </c>
      <c r="H21" s="16">
        <v>0.05</v>
      </c>
      <c r="I21" s="6">
        <v>1.08</v>
      </c>
      <c r="J21" s="6">
        <v>3.26</v>
      </c>
      <c r="K21" s="6">
        <v>4.99</v>
      </c>
      <c r="L21" s="6">
        <v>5.46</v>
      </c>
      <c r="M21" s="10">
        <v>6.52</v>
      </c>
      <c r="N21" s="16">
        <v>77.430000000000007</v>
      </c>
      <c r="O21" s="6">
        <v>76.92</v>
      </c>
      <c r="P21" s="6">
        <v>76.37</v>
      </c>
      <c r="Q21" s="6">
        <v>76.319999999999993</v>
      </c>
      <c r="R21" s="6">
        <v>76.41</v>
      </c>
      <c r="S21" s="6">
        <v>76.23</v>
      </c>
    </row>
    <row r="22" spans="1:19">
      <c r="A22" s="41">
        <v>37553</v>
      </c>
      <c r="B22" s="780">
        <v>9.32</v>
      </c>
      <c r="C22" s="716">
        <v>7.73</v>
      </c>
      <c r="D22" s="5">
        <v>14.32</v>
      </c>
      <c r="E22" s="5">
        <v>14.15</v>
      </c>
      <c r="F22" s="5">
        <v>16</v>
      </c>
      <c r="G22" s="7" t="s">
        <v>107</v>
      </c>
      <c r="H22" s="16">
        <v>0.05</v>
      </c>
      <c r="I22" s="6">
        <v>1.04</v>
      </c>
      <c r="J22" s="6">
        <v>3.59</v>
      </c>
      <c r="K22" s="6">
        <v>5.22</v>
      </c>
      <c r="L22" s="6">
        <v>5.16</v>
      </c>
      <c r="M22" s="10">
        <v>6.14</v>
      </c>
      <c r="N22" s="16">
        <v>77.55</v>
      </c>
      <c r="O22" s="6">
        <v>77.349999999999994</v>
      </c>
      <c r="P22" s="6">
        <v>77.77</v>
      </c>
      <c r="Q22" s="6">
        <v>77.959999999999994</v>
      </c>
      <c r="R22" s="6">
        <v>78.069999999999993</v>
      </c>
      <c r="S22" s="6">
        <v>76.900000000000006</v>
      </c>
    </row>
    <row r="23" spans="1:19">
      <c r="A23" s="41">
        <v>37582</v>
      </c>
      <c r="B23" s="780">
        <v>10.25</v>
      </c>
      <c r="C23" s="716">
        <v>10.4</v>
      </c>
      <c r="D23" s="7" t="s">
        <v>107</v>
      </c>
      <c r="E23" s="5">
        <v>10.79</v>
      </c>
      <c r="F23" s="5">
        <v>13.32</v>
      </c>
      <c r="G23" s="7" t="s">
        <v>107</v>
      </c>
      <c r="H23" s="16">
        <v>0.06</v>
      </c>
      <c r="I23" s="6">
        <v>1.26</v>
      </c>
      <c r="J23" s="6">
        <v>2.96</v>
      </c>
      <c r="K23" s="6">
        <v>5.97</v>
      </c>
      <c r="L23" s="6">
        <v>5.77</v>
      </c>
      <c r="M23" s="10">
        <v>6.02</v>
      </c>
      <c r="N23" s="16">
        <v>77.849999999999994</v>
      </c>
      <c r="O23" s="6">
        <v>77.91</v>
      </c>
      <c r="P23" s="6">
        <v>77.75</v>
      </c>
      <c r="Q23" s="6">
        <v>80.22</v>
      </c>
      <c r="R23" s="6">
        <v>79.97</v>
      </c>
      <c r="S23" s="6">
        <v>78.459999999999994</v>
      </c>
    </row>
    <row r="24" spans="1:19">
      <c r="A24" s="41">
        <v>37609</v>
      </c>
      <c r="B24" s="780">
        <v>7.31</v>
      </c>
      <c r="C24" s="786" t="s">
        <v>107</v>
      </c>
      <c r="D24" s="5">
        <v>6.18</v>
      </c>
      <c r="E24" s="5">
        <v>6.87</v>
      </c>
      <c r="F24" s="5">
        <v>10.210000000000001</v>
      </c>
      <c r="G24" s="7" t="s">
        <v>107</v>
      </c>
      <c r="H24" s="16">
        <v>0.06</v>
      </c>
      <c r="I24" s="6">
        <v>0.73</v>
      </c>
      <c r="J24" s="6">
        <v>1.21</v>
      </c>
      <c r="K24" s="6">
        <v>5.9</v>
      </c>
      <c r="L24" s="12" t="s">
        <v>107</v>
      </c>
      <c r="M24" s="10">
        <v>5.51</v>
      </c>
      <c r="N24" s="16">
        <v>78</v>
      </c>
      <c r="O24" s="6">
        <v>77.63</v>
      </c>
      <c r="P24" s="6">
        <v>77.75</v>
      </c>
      <c r="Q24" s="6">
        <v>82.78</v>
      </c>
      <c r="R24" s="12" t="s">
        <v>107</v>
      </c>
      <c r="S24" s="6">
        <v>79.11</v>
      </c>
    </row>
    <row r="25" spans="1:19">
      <c r="A25" s="41">
        <v>37651</v>
      </c>
      <c r="B25" s="780">
        <v>4.66</v>
      </c>
      <c r="C25" s="800">
        <v>-1.55</v>
      </c>
      <c r="D25" s="5">
        <v>3.38</v>
      </c>
      <c r="E25" s="5">
        <v>3.74</v>
      </c>
      <c r="F25" s="5">
        <v>7.03</v>
      </c>
      <c r="G25" s="7" t="s">
        <v>107</v>
      </c>
      <c r="H25" s="16">
        <v>0.05</v>
      </c>
      <c r="I25" s="6">
        <v>0.44</v>
      </c>
      <c r="J25" s="6">
        <v>1.32</v>
      </c>
      <c r="K25" s="6">
        <v>5.43</v>
      </c>
      <c r="L25" s="6">
        <v>5.45</v>
      </c>
      <c r="M25" s="10" t="s">
        <v>107</v>
      </c>
      <c r="N25" s="16">
        <v>78.41</v>
      </c>
      <c r="O25" s="6">
        <v>78.28</v>
      </c>
      <c r="P25" s="6">
        <v>78.39</v>
      </c>
      <c r="Q25" s="6">
        <v>82.83</v>
      </c>
      <c r="R25" s="6">
        <v>83.67</v>
      </c>
      <c r="S25" s="12" t="s">
        <v>107</v>
      </c>
    </row>
    <row r="26" spans="1:19">
      <c r="A26" s="88">
        <v>37715</v>
      </c>
      <c r="B26" s="781">
        <v>14.76</v>
      </c>
      <c r="C26" s="787">
        <v>3.91</v>
      </c>
      <c r="D26" s="85">
        <v>8.92</v>
      </c>
      <c r="E26" s="85">
        <v>5.66</v>
      </c>
      <c r="F26" s="85">
        <v>7.43</v>
      </c>
      <c r="G26" s="89" t="s">
        <v>107</v>
      </c>
      <c r="H26" s="78">
        <v>0.05</v>
      </c>
      <c r="I26" s="90">
        <v>0.98</v>
      </c>
      <c r="J26" s="90">
        <v>1.9</v>
      </c>
      <c r="K26" s="90">
        <v>4.6399999999999997</v>
      </c>
      <c r="L26" s="91" t="s">
        <v>107</v>
      </c>
      <c r="M26" s="91" t="s">
        <v>107</v>
      </c>
      <c r="N26" s="78">
        <v>77.62</v>
      </c>
      <c r="O26" s="90">
        <v>77.69</v>
      </c>
      <c r="P26" s="90">
        <v>77.58</v>
      </c>
      <c r="Q26" s="90">
        <v>86.07</v>
      </c>
      <c r="R26" s="91" t="s">
        <v>107</v>
      </c>
      <c r="S26" s="91" t="s">
        <v>107</v>
      </c>
    </row>
    <row r="27" spans="1:19">
      <c r="A27" s="88">
        <v>37753</v>
      </c>
      <c r="B27" s="781">
        <v>18.899999999999999</v>
      </c>
      <c r="C27" s="787">
        <v>7.39</v>
      </c>
      <c r="D27" s="85">
        <v>14.32</v>
      </c>
      <c r="E27" s="85">
        <v>9.26</v>
      </c>
      <c r="F27" s="85">
        <v>10.210000000000001</v>
      </c>
      <c r="G27" s="89" t="s">
        <v>107</v>
      </c>
      <c r="H27" s="78">
        <v>0.06</v>
      </c>
      <c r="I27" s="90">
        <v>2</v>
      </c>
      <c r="J27" s="90">
        <v>2.98</v>
      </c>
      <c r="K27" s="90">
        <v>6.23</v>
      </c>
      <c r="L27" s="91" t="s">
        <v>107</v>
      </c>
      <c r="M27" s="91" t="s">
        <v>107</v>
      </c>
      <c r="N27" s="78">
        <v>77.53</v>
      </c>
      <c r="O27" s="90">
        <v>77.58</v>
      </c>
      <c r="P27" s="90">
        <v>77.67</v>
      </c>
      <c r="Q27" s="90">
        <v>88.34</v>
      </c>
      <c r="R27" s="91" t="s">
        <v>107</v>
      </c>
      <c r="S27" s="91" t="s">
        <v>107</v>
      </c>
    </row>
    <row r="28" spans="1:19">
      <c r="A28" s="88">
        <v>37777</v>
      </c>
      <c r="B28" s="783" t="s">
        <v>107</v>
      </c>
      <c r="C28" s="788" t="s">
        <v>107</v>
      </c>
      <c r="D28" s="89" t="s">
        <v>107</v>
      </c>
      <c r="E28" s="89" t="s">
        <v>107</v>
      </c>
      <c r="F28" s="89" t="s">
        <v>107</v>
      </c>
      <c r="G28" s="89" t="s">
        <v>107</v>
      </c>
      <c r="H28" s="78">
        <v>0.09</v>
      </c>
      <c r="I28" s="90">
        <v>2.0299999999999998</v>
      </c>
      <c r="J28" s="91" t="s">
        <v>107</v>
      </c>
      <c r="K28" s="90">
        <v>9.5299999999999994</v>
      </c>
      <c r="L28" s="91" t="s">
        <v>107</v>
      </c>
      <c r="M28" s="91" t="s">
        <v>107</v>
      </c>
      <c r="N28" s="74" t="s">
        <v>107</v>
      </c>
      <c r="O28" s="91" t="s">
        <v>107</v>
      </c>
      <c r="P28" s="91" t="s">
        <v>107</v>
      </c>
      <c r="Q28" s="91" t="s">
        <v>107</v>
      </c>
      <c r="R28" s="91" t="s">
        <v>107</v>
      </c>
      <c r="S28" s="91" t="s">
        <v>107</v>
      </c>
    </row>
    <row r="29" spans="1:19">
      <c r="A29" s="88">
        <v>37805</v>
      </c>
      <c r="B29" s="781">
        <v>19.88</v>
      </c>
      <c r="C29" s="787" t="s">
        <v>107</v>
      </c>
      <c r="D29" s="85">
        <v>18.7</v>
      </c>
      <c r="E29" s="85">
        <v>12.98</v>
      </c>
      <c r="F29" s="85">
        <v>13.7</v>
      </c>
      <c r="G29" s="89" t="s">
        <v>107</v>
      </c>
      <c r="H29" s="78">
        <v>0.06</v>
      </c>
      <c r="I29" s="90">
        <v>2.37</v>
      </c>
      <c r="J29" s="91" t="s">
        <v>107</v>
      </c>
      <c r="K29" s="90">
        <v>5.64</v>
      </c>
      <c r="L29" s="90">
        <v>8.34</v>
      </c>
      <c r="M29" s="91" t="s">
        <v>107</v>
      </c>
      <c r="N29" s="78">
        <v>77.8</v>
      </c>
      <c r="O29" s="90">
        <v>77.38</v>
      </c>
      <c r="P29" s="90">
        <v>76.92</v>
      </c>
      <c r="Q29" s="90">
        <v>86.91</v>
      </c>
      <c r="R29" s="91" t="s">
        <v>107</v>
      </c>
      <c r="S29" s="91" t="s">
        <v>107</v>
      </c>
    </row>
    <row r="30" spans="1:19">
      <c r="A30" s="88">
        <v>37834</v>
      </c>
      <c r="B30" s="781">
        <v>23.02</v>
      </c>
      <c r="C30" s="782">
        <v>22</v>
      </c>
      <c r="D30" s="77">
        <v>20.399999999999999</v>
      </c>
      <c r="E30" s="77">
        <v>14.65</v>
      </c>
      <c r="F30" s="77">
        <v>15.62</v>
      </c>
      <c r="G30" s="73" t="s">
        <v>107</v>
      </c>
      <c r="H30" s="78">
        <v>0.06</v>
      </c>
      <c r="I30" s="79">
        <v>2.54</v>
      </c>
      <c r="J30" s="75" t="s">
        <v>107</v>
      </c>
      <c r="K30" s="79">
        <v>9.6300000000000008</v>
      </c>
      <c r="L30" s="79">
        <v>9.6300000000000008</v>
      </c>
      <c r="M30" s="79">
        <v>5.63</v>
      </c>
      <c r="N30" s="78">
        <v>78.55</v>
      </c>
      <c r="O30" s="79">
        <v>77.61</v>
      </c>
      <c r="P30" s="79">
        <v>78.400000000000006</v>
      </c>
      <c r="Q30" s="79">
        <v>79.28</v>
      </c>
      <c r="R30" s="79">
        <v>84.67</v>
      </c>
      <c r="S30" s="75" t="s">
        <v>107</v>
      </c>
    </row>
    <row r="31" spans="1:19">
      <c r="A31" s="88">
        <v>37861</v>
      </c>
      <c r="B31" s="781">
        <v>25</v>
      </c>
      <c r="C31" s="782">
        <v>22</v>
      </c>
      <c r="D31" s="77">
        <v>20.399999999999999</v>
      </c>
      <c r="E31" s="77">
        <v>14.99</v>
      </c>
      <c r="F31" s="77">
        <v>16.760000000000002</v>
      </c>
      <c r="G31" s="73" t="s">
        <v>107</v>
      </c>
      <c r="H31" s="78">
        <v>0.05</v>
      </c>
      <c r="I31" s="79">
        <v>1.52</v>
      </c>
      <c r="J31" s="75" t="s">
        <v>107</v>
      </c>
      <c r="K31" s="79">
        <v>9.34</v>
      </c>
      <c r="L31" s="79">
        <v>9.66</v>
      </c>
      <c r="M31" s="79">
        <v>6.39</v>
      </c>
      <c r="N31" s="78">
        <v>77.98</v>
      </c>
      <c r="O31" s="79">
        <v>77.930000000000007</v>
      </c>
      <c r="P31" s="75" t="s">
        <v>107</v>
      </c>
      <c r="Q31" s="79">
        <v>76.83</v>
      </c>
      <c r="R31" s="79">
        <v>77.8</v>
      </c>
      <c r="S31" s="79">
        <v>82.78</v>
      </c>
    </row>
    <row r="32" spans="1:19" s="379" customFormat="1" ht="13.5">
      <c r="A32" s="836" t="s">
        <v>276</v>
      </c>
      <c r="B32" s="836"/>
      <c r="C32" s="836"/>
      <c r="D32" s="836"/>
      <c r="E32" s="836"/>
      <c r="F32" s="836"/>
      <c r="G32" s="836"/>
      <c r="H32" s="836"/>
      <c r="I32" s="836"/>
      <c r="J32" s="836"/>
      <c r="K32" s="836"/>
      <c r="L32" s="836"/>
      <c r="M32" s="836"/>
      <c r="N32" s="836"/>
      <c r="O32" s="836"/>
      <c r="P32" s="836"/>
      <c r="Q32" s="836"/>
      <c r="R32" s="836"/>
      <c r="S32" s="836"/>
    </row>
    <row r="33" spans="1:19" s="381" customFormat="1" ht="30" customHeight="1">
      <c r="A33" s="807" t="s">
        <v>424</v>
      </c>
      <c r="B33" s="807"/>
      <c r="C33" s="807"/>
      <c r="D33" s="807"/>
      <c r="E33" s="807"/>
      <c r="F33" s="807"/>
      <c r="G33" s="807"/>
      <c r="H33" s="807"/>
      <c r="I33" s="807"/>
      <c r="J33" s="807"/>
      <c r="K33" s="807"/>
      <c r="L33" s="807"/>
      <c r="M33" s="807"/>
      <c r="N33" s="807"/>
      <c r="O33" s="807"/>
      <c r="P33" s="807"/>
      <c r="Q33" s="807"/>
      <c r="R33" s="807"/>
      <c r="S33" s="807"/>
    </row>
    <row r="34" spans="1:19" ht="15.75">
      <c r="A34" s="67" t="s">
        <v>46</v>
      </c>
      <c r="B34" s="834" t="s">
        <v>422</v>
      </c>
      <c r="C34" s="835"/>
      <c r="D34" s="835"/>
      <c r="E34" s="835"/>
      <c r="F34" s="835"/>
      <c r="G34" s="835"/>
      <c r="H34" s="828" t="s">
        <v>423</v>
      </c>
      <c r="I34" s="829"/>
      <c r="J34" s="829"/>
      <c r="K34" s="829"/>
      <c r="L34" s="829"/>
      <c r="M34" s="829"/>
      <c r="N34" s="828" t="s">
        <v>49</v>
      </c>
      <c r="O34" s="829"/>
      <c r="P34" s="829"/>
      <c r="Q34" s="829"/>
      <c r="R34" s="829"/>
      <c r="S34" s="829"/>
    </row>
    <row r="35" spans="1:19">
      <c r="A35" s="34" t="s">
        <v>48</v>
      </c>
      <c r="B35" s="22" t="s">
        <v>367</v>
      </c>
      <c r="C35" s="23" t="s">
        <v>362</v>
      </c>
      <c r="D35" s="23" t="s">
        <v>271</v>
      </c>
      <c r="E35" s="23" t="s">
        <v>272</v>
      </c>
      <c r="F35" s="23" t="s">
        <v>273</v>
      </c>
      <c r="G35" s="23" t="s">
        <v>274</v>
      </c>
      <c r="H35" s="22" t="s">
        <v>367</v>
      </c>
      <c r="I35" s="23" t="s">
        <v>362</v>
      </c>
      <c r="J35" s="23" t="s">
        <v>271</v>
      </c>
      <c r="K35" s="23" t="s">
        <v>272</v>
      </c>
      <c r="L35" s="23" t="s">
        <v>273</v>
      </c>
      <c r="M35" s="23" t="s">
        <v>274</v>
      </c>
      <c r="N35" s="22" t="s">
        <v>367</v>
      </c>
      <c r="O35" s="23" t="s">
        <v>362</v>
      </c>
      <c r="P35" s="23" t="s">
        <v>271</v>
      </c>
      <c r="Q35" s="23" t="s">
        <v>272</v>
      </c>
      <c r="R35" s="23" t="s">
        <v>273</v>
      </c>
      <c r="S35" s="23" t="s">
        <v>274</v>
      </c>
    </row>
    <row r="36" spans="1:19">
      <c r="A36" s="41">
        <v>37028</v>
      </c>
      <c r="B36" s="16">
        <v>0.93</v>
      </c>
      <c r="C36" s="6">
        <v>0.93</v>
      </c>
      <c r="D36" s="6">
        <v>0.94</v>
      </c>
      <c r="E36" s="6">
        <v>0.96</v>
      </c>
      <c r="F36" s="6" t="s">
        <v>107</v>
      </c>
      <c r="G36" s="10">
        <v>0.96</v>
      </c>
      <c r="H36" s="13">
        <v>20.73</v>
      </c>
      <c r="I36" s="5">
        <v>20.260000000000002</v>
      </c>
      <c r="J36" s="5">
        <v>19.260000000000002</v>
      </c>
      <c r="K36" s="5">
        <v>15.09</v>
      </c>
      <c r="L36" s="7" t="s">
        <v>107</v>
      </c>
      <c r="M36" s="11">
        <v>13.16</v>
      </c>
      <c r="N36" s="20" t="s">
        <v>107</v>
      </c>
      <c r="O36" s="6">
        <v>5.1100000000000003</v>
      </c>
      <c r="P36" s="6">
        <v>4.62</v>
      </c>
      <c r="Q36" s="12" t="s">
        <v>107</v>
      </c>
      <c r="R36" s="12" t="s">
        <v>107</v>
      </c>
      <c r="S36" s="6">
        <v>5.81</v>
      </c>
    </row>
    <row r="37" spans="1:19">
      <c r="A37" s="41">
        <v>37055</v>
      </c>
      <c r="B37" s="16">
        <v>0.94</v>
      </c>
      <c r="C37" s="12" t="s">
        <v>107</v>
      </c>
      <c r="D37" s="12" t="s">
        <v>107</v>
      </c>
      <c r="E37" s="12" t="s">
        <v>107</v>
      </c>
      <c r="F37" s="12" t="s">
        <v>107</v>
      </c>
      <c r="G37" s="12" t="s">
        <v>107</v>
      </c>
      <c r="H37" s="13">
        <v>20.84</v>
      </c>
      <c r="I37" s="7" t="s">
        <v>107</v>
      </c>
      <c r="J37" s="7" t="s">
        <v>107</v>
      </c>
      <c r="K37" s="7" t="s">
        <v>107</v>
      </c>
      <c r="L37" s="7" t="s">
        <v>107</v>
      </c>
      <c r="M37" s="7" t="s">
        <v>107</v>
      </c>
      <c r="N37" s="20" t="s">
        <v>107</v>
      </c>
      <c r="O37" s="6">
        <v>5.45</v>
      </c>
      <c r="P37" s="6">
        <v>5.52</v>
      </c>
      <c r="Q37" s="12" t="s">
        <v>107</v>
      </c>
      <c r="R37" s="12" t="s">
        <v>107</v>
      </c>
      <c r="S37" s="6">
        <v>5.85</v>
      </c>
    </row>
    <row r="38" spans="1:19">
      <c r="A38" s="41">
        <v>37077</v>
      </c>
      <c r="B38" s="20" t="s">
        <v>107</v>
      </c>
      <c r="C38" s="12" t="s">
        <v>107</v>
      </c>
      <c r="D38" s="12" t="s">
        <v>107</v>
      </c>
      <c r="E38" s="12" t="s">
        <v>107</v>
      </c>
      <c r="F38" s="12" t="s">
        <v>107</v>
      </c>
      <c r="G38" s="12" t="s">
        <v>107</v>
      </c>
      <c r="H38" s="19" t="s">
        <v>107</v>
      </c>
      <c r="I38" s="7" t="s">
        <v>107</v>
      </c>
      <c r="J38" s="7" t="s">
        <v>107</v>
      </c>
      <c r="K38" s="7" t="s">
        <v>107</v>
      </c>
      <c r="L38" s="7" t="s">
        <v>107</v>
      </c>
      <c r="M38" s="7" t="s">
        <v>107</v>
      </c>
      <c r="N38" s="16">
        <v>5.37</v>
      </c>
      <c r="O38" s="6">
        <v>5.46</v>
      </c>
      <c r="P38" s="12" t="s">
        <v>107</v>
      </c>
      <c r="Q38" s="6">
        <v>6.07</v>
      </c>
      <c r="R38" s="6">
        <v>6.08</v>
      </c>
      <c r="S38" s="12" t="s">
        <v>107</v>
      </c>
    </row>
    <row r="39" spans="1:19">
      <c r="A39" s="41">
        <v>37109</v>
      </c>
      <c r="B39" s="16">
        <v>0.93</v>
      </c>
      <c r="C39" s="6">
        <v>0.93</v>
      </c>
      <c r="D39" s="6">
        <v>0.92</v>
      </c>
      <c r="E39" s="6">
        <v>0.91</v>
      </c>
      <c r="F39" s="6">
        <v>0.91</v>
      </c>
      <c r="G39" s="10">
        <v>0.99</v>
      </c>
      <c r="H39" s="13">
        <v>20.79</v>
      </c>
      <c r="I39" s="5">
        <v>19.809999999999999</v>
      </c>
      <c r="J39" s="5">
        <v>17.89</v>
      </c>
      <c r="K39" s="5">
        <v>14.18</v>
      </c>
      <c r="L39" s="5">
        <v>13.94</v>
      </c>
      <c r="M39" s="11">
        <v>11</v>
      </c>
      <c r="N39" s="16">
        <v>5.77</v>
      </c>
      <c r="O39" s="12" t="s">
        <v>107</v>
      </c>
      <c r="P39" s="6">
        <v>5.78</v>
      </c>
      <c r="Q39" s="6">
        <v>5.66</v>
      </c>
      <c r="R39" s="6">
        <v>5.75</v>
      </c>
      <c r="S39" s="12" t="s">
        <v>107</v>
      </c>
    </row>
    <row r="40" spans="1:19">
      <c r="A40" s="41">
        <v>37141</v>
      </c>
      <c r="B40" s="16">
        <v>0.94</v>
      </c>
      <c r="C40" s="6">
        <v>0.93</v>
      </c>
      <c r="D40" s="6">
        <v>0.92</v>
      </c>
      <c r="E40" s="6">
        <v>0.93</v>
      </c>
      <c r="F40" s="6">
        <v>0.94</v>
      </c>
      <c r="G40" s="10">
        <v>0.97</v>
      </c>
      <c r="H40" s="13">
        <v>20.73</v>
      </c>
      <c r="I40" s="5">
        <v>19.579999999999998</v>
      </c>
      <c r="J40" s="5">
        <v>15.19</v>
      </c>
      <c r="K40" s="5">
        <v>11.33</v>
      </c>
      <c r="L40" s="5">
        <v>11.12</v>
      </c>
      <c r="M40" s="11">
        <v>11.03</v>
      </c>
      <c r="N40" s="16">
        <v>5.45</v>
      </c>
      <c r="O40" s="6">
        <v>5.67</v>
      </c>
      <c r="P40" s="6">
        <v>5.89</v>
      </c>
      <c r="Q40" s="6">
        <v>5.97</v>
      </c>
      <c r="R40" s="12" t="s">
        <v>107</v>
      </c>
      <c r="S40" s="12" t="s">
        <v>107</v>
      </c>
    </row>
    <row r="41" spans="1:19">
      <c r="A41" s="41">
        <v>37177</v>
      </c>
      <c r="B41" s="16">
        <v>0.93</v>
      </c>
      <c r="C41" s="6">
        <v>0.93</v>
      </c>
      <c r="D41" s="100" t="s">
        <v>107</v>
      </c>
      <c r="E41" s="6">
        <v>0.91</v>
      </c>
      <c r="F41" s="6">
        <v>0.91</v>
      </c>
      <c r="G41" s="10">
        <v>0.91</v>
      </c>
      <c r="H41" s="13">
        <v>20.85</v>
      </c>
      <c r="I41" s="5">
        <v>20.51</v>
      </c>
      <c r="J41" s="39" t="s">
        <v>107</v>
      </c>
      <c r="K41" s="5">
        <v>18.829999999999998</v>
      </c>
      <c r="L41" s="5">
        <v>17.899999999999999</v>
      </c>
      <c r="M41" s="11">
        <v>15.69</v>
      </c>
      <c r="N41" s="16">
        <v>5.07</v>
      </c>
      <c r="O41" s="6">
        <v>5.15</v>
      </c>
      <c r="P41" s="6">
        <v>5.1100000000000003</v>
      </c>
      <c r="Q41" s="6">
        <v>5.35</v>
      </c>
      <c r="R41" s="6">
        <v>5.63</v>
      </c>
      <c r="S41" s="12" t="s">
        <v>107</v>
      </c>
    </row>
    <row r="42" spans="1:19">
      <c r="A42" s="41">
        <v>37204</v>
      </c>
      <c r="B42" s="16">
        <v>0.93</v>
      </c>
      <c r="C42" s="6">
        <v>0.93</v>
      </c>
      <c r="D42" s="6">
        <v>0.92</v>
      </c>
      <c r="E42" s="6">
        <v>0.92</v>
      </c>
      <c r="F42" s="6">
        <v>0.91</v>
      </c>
      <c r="G42" s="10">
        <v>0.9</v>
      </c>
      <c r="H42" s="13">
        <v>20.82</v>
      </c>
      <c r="I42" s="5">
        <v>20.49</v>
      </c>
      <c r="J42" s="5">
        <v>19.89</v>
      </c>
      <c r="K42" s="5">
        <v>19.22</v>
      </c>
      <c r="L42" s="5">
        <v>18.489999999999998</v>
      </c>
      <c r="M42" s="11">
        <v>16.760000000000002</v>
      </c>
      <c r="N42" s="16">
        <v>4.9800000000000004</v>
      </c>
      <c r="O42" s="6">
        <v>5.19</v>
      </c>
      <c r="P42" s="6">
        <v>5.46</v>
      </c>
      <c r="Q42" s="6">
        <v>5.28</v>
      </c>
      <c r="R42" s="6">
        <v>5.27</v>
      </c>
      <c r="S42" s="12" t="s">
        <v>107</v>
      </c>
    </row>
    <row r="43" spans="1:19">
      <c r="A43" s="88">
        <v>37235</v>
      </c>
      <c r="B43" s="78">
        <v>0.93</v>
      </c>
      <c r="C43" s="90">
        <v>0.93</v>
      </c>
      <c r="D43" s="90">
        <v>0.92</v>
      </c>
      <c r="E43" s="90">
        <v>0.92</v>
      </c>
      <c r="F43" s="90">
        <v>0.91</v>
      </c>
      <c r="G43" s="79">
        <v>0.9</v>
      </c>
      <c r="H43" s="76">
        <v>20.82</v>
      </c>
      <c r="I43" s="85">
        <v>20.49</v>
      </c>
      <c r="J43" s="85">
        <v>19.89</v>
      </c>
      <c r="K43" s="85">
        <v>19.22</v>
      </c>
      <c r="L43" s="85">
        <v>18.489999999999998</v>
      </c>
      <c r="M43" s="77">
        <v>16.760000000000002</v>
      </c>
      <c r="N43" s="78">
        <v>5.78</v>
      </c>
      <c r="O43" s="90">
        <v>6.01</v>
      </c>
      <c r="P43" s="90">
        <v>5.76</v>
      </c>
      <c r="Q43" s="90">
        <v>5.68</v>
      </c>
      <c r="R43" s="90">
        <v>5.51</v>
      </c>
      <c r="S43" s="90">
        <v>5.53</v>
      </c>
    </row>
    <row r="44" spans="1:19">
      <c r="A44" s="88">
        <v>37270</v>
      </c>
      <c r="B44" s="78">
        <v>0.93</v>
      </c>
      <c r="C44" s="90">
        <v>0.92</v>
      </c>
      <c r="D44" s="90">
        <v>0.92</v>
      </c>
      <c r="E44" s="90">
        <v>0.92</v>
      </c>
      <c r="F44" s="90">
        <v>0.91</v>
      </c>
      <c r="G44" s="79">
        <v>0.9</v>
      </c>
      <c r="H44" s="76">
        <v>20.71</v>
      </c>
      <c r="I44" s="85">
        <v>20.43</v>
      </c>
      <c r="J44" s="85">
        <v>19.63</v>
      </c>
      <c r="K44" s="85">
        <v>19.16</v>
      </c>
      <c r="L44" s="85">
        <v>18.71</v>
      </c>
      <c r="M44" s="77">
        <v>17.329999999999998</v>
      </c>
      <c r="N44" s="78">
        <v>6.78</v>
      </c>
      <c r="O44" s="90">
        <v>5.61</v>
      </c>
      <c r="P44" s="90">
        <v>5.54</v>
      </c>
      <c r="Q44" s="90">
        <v>5.57</v>
      </c>
      <c r="R44" s="90">
        <v>5.6</v>
      </c>
      <c r="S44" s="90">
        <v>5.64</v>
      </c>
    </row>
    <row r="45" spans="1:19">
      <c r="A45" s="88">
        <v>37298</v>
      </c>
      <c r="B45" s="74" t="s">
        <v>107</v>
      </c>
      <c r="C45" s="91" t="s">
        <v>107</v>
      </c>
      <c r="D45" s="91" t="s">
        <v>107</v>
      </c>
      <c r="E45" s="90">
        <v>0.92</v>
      </c>
      <c r="F45" s="90">
        <v>0.92</v>
      </c>
      <c r="G45" s="79">
        <v>0.91</v>
      </c>
      <c r="H45" s="76">
        <v>20.440000000000001</v>
      </c>
      <c r="I45" s="85">
        <v>20.32</v>
      </c>
      <c r="J45" s="85">
        <v>19.399999999999999</v>
      </c>
      <c r="K45" s="85">
        <v>18.82</v>
      </c>
      <c r="L45" s="85">
        <v>18.39</v>
      </c>
      <c r="M45" s="77">
        <v>17.350000000000001</v>
      </c>
      <c r="N45" s="78">
        <v>5.12</v>
      </c>
      <c r="O45" s="90">
        <v>5.28</v>
      </c>
      <c r="P45" s="90">
        <v>5.53</v>
      </c>
      <c r="Q45" s="90">
        <v>5.74</v>
      </c>
      <c r="R45" s="90">
        <v>5.93</v>
      </c>
      <c r="S45" s="90">
        <v>5.69</v>
      </c>
    </row>
    <row r="46" spans="1:19">
      <c r="A46" s="88">
        <v>37326</v>
      </c>
      <c r="B46" s="74" t="s">
        <v>107</v>
      </c>
      <c r="C46" s="91" t="s">
        <v>107</v>
      </c>
      <c r="D46" s="91" t="s">
        <v>107</v>
      </c>
      <c r="E46" s="91" t="s">
        <v>107</v>
      </c>
      <c r="F46" s="91" t="s">
        <v>107</v>
      </c>
      <c r="G46" s="91" t="s">
        <v>107</v>
      </c>
      <c r="H46" s="76">
        <v>21.33</v>
      </c>
      <c r="I46" s="85">
        <v>21.2</v>
      </c>
      <c r="J46" s="85">
        <v>20.23</v>
      </c>
      <c r="K46" s="85">
        <v>19.14</v>
      </c>
      <c r="L46" s="85">
        <v>18.809999999999999</v>
      </c>
      <c r="M46" s="77">
        <v>18.05</v>
      </c>
      <c r="N46" s="78">
        <v>5.13</v>
      </c>
      <c r="O46" s="90">
        <v>5.2</v>
      </c>
      <c r="P46" s="90">
        <v>5.33</v>
      </c>
      <c r="Q46" s="90">
        <v>5.58</v>
      </c>
      <c r="R46" s="90">
        <v>5.61</v>
      </c>
      <c r="S46" s="90">
        <v>5.53</v>
      </c>
    </row>
    <row r="47" spans="1:19">
      <c r="A47" s="88">
        <v>37363</v>
      </c>
      <c r="B47" s="78">
        <v>0.93</v>
      </c>
      <c r="C47" s="90">
        <v>0.93</v>
      </c>
      <c r="D47" s="90">
        <v>0.93</v>
      </c>
      <c r="E47" s="90">
        <v>0.95</v>
      </c>
      <c r="F47" s="90">
        <v>0.95</v>
      </c>
      <c r="G47" s="79">
        <v>0.91</v>
      </c>
      <c r="H47" s="76">
        <v>20.68</v>
      </c>
      <c r="I47" s="85">
        <v>19.86</v>
      </c>
      <c r="J47" s="85">
        <v>18.86</v>
      </c>
      <c r="K47" s="85">
        <v>15.05</v>
      </c>
      <c r="L47" s="85">
        <v>15.06</v>
      </c>
      <c r="M47" s="77">
        <v>16.350000000000001</v>
      </c>
      <c r="N47" s="78">
        <v>5.12</v>
      </c>
      <c r="O47" s="90">
        <v>5.28</v>
      </c>
      <c r="P47" s="90">
        <v>5.53</v>
      </c>
      <c r="Q47" s="90">
        <v>5.74</v>
      </c>
      <c r="R47" s="90">
        <v>5.93</v>
      </c>
      <c r="S47" s="90">
        <v>5.69</v>
      </c>
    </row>
    <row r="48" spans="1:19">
      <c r="A48" s="88">
        <v>37392</v>
      </c>
      <c r="B48" s="78">
        <v>0.92</v>
      </c>
      <c r="C48" s="90">
        <v>0.93</v>
      </c>
      <c r="D48" s="90">
        <v>0.93</v>
      </c>
      <c r="E48" s="91" t="s">
        <v>107</v>
      </c>
      <c r="F48" s="90">
        <v>1</v>
      </c>
      <c r="G48" s="79">
        <v>0.94</v>
      </c>
      <c r="H48" s="76">
        <v>20.67</v>
      </c>
      <c r="I48" s="85">
        <v>19.54</v>
      </c>
      <c r="J48" s="85">
        <v>15.84</v>
      </c>
      <c r="K48" s="89" t="s">
        <v>107</v>
      </c>
      <c r="L48" s="85">
        <v>10.050000000000001</v>
      </c>
      <c r="M48" s="77">
        <v>15.29</v>
      </c>
      <c r="N48" s="78">
        <v>5.13</v>
      </c>
      <c r="O48" s="90">
        <v>5.2</v>
      </c>
      <c r="P48" s="90">
        <v>5.33</v>
      </c>
      <c r="Q48" s="90">
        <v>5.58</v>
      </c>
      <c r="R48" s="90">
        <v>5.61</v>
      </c>
      <c r="S48" s="90">
        <v>5.53</v>
      </c>
    </row>
    <row r="49" spans="1:19">
      <c r="A49" s="88">
        <v>37425</v>
      </c>
      <c r="B49" s="78" t="s">
        <v>107</v>
      </c>
      <c r="C49" s="90">
        <v>0.94</v>
      </c>
      <c r="D49" s="90">
        <v>0.95</v>
      </c>
      <c r="E49" s="90">
        <v>0.97</v>
      </c>
      <c r="F49" s="90">
        <v>0.98</v>
      </c>
      <c r="G49" s="79">
        <v>0.97</v>
      </c>
      <c r="H49" s="72" t="s">
        <v>107</v>
      </c>
      <c r="I49" s="85">
        <v>18.760000000000002</v>
      </c>
      <c r="J49" s="85">
        <v>13.83</v>
      </c>
      <c r="K49" s="85">
        <v>10.97</v>
      </c>
      <c r="L49" s="85">
        <v>11.1</v>
      </c>
      <c r="M49" s="77">
        <v>13.23</v>
      </c>
      <c r="N49" s="78">
        <v>5.12</v>
      </c>
      <c r="O49" s="90">
        <v>5.28</v>
      </c>
      <c r="P49" s="90">
        <v>5.53</v>
      </c>
      <c r="Q49" s="90">
        <v>5.74</v>
      </c>
      <c r="R49" s="90">
        <v>5.93</v>
      </c>
      <c r="S49" s="90">
        <v>5.69</v>
      </c>
    </row>
    <row r="50" spans="1:19">
      <c r="A50" s="41">
        <v>37456</v>
      </c>
      <c r="B50" s="16">
        <v>0.93</v>
      </c>
      <c r="C50" s="6">
        <v>0.92</v>
      </c>
      <c r="D50" s="6">
        <v>0.91</v>
      </c>
      <c r="E50" s="6">
        <v>0.91</v>
      </c>
      <c r="F50" s="6">
        <v>0.92</v>
      </c>
      <c r="G50" s="10">
        <v>0.95</v>
      </c>
      <c r="H50" s="13">
        <v>20.61</v>
      </c>
      <c r="I50" s="5">
        <v>19.55</v>
      </c>
      <c r="J50" s="5">
        <v>17.28</v>
      </c>
      <c r="K50" s="5">
        <v>15.84</v>
      </c>
      <c r="L50" s="5">
        <v>14.93</v>
      </c>
      <c r="M50" s="11">
        <v>13.49</v>
      </c>
      <c r="N50" s="16">
        <v>5.13</v>
      </c>
      <c r="O50" s="6">
        <v>5.2</v>
      </c>
      <c r="P50" s="6">
        <v>5.33</v>
      </c>
      <c r="Q50" s="6">
        <v>5.58</v>
      </c>
      <c r="R50" s="6">
        <v>5.61</v>
      </c>
      <c r="S50" s="6">
        <v>5.53</v>
      </c>
    </row>
    <row r="51" spans="1:19">
      <c r="A51" s="41">
        <v>37484</v>
      </c>
      <c r="B51" s="16">
        <v>0.93</v>
      </c>
      <c r="C51" s="6">
        <v>0.92</v>
      </c>
      <c r="D51" s="6">
        <v>0.92</v>
      </c>
      <c r="E51" s="6">
        <v>0.9</v>
      </c>
      <c r="F51" s="6">
        <v>0.9</v>
      </c>
      <c r="G51" s="10">
        <v>0.92</v>
      </c>
      <c r="H51" s="13">
        <v>20.56</v>
      </c>
      <c r="I51" s="5">
        <v>20.04</v>
      </c>
      <c r="J51" s="5">
        <v>18.850000000000001</v>
      </c>
      <c r="K51" s="5">
        <v>17.5</v>
      </c>
      <c r="L51" s="5">
        <v>16.899999999999999</v>
      </c>
      <c r="M51" s="11">
        <v>15.17</v>
      </c>
      <c r="N51" s="16">
        <v>5.76</v>
      </c>
      <c r="O51" s="6">
        <v>5.47</v>
      </c>
      <c r="P51" s="6">
        <v>5.43</v>
      </c>
      <c r="Q51" s="6">
        <v>5.71</v>
      </c>
      <c r="R51" s="6">
        <v>5.7</v>
      </c>
      <c r="S51" s="6">
        <v>5.9</v>
      </c>
    </row>
    <row r="52" spans="1:19">
      <c r="A52" s="41">
        <v>37518</v>
      </c>
      <c r="B52" s="16">
        <v>0.93</v>
      </c>
      <c r="C52" s="6">
        <v>0.93</v>
      </c>
      <c r="D52" s="6">
        <v>0.93</v>
      </c>
      <c r="E52" s="6">
        <v>0.95</v>
      </c>
      <c r="F52" s="6">
        <v>0.95</v>
      </c>
      <c r="G52" s="10">
        <v>0.94</v>
      </c>
      <c r="H52" s="13">
        <v>20.76</v>
      </c>
      <c r="I52" s="5">
        <v>19.47</v>
      </c>
      <c r="J52" s="5">
        <v>17.93</v>
      </c>
      <c r="K52" s="5">
        <v>12.82</v>
      </c>
      <c r="L52" s="5">
        <v>13.19</v>
      </c>
      <c r="M52" s="11">
        <v>14.5</v>
      </c>
      <c r="N52" s="16">
        <v>7.78</v>
      </c>
      <c r="O52" s="6">
        <v>6.67</v>
      </c>
      <c r="P52" s="6">
        <v>6.11</v>
      </c>
      <c r="Q52" s="6">
        <v>5.85</v>
      </c>
      <c r="R52" s="6">
        <v>5.77</v>
      </c>
      <c r="S52" s="6">
        <v>5.9</v>
      </c>
    </row>
    <row r="53" spans="1:19">
      <c r="A53" s="41">
        <v>37553</v>
      </c>
      <c r="B53" s="16">
        <v>0.93</v>
      </c>
      <c r="C53" s="6">
        <v>0.93</v>
      </c>
      <c r="D53" s="6">
        <v>0.92</v>
      </c>
      <c r="E53" s="6">
        <v>0.93</v>
      </c>
      <c r="F53" s="6">
        <v>0.93</v>
      </c>
      <c r="G53" s="10">
        <v>0.91</v>
      </c>
      <c r="H53" s="13">
        <v>20.76</v>
      </c>
      <c r="I53" s="5">
        <v>20.010000000000002</v>
      </c>
      <c r="J53" s="5">
        <v>18.079999999999998</v>
      </c>
      <c r="K53" s="5">
        <v>15.64</v>
      </c>
      <c r="L53" s="5">
        <v>15.67</v>
      </c>
      <c r="M53" s="11">
        <v>15.86</v>
      </c>
      <c r="N53" s="16">
        <v>6.55</v>
      </c>
      <c r="O53" s="6">
        <v>5.3</v>
      </c>
      <c r="P53" s="6">
        <v>6.18</v>
      </c>
      <c r="Q53" s="6">
        <v>6.32</v>
      </c>
      <c r="R53" s="6">
        <v>6.22</v>
      </c>
      <c r="S53" s="6">
        <v>6.08</v>
      </c>
    </row>
    <row r="54" spans="1:19">
      <c r="A54" s="41">
        <v>37582</v>
      </c>
      <c r="B54" s="16">
        <v>0.93</v>
      </c>
      <c r="C54" s="6">
        <v>0.93</v>
      </c>
      <c r="D54" s="6">
        <v>0.93</v>
      </c>
      <c r="E54" s="6">
        <v>0.95</v>
      </c>
      <c r="F54" s="6">
        <v>0.95</v>
      </c>
      <c r="G54" s="10">
        <v>0.94</v>
      </c>
      <c r="H54" s="13">
        <v>20.76</v>
      </c>
      <c r="I54" s="5">
        <v>19.47</v>
      </c>
      <c r="J54" s="5">
        <v>17.93</v>
      </c>
      <c r="K54" s="5">
        <v>12.82</v>
      </c>
      <c r="L54" s="5">
        <v>13.19</v>
      </c>
      <c r="M54" s="11">
        <v>14.5</v>
      </c>
      <c r="N54" s="16">
        <v>6.45</v>
      </c>
      <c r="O54" s="6">
        <v>7.2</v>
      </c>
      <c r="P54" s="6">
        <v>6.96</v>
      </c>
      <c r="Q54" s="6">
        <v>6.16</v>
      </c>
      <c r="R54" s="6">
        <v>6.14</v>
      </c>
      <c r="S54" s="6">
        <v>5.7</v>
      </c>
    </row>
    <row r="55" spans="1:19">
      <c r="A55" s="41">
        <v>37609</v>
      </c>
      <c r="B55" s="16">
        <v>0.93</v>
      </c>
      <c r="C55" s="6">
        <v>0.93</v>
      </c>
      <c r="D55" s="6">
        <v>0.93</v>
      </c>
      <c r="E55" s="6">
        <v>0.97</v>
      </c>
      <c r="F55" s="12" t="s">
        <v>107</v>
      </c>
      <c r="G55" s="10">
        <v>0.94</v>
      </c>
      <c r="H55" s="13">
        <v>20.79</v>
      </c>
      <c r="I55" s="5">
        <v>19.989999999999998</v>
      </c>
      <c r="J55" s="5">
        <v>19.71</v>
      </c>
      <c r="K55" s="5">
        <v>10.18</v>
      </c>
      <c r="L55" s="7" t="s">
        <v>107</v>
      </c>
      <c r="M55" s="11">
        <v>14.12</v>
      </c>
      <c r="N55" s="16">
        <v>5.88</v>
      </c>
      <c r="O55" s="6">
        <v>6.17</v>
      </c>
      <c r="P55" s="6">
        <v>5.81</v>
      </c>
      <c r="Q55" s="6">
        <v>6.48</v>
      </c>
      <c r="R55" s="12" t="s">
        <v>107</v>
      </c>
      <c r="S55" s="6">
        <v>5.87</v>
      </c>
    </row>
    <row r="56" spans="1:19">
      <c r="A56" s="41">
        <v>37651</v>
      </c>
      <c r="B56" s="16">
        <v>0.92</v>
      </c>
      <c r="C56" s="6">
        <v>0.92</v>
      </c>
      <c r="D56" s="6">
        <v>0.92</v>
      </c>
      <c r="E56" s="6">
        <v>0.96</v>
      </c>
      <c r="F56" s="6">
        <v>0.96</v>
      </c>
      <c r="G56" s="10" t="s">
        <v>107</v>
      </c>
      <c r="H56" s="13">
        <v>20.76</v>
      </c>
      <c r="I56" s="5">
        <v>20.399999999999999</v>
      </c>
      <c r="J56" s="5">
        <v>19.79</v>
      </c>
      <c r="K56" s="5">
        <v>11.25</v>
      </c>
      <c r="L56" s="5">
        <v>10.49</v>
      </c>
      <c r="M56" s="7" t="s">
        <v>107</v>
      </c>
      <c r="N56" s="16">
        <v>6.39</v>
      </c>
      <c r="O56" s="12" t="s">
        <v>107</v>
      </c>
      <c r="P56" s="6">
        <v>6.75</v>
      </c>
      <c r="Q56" s="6">
        <v>7.14</v>
      </c>
      <c r="R56" s="6">
        <v>6.92</v>
      </c>
      <c r="S56" s="12" t="s">
        <v>107</v>
      </c>
    </row>
    <row r="57" spans="1:19">
      <c r="A57" s="88">
        <v>37715</v>
      </c>
      <c r="B57" s="78">
        <v>0.93</v>
      </c>
      <c r="C57" s="90">
        <v>0.93</v>
      </c>
      <c r="D57" s="90">
        <v>0.93</v>
      </c>
      <c r="E57" s="90">
        <v>1.01</v>
      </c>
      <c r="F57" s="91" t="s">
        <v>107</v>
      </c>
      <c r="G57" s="91" t="s">
        <v>107</v>
      </c>
      <c r="H57" s="76">
        <v>20.79</v>
      </c>
      <c r="I57" s="85">
        <v>19.760000000000002</v>
      </c>
      <c r="J57" s="85">
        <v>18.670000000000002</v>
      </c>
      <c r="K57" s="85">
        <v>7.96</v>
      </c>
      <c r="L57" s="89" t="s">
        <v>107</v>
      </c>
      <c r="M57" s="89" t="s">
        <v>107</v>
      </c>
      <c r="N57" s="78">
        <v>5.6</v>
      </c>
      <c r="O57" s="90">
        <v>5.9</v>
      </c>
      <c r="P57" s="90">
        <v>5.86</v>
      </c>
      <c r="Q57" s="90">
        <v>6.8</v>
      </c>
      <c r="R57" s="91" t="s">
        <v>107</v>
      </c>
      <c r="S57" s="91" t="s">
        <v>107</v>
      </c>
    </row>
    <row r="58" spans="1:19">
      <c r="A58" s="88">
        <v>37753</v>
      </c>
      <c r="B58" s="78">
        <v>0.93</v>
      </c>
      <c r="C58" s="90">
        <v>0.93</v>
      </c>
      <c r="D58" s="90">
        <v>0.93</v>
      </c>
      <c r="E58" s="90">
        <v>1.06</v>
      </c>
      <c r="F58" s="91" t="s">
        <v>107</v>
      </c>
      <c r="G58" s="91" t="s">
        <v>107</v>
      </c>
      <c r="H58" s="76">
        <v>20.67</v>
      </c>
      <c r="I58" s="85">
        <v>18.510000000000002</v>
      </c>
      <c r="J58" s="85">
        <v>17.62</v>
      </c>
      <c r="K58" s="85">
        <v>5.12</v>
      </c>
      <c r="L58" s="89" t="s">
        <v>107</v>
      </c>
      <c r="M58" s="89" t="s">
        <v>107</v>
      </c>
      <c r="N58" s="78">
        <v>5.23</v>
      </c>
      <c r="O58" s="90">
        <v>5.87</v>
      </c>
      <c r="P58" s="90">
        <v>5.75</v>
      </c>
      <c r="Q58" s="90">
        <v>7.78</v>
      </c>
      <c r="R58" s="91" t="s">
        <v>107</v>
      </c>
      <c r="S58" s="91" t="s">
        <v>107</v>
      </c>
    </row>
    <row r="59" spans="1:19">
      <c r="A59" s="88">
        <v>37777</v>
      </c>
      <c r="B59" s="74" t="s">
        <v>107</v>
      </c>
      <c r="C59" s="91" t="s">
        <v>107</v>
      </c>
      <c r="D59" s="91" t="s">
        <v>107</v>
      </c>
      <c r="E59" s="91" t="s">
        <v>107</v>
      </c>
      <c r="F59" s="91" t="s">
        <v>107</v>
      </c>
      <c r="G59" s="91" t="s">
        <v>107</v>
      </c>
      <c r="H59" s="72" t="s">
        <v>107</v>
      </c>
      <c r="I59" s="89" t="s">
        <v>107</v>
      </c>
      <c r="J59" s="89" t="s">
        <v>107</v>
      </c>
      <c r="K59" s="89" t="s">
        <v>107</v>
      </c>
      <c r="L59" s="89" t="s">
        <v>107</v>
      </c>
      <c r="M59" s="89" t="s">
        <v>107</v>
      </c>
      <c r="N59" s="78">
        <v>5.53</v>
      </c>
      <c r="O59" s="90">
        <v>6.29</v>
      </c>
      <c r="P59" s="91" t="s">
        <v>107</v>
      </c>
      <c r="Q59" s="91" t="s">
        <v>107</v>
      </c>
      <c r="R59" s="91" t="s">
        <v>107</v>
      </c>
      <c r="S59" s="91" t="s">
        <v>107</v>
      </c>
    </row>
    <row r="60" spans="1:19">
      <c r="A60" s="88">
        <v>37805</v>
      </c>
      <c r="B60" s="78">
        <v>0.93</v>
      </c>
      <c r="C60" s="90">
        <v>0.92</v>
      </c>
      <c r="D60" s="90">
        <v>0.92</v>
      </c>
      <c r="E60" s="90">
        <v>1.05</v>
      </c>
      <c r="F60" s="91" t="s">
        <v>107</v>
      </c>
      <c r="G60" s="91" t="s">
        <v>107</v>
      </c>
      <c r="H60" s="76">
        <v>20.76</v>
      </c>
      <c r="I60" s="85">
        <v>18.66</v>
      </c>
      <c r="J60" s="85">
        <v>16.16</v>
      </c>
      <c r="K60" s="85">
        <v>4</v>
      </c>
      <c r="L60" s="89" t="s">
        <v>107</v>
      </c>
      <c r="M60" s="89" t="s">
        <v>107</v>
      </c>
      <c r="N60" s="78">
        <v>5.39</v>
      </c>
      <c r="O60" s="90">
        <v>6.28</v>
      </c>
      <c r="P60" s="90">
        <v>6.3</v>
      </c>
      <c r="Q60" s="90">
        <v>8</v>
      </c>
      <c r="R60" s="91" t="s">
        <v>107</v>
      </c>
      <c r="S60" s="91" t="s">
        <v>107</v>
      </c>
    </row>
    <row r="61" spans="1:19">
      <c r="A61" s="88">
        <v>37834</v>
      </c>
      <c r="B61" s="78">
        <v>0.94</v>
      </c>
      <c r="C61" s="79">
        <v>0.93</v>
      </c>
      <c r="D61" s="79">
        <v>0.94</v>
      </c>
      <c r="E61" s="79">
        <v>0.96</v>
      </c>
      <c r="F61" s="79">
        <v>1.02</v>
      </c>
      <c r="G61" s="371" t="s">
        <v>107</v>
      </c>
      <c r="H61" s="76">
        <v>21.09</v>
      </c>
      <c r="I61" s="85">
        <v>18.87</v>
      </c>
      <c r="J61" s="85">
        <v>11.3</v>
      </c>
      <c r="K61" s="85">
        <v>10.039999999999999</v>
      </c>
      <c r="L61" s="85">
        <v>7.84</v>
      </c>
      <c r="M61" s="89" t="s">
        <v>107</v>
      </c>
      <c r="N61" s="78">
        <v>5.21</v>
      </c>
      <c r="O61" s="90">
        <v>5.99</v>
      </c>
      <c r="P61" s="90">
        <v>6.59</v>
      </c>
      <c r="Q61" s="90">
        <v>5.86</v>
      </c>
      <c r="R61" s="90">
        <v>6.88</v>
      </c>
      <c r="S61" s="90">
        <v>7.47</v>
      </c>
    </row>
    <row r="62" spans="1:19">
      <c r="A62" s="88">
        <v>37861</v>
      </c>
      <c r="B62" s="78">
        <v>0.93</v>
      </c>
      <c r="C62" s="79">
        <v>0.93</v>
      </c>
      <c r="D62" s="75" t="s">
        <v>107</v>
      </c>
      <c r="E62" s="79">
        <v>0.92</v>
      </c>
      <c r="F62" s="79">
        <v>0.94</v>
      </c>
      <c r="G62" s="421">
        <v>0.99</v>
      </c>
      <c r="H62" s="76">
        <v>21.06</v>
      </c>
      <c r="I62" s="77">
        <v>19.420000000000002</v>
      </c>
      <c r="J62" s="73" t="s">
        <v>107</v>
      </c>
      <c r="K62" s="77">
        <v>12.6</v>
      </c>
      <c r="L62" s="77">
        <v>11.91</v>
      </c>
      <c r="M62" s="77">
        <v>9.68</v>
      </c>
      <c r="N62" s="78">
        <v>5.61</v>
      </c>
      <c r="O62" s="79">
        <v>5.58</v>
      </c>
      <c r="P62" s="75" t="s">
        <v>107</v>
      </c>
      <c r="Q62" s="79">
        <v>6.1</v>
      </c>
      <c r="R62" s="79">
        <v>6.15</v>
      </c>
      <c r="S62" s="79">
        <v>6.82</v>
      </c>
    </row>
    <row r="63" spans="1:19" s="379" customFormat="1" ht="13.5">
      <c r="A63" s="836" t="s">
        <v>276</v>
      </c>
      <c r="B63" s="836"/>
      <c r="C63" s="836"/>
      <c r="D63" s="836"/>
      <c r="E63" s="836"/>
      <c r="F63" s="836"/>
      <c r="G63" s="836"/>
      <c r="H63" s="836"/>
      <c r="I63" s="836"/>
      <c r="J63" s="836"/>
      <c r="K63" s="836"/>
      <c r="L63" s="836"/>
      <c r="M63" s="836"/>
      <c r="N63" s="836"/>
      <c r="O63" s="836"/>
      <c r="P63" s="836"/>
      <c r="Q63" s="836"/>
      <c r="R63" s="836"/>
      <c r="S63" s="836"/>
    </row>
    <row r="64" spans="1:19" s="381" customFormat="1" ht="30" customHeight="1">
      <c r="A64" s="807" t="s">
        <v>425</v>
      </c>
      <c r="B64" s="807"/>
      <c r="C64" s="807"/>
      <c r="D64" s="807"/>
      <c r="E64" s="807"/>
      <c r="F64" s="807"/>
      <c r="G64" s="807"/>
      <c r="H64" s="807"/>
      <c r="I64" s="807"/>
      <c r="J64" s="807"/>
      <c r="K64" s="807"/>
      <c r="L64" s="807"/>
      <c r="M64" s="807"/>
      <c r="N64" s="807"/>
      <c r="O64" s="807"/>
      <c r="P64" s="807"/>
      <c r="Q64" s="807"/>
      <c r="R64" s="807"/>
      <c r="S64" s="807"/>
    </row>
    <row r="65" spans="1:19" ht="15.75">
      <c r="A65" s="67" t="s">
        <v>46</v>
      </c>
      <c r="B65" s="834" t="s">
        <v>52</v>
      </c>
      <c r="C65" s="835"/>
      <c r="D65" s="835"/>
      <c r="E65" s="835"/>
      <c r="F65" s="835"/>
      <c r="G65" s="835"/>
      <c r="H65" s="828" t="s">
        <v>50</v>
      </c>
      <c r="I65" s="829"/>
      <c r="J65" s="829"/>
      <c r="K65" s="829"/>
      <c r="L65" s="829"/>
      <c r="M65" s="829"/>
      <c r="N65" s="828" t="s">
        <v>51</v>
      </c>
      <c r="O65" s="829"/>
      <c r="P65" s="829"/>
      <c r="Q65" s="829"/>
      <c r="R65" s="829"/>
      <c r="S65" s="829"/>
    </row>
    <row r="66" spans="1:19">
      <c r="A66" s="34" t="s">
        <v>48</v>
      </c>
      <c r="B66" s="22" t="s">
        <v>367</v>
      </c>
      <c r="C66" s="23" t="s">
        <v>362</v>
      </c>
      <c r="D66" s="23" t="s">
        <v>271</v>
      </c>
      <c r="E66" s="23" t="s">
        <v>272</v>
      </c>
      <c r="F66" s="23" t="s">
        <v>273</v>
      </c>
      <c r="G66" s="23" t="s">
        <v>274</v>
      </c>
      <c r="H66" s="22" t="s">
        <v>367</v>
      </c>
      <c r="I66" s="23" t="s">
        <v>362</v>
      </c>
      <c r="J66" s="23" t="s">
        <v>271</v>
      </c>
      <c r="K66" s="23" t="s">
        <v>272</v>
      </c>
      <c r="L66" s="23" t="s">
        <v>273</v>
      </c>
      <c r="M66" s="23" t="s">
        <v>274</v>
      </c>
      <c r="N66" s="22" t="s">
        <v>367</v>
      </c>
      <c r="O66" s="23" t="s">
        <v>362</v>
      </c>
      <c r="P66" s="23" t="s">
        <v>271</v>
      </c>
      <c r="Q66" s="23" t="s">
        <v>272</v>
      </c>
      <c r="R66" s="23" t="s">
        <v>273</v>
      </c>
      <c r="S66" s="23" t="s">
        <v>274</v>
      </c>
    </row>
    <row r="67" spans="1:19">
      <c r="A67" s="41">
        <v>37028</v>
      </c>
      <c r="B67" s="106" t="s">
        <v>107</v>
      </c>
      <c r="C67" s="107" t="s">
        <v>107</v>
      </c>
      <c r="D67" s="107" t="s">
        <v>107</v>
      </c>
      <c r="E67" s="107" t="s">
        <v>107</v>
      </c>
      <c r="F67" s="107" t="s">
        <v>107</v>
      </c>
      <c r="G67" s="107" t="s">
        <v>107</v>
      </c>
      <c r="H67" s="106" t="s">
        <v>107</v>
      </c>
      <c r="I67" s="107" t="s">
        <v>107</v>
      </c>
      <c r="J67" s="107" t="s">
        <v>107</v>
      </c>
      <c r="K67" s="107" t="s">
        <v>107</v>
      </c>
      <c r="L67" s="107" t="s">
        <v>107</v>
      </c>
      <c r="M67" s="107" t="s">
        <v>107</v>
      </c>
      <c r="N67" s="106" t="s">
        <v>107</v>
      </c>
      <c r="O67" s="107" t="s">
        <v>107</v>
      </c>
      <c r="P67" s="107" t="s">
        <v>107</v>
      </c>
      <c r="Q67" s="107" t="s">
        <v>107</v>
      </c>
      <c r="R67" s="107" t="s">
        <v>107</v>
      </c>
      <c r="S67" s="107" t="s">
        <v>107</v>
      </c>
    </row>
    <row r="68" spans="1:19">
      <c r="A68" s="41">
        <v>37055</v>
      </c>
      <c r="B68" s="108">
        <v>623.83979716658541</v>
      </c>
      <c r="C68" s="109">
        <v>630.19959618120129</v>
      </c>
      <c r="D68" s="109">
        <v>617.90882285644921</v>
      </c>
      <c r="E68" s="109">
        <v>675.74127880147171</v>
      </c>
      <c r="F68" s="107" t="s">
        <v>107</v>
      </c>
      <c r="G68" s="110">
        <v>592.38656066237331</v>
      </c>
      <c r="H68" s="108">
        <v>310.85152453476059</v>
      </c>
      <c r="I68" s="109">
        <v>358.53251508248906</v>
      </c>
      <c r="J68" s="109">
        <v>407.05702171983353</v>
      </c>
      <c r="K68" s="109">
        <v>389.95447310469382</v>
      </c>
      <c r="L68" s="107" t="s">
        <v>107</v>
      </c>
      <c r="M68" s="110">
        <v>287.58483814862171</v>
      </c>
      <c r="N68" s="108">
        <v>87.329651611866453</v>
      </c>
      <c r="O68" s="109">
        <v>90.595035890704565</v>
      </c>
      <c r="P68" s="109">
        <v>99.390657304907606</v>
      </c>
      <c r="Q68" s="109">
        <v>106.7604282896212</v>
      </c>
      <c r="R68" s="107" t="s">
        <v>107</v>
      </c>
      <c r="S68" s="109">
        <v>81.838099570407692</v>
      </c>
    </row>
    <row r="69" spans="1:19">
      <c r="A69" s="41">
        <v>37077</v>
      </c>
      <c r="B69" s="108">
        <v>568.55081156980907</v>
      </c>
      <c r="C69" s="109">
        <v>597.7750749725368</v>
      </c>
      <c r="D69" s="107" t="s">
        <v>107</v>
      </c>
      <c r="E69" s="109">
        <v>684.37751051177759</v>
      </c>
      <c r="F69" s="109">
        <v>666.09715016742905</v>
      </c>
      <c r="G69" s="110">
        <v>636.07607423830757</v>
      </c>
      <c r="H69" s="108">
        <v>327.13984607255628</v>
      </c>
      <c r="I69" s="109">
        <v>333.62585749409919</v>
      </c>
      <c r="J69" s="107" t="s">
        <v>107</v>
      </c>
      <c r="K69" s="109">
        <v>383.76571701372063</v>
      </c>
      <c r="L69" s="109">
        <v>376.98072359684011</v>
      </c>
      <c r="M69" s="110">
        <v>310.45516683976285</v>
      </c>
      <c r="N69" s="108">
        <v>80.533670654118822</v>
      </c>
      <c r="O69" s="109">
        <v>82.229719455696994</v>
      </c>
      <c r="P69" s="107" t="s">
        <v>107</v>
      </c>
      <c r="Q69" s="109">
        <v>112.20174684938711</v>
      </c>
      <c r="R69" s="109">
        <v>111.61655068876121</v>
      </c>
      <c r="S69" s="109">
        <v>91.743965549462075</v>
      </c>
    </row>
    <row r="70" spans="1:19">
      <c r="A70" s="41">
        <v>37109</v>
      </c>
      <c r="B70" s="108">
        <v>607.32691106382549</v>
      </c>
      <c r="C70" s="109">
        <v>624.76002333350812</v>
      </c>
      <c r="D70" s="109">
        <v>578.32875554722648</v>
      </c>
      <c r="E70" s="109">
        <v>582.74508391598067</v>
      </c>
      <c r="F70" s="109">
        <v>582.80778628557368</v>
      </c>
      <c r="G70" s="110">
        <v>663.68666228748111</v>
      </c>
      <c r="H70" s="108">
        <v>389.37564356194423</v>
      </c>
      <c r="I70" s="109">
        <v>314.76600493841801</v>
      </c>
      <c r="J70" s="109">
        <v>298.08965115070475</v>
      </c>
      <c r="K70" s="109">
        <v>323.76822203618764</v>
      </c>
      <c r="L70" s="109">
        <v>321.0963030255329</v>
      </c>
      <c r="M70" s="110">
        <v>337.96751660594782</v>
      </c>
      <c r="N70" s="108">
        <v>81.786289114395387</v>
      </c>
      <c r="O70" s="109">
        <v>81.530696019134197</v>
      </c>
      <c r="P70" s="109">
        <v>80.764133565750171</v>
      </c>
      <c r="Q70" s="109">
        <v>87.78799063103736</v>
      </c>
      <c r="R70" s="109">
        <v>87.370996366252683</v>
      </c>
      <c r="S70" s="109">
        <v>99.536605012707753</v>
      </c>
    </row>
    <row r="71" spans="1:19">
      <c r="A71" s="41">
        <v>37141</v>
      </c>
      <c r="B71" s="108">
        <v>560.68592600159434</v>
      </c>
      <c r="C71" s="109">
        <v>566.35860873548984</v>
      </c>
      <c r="D71" s="109">
        <v>560.27173739950842</v>
      </c>
      <c r="E71" s="109">
        <v>605.65583868129818</v>
      </c>
      <c r="F71" s="109">
        <v>613.87752798478346</v>
      </c>
      <c r="G71" s="110">
        <v>655.90133417466666</v>
      </c>
      <c r="H71" s="108">
        <v>320.37778203390337</v>
      </c>
      <c r="I71" s="109">
        <v>288.96738832812485</v>
      </c>
      <c r="J71" s="109">
        <v>283.99165032728894</v>
      </c>
      <c r="K71" s="109">
        <v>324.97707499603547</v>
      </c>
      <c r="L71" s="109">
        <v>325.97528383898202</v>
      </c>
      <c r="M71" s="110">
        <v>364.9243737723445</v>
      </c>
      <c r="N71" s="108">
        <v>82.203292241545313</v>
      </c>
      <c r="O71" s="109">
        <v>79.931864300788988</v>
      </c>
      <c r="P71" s="109">
        <v>79.393305892854258</v>
      </c>
      <c r="Q71" s="109">
        <v>90.928575803738326</v>
      </c>
      <c r="R71" s="109">
        <v>91.042546098266968</v>
      </c>
      <c r="S71" s="109">
        <v>100.83588072911535</v>
      </c>
    </row>
    <row r="72" spans="1:19">
      <c r="A72" s="41">
        <v>37177</v>
      </c>
      <c r="B72" s="108">
        <v>537.47896038829015</v>
      </c>
      <c r="C72" s="109">
        <v>552.83910283541343</v>
      </c>
      <c r="D72" s="109">
        <v>545.66444256130274</v>
      </c>
      <c r="E72" s="109">
        <v>545.83153376509836</v>
      </c>
      <c r="F72" s="109">
        <v>553.03268005356733</v>
      </c>
      <c r="G72" s="110">
        <v>622.42380358200478</v>
      </c>
      <c r="H72" s="108">
        <v>311.7615002455579</v>
      </c>
      <c r="I72" s="109">
        <v>278.42516154772227</v>
      </c>
      <c r="J72" s="109">
        <v>271.91425405987167</v>
      </c>
      <c r="K72" s="109">
        <v>267.01957695668267</v>
      </c>
      <c r="L72" s="109">
        <v>276.21214741746923</v>
      </c>
      <c r="M72" s="110">
        <v>339.66762668810594</v>
      </c>
      <c r="N72" s="108">
        <v>80.983312247035599</v>
      </c>
      <c r="O72" s="109">
        <v>79.914467783684913</v>
      </c>
      <c r="P72" s="109">
        <v>75.937268951833204</v>
      </c>
      <c r="Q72" s="109">
        <v>75.134225611512178</v>
      </c>
      <c r="R72" s="109">
        <v>75.477547430508125</v>
      </c>
      <c r="S72" s="109">
        <v>95.310711687453818</v>
      </c>
    </row>
    <row r="73" spans="1:19">
      <c r="A73" s="41">
        <v>37204</v>
      </c>
      <c r="B73" s="108">
        <v>552.91000972531572</v>
      </c>
      <c r="C73" s="109">
        <v>565.62390364630062</v>
      </c>
      <c r="D73" s="109">
        <v>569.10033287655256</v>
      </c>
      <c r="E73" s="109">
        <v>576.51738086220701</v>
      </c>
      <c r="F73" s="109">
        <v>566.74394645731888</v>
      </c>
      <c r="G73" s="110">
        <v>572.05481443536303</v>
      </c>
      <c r="H73" s="108">
        <v>272.35785200052123</v>
      </c>
      <c r="I73" s="109">
        <v>310.91285693228309</v>
      </c>
      <c r="J73" s="109">
        <v>294.87646897599836</v>
      </c>
      <c r="K73" s="109">
        <v>266.80205496601036</v>
      </c>
      <c r="L73" s="109">
        <v>267.5100764780525</v>
      </c>
      <c r="M73" s="110">
        <v>1099.704596297636</v>
      </c>
      <c r="N73" s="108">
        <v>85.096412149935361</v>
      </c>
      <c r="O73" s="109">
        <v>82.168352793639428</v>
      </c>
      <c r="P73" s="109">
        <v>74.612337025363161</v>
      </c>
      <c r="Q73" s="109">
        <v>76.177170898508493</v>
      </c>
      <c r="R73" s="109">
        <v>75.817769858279348</v>
      </c>
      <c r="S73" s="109">
        <v>87.267004664393951</v>
      </c>
    </row>
    <row r="74" spans="1:19">
      <c r="A74" s="88">
        <v>37235</v>
      </c>
      <c r="B74" s="111">
        <v>564.47646929043503</v>
      </c>
      <c r="C74" s="112">
        <v>589.01030553279713</v>
      </c>
      <c r="D74" s="112">
        <v>576.34302268085378</v>
      </c>
      <c r="E74" s="112">
        <v>572.49501307882269</v>
      </c>
      <c r="F74" s="112">
        <v>566.59501582559687</v>
      </c>
      <c r="G74" s="113">
        <v>561.12284432650858</v>
      </c>
      <c r="H74" s="111">
        <v>1556.4144387529361</v>
      </c>
      <c r="I74" s="112">
        <v>629.80102862210913</v>
      </c>
      <c r="J74" s="112">
        <v>325.62193447408794</v>
      </c>
      <c r="K74" s="112">
        <v>402.97958615032542</v>
      </c>
      <c r="L74" s="112">
        <v>342.32846625983893</v>
      </c>
      <c r="M74" s="113">
        <v>324.39182728337624</v>
      </c>
      <c r="N74" s="111">
        <v>90.298251438003916</v>
      </c>
      <c r="O74" s="112">
        <v>73.761129011944519</v>
      </c>
      <c r="P74" s="112">
        <v>75.986238753645239</v>
      </c>
      <c r="Q74" s="112">
        <v>77.896812271950566</v>
      </c>
      <c r="R74" s="112">
        <v>75.412845374091035</v>
      </c>
      <c r="S74" s="112">
        <v>79.438243976893617</v>
      </c>
    </row>
    <row r="75" spans="1:19">
      <c r="A75" s="88">
        <v>37270</v>
      </c>
      <c r="B75" s="111">
        <v>543.20826672647058</v>
      </c>
      <c r="C75" s="112">
        <v>547.02626126278687</v>
      </c>
      <c r="D75" s="112">
        <v>547.91604314508425</v>
      </c>
      <c r="E75" s="112">
        <v>540.81199339006662</v>
      </c>
      <c r="F75" s="112">
        <v>525.17475851594077</v>
      </c>
      <c r="G75" s="113">
        <v>520.87942011930977</v>
      </c>
      <c r="H75" s="111">
        <v>289.63889324476617</v>
      </c>
      <c r="I75" s="112">
        <v>281.46133668035242</v>
      </c>
      <c r="J75" s="112">
        <v>282.07977337592268</v>
      </c>
      <c r="K75" s="112">
        <v>278.28350884072086</v>
      </c>
      <c r="L75" s="112">
        <v>280.10718442238897</v>
      </c>
      <c r="M75" s="113">
        <v>295.30086594844443</v>
      </c>
      <c r="N75" s="111">
        <v>78.253204680168722</v>
      </c>
      <c r="O75" s="112">
        <v>77.593482617281481</v>
      </c>
      <c r="P75" s="112">
        <v>74.43293472791153</v>
      </c>
      <c r="Q75" s="112">
        <v>68.00673436919061</v>
      </c>
      <c r="R75" s="112">
        <v>66.475152256264778</v>
      </c>
      <c r="S75" s="112">
        <v>70.981346898499041</v>
      </c>
    </row>
    <row r="76" spans="1:19">
      <c r="A76" s="88">
        <v>37298</v>
      </c>
      <c r="B76" s="111">
        <v>546.72610957126005</v>
      </c>
      <c r="C76" s="112">
        <v>551.48026839307863</v>
      </c>
      <c r="D76" s="112">
        <v>567.00236505510043</v>
      </c>
      <c r="E76" s="112">
        <v>540.97416741941993</v>
      </c>
      <c r="F76" s="112">
        <v>534.15892794946149</v>
      </c>
      <c r="G76" s="113">
        <v>522.57735559180185</v>
      </c>
      <c r="H76" s="111">
        <v>263.31694921839414</v>
      </c>
      <c r="I76" s="112">
        <v>270.08393527030091</v>
      </c>
      <c r="J76" s="112">
        <v>295.81889639153104</v>
      </c>
      <c r="K76" s="112">
        <v>289.2560525836268</v>
      </c>
      <c r="L76" s="112">
        <v>284.37484062980064</v>
      </c>
      <c r="M76" s="113">
        <v>289.14963653819558</v>
      </c>
      <c r="N76" s="111">
        <v>80.710184751979114</v>
      </c>
      <c r="O76" s="112">
        <v>81.69378898649056</v>
      </c>
      <c r="P76" s="112">
        <v>80.32433270814937</v>
      </c>
      <c r="Q76" s="112">
        <v>74.471067878540396</v>
      </c>
      <c r="R76" s="112">
        <v>70.806563441293832</v>
      </c>
      <c r="S76" s="112">
        <v>67.640068212924135</v>
      </c>
    </row>
    <row r="77" spans="1:19">
      <c r="A77" s="88">
        <v>37326</v>
      </c>
      <c r="B77" s="111">
        <v>534.61826290170598</v>
      </c>
      <c r="C77" s="112">
        <v>538.59910111564307</v>
      </c>
      <c r="D77" s="112">
        <v>549.22619429968233</v>
      </c>
      <c r="E77" s="112">
        <v>543.55026872298652</v>
      </c>
      <c r="F77" s="112">
        <v>536.3786413661395</v>
      </c>
      <c r="G77" s="113">
        <v>518.28732563984181</v>
      </c>
      <c r="H77" s="111">
        <v>258.78730607958749</v>
      </c>
      <c r="I77" s="112">
        <v>266.08970718838242</v>
      </c>
      <c r="J77" s="112">
        <v>295.72371357656721</v>
      </c>
      <c r="K77" s="112">
        <v>285.69129434841528</v>
      </c>
      <c r="L77" s="112">
        <v>276.59416362791927</v>
      </c>
      <c r="M77" s="113">
        <v>272.42863585644676</v>
      </c>
      <c r="N77" s="111">
        <v>80.955132294972429</v>
      </c>
      <c r="O77" s="112">
        <v>78.590614042410621</v>
      </c>
      <c r="P77" s="112">
        <v>80.576208913775474</v>
      </c>
      <c r="Q77" s="112">
        <v>76.16780035655087</v>
      </c>
      <c r="R77" s="112">
        <v>72.500577129133703</v>
      </c>
      <c r="S77" s="112">
        <v>67.370251939319587</v>
      </c>
    </row>
    <row r="78" spans="1:19">
      <c r="A78" s="88">
        <v>37363</v>
      </c>
      <c r="B78" s="111">
        <v>570.19638235839602</v>
      </c>
      <c r="C78" s="112">
        <v>592.60276180315611</v>
      </c>
      <c r="D78" s="112">
        <v>607.67807656639934</v>
      </c>
      <c r="E78" s="112">
        <v>568.48039930720313</v>
      </c>
      <c r="F78" s="112">
        <v>560.94318123439712</v>
      </c>
      <c r="G78" s="113">
        <v>507.84785662851124</v>
      </c>
      <c r="H78" s="111">
        <v>272.27990969931955</v>
      </c>
      <c r="I78" s="112">
        <v>779.47991549907533</v>
      </c>
      <c r="J78" s="112">
        <v>839.53324835638614</v>
      </c>
      <c r="K78" s="112">
        <v>321.49352268951634</v>
      </c>
      <c r="L78" s="112">
        <v>313.69169344113652</v>
      </c>
      <c r="M78" s="113">
        <v>288.31270312598491</v>
      </c>
      <c r="N78" s="111">
        <v>80.970232262385096</v>
      </c>
      <c r="O78" s="112">
        <v>88.528295757381983</v>
      </c>
      <c r="P78" s="112">
        <v>101.31140848881626</v>
      </c>
      <c r="Q78" s="112">
        <v>81.629173199900976</v>
      </c>
      <c r="R78" s="112">
        <v>81.782437924619714</v>
      </c>
      <c r="S78" s="112">
        <v>68.040742981324598</v>
      </c>
    </row>
    <row r="79" spans="1:19">
      <c r="A79" s="88">
        <v>37392</v>
      </c>
      <c r="B79" s="111">
        <v>550.13348681185482</v>
      </c>
      <c r="C79" s="112">
        <v>577.93281618708215</v>
      </c>
      <c r="D79" s="112">
        <v>585.02622611506388</v>
      </c>
      <c r="E79" s="112">
        <v>647.17784295668639</v>
      </c>
      <c r="F79" s="112">
        <v>646.47815903962533</v>
      </c>
      <c r="G79" s="113">
        <v>552.24719253148601</v>
      </c>
      <c r="H79" s="111">
        <v>440.24871718084023</v>
      </c>
      <c r="I79" s="112">
        <v>472.13644426314352</v>
      </c>
      <c r="J79" s="112">
        <v>568.10127642384703</v>
      </c>
      <c r="K79" s="112">
        <v>412.4894647274669</v>
      </c>
      <c r="L79" s="112">
        <v>407.17209375458816</v>
      </c>
      <c r="M79" s="113">
        <v>310.9017130856497</v>
      </c>
      <c r="N79" s="111">
        <v>80.855760360513571</v>
      </c>
      <c r="O79" s="112">
        <v>80.310266802893125</v>
      </c>
      <c r="P79" s="112">
        <v>89.807042572711268</v>
      </c>
      <c r="Q79" s="112">
        <v>98.501762658778645</v>
      </c>
      <c r="R79" s="112">
        <v>97.152706838948603</v>
      </c>
      <c r="S79" s="112">
        <v>74.793874420446087</v>
      </c>
    </row>
    <row r="80" spans="1:19">
      <c r="A80" s="88">
        <v>37425</v>
      </c>
      <c r="B80" s="111">
        <v>555.65859555701309</v>
      </c>
      <c r="C80" s="112">
        <v>561.7648841775607</v>
      </c>
      <c r="D80" s="112">
        <v>595.87768926244246</v>
      </c>
      <c r="E80" s="112">
        <v>623.16538969408953</v>
      </c>
      <c r="F80" s="112">
        <v>633.15563138806885</v>
      </c>
      <c r="G80" s="113">
        <v>571.65773301499416</v>
      </c>
      <c r="H80" s="111">
        <v>361.6965907943345</v>
      </c>
      <c r="I80" s="112">
        <v>288.85402875526563</v>
      </c>
      <c r="J80" s="112">
        <v>354.85534364228806</v>
      </c>
      <c r="K80" s="112">
        <v>446.87559244191613</v>
      </c>
      <c r="L80" s="112">
        <v>448.47850295596379</v>
      </c>
      <c r="M80" s="113">
        <v>321.37203354249812</v>
      </c>
      <c r="N80" s="111">
        <v>79.143340766028118</v>
      </c>
      <c r="O80" s="112">
        <v>80.155743697313355</v>
      </c>
      <c r="P80" s="112">
        <v>85.373990047951054</v>
      </c>
      <c r="Q80" s="112">
        <v>98.080809629800186</v>
      </c>
      <c r="R80" s="112">
        <v>99.459169254550645</v>
      </c>
      <c r="S80" s="112">
        <v>79.560185811410179</v>
      </c>
    </row>
    <row r="81" spans="1:19">
      <c r="A81" s="41">
        <v>37456</v>
      </c>
      <c r="B81" s="108">
        <v>591.11118508366462</v>
      </c>
      <c r="C81" s="109">
        <v>597.39700738503188</v>
      </c>
      <c r="D81" s="109">
        <v>577.70311355127455</v>
      </c>
      <c r="E81" s="109">
        <v>571.07404516119573</v>
      </c>
      <c r="F81" s="109">
        <v>575.86417269595472</v>
      </c>
      <c r="G81" s="110">
        <v>608.06052505360083</v>
      </c>
      <c r="H81" s="108">
        <v>266.13200900209972</v>
      </c>
      <c r="I81" s="109">
        <v>319.09603604996101</v>
      </c>
      <c r="J81" s="109">
        <v>315.86208024429743</v>
      </c>
      <c r="K81" s="109">
        <v>327.97809124424964</v>
      </c>
      <c r="L81" s="109">
        <v>352.07879490965286</v>
      </c>
      <c r="M81" s="110">
        <v>351.14182661761362</v>
      </c>
      <c r="N81" s="108">
        <v>79.589939002118243</v>
      </c>
      <c r="O81" s="109">
        <v>80.326558429398546</v>
      </c>
      <c r="P81" s="109">
        <v>80.788158801647796</v>
      </c>
      <c r="Q81" s="109">
        <v>81.202090764830885</v>
      </c>
      <c r="R81" s="109">
        <v>81.244342431146364</v>
      </c>
      <c r="S81" s="109">
        <v>88.478433742636696</v>
      </c>
    </row>
    <row r="82" spans="1:19">
      <c r="A82" s="41">
        <v>37484</v>
      </c>
      <c r="B82" s="108">
        <v>571.15663262786529</v>
      </c>
      <c r="C82" s="109">
        <v>552.26731691834368</v>
      </c>
      <c r="D82" s="109">
        <v>556.57387954815397</v>
      </c>
      <c r="E82" s="109">
        <v>550.73709705672502</v>
      </c>
      <c r="F82" s="109">
        <v>552.32231001854132</v>
      </c>
      <c r="G82" s="110">
        <v>581.1188254621693</v>
      </c>
      <c r="H82" s="108">
        <v>322.47554807823576</v>
      </c>
      <c r="I82" s="109">
        <v>300.73860522703848</v>
      </c>
      <c r="J82" s="109">
        <v>290.29211217906783</v>
      </c>
      <c r="K82" s="109">
        <v>296.83702431309405</v>
      </c>
      <c r="L82" s="109">
        <v>316.12243487541588</v>
      </c>
      <c r="M82" s="110">
        <v>361.71622281686268</v>
      </c>
      <c r="N82" s="108">
        <v>80.057358085486428</v>
      </c>
      <c r="O82" s="109">
        <v>78.514237582486288</v>
      </c>
      <c r="P82" s="109">
        <v>77.144087076691847</v>
      </c>
      <c r="Q82" s="109">
        <v>75.578033312640898</v>
      </c>
      <c r="R82" s="109">
        <v>76.635191974395639</v>
      </c>
      <c r="S82" s="109">
        <v>85.98891338176162</v>
      </c>
    </row>
    <row r="83" spans="1:19">
      <c r="A83" s="41">
        <v>37518</v>
      </c>
      <c r="B83" s="108">
        <v>561.53845180509813</v>
      </c>
      <c r="C83" s="109">
        <v>580.88565553962212</v>
      </c>
      <c r="D83" s="109">
        <v>594.49316032834633</v>
      </c>
      <c r="E83" s="109">
        <v>568.14740826562138</v>
      </c>
      <c r="F83" s="109">
        <v>568.83000197273964</v>
      </c>
      <c r="G83" s="110">
        <v>572.8727118423667</v>
      </c>
      <c r="H83" s="108">
        <v>269.39999266464633</v>
      </c>
      <c r="I83" s="109">
        <v>272.04315090934824</v>
      </c>
      <c r="J83" s="109">
        <v>281.02854521280932</v>
      </c>
      <c r="K83" s="109">
        <v>285.79634769441645</v>
      </c>
      <c r="L83" s="109">
        <v>290.70752981259062</v>
      </c>
      <c r="M83" s="110">
        <v>339.39291917029936</v>
      </c>
      <c r="N83" s="108">
        <v>80.535838506032249</v>
      </c>
      <c r="O83" s="109">
        <v>78.077179085664511</v>
      </c>
      <c r="P83" s="109">
        <v>80.501101983959686</v>
      </c>
      <c r="Q83" s="109">
        <v>77.893021972092697</v>
      </c>
      <c r="R83" s="109">
        <v>77.807494788737174</v>
      </c>
      <c r="S83" s="109">
        <v>83.796640716656924</v>
      </c>
    </row>
    <row r="84" spans="1:19">
      <c r="A84" s="41">
        <v>37553</v>
      </c>
      <c r="B84" s="108">
        <v>546.59434150220716</v>
      </c>
      <c r="C84" s="109">
        <v>550.6075401231933</v>
      </c>
      <c r="D84" s="109">
        <v>562.0256284617443</v>
      </c>
      <c r="E84" s="109">
        <v>549.55839239336342</v>
      </c>
      <c r="F84" s="109">
        <v>554.13799016877169</v>
      </c>
      <c r="G84" s="110">
        <v>545.84686372512385</v>
      </c>
      <c r="H84" s="108">
        <v>268.68504248692437</v>
      </c>
      <c r="I84" s="109">
        <v>253.10029732346484</v>
      </c>
      <c r="J84" s="109">
        <v>252.88208803849977</v>
      </c>
      <c r="K84" s="109">
        <v>271.55733791728602</v>
      </c>
      <c r="L84" s="109">
        <v>280.46449610342268</v>
      </c>
      <c r="M84" s="110">
        <v>329.41655432065761</v>
      </c>
      <c r="N84" s="108">
        <v>78.787557624254561</v>
      </c>
      <c r="O84" s="109">
        <v>71.703205368224204</v>
      </c>
      <c r="P84" s="109">
        <v>68.275297552027496</v>
      </c>
      <c r="Q84" s="109">
        <v>74.427517925994039</v>
      </c>
      <c r="R84" s="109">
        <v>76.094922923281985</v>
      </c>
      <c r="S84" s="109">
        <v>75.84544167888177</v>
      </c>
    </row>
    <row r="85" spans="1:19">
      <c r="A85" s="41">
        <v>37582</v>
      </c>
      <c r="B85" s="108">
        <v>554.3958214504969</v>
      </c>
      <c r="C85" s="109">
        <v>568.34290673965927</v>
      </c>
      <c r="D85" s="109">
        <v>570.76462727554247</v>
      </c>
      <c r="E85" s="109">
        <v>586.02821168792389</v>
      </c>
      <c r="F85" s="109">
        <v>577.9034557492563</v>
      </c>
      <c r="G85" s="110">
        <v>561.33100172897321</v>
      </c>
      <c r="H85" s="108">
        <v>274.41272065223541</v>
      </c>
      <c r="I85" s="109">
        <v>262.93987670338475</v>
      </c>
      <c r="J85" s="109">
        <v>248.1089548436434</v>
      </c>
      <c r="K85" s="109">
        <v>270.23222197284275</v>
      </c>
      <c r="L85" s="109">
        <v>272.59266902790665</v>
      </c>
      <c r="M85" s="110">
        <v>294.37785755604676</v>
      </c>
      <c r="N85" s="108">
        <v>83.013194850137111</v>
      </c>
      <c r="O85" s="109">
        <v>78.100991811604374</v>
      </c>
      <c r="P85" s="109">
        <v>73.192918647807318</v>
      </c>
      <c r="Q85" s="109">
        <v>81.454842415597398</v>
      </c>
      <c r="R85" s="109">
        <v>83.509873808813452</v>
      </c>
      <c r="S85" s="109">
        <v>79.474622716311785</v>
      </c>
    </row>
    <row r="86" spans="1:19">
      <c r="A86" s="41">
        <v>37609</v>
      </c>
      <c r="B86" s="108">
        <v>620.60998111914557</v>
      </c>
      <c r="C86" s="109">
        <v>561.79095875988321</v>
      </c>
      <c r="D86" s="109">
        <v>558.38943085424557</v>
      </c>
      <c r="E86" s="109">
        <v>570.48527076147354</v>
      </c>
      <c r="F86" s="107" t="s">
        <v>107</v>
      </c>
      <c r="G86" s="110">
        <v>561.63775778860304</v>
      </c>
      <c r="H86" s="108">
        <v>341.61031219893539</v>
      </c>
      <c r="I86" s="109">
        <v>254.93151183345961</v>
      </c>
      <c r="J86" s="109">
        <v>246.60934231894296</v>
      </c>
      <c r="K86" s="109">
        <v>229.97191420529074</v>
      </c>
      <c r="L86" s="107" t="s">
        <v>107</v>
      </c>
      <c r="M86" s="110">
        <v>278.88235962377553</v>
      </c>
      <c r="N86" s="108">
        <v>81.423341008699495</v>
      </c>
      <c r="O86" s="109">
        <v>71.910036152117826</v>
      </c>
      <c r="P86" s="109">
        <v>70.582941012741543</v>
      </c>
      <c r="Q86" s="109">
        <v>65.071675891140103</v>
      </c>
      <c r="R86" s="107" t="s">
        <v>107</v>
      </c>
      <c r="S86" s="109">
        <v>78.517920653840648</v>
      </c>
    </row>
    <row r="87" spans="1:19">
      <c r="A87" s="41">
        <v>37651</v>
      </c>
      <c r="B87" s="108">
        <v>535.151409804536</v>
      </c>
      <c r="C87" s="109">
        <v>537.84377935710575</v>
      </c>
      <c r="D87" s="109">
        <v>538.93398377661197</v>
      </c>
      <c r="E87" s="109">
        <v>504.98208915131431</v>
      </c>
      <c r="F87" s="109">
        <v>527.68486292215391</v>
      </c>
      <c r="G87" s="107" t="s">
        <v>107</v>
      </c>
      <c r="H87" s="108">
        <v>318.10065932899016</v>
      </c>
      <c r="I87" s="109">
        <v>252.79719033258323</v>
      </c>
      <c r="J87" s="109">
        <v>231.05694816105634</v>
      </c>
      <c r="K87" s="109">
        <v>197.7510127620543</v>
      </c>
      <c r="L87" s="109">
        <v>197.80746700317715</v>
      </c>
      <c r="M87" s="107" t="s">
        <v>107</v>
      </c>
      <c r="N87" s="108">
        <v>77.923367805999575</v>
      </c>
      <c r="O87" s="109">
        <v>75.055423359176558</v>
      </c>
      <c r="P87" s="109">
        <v>64.495464789956671</v>
      </c>
      <c r="Q87" s="109">
        <v>55.056048727969674</v>
      </c>
      <c r="R87" s="109">
        <v>56.668708844495768</v>
      </c>
      <c r="S87" s="107" t="s">
        <v>107</v>
      </c>
    </row>
    <row r="88" spans="1:19">
      <c r="A88" s="88">
        <v>37715</v>
      </c>
      <c r="B88" s="111">
        <v>564.15471863156836</v>
      </c>
      <c r="C88" s="112">
        <v>555.14149301481018</v>
      </c>
      <c r="D88" s="112">
        <v>596.75899308129374</v>
      </c>
      <c r="E88" s="112">
        <v>609.14814214433147</v>
      </c>
      <c r="F88" s="114" t="s">
        <v>107</v>
      </c>
      <c r="G88" s="114" t="s">
        <v>107</v>
      </c>
      <c r="H88" s="111">
        <v>263.19849766520167</v>
      </c>
      <c r="I88" s="112">
        <v>292.29093883295224</v>
      </c>
      <c r="J88" s="112">
        <v>412.94463223778826</v>
      </c>
      <c r="K88" s="112">
        <v>265.46331760450181</v>
      </c>
      <c r="L88" s="114" t="s">
        <v>107</v>
      </c>
      <c r="M88" s="114" t="s">
        <v>107</v>
      </c>
      <c r="N88" s="111">
        <v>79.439203365672469</v>
      </c>
      <c r="O88" s="112">
        <v>94.177169592247509</v>
      </c>
      <c r="P88" s="112">
        <v>107.19704070056162</v>
      </c>
      <c r="Q88" s="112">
        <v>67.514885196861528</v>
      </c>
      <c r="R88" s="114" t="s">
        <v>107</v>
      </c>
      <c r="S88" s="114" t="s">
        <v>107</v>
      </c>
    </row>
    <row r="89" spans="1:19">
      <c r="A89" s="88">
        <v>37753</v>
      </c>
      <c r="B89" s="111">
        <v>538.77292497481187</v>
      </c>
      <c r="C89" s="112">
        <v>573.32690818275739</v>
      </c>
      <c r="D89" s="112">
        <v>589.94887045320536</v>
      </c>
      <c r="E89" s="112">
        <v>707.01364976401408</v>
      </c>
      <c r="F89" s="114" t="s">
        <v>107</v>
      </c>
      <c r="G89" s="114" t="s">
        <v>107</v>
      </c>
      <c r="H89" s="111">
        <v>274.06298592473428</v>
      </c>
      <c r="I89" s="112">
        <v>285.74231686260123</v>
      </c>
      <c r="J89" s="112">
        <v>300.88131617715368</v>
      </c>
      <c r="K89" s="112">
        <v>301.81372268869188</v>
      </c>
      <c r="L89" s="114" t="s">
        <v>107</v>
      </c>
      <c r="M89" s="114" t="s">
        <v>107</v>
      </c>
      <c r="N89" s="111">
        <v>78.906661193750153</v>
      </c>
      <c r="O89" s="112">
        <v>88.116542292815524</v>
      </c>
      <c r="P89" s="112">
        <v>90.608884711982938</v>
      </c>
      <c r="Q89" s="112">
        <v>85.795802880157979</v>
      </c>
      <c r="R89" s="114" t="s">
        <v>107</v>
      </c>
      <c r="S89" s="114" t="s">
        <v>107</v>
      </c>
    </row>
    <row r="90" spans="1:19">
      <c r="A90" s="88">
        <v>37777</v>
      </c>
      <c r="B90" s="111">
        <v>536.95785054398425</v>
      </c>
      <c r="C90" s="112">
        <v>551.59535549355292</v>
      </c>
      <c r="D90" s="112">
        <v>743.56571276331078</v>
      </c>
      <c r="E90" s="114" t="s">
        <v>107</v>
      </c>
      <c r="F90" s="114" t="s">
        <v>107</v>
      </c>
      <c r="G90" s="114" t="s">
        <v>107</v>
      </c>
      <c r="H90" s="111">
        <v>265.72448674595819</v>
      </c>
      <c r="I90" s="112">
        <v>269.05611132181264</v>
      </c>
      <c r="J90" s="112">
        <v>343.46467947956489</v>
      </c>
      <c r="K90" s="114" t="s">
        <v>107</v>
      </c>
      <c r="L90" s="114" t="s">
        <v>107</v>
      </c>
      <c r="M90" s="114" t="s">
        <v>107</v>
      </c>
      <c r="N90" s="111">
        <v>78.226789291952699</v>
      </c>
      <c r="O90" s="112">
        <v>78.527352481551119</v>
      </c>
      <c r="P90" s="112">
        <v>87.013806858142829</v>
      </c>
      <c r="Q90" s="114" t="s">
        <v>107</v>
      </c>
      <c r="R90" s="114" t="s">
        <v>107</v>
      </c>
      <c r="S90" s="114" t="s">
        <v>107</v>
      </c>
    </row>
    <row r="91" spans="1:19">
      <c r="A91" s="88">
        <v>37805</v>
      </c>
      <c r="B91" s="111">
        <v>546.38280088808926</v>
      </c>
      <c r="C91" s="112">
        <v>552.10593423171917</v>
      </c>
      <c r="D91" s="112">
        <v>554.37335572362747</v>
      </c>
      <c r="E91" s="112">
        <v>833.17201197240649</v>
      </c>
      <c r="F91" s="114" t="s">
        <v>107</v>
      </c>
      <c r="G91" s="114" t="s">
        <v>107</v>
      </c>
      <c r="H91" s="111">
        <v>256.21447563639907</v>
      </c>
      <c r="I91" s="112">
        <v>270.00284645757341</v>
      </c>
      <c r="J91" s="112">
        <v>296.08601809315087</v>
      </c>
      <c r="K91" s="112">
        <v>364.55845634912305</v>
      </c>
      <c r="L91" s="114" t="s">
        <v>107</v>
      </c>
      <c r="M91" s="114" t="s">
        <v>107</v>
      </c>
      <c r="N91" s="111">
        <v>79.334743223781871</v>
      </c>
      <c r="O91" s="112">
        <v>80.95404389028441</v>
      </c>
      <c r="P91" s="112">
        <v>89.476083697848296</v>
      </c>
      <c r="Q91" s="112">
        <v>118.0359006387353</v>
      </c>
      <c r="R91" s="112" t="s">
        <v>107</v>
      </c>
      <c r="S91" s="112" t="s">
        <v>107</v>
      </c>
    </row>
    <row r="92" spans="1:19">
      <c r="A92" s="88">
        <v>37834</v>
      </c>
      <c r="B92" s="111">
        <v>556.96417705165993</v>
      </c>
      <c r="C92" s="112">
        <v>569.60466304178203</v>
      </c>
      <c r="D92" s="114" t="s">
        <v>107</v>
      </c>
      <c r="E92" s="112">
        <v>602.07097631586089</v>
      </c>
      <c r="F92" s="112">
        <v>640.67419703261896</v>
      </c>
      <c r="G92" s="113">
        <v>669.35698324489272</v>
      </c>
      <c r="H92" s="111">
        <v>336.43316780655636</v>
      </c>
      <c r="I92" s="112">
        <v>297.34595375592676</v>
      </c>
      <c r="J92" s="114" t="s">
        <v>107</v>
      </c>
      <c r="K92" s="112">
        <v>329.18732535885431</v>
      </c>
      <c r="L92" s="112">
        <v>345.36837129814165</v>
      </c>
      <c r="M92" s="113">
        <v>318.04010115708979</v>
      </c>
      <c r="N92" s="111">
        <v>82.407809637365418</v>
      </c>
      <c r="O92" s="112">
        <v>80.678863159670954</v>
      </c>
      <c r="P92" s="114" t="s">
        <v>107</v>
      </c>
      <c r="Q92" s="112">
        <v>96.871656446148918</v>
      </c>
      <c r="R92" s="112">
        <v>105.48910472472721</v>
      </c>
      <c r="S92" s="112">
        <v>94.556878515256216</v>
      </c>
    </row>
    <row r="93" spans="1:19">
      <c r="A93" s="98">
        <v>37861</v>
      </c>
      <c r="B93" s="372">
        <v>556.69578010182158</v>
      </c>
      <c r="C93" s="373">
        <v>559.27775258859174</v>
      </c>
      <c r="D93" s="374" t="s">
        <v>107</v>
      </c>
      <c r="E93" s="373">
        <v>560.92996736358975</v>
      </c>
      <c r="F93" s="373">
        <v>581.71923828498552</v>
      </c>
      <c r="G93" s="373">
        <v>653.46187271507597</v>
      </c>
      <c r="H93" s="372">
        <v>259.65400370009354</v>
      </c>
      <c r="I93" s="373">
        <v>266.47208966751776</v>
      </c>
      <c r="J93" s="374" t="s">
        <v>107</v>
      </c>
      <c r="K93" s="373">
        <v>295.42322657660975</v>
      </c>
      <c r="L93" s="373">
        <v>309.18244973585928</v>
      </c>
      <c r="M93" s="373">
        <v>327.86004423787887</v>
      </c>
      <c r="N93" s="372">
        <v>79.633318638820541</v>
      </c>
      <c r="O93" s="373">
        <v>78.172430203578358</v>
      </c>
      <c r="P93" s="374" t="s">
        <v>107</v>
      </c>
      <c r="Q93" s="373">
        <v>83.418381956532329</v>
      </c>
      <c r="R93" s="373">
        <v>88.041846768286049</v>
      </c>
      <c r="S93" s="373">
        <v>94.755033653402933</v>
      </c>
    </row>
  </sheetData>
  <mergeCells count="15">
    <mergeCell ref="B65:G65"/>
    <mergeCell ref="H65:M65"/>
    <mergeCell ref="N65:S65"/>
    <mergeCell ref="B3:G3"/>
    <mergeCell ref="H3:M3"/>
    <mergeCell ref="N3:S3"/>
    <mergeCell ref="B34:G34"/>
    <mergeCell ref="H34:M34"/>
    <mergeCell ref="A64:S64"/>
    <mergeCell ref="A1:S1"/>
    <mergeCell ref="A2:S2"/>
    <mergeCell ref="A32:S32"/>
    <mergeCell ref="A33:S33"/>
    <mergeCell ref="A63:S63"/>
    <mergeCell ref="N34:S34"/>
  </mergeCells>
  <pageMargins left="0.7" right="0.7" top="0.75" bottom="0.75" header="0.3" footer="0.3"/>
  <pageSetup orientation="landscape" r:id="rId1"/>
  <rowBreaks count="2" manualBreakCount="2">
    <brk id="31" max="16383" man="1"/>
    <brk id="62"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32"/>
  <sheetViews>
    <sheetView zoomScaleNormal="100" workbookViewId="0">
      <selection activeCell="J25" sqref="J25"/>
    </sheetView>
  </sheetViews>
  <sheetFormatPr defaultRowHeight="15"/>
  <cols>
    <col min="1" max="1" width="11.85546875" customWidth="1"/>
    <col min="2" max="2" width="8" customWidth="1"/>
    <col min="3" max="3" width="5.7109375" customWidth="1"/>
    <col min="4" max="4" width="9.140625" customWidth="1"/>
    <col min="10" max="10" width="10.42578125" customWidth="1"/>
  </cols>
  <sheetData>
    <row r="1" spans="1:10" s="379" customFormat="1" ht="13.5">
      <c r="A1" s="69" t="s">
        <v>251</v>
      </c>
      <c r="B1" s="69"/>
      <c r="C1" s="382"/>
      <c r="D1" s="382"/>
      <c r="E1" s="382"/>
      <c r="F1" s="383"/>
      <c r="G1" s="383"/>
      <c r="H1" s="382"/>
      <c r="I1" s="382"/>
      <c r="J1" s="384"/>
    </row>
    <row r="2" spans="1:10" s="381" customFormat="1" ht="51" customHeight="1">
      <c r="A2" s="809" t="s">
        <v>303</v>
      </c>
      <c r="B2" s="809"/>
      <c r="C2" s="809"/>
      <c r="D2" s="809"/>
      <c r="E2" s="809"/>
      <c r="F2" s="809"/>
      <c r="G2" s="809"/>
      <c r="H2" s="809"/>
      <c r="I2" s="809"/>
      <c r="J2" s="809"/>
    </row>
    <row r="3" spans="1:10" ht="25.5">
      <c r="A3" s="387"/>
      <c r="B3" s="387" t="s">
        <v>110</v>
      </c>
      <c r="C3" s="387" t="s">
        <v>302</v>
      </c>
      <c r="D3" s="387" t="s">
        <v>112</v>
      </c>
      <c r="E3" s="387" t="s">
        <v>113</v>
      </c>
      <c r="F3" s="387"/>
      <c r="G3" s="387"/>
      <c r="H3" s="387" t="s">
        <v>116</v>
      </c>
      <c r="I3" s="387" t="s">
        <v>117</v>
      </c>
      <c r="J3" s="387" t="s">
        <v>118</v>
      </c>
    </row>
    <row r="4" spans="1:10">
      <c r="A4" s="386" t="s">
        <v>40</v>
      </c>
      <c r="B4" s="386" t="s">
        <v>301</v>
      </c>
      <c r="C4" s="386" t="s">
        <v>119</v>
      </c>
      <c r="D4" s="386" t="s">
        <v>120</v>
      </c>
      <c r="E4" s="386" t="s">
        <v>120</v>
      </c>
      <c r="F4" s="386" t="s">
        <v>114</v>
      </c>
      <c r="G4" s="386" t="s">
        <v>115</v>
      </c>
      <c r="H4" s="386" t="s">
        <v>121</v>
      </c>
      <c r="I4" s="386" t="s">
        <v>121</v>
      </c>
      <c r="J4" s="386" t="s">
        <v>122</v>
      </c>
    </row>
    <row r="5" spans="1:10">
      <c r="A5" s="119">
        <v>35160</v>
      </c>
      <c r="B5" s="120">
        <v>1240</v>
      </c>
      <c r="C5" s="540">
        <v>6.4</v>
      </c>
      <c r="D5" s="561">
        <v>10.199999999999999</v>
      </c>
      <c r="E5" s="121">
        <v>11.1</v>
      </c>
      <c r="F5" s="122">
        <v>5.97</v>
      </c>
      <c r="G5" s="123" t="s">
        <v>107</v>
      </c>
      <c r="H5" s="121">
        <v>33.299999999999997</v>
      </c>
      <c r="I5" s="121">
        <v>36.200000000000003</v>
      </c>
      <c r="J5" s="525" t="s">
        <v>304</v>
      </c>
    </row>
    <row r="6" spans="1:10">
      <c r="A6" s="119">
        <v>35675</v>
      </c>
      <c r="B6" s="120">
        <v>930</v>
      </c>
      <c r="C6" s="540">
        <v>8.8000000000000007</v>
      </c>
      <c r="D6" s="561">
        <v>9.6999999999999993</v>
      </c>
      <c r="E6" s="121">
        <v>10.5</v>
      </c>
      <c r="F6" s="122">
        <v>5.86</v>
      </c>
      <c r="G6" s="122">
        <v>5.92</v>
      </c>
      <c r="H6" s="121">
        <v>36.6</v>
      </c>
      <c r="I6" s="121">
        <v>39.1</v>
      </c>
      <c r="J6" s="525" t="s">
        <v>304</v>
      </c>
    </row>
    <row r="7" spans="1:10">
      <c r="A7" s="119">
        <v>35684</v>
      </c>
      <c r="B7" s="120">
        <v>1630</v>
      </c>
      <c r="C7" s="540">
        <v>8.6</v>
      </c>
      <c r="D7" s="561">
        <v>8</v>
      </c>
      <c r="E7" s="121">
        <v>10.7</v>
      </c>
      <c r="F7" s="122">
        <v>5.92</v>
      </c>
      <c r="G7" s="122">
        <v>5.91</v>
      </c>
      <c r="H7" s="121">
        <v>43.8</v>
      </c>
      <c r="I7" s="121">
        <v>39</v>
      </c>
      <c r="J7" s="546">
        <v>23.8</v>
      </c>
    </row>
    <row r="8" spans="1:10">
      <c r="A8" s="119">
        <v>35691</v>
      </c>
      <c r="B8" s="120">
        <v>1330</v>
      </c>
      <c r="C8" s="540">
        <v>8.6</v>
      </c>
      <c r="D8" s="561">
        <v>9.3000000000000007</v>
      </c>
      <c r="E8" s="121">
        <v>10.6</v>
      </c>
      <c r="F8" s="122">
        <v>5.99</v>
      </c>
      <c r="G8" s="122">
        <v>5.92</v>
      </c>
      <c r="H8" s="121">
        <v>38.700000000000003</v>
      </c>
      <c r="I8" s="121">
        <v>38.5</v>
      </c>
      <c r="J8" s="546">
        <v>30.3</v>
      </c>
    </row>
    <row r="9" spans="1:10" ht="15" customHeight="1">
      <c r="A9" s="119">
        <v>36222</v>
      </c>
      <c r="B9" s="120">
        <v>945</v>
      </c>
      <c r="C9" s="540">
        <v>8.1999999999999993</v>
      </c>
      <c r="D9" s="561">
        <v>9.1</v>
      </c>
      <c r="E9" s="121">
        <v>10.6</v>
      </c>
      <c r="F9" s="122">
        <v>5.33</v>
      </c>
      <c r="G9" s="122">
        <v>5.94</v>
      </c>
      <c r="H9" s="121">
        <v>39.299999999999997</v>
      </c>
      <c r="I9" s="121">
        <v>38.4</v>
      </c>
      <c r="J9" s="525" t="s">
        <v>304</v>
      </c>
    </row>
    <row r="10" spans="1:10">
      <c r="A10" s="435">
        <v>36252</v>
      </c>
      <c r="B10" s="436">
        <v>1500</v>
      </c>
      <c r="C10" s="541">
        <v>7.5</v>
      </c>
      <c r="D10" s="563">
        <v>9.5500000000000007</v>
      </c>
      <c r="E10" s="437">
        <v>11.1</v>
      </c>
      <c r="F10" s="438">
        <v>4.95</v>
      </c>
      <c r="G10" s="438">
        <v>5.88</v>
      </c>
      <c r="H10" s="437">
        <v>39</v>
      </c>
      <c r="I10" s="437">
        <v>37.5</v>
      </c>
      <c r="J10" s="544">
        <v>75.7</v>
      </c>
    </row>
    <row r="11" spans="1:10">
      <c r="A11" s="435">
        <v>36278</v>
      </c>
      <c r="B11" s="436">
        <v>1030</v>
      </c>
      <c r="C11" s="541">
        <v>7.6</v>
      </c>
      <c r="D11" s="563">
        <v>9.2899999999999991</v>
      </c>
      <c r="E11" s="437">
        <v>11</v>
      </c>
      <c r="F11" s="438">
        <v>5.33</v>
      </c>
      <c r="G11" s="438">
        <v>5.94</v>
      </c>
      <c r="H11" s="437">
        <v>39.1</v>
      </c>
      <c r="I11" s="437">
        <v>37</v>
      </c>
      <c r="J11" s="544">
        <v>56.8</v>
      </c>
    </row>
    <row r="12" spans="1:10">
      <c r="A12" s="435">
        <v>36307</v>
      </c>
      <c r="B12" s="440">
        <v>905</v>
      </c>
      <c r="C12" s="541">
        <v>7.7</v>
      </c>
      <c r="D12" s="563">
        <v>8.6999999999999993</v>
      </c>
      <c r="E12" s="437">
        <v>10.9</v>
      </c>
      <c r="F12" s="438">
        <v>6.22</v>
      </c>
      <c r="G12" s="438">
        <v>5.97</v>
      </c>
      <c r="H12" s="437">
        <v>38.799999999999997</v>
      </c>
      <c r="I12" s="437">
        <v>38.1</v>
      </c>
      <c r="J12" s="544">
        <v>30.3</v>
      </c>
    </row>
    <row r="13" spans="1:10">
      <c r="A13" s="435">
        <v>36335</v>
      </c>
      <c r="B13" s="436">
        <v>1155</v>
      </c>
      <c r="C13" s="541">
        <v>8.1</v>
      </c>
      <c r="D13" s="563">
        <v>8.1199999999999992</v>
      </c>
      <c r="E13" s="437">
        <v>10.9</v>
      </c>
      <c r="F13" s="438">
        <v>5.86</v>
      </c>
      <c r="G13" s="438">
        <v>5.87</v>
      </c>
      <c r="H13" s="437">
        <v>39.5</v>
      </c>
      <c r="I13" s="437">
        <v>38.6</v>
      </c>
      <c r="J13" s="439">
        <v>11.4</v>
      </c>
    </row>
    <row r="14" spans="1:10">
      <c r="A14" s="435">
        <v>36355</v>
      </c>
      <c r="B14" s="436">
        <v>1435</v>
      </c>
      <c r="C14" s="541">
        <v>8.3000000000000007</v>
      </c>
      <c r="D14" s="563">
        <v>9.0500000000000007</v>
      </c>
      <c r="E14" s="437">
        <v>10.8</v>
      </c>
      <c r="F14" s="438">
        <v>6.37</v>
      </c>
      <c r="G14" s="438">
        <v>5.91</v>
      </c>
      <c r="H14" s="437">
        <v>40.4</v>
      </c>
      <c r="I14" s="437">
        <v>39.9</v>
      </c>
      <c r="J14" s="439">
        <v>11.4</v>
      </c>
    </row>
    <row r="15" spans="1:10">
      <c r="A15" s="119">
        <v>36384</v>
      </c>
      <c r="B15" s="120">
        <v>920</v>
      </c>
      <c r="C15" s="540">
        <v>8.6999999999999993</v>
      </c>
      <c r="D15" s="561">
        <v>10.25</v>
      </c>
      <c r="E15" s="121">
        <v>10.7</v>
      </c>
      <c r="F15" s="122">
        <v>6.1</v>
      </c>
      <c r="G15" s="122">
        <v>5.95</v>
      </c>
      <c r="H15" s="121">
        <v>41.2</v>
      </c>
      <c r="I15" s="121">
        <v>39.6</v>
      </c>
      <c r="J15" s="545">
        <v>5.7</v>
      </c>
    </row>
    <row r="16" spans="1:10">
      <c r="A16" s="119">
        <v>36410</v>
      </c>
      <c r="B16" s="120">
        <v>1630</v>
      </c>
      <c r="C16" s="540">
        <v>9</v>
      </c>
      <c r="D16" s="561">
        <v>10.15</v>
      </c>
      <c r="E16" s="121">
        <v>11</v>
      </c>
      <c r="F16" s="122">
        <v>5.57</v>
      </c>
      <c r="G16" s="122">
        <v>5.84</v>
      </c>
      <c r="H16" s="121">
        <v>42.4</v>
      </c>
      <c r="I16" s="121">
        <v>40.700000000000003</v>
      </c>
      <c r="J16" s="546">
        <v>94.6</v>
      </c>
    </row>
    <row r="17" spans="1:10">
      <c r="A17" s="119">
        <v>36413</v>
      </c>
      <c r="B17" s="120">
        <v>825</v>
      </c>
      <c r="C17" s="540">
        <v>9.3000000000000007</v>
      </c>
      <c r="D17" s="561">
        <v>9.25</v>
      </c>
      <c r="E17" s="121">
        <v>11</v>
      </c>
      <c r="F17" s="122">
        <v>5.65</v>
      </c>
      <c r="G17" s="122">
        <v>5.85</v>
      </c>
      <c r="H17" s="121">
        <v>40.4</v>
      </c>
      <c r="I17" s="121">
        <v>38.9</v>
      </c>
      <c r="J17" s="549">
        <v>114</v>
      </c>
    </row>
    <row r="18" spans="1:10">
      <c r="A18" s="119">
        <v>36425</v>
      </c>
      <c r="B18" s="120">
        <v>1545</v>
      </c>
      <c r="C18" s="540">
        <v>9.6999999999999993</v>
      </c>
      <c r="D18" s="561">
        <v>8.9</v>
      </c>
      <c r="E18" s="121">
        <v>11</v>
      </c>
      <c r="F18" s="122">
        <v>5.72</v>
      </c>
      <c r="G18" s="122">
        <v>5.84</v>
      </c>
      <c r="H18" s="121">
        <v>40.1</v>
      </c>
      <c r="I18" s="121">
        <v>37.299999999999997</v>
      </c>
      <c r="J18" s="549">
        <v>114</v>
      </c>
    </row>
    <row r="19" spans="1:10">
      <c r="A19" s="119">
        <v>37006</v>
      </c>
      <c r="B19" s="120">
        <v>835</v>
      </c>
      <c r="C19" s="540">
        <v>7.3</v>
      </c>
      <c r="D19" s="561">
        <v>9.2799999999999994</v>
      </c>
      <c r="E19" s="121">
        <v>11.2</v>
      </c>
      <c r="F19" s="122">
        <v>6.23</v>
      </c>
      <c r="G19" s="122">
        <v>5.88</v>
      </c>
      <c r="H19" s="121">
        <v>40.299999999999997</v>
      </c>
      <c r="I19" s="121">
        <v>37.9</v>
      </c>
      <c r="J19" s="546">
        <v>56.8</v>
      </c>
    </row>
    <row r="20" spans="1:10">
      <c r="A20" s="435">
        <v>37053</v>
      </c>
      <c r="B20" s="436">
        <v>1140</v>
      </c>
      <c r="C20" s="541">
        <v>7.7</v>
      </c>
      <c r="D20" s="563">
        <v>10.199999999999999</v>
      </c>
      <c r="E20" s="437">
        <v>11</v>
      </c>
      <c r="F20" s="438">
        <v>5.92</v>
      </c>
      <c r="G20" s="438">
        <v>5.86</v>
      </c>
      <c r="H20" s="437">
        <v>39</v>
      </c>
      <c r="I20" s="437">
        <v>37.299999999999997</v>
      </c>
      <c r="J20" s="544">
        <v>47.3</v>
      </c>
    </row>
    <row r="21" spans="1:10">
      <c r="A21" s="435">
        <v>37075</v>
      </c>
      <c r="B21" s="436">
        <v>1805</v>
      </c>
      <c r="C21" s="541">
        <v>7.9</v>
      </c>
      <c r="D21" s="563">
        <v>9.15</v>
      </c>
      <c r="E21" s="437">
        <v>10.9</v>
      </c>
      <c r="F21" s="438">
        <v>5.83</v>
      </c>
      <c r="G21" s="438">
        <v>5.88</v>
      </c>
      <c r="H21" s="437">
        <v>39</v>
      </c>
      <c r="I21" s="437">
        <v>37.9</v>
      </c>
      <c r="J21" s="544">
        <v>47.3</v>
      </c>
    </row>
    <row r="22" spans="1:10">
      <c r="A22" s="435">
        <v>37105</v>
      </c>
      <c r="B22" s="436">
        <v>925</v>
      </c>
      <c r="C22" s="541">
        <v>8.1</v>
      </c>
      <c r="D22" s="563">
        <v>8.9</v>
      </c>
      <c r="E22" s="437">
        <v>10.9</v>
      </c>
      <c r="F22" s="438">
        <v>5.27</v>
      </c>
      <c r="G22" s="438">
        <v>5.83</v>
      </c>
      <c r="H22" s="437">
        <v>39.5</v>
      </c>
      <c r="I22" s="437">
        <v>38.200000000000003</v>
      </c>
      <c r="J22" s="544">
        <v>37.9</v>
      </c>
    </row>
    <row r="23" spans="1:10">
      <c r="A23" s="435">
        <v>37140</v>
      </c>
      <c r="B23" s="436">
        <v>955</v>
      </c>
      <c r="C23" s="541">
        <v>8.4</v>
      </c>
      <c r="D23" s="563">
        <v>9.8699999999999992</v>
      </c>
      <c r="E23" s="437">
        <v>10.8</v>
      </c>
      <c r="F23" s="438">
        <v>5.08</v>
      </c>
      <c r="G23" s="438">
        <v>5.84</v>
      </c>
      <c r="H23" s="437">
        <v>37.1</v>
      </c>
      <c r="I23" s="437">
        <v>39</v>
      </c>
      <c r="J23" s="544">
        <v>22.7</v>
      </c>
    </row>
    <row r="24" spans="1:10">
      <c r="A24" s="441">
        <v>37174</v>
      </c>
      <c r="B24" s="442">
        <v>1340</v>
      </c>
      <c r="C24" s="542">
        <v>8.6999999999999993</v>
      </c>
      <c r="D24" s="568">
        <v>9.25</v>
      </c>
      <c r="E24" s="443">
        <v>10.8</v>
      </c>
      <c r="F24" s="444">
        <v>5.94</v>
      </c>
      <c r="G24" s="444">
        <v>5.87</v>
      </c>
      <c r="H24" s="443">
        <v>40.700000000000003</v>
      </c>
      <c r="I24" s="443">
        <v>40</v>
      </c>
      <c r="J24" s="544">
        <v>11.4</v>
      </c>
    </row>
    <row r="25" spans="1:10">
      <c r="A25" s="128">
        <v>37203</v>
      </c>
      <c r="B25" s="129">
        <v>1225</v>
      </c>
      <c r="C25" s="543">
        <v>8.9</v>
      </c>
      <c r="D25" s="569">
        <v>8.65</v>
      </c>
      <c r="E25" s="130">
        <v>10.8</v>
      </c>
      <c r="F25" s="131">
        <v>6.01</v>
      </c>
      <c r="G25" s="131">
        <v>5.88</v>
      </c>
      <c r="H25" s="130">
        <v>40.799999999999997</v>
      </c>
      <c r="I25" s="130">
        <v>40.700000000000003</v>
      </c>
      <c r="J25" s="545">
        <v>3.78541178</v>
      </c>
    </row>
    <row r="26" spans="1:10">
      <c r="A26" s="128">
        <v>37231</v>
      </c>
      <c r="B26" s="129">
        <v>940</v>
      </c>
      <c r="C26" s="543">
        <v>8.8000000000000007</v>
      </c>
      <c r="D26" s="569">
        <v>9.1999999999999993</v>
      </c>
      <c r="E26" s="130">
        <v>10.6</v>
      </c>
      <c r="F26" s="131">
        <v>5.75</v>
      </c>
      <c r="G26" s="131">
        <v>5.87</v>
      </c>
      <c r="H26" s="130">
        <v>40.299999999999997</v>
      </c>
      <c r="I26" s="130">
        <v>39.6</v>
      </c>
      <c r="J26" s="546">
        <v>17</v>
      </c>
    </row>
    <row r="27" spans="1:10">
      <c r="A27" s="128">
        <v>37266</v>
      </c>
      <c r="B27" s="129">
        <v>1605</v>
      </c>
      <c r="C27" s="543">
        <v>8.6999999999999993</v>
      </c>
      <c r="D27" s="569">
        <v>9.25</v>
      </c>
      <c r="E27" s="130">
        <v>10.6</v>
      </c>
      <c r="F27" s="131">
        <v>6.14</v>
      </c>
      <c r="G27" s="131">
        <v>5.88</v>
      </c>
      <c r="H27" s="130">
        <v>40.299999999999997</v>
      </c>
      <c r="I27" s="130">
        <v>41</v>
      </c>
      <c r="J27" s="546">
        <v>22.7</v>
      </c>
    </row>
    <row r="28" spans="1:10">
      <c r="A28" s="128">
        <v>37295</v>
      </c>
      <c r="B28" s="129">
        <v>1110</v>
      </c>
      <c r="C28" s="543">
        <v>8.4</v>
      </c>
      <c r="D28" s="569">
        <v>9.14</v>
      </c>
      <c r="E28" s="130">
        <v>10.7</v>
      </c>
      <c r="F28" s="131">
        <v>5.96</v>
      </c>
      <c r="G28" s="131">
        <v>5.9</v>
      </c>
      <c r="H28" s="130">
        <v>41.2</v>
      </c>
      <c r="I28" s="130">
        <v>39.799999999999997</v>
      </c>
      <c r="J28" s="546">
        <v>51.103059029999997</v>
      </c>
    </row>
    <row r="29" spans="1:10">
      <c r="A29" s="128">
        <v>37323</v>
      </c>
      <c r="B29" s="129">
        <v>1110</v>
      </c>
      <c r="C29" s="543">
        <v>8.4</v>
      </c>
      <c r="D29" s="569">
        <v>9.1</v>
      </c>
      <c r="E29" s="130">
        <v>10.8</v>
      </c>
      <c r="F29" s="131">
        <v>5.6</v>
      </c>
      <c r="G29" s="131">
        <v>5.92</v>
      </c>
      <c r="H29" s="130">
        <v>41.3</v>
      </c>
      <c r="I29" s="130">
        <v>40.1</v>
      </c>
      <c r="J29" s="546">
        <v>56.781176700000003</v>
      </c>
    </row>
    <row r="30" spans="1:10">
      <c r="A30" s="441">
        <v>37357</v>
      </c>
      <c r="B30" s="442">
        <v>1625</v>
      </c>
      <c r="C30" s="542">
        <v>7.6</v>
      </c>
      <c r="D30" s="568">
        <v>9.4</v>
      </c>
      <c r="E30" s="443">
        <v>11.1</v>
      </c>
      <c r="F30" s="444">
        <v>6.13</v>
      </c>
      <c r="G30" s="444">
        <v>5.86</v>
      </c>
      <c r="H30" s="443">
        <v>42.5</v>
      </c>
      <c r="I30" s="443">
        <v>40.799999999999997</v>
      </c>
      <c r="J30" s="544">
        <v>56.781176700000003</v>
      </c>
    </row>
    <row r="31" spans="1:10">
      <c r="A31" s="441">
        <v>37391</v>
      </c>
      <c r="B31" s="442">
        <v>1635</v>
      </c>
      <c r="C31" s="542">
        <v>7.8</v>
      </c>
      <c r="D31" s="568">
        <v>9.0399999999999991</v>
      </c>
      <c r="E31" s="443">
        <v>11</v>
      </c>
      <c r="F31" s="444">
        <v>5.7</v>
      </c>
      <c r="G31" s="444">
        <v>5.86</v>
      </c>
      <c r="H31" s="443">
        <v>41.1</v>
      </c>
      <c r="I31" s="443">
        <v>39.700000000000003</v>
      </c>
      <c r="J31" s="544">
        <v>94.635294500000001</v>
      </c>
    </row>
    <row r="32" spans="1:10">
      <c r="A32" s="441">
        <v>37426</v>
      </c>
      <c r="B32" s="442">
        <v>1855</v>
      </c>
      <c r="C32" s="542">
        <v>7.8</v>
      </c>
      <c r="D32" s="568">
        <v>9.17</v>
      </c>
      <c r="E32" s="443">
        <v>11</v>
      </c>
      <c r="F32" s="444">
        <v>5.72</v>
      </c>
      <c r="G32" s="444">
        <v>5.9</v>
      </c>
      <c r="H32" s="443">
        <v>40.1</v>
      </c>
      <c r="I32" s="443">
        <v>38.9</v>
      </c>
      <c r="J32" s="544">
        <v>34.06870602</v>
      </c>
    </row>
    <row r="33" spans="1:10">
      <c r="A33" s="441">
        <v>37454</v>
      </c>
      <c r="B33" s="442">
        <v>1735</v>
      </c>
      <c r="C33" s="542">
        <v>8</v>
      </c>
      <c r="D33" s="568">
        <v>9.4499999999999993</v>
      </c>
      <c r="E33" s="443">
        <v>11</v>
      </c>
      <c r="F33" s="444">
        <v>6.09</v>
      </c>
      <c r="G33" s="444">
        <v>5.97</v>
      </c>
      <c r="H33" s="443">
        <v>39.6</v>
      </c>
      <c r="I33" s="443">
        <v>41.3</v>
      </c>
      <c r="J33" s="544">
        <v>18.927058899999999</v>
      </c>
    </row>
    <row r="34" spans="1:10">
      <c r="A34" s="441">
        <v>37490</v>
      </c>
      <c r="B34" s="442">
        <v>825</v>
      </c>
      <c r="C34" s="542">
        <v>8.8000000000000007</v>
      </c>
      <c r="D34" s="568">
        <v>9.4</v>
      </c>
      <c r="E34" s="443">
        <v>10.8</v>
      </c>
      <c r="F34" s="444">
        <v>5.0199999999999996</v>
      </c>
      <c r="G34" s="444">
        <v>5.97</v>
      </c>
      <c r="H34" s="443">
        <v>42.5</v>
      </c>
      <c r="I34" s="443">
        <v>41.2</v>
      </c>
      <c r="J34" s="550">
        <v>7.6</v>
      </c>
    </row>
    <row r="35" spans="1:10">
      <c r="A35" s="128">
        <v>37517</v>
      </c>
      <c r="B35" s="129">
        <v>1320</v>
      </c>
      <c r="C35" s="543">
        <v>8.8000000000000007</v>
      </c>
      <c r="D35" s="569">
        <v>9.5</v>
      </c>
      <c r="E35" s="130">
        <v>10.7</v>
      </c>
      <c r="F35" s="131">
        <v>5.8</v>
      </c>
      <c r="G35" s="131">
        <v>5.99</v>
      </c>
      <c r="H35" s="130">
        <v>42.1</v>
      </c>
      <c r="I35" s="130">
        <v>40.5</v>
      </c>
      <c r="J35" s="545">
        <v>4.7</v>
      </c>
    </row>
    <row r="36" spans="1:10">
      <c r="A36" s="128">
        <v>37532</v>
      </c>
      <c r="B36" s="129">
        <v>1620</v>
      </c>
      <c r="C36" s="543">
        <v>9.1</v>
      </c>
      <c r="D36" s="569">
        <v>9.5500000000000007</v>
      </c>
      <c r="E36" s="132" t="s">
        <v>107</v>
      </c>
      <c r="F36" s="131">
        <v>5.76</v>
      </c>
      <c r="G36" s="133" t="s">
        <v>107</v>
      </c>
      <c r="H36" s="130">
        <v>43.2</v>
      </c>
      <c r="I36" s="132" t="s">
        <v>107</v>
      </c>
      <c r="J36" s="545">
        <v>2.8</v>
      </c>
    </row>
    <row r="37" spans="1:10">
      <c r="A37" s="128">
        <v>37552</v>
      </c>
      <c r="B37" s="129">
        <v>955</v>
      </c>
      <c r="C37" s="543">
        <v>9.3000000000000007</v>
      </c>
      <c r="D37" s="569">
        <v>8.3000000000000007</v>
      </c>
      <c r="E37" s="130">
        <v>11.1</v>
      </c>
      <c r="F37" s="525" t="s">
        <v>107</v>
      </c>
      <c r="G37" s="131">
        <v>5.87</v>
      </c>
      <c r="H37" s="130">
        <v>41.2</v>
      </c>
      <c r="I37" s="130">
        <v>39.6</v>
      </c>
      <c r="J37" s="546">
        <v>75.708235599999995</v>
      </c>
    </row>
    <row r="38" spans="1:10">
      <c r="A38" s="128">
        <v>37581</v>
      </c>
      <c r="B38" s="129">
        <v>1545</v>
      </c>
      <c r="C38" s="543">
        <v>8.8000000000000007</v>
      </c>
      <c r="D38" s="569">
        <v>8.6999999999999993</v>
      </c>
      <c r="E38" s="130">
        <v>11.2</v>
      </c>
      <c r="F38" s="131">
        <v>5.95</v>
      </c>
      <c r="G38" s="131">
        <v>5.81</v>
      </c>
      <c r="H38" s="130">
        <v>41.3</v>
      </c>
      <c r="I38" s="130">
        <v>39.5</v>
      </c>
      <c r="J38" s="546">
        <v>75.708235599999995</v>
      </c>
    </row>
    <row r="39" spans="1:10">
      <c r="A39" s="128">
        <v>37607</v>
      </c>
      <c r="B39" s="129">
        <v>1615</v>
      </c>
      <c r="C39" s="543">
        <v>8.5</v>
      </c>
      <c r="D39" s="569">
        <v>8.36</v>
      </c>
      <c r="E39" s="130">
        <v>10.8</v>
      </c>
      <c r="F39" s="131">
        <v>6.8</v>
      </c>
      <c r="G39" s="131">
        <v>5.86</v>
      </c>
      <c r="H39" s="130">
        <v>41.2</v>
      </c>
      <c r="I39" s="130">
        <v>39.6</v>
      </c>
      <c r="J39" s="546">
        <v>37.854117799999997</v>
      </c>
    </row>
    <row r="40" spans="1:10">
      <c r="A40" s="441">
        <v>37651</v>
      </c>
      <c r="B40" s="442">
        <v>1440</v>
      </c>
      <c r="C40" s="542">
        <v>7.8</v>
      </c>
      <c r="D40" s="568">
        <v>8.56</v>
      </c>
      <c r="E40" s="443">
        <v>11.1</v>
      </c>
      <c r="F40" s="444">
        <v>5.35</v>
      </c>
      <c r="G40" s="444">
        <v>5.95</v>
      </c>
      <c r="H40" s="443">
        <v>28.5</v>
      </c>
      <c r="I40" s="443">
        <v>40.299999999999997</v>
      </c>
      <c r="J40" s="544">
        <v>28.390588350000002</v>
      </c>
    </row>
    <row r="41" spans="1:10">
      <c r="A41" s="441">
        <v>37714</v>
      </c>
      <c r="B41" s="442">
        <v>1355</v>
      </c>
      <c r="C41" s="542">
        <v>6.8</v>
      </c>
      <c r="D41" s="563">
        <v>10.6</v>
      </c>
      <c r="E41" s="443">
        <v>11.8</v>
      </c>
      <c r="F41" s="444">
        <v>6.15</v>
      </c>
      <c r="G41" s="444">
        <v>5.94</v>
      </c>
      <c r="H41" s="443">
        <v>26.5</v>
      </c>
      <c r="I41" s="443">
        <v>37.299999999999997</v>
      </c>
      <c r="J41" s="547">
        <v>114</v>
      </c>
    </row>
    <row r="42" spans="1:10">
      <c r="A42" s="441">
        <v>37748</v>
      </c>
      <c r="B42" s="442">
        <v>1400</v>
      </c>
      <c r="C42" s="542">
        <v>6.9</v>
      </c>
      <c r="D42" s="568">
        <v>9.5500000000000007</v>
      </c>
      <c r="E42" s="443">
        <v>11.4</v>
      </c>
      <c r="F42" s="444">
        <v>5.78</v>
      </c>
      <c r="G42" s="444">
        <v>5.91</v>
      </c>
      <c r="H42" s="443">
        <v>25</v>
      </c>
      <c r="I42" s="443">
        <v>37.4</v>
      </c>
      <c r="J42" s="544">
        <v>76</v>
      </c>
    </row>
    <row r="43" spans="1:10">
      <c r="A43" s="441">
        <v>37775</v>
      </c>
      <c r="B43" s="442">
        <v>1425</v>
      </c>
      <c r="C43" s="542">
        <v>7</v>
      </c>
      <c r="D43" s="568">
        <v>8.6</v>
      </c>
      <c r="E43" s="443">
        <v>11.5</v>
      </c>
      <c r="F43" s="444">
        <v>6.2</v>
      </c>
      <c r="G43" s="444">
        <v>5.9</v>
      </c>
      <c r="H43" s="443">
        <v>39.1</v>
      </c>
      <c r="I43" s="443">
        <v>36.9</v>
      </c>
      <c r="J43" s="544">
        <v>76</v>
      </c>
    </row>
    <row r="44" spans="1:10">
      <c r="A44" s="441">
        <v>37803</v>
      </c>
      <c r="B44" s="442">
        <v>1735</v>
      </c>
      <c r="C44" s="542">
        <v>7.5</v>
      </c>
      <c r="D44" s="568">
        <v>9.1999999999999993</v>
      </c>
      <c r="E44" s="443">
        <v>11.2</v>
      </c>
      <c r="F44" s="444">
        <v>4.8499999999999996</v>
      </c>
      <c r="G44" s="444">
        <v>5.8</v>
      </c>
      <c r="H44" s="443">
        <v>39.299999999999997</v>
      </c>
      <c r="I44" s="443">
        <v>37.1</v>
      </c>
      <c r="J44" s="544">
        <v>66</v>
      </c>
    </row>
    <row r="45" spans="1:10" s="379" customFormat="1" ht="13.5">
      <c r="A45" s="69" t="s">
        <v>290</v>
      </c>
      <c r="B45" s="69"/>
      <c r="C45" s="382"/>
      <c r="D45" s="382"/>
      <c r="E45" s="382"/>
      <c r="F45" s="383"/>
      <c r="G45" s="383"/>
      <c r="H45" s="382"/>
      <c r="I45" s="382"/>
      <c r="J45" s="384"/>
    </row>
    <row r="46" spans="1:10" s="381" customFormat="1" ht="51" customHeight="1">
      <c r="A46" s="809" t="s">
        <v>303</v>
      </c>
      <c r="B46" s="809"/>
      <c r="C46" s="809"/>
      <c r="D46" s="809"/>
      <c r="E46" s="809"/>
      <c r="F46" s="809"/>
      <c r="G46" s="809"/>
      <c r="H46" s="809"/>
      <c r="I46" s="809"/>
      <c r="J46" s="809"/>
    </row>
    <row r="47" spans="1:10" ht="25.5">
      <c r="A47" s="387"/>
      <c r="B47" s="387" t="s">
        <v>110</v>
      </c>
      <c r="C47" s="387" t="s">
        <v>302</v>
      </c>
      <c r="D47" s="387" t="s">
        <v>112</v>
      </c>
      <c r="E47" s="387" t="s">
        <v>113</v>
      </c>
      <c r="F47" s="387"/>
      <c r="G47" s="387"/>
      <c r="H47" s="387" t="s">
        <v>116</v>
      </c>
      <c r="I47" s="387" t="s">
        <v>117</v>
      </c>
      <c r="J47" s="387" t="s">
        <v>118</v>
      </c>
    </row>
    <row r="48" spans="1:10">
      <c r="A48" s="386" t="s">
        <v>40</v>
      </c>
      <c r="B48" s="386" t="s">
        <v>301</v>
      </c>
      <c r="C48" s="386" t="s">
        <v>119</v>
      </c>
      <c r="D48" s="386" t="s">
        <v>120</v>
      </c>
      <c r="E48" s="386" t="s">
        <v>120</v>
      </c>
      <c r="F48" s="386" t="s">
        <v>114</v>
      </c>
      <c r="G48" s="386" t="s">
        <v>115</v>
      </c>
      <c r="H48" s="386" t="s">
        <v>121</v>
      </c>
      <c r="I48" s="386" t="s">
        <v>121</v>
      </c>
      <c r="J48" s="386" t="s">
        <v>122</v>
      </c>
    </row>
    <row r="49" spans="1:10">
      <c r="A49" s="119">
        <v>37832</v>
      </c>
      <c r="B49" s="120">
        <v>1655</v>
      </c>
      <c r="C49" s="540">
        <v>6.4</v>
      </c>
      <c r="D49" s="561">
        <v>10.199999999999999</v>
      </c>
      <c r="E49" s="121">
        <v>11.2</v>
      </c>
      <c r="F49" s="122">
        <v>5.65</v>
      </c>
      <c r="G49" s="123">
        <v>5.84</v>
      </c>
      <c r="H49" s="121">
        <v>39.799999999999997</v>
      </c>
      <c r="I49" s="121">
        <v>38.200000000000003</v>
      </c>
      <c r="J49" s="546">
        <v>38</v>
      </c>
    </row>
    <row r="50" spans="1:10">
      <c r="A50" s="119">
        <v>37859</v>
      </c>
      <c r="B50" s="120">
        <v>1600</v>
      </c>
      <c r="C50" s="540">
        <v>8.8000000000000007</v>
      </c>
      <c r="D50" s="561">
        <v>9.6999999999999993</v>
      </c>
      <c r="E50" s="121">
        <v>10.9</v>
      </c>
      <c r="F50" s="122">
        <v>5.5</v>
      </c>
      <c r="G50" s="122">
        <v>5.85</v>
      </c>
      <c r="H50" s="121">
        <v>38.5</v>
      </c>
      <c r="I50" s="121">
        <v>38.700000000000003</v>
      </c>
      <c r="J50" s="546">
        <v>45</v>
      </c>
    </row>
    <row r="51" spans="1:10">
      <c r="A51" s="119">
        <v>37896</v>
      </c>
      <c r="B51" s="120">
        <v>1555</v>
      </c>
      <c r="C51" s="540">
        <v>8.6</v>
      </c>
      <c r="D51" s="561">
        <v>8</v>
      </c>
      <c r="E51" s="121">
        <v>10.9</v>
      </c>
      <c r="F51" s="122">
        <v>5.4</v>
      </c>
      <c r="G51" s="122">
        <v>5.76</v>
      </c>
      <c r="H51" s="121">
        <v>40.799999999999997</v>
      </c>
      <c r="I51" s="121">
        <v>38.1</v>
      </c>
      <c r="J51" s="546">
        <v>76</v>
      </c>
    </row>
    <row r="52" spans="1:10" ht="15" customHeight="1">
      <c r="A52" s="119">
        <v>37930</v>
      </c>
      <c r="B52" s="120">
        <v>1505</v>
      </c>
      <c r="C52" s="540">
        <v>8.6</v>
      </c>
      <c r="D52" s="561">
        <v>9.3000000000000007</v>
      </c>
      <c r="E52" s="121">
        <v>10.9</v>
      </c>
      <c r="F52" s="122">
        <v>6.1</v>
      </c>
      <c r="G52" s="122">
        <v>5.83</v>
      </c>
      <c r="H52" s="121">
        <v>41.5</v>
      </c>
      <c r="I52" s="121">
        <v>39.5</v>
      </c>
      <c r="J52" s="546">
        <v>64</v>
      </c>
    </row>
    <row r="53" spans="1:10" ht="15" customHeight="1">
      <c r="A53" s="119">
        <v>37966</v>
      </c>
      <c r="B53" s="120">
        <v>1725</v>
      </c>
      <c r="C53" s="540">
        <v>8.1999999999999993</v>
      </c>
      <c r="D53" s="561">
        <v>9.1</v>
      </c>
      <c r="E53" s="121">
        <v>11.8</v>
      </c>
      <c r="F53" s="122">
        <v>5.5</v>
      </c>
      <c r="G53" s="122">
        <v>5.8</v>
      </c>
      <c r="H53" s="121">
        <v>38</v>
      </c>
      <c r="I53" s="121">
        <v>38.5</v>
      </c>
      <c r="J53" s="546">
        <v>95</v>
      </c>
    </row>
    <row r="54" spans="1:10" ht="15" customHeight="1">
      <c r="A54" s="435">
        <v>37999</v>
      </c>
      <c r="B54" s="436">
        <v>1430</v>
      </c>
      <c r="C54" s="541">
        <v>7.5</v>
      </c>
      <c r="D54" s="563">
        <v>9.5500000000000007</v>
      </c>
      <c r="E54" s="437">
        <v>10.8</v>
      </c>
      <c r="F54" s="438">
        <v>6.05</v>
      </c>
      <c r="G54" s="438">
        <v>5.83</v>
      </c>
      <c r="H54" s="437">
        <v>39.299999999999997</v>
      </c>
      <c r="I54" s="437">
        <v>38.700000000000003</v>
      </c>
      <c r="J54" s="544">
        <v>57</v>
      </c>
    </row>
    <row r="55" spans="1:10" ht="15" customHeight="1">
      <c r="A55" s="435">
        <v>38037</v>
      </c>
      <c r="B55" s="436">
        <v>1555</v>
      </c>
      <c r="C55" s="541">
        <v>7.6</v>
      </c>
      <c r="D55" s="563">
        <v>9.2899999999999991</v>
      </c>
      <c r="E55" s="437">
        <v>10.9</v>
      </c>
      <c r="F55" s="438">
        <v>5.89</v>
      </c>
      <c r="G55" s="438">
        <v>5.87</v>
      </c>
      <c r="H55" s="437">
        <v>41</v>
      </c>
      <c r="I55" s="437">
        <v>38.299999999999997</v>
      </c>
      <c r="J55" s="544">
        <v>42</v>
      </c>
    </row>
    <row r="56" spans="1:10" ht="15" customHeight="1">
      <c r="A56" s="435">
        <v>38071</v>
      </c>
      <c r="B56" s="440">
        <v>1335</v>
      </c>
      <c r="C56" s="541">
        <v>7.7</v>
      </c>
      <c r="D56" s="563">
        <v>8.6999999999999993</v>
      </c>
      <c r="E56" s="437">
        <v>11.2</v>
      </c>
      <c r="F56" s="438">
        <v>6.28</v>
      </c>
      <c r="G56" s="438">
        <v>5.86</v>
      </c>
      <c r="H56" s="437">
        <v>41.3</v>
      </c>
      <c r="I56" s="437">
        <v>38.200000000000003</v>
      </c>
      <c r="J56" s="544">
        <v>64</v>
      </c>
    </row>
    <row r="57" spans="1:10" ht="15" customHeight="1">
      <c r="A57" s="435">
        <v>38106</v>
      </c>
      <c r="B57" s="436">
        <v>1355</v>
      </c>
      <c r="C57" s="541">
        <v>8.1</v>
      </c>
      <c r="D57" s="563">
        <v>8.1199999999999992</v>
      </c>
      <c r="E57" s="437">
        <v>11.3</v>
      </c>
      <c r="F57" s="438">
        <v>5.68</v>
      </c>
      <c r="G57" s="438">
        <v>5.84</v>
      </c>
      <c r="H57" s="437">
        <v>41.1</v>
      </c>
      <c r="I57" s="437">
        <v>38.299999999999997</v>
      </c>
      <c r="J57" s="544">
        <v>76</v>
      </c>
    </row>
    <row r="58" spans="1:10" ht="15" customHeight="1">
      <c r="A58" s="435">
        <v>38125</v>
      </c>
      <c r="B58" s="436">
        <v>730</v>
      </c>
      <c r="C58" s="541">
        <v>8.3000000000000007</v>
      </c>
      <c r="D58" s="563">
        <v>9.0500000000000007</v>
      </c>
      <c r="E58" s="437">
        <v>10.9</v>
      </c>
      <c r="F58" s="438">
        <v>5.63</v>
      </c>
      <c r="G58" s="438" t="s">
        <v>107</v>
      </c>
      <c r="H58" s="437">
        <v>39.4</v>
      </c>
      <c r="I58" s="437" t="s">
        <v>107</v>
      </c>
      <c r="J58" s="544">
        <v>76</v>
      </c>
    </row>
    <row r="59" spans="1:10" ht="15" customHeight="1">
      <c r="A59" s="119">
        <v>38141</v>
      </c>
      <c r="B59" s="120">
        <v>1335</v>
      </c>
      <c r="C59" s="540">
        <v>8.6999999999999993</v>
      </c>
      <c r="D59" s="561">
        <v>10.25</v>
      </c>
      <c r="E59" s="121">
        <v>11.3</v>
      </c>
      <c r="F59" s="122">
        <v>6.38</v>
      </c>
      <c r="G59" s="122">
        <v>5.89</v>
      </c>
      <c r="H59" s="121">
        <v>28.6</v>
      </c>
      <c r="I59" s="121">
        <v>38.200000000000003</v>
      </c>
      <c r="J59" s="546">
        <v>19</v>
      </c>
    </row>
    <row r="60" spans="1:10" ht="15" customHeight="1">
      <c r="A60" s="119">
        <v>38166</v>
      </c>
      <c r="B60" s="120">
        <v>1525</v>
      </c>
      <c r="C60" s="540">
        <v>9</v>
      </c>
      <c r="D60" s="561">
        <v>10.15</v>
      </c>
      <c r="E60" s="121">
        <v>11.2</v>
      </c>
      <c r="F60" s="122">
        <v>5.8</v>
      </c>
      <c r="G60" s="122">
        <v>5.92</v>
      </c>
      <c r="H60" s="121">
        <v>28.4</v>
      </c>
      <c r="I60" s="121">
        <v>38.6</v>
      </c>
      <c r="J60" s="546">
        <v>30</v>
      </c>
    </row>
    <row r="61" spans="1:10" ht="15" customHeight="1">
      <c r="A61" s="119">
        <v>38204</v>
      </c>
      <c r="B61" s="120">
        <v>1405</v>
      </c>
      <c r="C61" s="540">
        <v>9.3000000000000007</v>
      </c>
      <c r="D61" s="561">
        <v>9.25</v>
      </c>
      <c r="E61" s="121">
        <v>11</v>
      </c>
      <c r="F61" s="122">
        <v>6</v>
      </c>
      <c r="G61" s="122">
        <v>5.94</v>
      </c>
      <c r="H61" s="121">
        <v>43.3</v>
      </c>
      <c r="I61" s="121">
        <v>39.799999999999997</v>
      </c>
      <c r="J61" s="546">
        <v>11</v>
      </c>
    </row>
    <row r="62" spans="1:10" ht="15" customHeight="1">
      <c r="A62" s="119">
        <v>38240</v>
      </c>
      <c r="B62" s="120">
        <v>1430</v>
      </c>
      <c r="C62" s="540">
        <v>9.6999999999999993</v>
      </c>
      <c r="D62" s="561">
        <v>8.9</v>
      </c>
      <c r="E62" s="121">
        <v>11.4</v>
      </c>
      <c r="F62" s="122">
        <v>5.2</v>
      </c>
      <c r="G62" s="122">
        <v>5.79</v>
      </c>
      <c r="H62" s="121">
        <v>41.8</v>
      </c>
      <c r="I62" s="121">
        <v>39.200000000000003</v>
      </c>
      <c r="J62" s="549">
        <v>114</v>
      </c>
    </row>
    <row r="63" spans="1:10" ht="15" customHeight="1">
      <c r="A63" s="119">
        <v>38273</v>
      </c>
      <c r="B63" s="120">
        <v>805</v>
      </c>
      <c r="C63" s="540">
        <v>7.3</v>
      </c>
      <c r="D63" s="561">
        <v>9.2799999999999994</v>
      </c>
      <c r="E63" s="121">
        <v>10.6</v>
      </c>
      <c r="F63" s="122">
        <v>5.25</v>
      </c>
      <c r="G63" s="122">
        <v>5.8</v>
      </c>
      <c r="H63" s="121">
        <v>37</v>
      </c>
      <c r="I63" s="121">
        <v>39.200000000000003</v>
      </c>
      <c r="J63" s="546">
        <v>57</v>
      </c>
    </row>
    <row r="64" spans="1:10" ht="15" customHeight="1">
      <c r="A64" s="435">
        <v>38309</v>
      </c>
      <c r="B64" s="436">
        <v>825</v>
      </c>
      <c r="C64" s="541">
        <v>7.7</v>
      </c>
      <c r="D64" s="563">
        <v>10.199999999999999</v>
      </c>
      <c r="E64" s="437">
        <v>10.5</v>
      </c>
      <c r="F64" s="438">
        <v>5.7</v>
      </c>
      <c r="G64" s="438">
        <v>5.83</v>
      </c>
      <c r="H64" s="437">
        <v>35</v>
      </c>
      <c r="I64" s="437">
        <v>39.299999999999997</v>
      </c>
      <c r="J64" s="544">
        <v>76</v>
      </c>
    </row>
    <row r="65" spans="1:10" ht="15" customHeight="1">
      <c r="A65" s="435">
        <v>38351</v>
      </c>
      <c r="B65" s="436">
        <v>805</v>
      </c>
      <c r="C65" s="541">
        <v>7.9</v>
      </c>
      <c r="D65" s="563">
        <v>9.15</v>
      </c>
      <c r="E65" s="437">
        <v>10.7</v>
      </c>
      <c r="F65" s="438">
        <v>5.6</v>
      </c>
      <c r="G65" s="438">
        <v>5.85</v>
      </c>
      <c r="H65" s="437">
        <v>34</v>
      </c>
      <c r="I65" s="437">
        <v>39</v>
      </c>
      <c r="J65" s="544">
        <v>64</v>
      </c>
    </row>
    <row r="66" spans="1:10" ht="15" customHeight="1">
      <c r="A66" s="435">
        <v>38391</v>
      </c>
      <c r="B66" s="436">
        <v>855</v>
      </c>
      <c r="C66" s="541">
        <v>8.1</v>
      </c>
      <c r="D66" s="563">
        <v>8.9</v>
      </c>
      <c r="E66" s="437">
        <v>10.7</v>
      </c>
      <c r="F66" s="438">
        <v>5</v>
      </c>
      <c r="G66" s="438">
        <v>5.91</v>
      </c>
      <c r="H66" s="437">
        <v>39</v>
      </c>
      <c r="I66" s="437">
        <v>39.1</v>
      </c>
      <c r="J66" s="544">
        <v>23</v>
      </c>
    </row>
    <row r="67" spans="1:10" ht="15" customHeight="1">
      <c r="A67" s="435">
        <v>38433</v>
      </c>
      <c r="B67" s="436">
        <v>805</v>
      </c>
      <c r="C67" s="541">
        <v>8.4</v>
      </c>
      <c r="D67" s="563">
        <v>9.8699999999999992</v>
      </c>
      <c r="E67" s="437">
        <v>11</v>
      </c>
      <c r="F67" s="438">
        <v>5.4</v>
      </c>
      <c r="G67" s="438">
        <v>5.92</v>
      </c>
      <c r="H67" s="437">
        <v>31</v>
      </c>
      <c r="I67" s="437">
        <v>39</v>
      </c>
      <c r="J67" s="544">
        <v>38</v>
      </c>
    </row>
    <row r="68" spans="1:10" ht="15" customHeight="1">
      <c r="A68" s="441">
        <v>38469</v>
      </c>
      <c r="B68" s="442">
        <v>850</v>
      </c>
      <c r="C68" s="542">
        <v>8.6999999999999993</v>
      </c>
      <c r="D68" s="568">
        <v>9.25</v>
      </c>
      <c r="E68" s="443">
        <v>10.8</v>
      </c>
      <c r="F68" s="444">
        <v>5.2</v>
      </c>
      <c r="G68" s="444">
        <v>5.89</v>
      </c>
      <c r="H68" s="443">
        <v>33</v>
      </c>
      <c r="I68" s="443">
        <v>39</v>
      </c>
      <c r="J68" s="544">
        <v>57</v>
      </c>
    </row>
    <row r="69" spans="1:10" ht="15" customHeight="1">
      <c r="A69" s="128">
        <v>38504</v>
      </c>
      <c r="B69" s="129">
        <v>805</v>
      </c>
      <c r="C69" s="543">
        <v>8.9</v>
      </c>
      <c r="D69" s="569">
        <v>8.65</v>
      </c>
      <c r="E69" s="130">
        <v>10.949758607386316</v>
      </c>
      <c r="F69" s="131">
        <v>5.24</v>
      </c>
      <c r="G69" s="131">
        <v>5.8610748983213714</v>
      </c>
      <c r="H69" s="130">
        <v>34</v>
      </c>
      <c r="I69" s="130">
        <v>39.078734733594153</v>
      </c>
      <c r="J69" s="546">
        <v>68</v>
      </c>
    </row>
    <row r="70" spans="1:10" ht="15" customHeight="1">
      <c r="A70" s="128">
        <v>38553</v>
      </c>
      <c r="B70" s="129">
        <v>835</v>
      </c>
      <c r="C70" s="543">
        <v>8.8000000000000007</v>
      </c>
      <c r="D70" s="569">
        <v>9.1999999999999993</v>
      </c>
      <c r="E70" s="130">
        <v>10.690680527753553</v>
      </c>
      <c r="F70" s="131">
        <v>5</v>
      </c>
      <c r="G70" s="131">
        <v>5.8823450406850837</v>
      </c>
      <c r="H70" s="130">
        <v>35</v>
      </c>
      <c r="I70" s="130">
        <v>38.347703336251193</v>
      </c>
      <c r="J70" s="546">
        <v>45</v>
      </c>
    </row>
    <row r="71" spans="1:10" ht="15" customHeight="1">
      <c r="A71" s="128">
        <v>38596</v>
      </c>
      <c r="B71" s="129">
        <v>835</v>
      </c>
      <c r="C71" s="543">
        <v>8.6999999999999993</v>
      </c>
      <c r="D71" s="569">
        <v>9.25</v>
      </c>
      <c r="E71" s="130">
        <v>10.547334845799561</v>
      </c>
      <c r="F71" s="131">
        <v>6</v>
      </c>
      <c r="G71" s="131">
        <v>5.9019912181276926</v>
      </c>
      <c r="H71" s="130">
        <v>36</v>
      </c>
      <c r="I71" s="130">
        <v>39.931192425324021</v>
      </c>
      <c r="J71" s="545">
        <v>7.6</v>
      </c>
    </row>
    <row r="72" spans="1:10" ht="15" customHeight="1">
      <c r="A72" s="128">
        <v>38623</v>
      </c>
      <c r="B72" s="129">
        <v>825</v>
      </c>
      <c r="C72" s="543">
        <v>8.4</v>
      </c>
      <c r="D72" s="569">
        <v>9.14</v>
      </c>
      <c r="E72" s="130">
        <v>10.579290621586395</v>
      </c>
      <c r="F72" s="131">
        <v>6</v>
      </c>
      <c r="G72" s="131">
        <v>5.9428212940110701</v>
      </c>
      <c r="H72" s="130">
        <v>42</v>
      </c>
      <c r="I72" s="130">
        <v>40.095645287989889</v>
      </c>
      <c r="J72" s="545">
        <v>2.8</v>
      </c>
    </row>
    <row r="73" spans="1:10" ht="15" customHeight="1">
      <c r="A73" s="128">
        <v>38664</v>
      </c>
      <c r="B73" s="129">
        <v>830</v>
      </c>
      <c r="C73" s="543">
        <v>8.4</v>
      </c>
      <c r="D73" s="569">
        <v>9.1</v>
      </c>
      <c r="E73" s="130">
        <v>10.554261074598356</v>
      </c>
      <c r="F73" s="131">
        <v>4.72</v>
      </c>
      <c r="G73" s="131">
        <v>5.7856428873329167</v>
      </c>
      <c r="H73" s="130">
        <v>36</v>
      </c>
      <c r="I73" s="130">
        <v>37.973203805582777</v>
      </c>
      <c r="J73" s="546">
        <v>49</v>
      </c>
    </row>
    <row r="74" spans="1:10" ht="15" customHeight="1">
      <c r="A74" s="441">
        <v>38722</v>
      </c>
      <c r="B74" s="442">
        <v>855</v>
      </c>
      <c r="C74" s="542">
        <v>7.6</v>
      </c>
      <c r="D74" s="568">
        <v>9.4</v>
      </c>
      <c r="E74" s="443">
        <v>10.665628210840197</v>
      </c>
      <c r="F74" s="444">
        <v>4.8899999999999997</v>
      </c>
      <c r="G74" s="444">
        <v>5.8769032244424118</v>
      </c>
      <c r="H74" s="443">
        <v>36</v>
      </c>
      <c r="I74" s="443">
        <v>37.484018309991505</v>
      </c>
      <c r="J74" s="544">
        <v>57</v>
      </c>
    </row>
    <row r="75" spans="1:10" ht="15" customHeight="1">
      <c r="A75" s="441">
        <v>38785</v>
      </c>
      <c r="B75" s="442">
        <v>905</v>
      </c>
      <c r="C75" s="542">
        <v>7.8</v>
      </c>
      <c r="D75" s="568">
        <v>9.0399999999999991</v>
      </c>
      <c r="E75" s="443">
        <v>10.781421754231594</v>
      </c>
      <c r="F75" s="444">
        <v>6.4</v>
      </c>
      <c r="G75" s="444">
        <v>5.9287177758777405</v>
      </c>
      <c r="H75" s="443">
        <v>42</v>
      </c>
      <c r="I75" s="443">
        <v>37.354063683840018</v>
      </c>
      <c r="J75" s="444" t="s">
        <v>107</v>
      </c>
    </row>
    <row r="76" spans="1:10" ht="15" customHeight="1">
      <c r="A76" s="441">
        <v>38826</v>
      </c>
      <c r="B76" s="442">
        <v>1700</v>
      </c>
      <c r="C76" s="542">
        <v>7.8</v>
      </c>
      <c r="D76" s="568">
        <v>9.17</v>
      </c>
      <c r="E76" s="443">
        <v>11.023215047220575</v>
      </c>
      <c r="F76" s="444">
        <v>5.56</v>
      </c>
      <c r="G76" s="444">
        <v>5.9182593256534481</v>
      </c>
      <c r="H76" s="443">
        <v>34</v>
      </c>
      <c r="I76" s="443">
        <v>37.785218240635707</v>
      </c>
      <c r="J76" s="444" t="s">
        <v>107</v>
      </c>
    </row>
    <row r="77" spans="1:10" ht="15" customHeight="1">
      <c r="A77" s="441">
        <v>38869</v>
      </c>
      <c r="B77" s="442">
        <v>1600</v>
      </c>
      <c r="C77" s="542">
        <v>8</v>
      </c>
      <c r="D77" s="568">
        <v>9.4499999999999993</v>
      </c>
      <c r="E77" s="443">
        <v>10.934752841636199</v>
      </c>
      <c r="F77" s="444" t="s">
        <v>107</v>
      </c>
      <c r="G77" s="444">
        <v>5.8704823961794128</v>
      </c>
      <c r="H77" s="443">
        <v>36</v>
      </c>
      <c r="I77" s="443">
        <v>38.802349330921366</v>
      </c>
      <c r="J77" s="544">
        <v>38</v>
      </c>
    </row>
    <row r="78" spans="1:10" ht="15" customHeight="1">
      <c r="A78" s="441">
        <v>38898</v>
      </c>
      <c r="B78" s="442">
        <v>1500</v>
      </c>
      <c r="C78" s="542">
        <v>8.8000000000000007</v>
      </c>
      <c r="D78" s="568">
        <v>9.4</v>
      </c>
      <c r="E78" s="443">
        <v>11.581112763500176</v>
      </c>
      <c r="F78" s="444">
        <v>4.53</v>
      </c>
      <c r="G78" s="444">
        <v>5.7978593327910692</v>
      </c>
      <c r="H78" s="443">
        <v>34</v>
      </c>
      <c r="I78" s="443">
        <v>37.96772348314969</v>
      </c>
      <c r="J78" s="458" t="s">
        <v>306</v>
      </c>
    </row>
    <row r="79" spans="1:10" ht="15" customHeight="1">
      <c r="A79" s="128">
        <v>38930</v>
      </c>
      <c r="B79" s="129">
        <v>1345</v>
      </c>
      <c r="C79" s="543">
        <v>8.8000000000000007</v>
      </c>
      <c r="D79" s="569">
        <v>9.5</v>
      </c>
      <c r="E79" s="130">
        <v>10.652878490567183</v>
      </c>
      <c r="F79" s="131">
        <v>5.7</v>
      </c>
      <c r="G79" s="131">
        <v>5.8785884967173931</v>
      </c>
      <c r="H79" s="130">
        <v>36</v>
      </c>
      <c r="I79" s="130">
        <v>39.748755139080544</v>
      </c>
      <c r="J79" s="131" t="s">
        <v>107</v>
      </c>
    </row>
    <row r="80" spans="1:10" ht="15" customHeight="1">
      <c r="A80" s="128">
        <v>38968</v>
      </c>
      <c r="B80" s="129">
        <v>1400</v>
      </c>
      <c r="C80" s="543">
        <v>9.1</v>
      </c>
      <c r="D80" s="569">
        <v>9.5500000000000007</v>
      </c>
      <c r="E80" s="132">
        <v>10.706553030565539</v>
      </c>
      <c r="F80" s="131">
        <v>5.21</v>
      </c>
      <c r="G80" s="133">
        <v>5.8075440529889502</v>
      </c>
      <c r="H80" s="130">
        <v>34</v>
      </c>
      <c r="I80" s="132">
        <v>38.464976519365358</v>
      </c>
      <c r="J80" s="131" t="s">
        <v>107</v>
      </c>
    </row>
    <row r="81" spans="1:23" ht="15" customHeight="1">
      <c r="A81" s="128">
        <v>39001</v>
      </c>
      <c r="B81" s="129">
        <v>830</v>
      </c>
      <c r="C81" s="543">
        <v>9.3000000000000007</v>
      </c>
      <c r="D81" s="569">
        <v>8.3000000000000007</v>
      </c>
      <c r="E81" s="130">
        <v>10.753830547699925</v>
      </c>
      <c r="F81" s="133">
        <v>5.37</v>
      </c>
      <c r="G81" s="131">
        <v>5.7953122418271192</v>
      </c>
      <c r="H81" s="130">
        <v>34</v>
      </c>
      <c r="I81" s="130">
        <v>38.653775387760206</v>
      </c>
      <c r="J81" s="546">
        <v>80</v>
      </c>
    </row>
    <row r="82" spans="1:23" ht="15" customHeight="1">
      <c r="A82" s="128">
        <v>39035</v>
      </c>
      <c r="B82" s="129">
        <v>815</v>
      </c>
      <c r="C82" s="543">
        <v>8.8000000000000007</v>
      </c>
      <c r="D82" s="569">
        <v>8.6999999999999993</v>
      </c>
      <c r="E82" s="130">
        <v>11.106811146267463</v>
      </c>
      <c r="F82" s="131">
        <v>5.21</v>
      </c>
      <c r="G82" s="131">
        <v>5.8253792940445708</v>
      </c>
      <c r="H82" s="130">
        <v>33</v>
      </c>
      <c r="I82" s="130">
        <v>37.818651519212004</v>
      </c>
      <c r="J82" s="546">
        <v>95</v>
      </c>
    </row>
    <row r="83" spans="1:23" ht="15" customHeight="1">
      <c r="A83" s="128">
        <v>39063</v>
      </c>
      <c r="B83" s="129">
        <v>830</v>
      </c>
      <c r="C83" s="543">
        <v>8.5</v>
      </c>
      <c r="D83" s="569">
        <v>8.36</v>
      </c>
      <c r="E83" s="130">
        <v>10.749962284321203</v>
      </c>
      <c r="F83" s="131">
        <v>5.35</v>
      </c>
      <c r="G83" s="131">
        <v>5.8777954693788228</v>
      </c>
      <c r="H83" s="130">
        <v>38</v>
      </c>
      <c r="I83" s="130">
        <v>38.50689250528518</v>
      </c>
      <c r="J83" s="546">
        <v>19</v>
      </c>
    </row>
    <row r="84" spans="1:23" ht="15" customHeight="1">
      <c r="A84" s="441">
        <v>39094</v>
      </c>
      <c r="B84" s="442">
        <v>1430</v>
      </c>
      <c r="C84" s="542">
        <v>7.8</v>
      </c>
      <c r="D84" s="568">
        <v>8.56</v>
      </c>
      <c r="E84" s="443">
        <v>10.805619073055199</v>
      </c>
      <c r="F84" s="444">
        <v>5.25</v>
      </c>
      <c r="G84" s="444">
        <v>5.852872127350417</v>
      </c>
      <c r="H84" s="443">
        <v>39.700000000000003</v>
      </c>
      <c r="I84" s="443">
        <v>36.494814082259637</v>
      </c>
      <c r="J84" s="544">
        <v>76</v>
      </c>
    </row>
    <row r="85" spans="1:23" ht="15" customHeight="1">
      <c r="A85" s="441">
        <v>39154</v>
      </c>
      <c r="B85" s="442">
        <v>800</v>
      </c>
      <c r="C85" s="542">
        <v>6.8</v>
      </c>
      <c r="D85" s="563">
        <v>10.6</v>
      </c>
      <c r="E85" s="443">
        <v>10.728260289212217</v>
      </c>
      <c r="F85" s="444">
        <v>4.7</v>
      </c>
      <c r="G85" s="444">
        <v>5.8980729343709886</v>
      </c>
      <c r="H85" s="443">
        <v>34</v>
      </c>
      <c r="I85" s="443">
        <v>38.684799371213217</v>
      </c>
      <c r="J85" s="544">
        <v>38</v>
      </c>
    </row>
    <row r="86" spans="1:23" ht="15" customHeight="1">
      <c r="A86" s="441">
        <v>39192</v>
      </c>
      <c r="B86" s="442">
        <v>800</v>
      </c>
      <c r="C86" s="542">
        <v>6.9</v>
      </c>
      <c r="D86" s="568">
        <v>9.5500000000000007</v>
      </c>
      <c r="E86" s="443">
        <v>11.340882438852795</v>
      </c>
      <c r="F86" s="444">
        <v>5.4</v>
      </c>
      <c r="G86" s="444">
        <v>5.8965300292337499</v>
      </c>
      <c r="H86" s="443">
        <v>34</v>
      </c>
      <c r="I86" s="443">
        <v>36.820259608709513</v>
      </c>
      <c r="J86" s="544">
        <v>56</v>
      </c>
    </row>
    <row r="87" spans="1:23" ht="15" customHeight="1">
      <c r="A87" s="441">
        <v>39225</v>
      </c>
      <c r="B87" s="442">
        <v>800</v>
      </c>
      <c r="C87" s="542">
        <v>7</v>
      </c>
      <c r="D87" s="568">
        <v>8.6</v>
      </c>
      <c r="E87" s="443">
        <v>10.809066787671583</v>
      </c>
      <c r="F87" s="444">
        <v>5.26</v>
      </c>
      <c r="G87" s="444">
        <v>5.9580270955715733</v>
      </c>
      <c r="H87" s="443">
        <v>39</v>
      </c>
      <c r="I87" s="443">
        <v>37.679304408828891</v>
      </c>
      <c r="J87" s="544">
        <v>19</v>
      </c>
    </row>
    <row r="88" spans="1:23" ht="15" customHeight="1">
      <c r="A88" s="441">
        <v>39254</v>
      </c>
      <c r="B88" s="442">
        <v>1500</v>
      </c>
      <c r="C88" s="542">
        <v>7.5</v>
      </c>
      <c r="D88" s="568">
        <v>9.1999999999999993</v>
      </c>
      <c r="E88" s="443">
        <v>10.767603409724025</v>
      </c>
      <c r="F88" s="444">
        <v>6.07</v>
      </c>
      <c r="G88" s="444">
        <v>5.8834223379590167</v>
      </c>
      <c r="H88" s="443">
        <v>35</v>
      </c>
      <c r="I88" s="443">
        <v>38.138567558151067</v>
      </c>
      <c r="J88" s="544">
        <v>38</v>
      </c>
    </row>
    <row r="89" spans="1:23" s="379" customFormat="1">
      <c r="A89" s="69" t="s">
        <v>290</v>
      </c>
      <c r="B89" s="69"/>
      <c r="C89" s="382"/>
      <c r="D89" s="382"/>
      <c r="E89" s="382"/>
      <c r="F89" s="383"/>
      <c r="G89" s="383"/>
      <c r="H89" s="382"/>
      <c r="I89" s="382"/>
      <c r="J89" s="384"/>
      <c r="M89"/>
      <c r="N89"/>
      <c r="O89"/>
      <c r="P89"/>
      <c r="Q89"/>
      <c r="R89"/>
      <c r="S89"/>
      <c r="T89"/>
      <c r="U89"/>
      <c r="V89"/>
      <c r="W89"/>
    </row>
    <row r="90" spans="1:23" s="381" customFormat="1" ht="51" customHeight="1">
      <c r="A90" s="809" t="s">
        <v>303</v>
      </c>
      <c r="B90" s="809"/>
      <c r="C90" s="809"/>
      <c r="D90" s="809"/>
      <c r="E90" s="809"/>
      <c r="F90" s="809"/>
      <c r="G90" s="809"/>
      <c r="H90" s="809"/>
      <c r="I90" s="809"/>
      <c r="J90" s="809"/>
      <c r="M90"/>
      <c r="N90"/>
      <c r="O90"/>
      <c r="P90"/>
      <c r="Q90"/>
      <c r="R90"/>
      <c r="S90"/>
      <c r="T90"/>
      <c r="U90"/>
      <c r="V90"/>
      <c r="W90"/>
    </row>
    <row r="91" spans="1:23" ht="25.5">
      <c r="A91" s="387"/>
      <c r="B91" s="387" t="s">
        <v>110</v>
      </c>
      <c r="C91" s="387" t="s">
        <v>302</v>
      </c>
      <c r="D91" s="387" t="s">
        <v>112</v>
      </c>
      <c r="E91" s="387" t="s">
        <v>113</v>
      </c>
      <c r="F91" s="387"/>
      <c r="G91" s="387"/>
      <c r="H91" s="387" t="s">
        <v>116</v>
      </c>
      <c r="I91" s="387" t="s">
        <v>117</v>
      </c>
      <c r="J91" s="387" t="s">
        <v>118</v>
      </c>
    </row>
    <row r="92" spans="1:23">
      <c r="A92" s="386" t="s">
        <v>40</v>
      </c>
      <c r="B92" s="386" t="s">
        <v>301</v>
      </c>
      <c r="C92" s="386" t="s">
        <v>119</v>
      </c>
      <c r="D92" s="386" t="s">
        <v>120</v>
      </c>
      <c r="E92" s="386" t="s">
        <v>120</v>
      </c>
      <c r="F92" s="386" t="s">
        <v>114</v>
      </c>
      <c r="G92" s="386" t="s">
        <v>115</v>
      </c>
      <c r="H92" s="386" t="s">
        <v>121</v>
      </c>
      <c r="I92" s="386" t="s">
        <v>121</v>
      </c>
      <c r="J92" s="386" t="s">
        <v>122</v>
      </c>
    </row>
    <row r="93" spans="1:23" ht="15" customHeight="1">
      <c r="A93" s="119">
        <v>39288</v>
      </c>
      <c r="B93" s="120">
        <v>1500</v>
      </c>
      <c r="C93" s="540">
        <v>8.6</v>
      </c>
      <c r="D93" s="561">
        <v>9.8000000000000007</v>
      </c>
      <c r="E93" s="121">
        <v>10.619438297150507</v>
      </c>
      <c r="F93" s="122">
        <v>5.9</v>
      </c>
      <c r="G93" s="123">
        <v>5.8871948359040704</v>
      </c>
      <c r="H93" s="121">
        <v>38</v>
      </c>
      <c r="I93" s="121">
        <v>38.97648180112305</v>
      </c>
      <c r="J93" s="545">
        <v>9.5</v>
      </c>
    </row>
    <row r="94" spans="1:23">
      <c r="A94" s="119">
        <v>39338</v>
      </c>
      <c r="B94" s="120">
        <v>1500</v>
      </c>
      <c r="C94" s="540">
        <v>9.4</v>
      </c>
      <c r="D94" s="561">
        <v>9.3000000000000007</v>
      </c>
      <c r="E94" s="121">
        <v>10.51888956539065</v>
      </c>
      <c r="F94" s="122">
        <v>6.33</v>
      </c>
      <c r="G94" s="122">
        <v>5.9476439614285646</v>
      </c>
      <c r="H94" s="121">
        <v>37</v>
      </c>
      <c r="I94" s="121">
        <v>40.028423756098967</v>
      </c>
      <c r="J94" s="545">
        <v>1.1399999999999999</v>
      </c>
    </row>
    <row r="95" spans="1:23">
      <c r="A95" s="119">
        <v>39385</v>
      </c>
      <c r="B95" s="120">
        <v>830</v>
      </c>
      <c r="C95" s="540">
        <v>9.3000000000000007</v>
      </c>
      <c r="D95" s="561">
        <v>9.4</v>
      </c>
      <c r="E95" s="121">
        <v>10.55961220846214</v>
      </c>
      <c r="F95" s="122">
        <v>6.7</v>
      </c>
      <c r="G95" s="122">
        <v>5.9700040493889395</v>
      </c>
      <c r="H95" s="121">
        <v>42</v>
      </c>
      <c r="I95" s="121">
        <v>40.554733384760169</v>
      </c>
      <c r="J95" s="545">
        <v>1.89</v>
      </c>
    </row>
    <row r="96" spans="1:23">
      <c r="A96" s="119">
        <v>39427</v>
      </c>
      <c r="B96" s="120">
        <v>800</v>
      </c>
      <c r="C96" s="540">
        <v>9.3000000000000007</v>
      </c>
      <c r="D96" s="561">
        <v>6.9</v>
      </c>
      <c r="E96" s="121">
        <v>10.508103786269034</v>
      </c>
      <c r="F96" s="122">
        <v>6.18</v>
      </c>
      <c r="G96" s="122">
        <v>5.9725045680976159</v>
      </c>
      <c r="H96" s="121">
        <v>38</v>
      </c>
      <c r="I96" s="121">
        <v>41.122480582271855</v>
      </c>
      <c r="J96" s="545">
        <v>1.1399999999999999</v>
      </c>
    </row>
    <row r="97" spans="1:10">
      <c r="A97" s="119">
        <v>39455</v>
      </c>
      <c r="B97" s="120">
        <v>1530</v>
      </c>
      <c r="C97" s="540">
        <v>9.4499999999999993</v>
      </c>
      <c r="D97" s="561">
        <v>8.9499999999999993</v>
      </c>
      <c r="E97" s="121">
        <v>10.360188888093207</v>
      </c>
      <c r="F97" s="122">
        <v>6.3</v>
      </c>
      <c r="G97" s="122">
        <v>5.9547976159427618</v>
      </c>
      <c r="H97" s="121">
        <v>36</v>
      </c>
      <c r="I97" s="121">
        <v>39.985582602542145</v>
      </c>
      <c r="J97" s="546">
        <v>34</v>
      </c>
    </row>
    <row r="98" spans="1:10">
      <c r="A98" s="435">
        <v>39493</v>
      </c>
      <c r="B98" s="436">
        <v>800</v>
      </c>
      <c r="C98" s="541">
        <v>8.5</v>
      </c>
      <c r="D98" s="563">
        <v>8.85</v>
      </c>
      <c r="E98" s="437">
        <v>10.680447980512509</v>
      </c>
      <c r="F98" s="438">
        <v>6.1</v>
      </c>
      <c r="G98" s="438">
        <v>5.8962691806789973</v>
      </c>
      <c r="H98" s="437">
        <v>39</v>
      </c>
      <c r="I98" s="437">
        <v>38.11490304708915</v>
      </c>
      <c r="J98" s="544">
        <v>76</v>
      </c>
    </row>
    <row r="99" spans="1:10">
      <c r="A99" s="435">
        <v>39528</v>
      </c>
      <c r="B99" s="436">
        <v>1430</v>
      </c>
      <c r="C99" s="541">
        <v>8</v>
      </c>
      <c r="D99" s="563">
        <v>10.5</v>
      </c>
      <c r="E99" s="437">
        <v>10.897797727581846</v>
      </c>
      <c r="F99" s="438">
        <v>5.54</v>
      </c>
      <c r="G99" s="438">
        <v>5.9097009892242713</v>
      </c>
      <c r="H99" s="437">
        <v>35</v>
      </c>
      <c r="I99" s="437">
        <v>37.6473969333626</v>
      </c>
      <c r="J99" s="544">
        <v>57</v>
      </c>
    </row>
    <row r="100" spans="1:10">
      <c r="A100" s="435">
        <v>39562</v>
      </c>
      <c r="B100" s="440">
        <v>1630</v>
      </c>
      <c r="C100" s="541">
        <v>7.6</v>
      </c>
      <c r="D100" s="563">
        <v>10.72</v>
      </c>
      <c r="E100" s="437">
        <v>11.831007552406696</v>
      </c>
      <c r="F100" s="438">
        <v>5.35</v>
      </c>
      <c r="G100" s="438">
        <v>5.8485849520009632</v>
      </c>
      <c r="H100" s="437">
        <v>32</v>
      </c>
      <c r="I100" s="437">
        <v>35.266562877521892</v>
      </c>
      <c r="J100" s="547">
        <v>114</v>
      </c>
    </row>
    <row r="101" spans="1:10">
      <c r="A101" s="435">
        <v>39597</v>
      </c>
      <c r="B101" s="436">
        <v>830</v>
      </c>
      <c r="C101" s="541">
        <v>8.1</v>
      </c>
      <c r="D101" s="563">
        <v>9.07</v>
      </c>
      <c r="E101" s="437">
        <v>11.034391041469021</v>
      </c>
      <c r="F101" s="438">
        <v>6.33</v>
      </c>
      <c r="G101" s="438">
        <v>5.8432158220228221</v>
      </c>
      <c r="H101" s="437">
        <v>34</v>
      </c>
      <c r="I101" s="437">
        <v>36.533546284488281</v>
      </c>
      <c r="J101" s="544">
        <v>76</v>
      </c>
    </row>
    <row r="102" spans="1:10">
      <c r="A102" s="435">
        <v>39630</v>
      </c>
      <c r="B102" s="436">
        <v>1400</v>
      </c>
      <c r="C102" s="541">
        <v>8.4499999999999993</v>
      </c>
      <c r="D102" s="563">
        <v>9</v>
      </c>
      <c r="E102" s="437">
        <v>10.809806181033938</v>
      </c>
      <c r="F102" s="438">
        <v>5.77</v>
      </c>
      <c r="G102" s="438">
        <v>5.8381274034784063</v>
      </c>
      <c r="H102" s="437">
        <v>33</v>
      </c>
      <c r="I102" s="437">
        <v>37.107039262325209</v>
      </c>
      <c r="J102" s="544">
        <v>30</v>
      </c>
    </row>
    <row r="103" spans="1:10">
      <c r="A103" s="119">
        <v>39672</v>
      </c>
      <c r="B103" s="120">
        <v>1430</v>
      </c>
      <c r="C103" s="540">
        <v>8.83</v>
      </c>
      <c r="D103" s="561">
        <v>9</v>
      </c>
      <c r="E103" s="121">
        <v>10.688540723436088</v>
      </c>
      <c r="F103" s="122">
        <v>5.71</v>
      </c>
      <c r="G103" s="123">
        <v>5.8571722043761483</v>
      </c>
      <c r="H103" s="121">
        <v>35</v>
      </c>
      <c r="I103" s="121">
        <v>38.269639978494077</v>
      </c>
      <c r="J103" s="546">
        <v>19</v>
      </c>
    </row>
    <row r="104" spans="1:10">
      <c r="A104" s="119">
        <v>39707</v>
      </c>
      <c r="B104" s="120">
        <v>800</v>
      </c>
      <c r="C104" s="539">
        <v>13.4</v>
      </c>
      <c r="D104" s="561">
        <v>9.1</v>
      </c>
      <c r="E104" s="121">
        <v>9.5641711351662053</v>
      </c>
      <c r="F104" s="122">
        <v>5.82</v>
      </c>
      <c r="G104" s="122">
        <v>5.8297804554683781</v>
      </c>
      <c r="H104" s="121">
        <v>31.2</v>
      </c>
      <c r="I104" s="121">
        <v>40.519540908013134</v>
      </c>
      <c r="J104" s="546">
        <v>34</v>
      </c>
    </row>
    <row r="105" spans="1:10">
      <c r="A105" s="119">
        <v>39751</v>
      </c>
      <c r="B105" s="120">
        <v>1500</v>
      </c>
      <c r="C105" s="540">
        <v>9.67</v>
      </c>
      <c r="D105" s="561">
        <v>8.8000000000000007</v>
      </c>
      <c r="E105" s="121">
        <v>10.449952861054093</v>
      </c>
      <c r="F105" s="122">
        <v>5.51</v>
      </c>
      <c r="G105" s="122">
        <v>5.785028865440399</v>
      </c>
      <c r="H105" s="121">
        <v>35</v>
      </c>
      <c r="I105" s="121">
        <v>38.289012168239985</v>
      </c>
      <c r="J105" s="546">
        <v>34</v>
      </c>
    </row>
    <row r="106" spans="1:10">
      <c r="A106" s="119">
        <v>39811</v>
      </c>
      <c r="B106" s="120">
        <v>1500</v>
      </c>
      <c r="C106" s="540">
        <v>8.84</v>
      </c>
      <c r="D106" s="561">
        <v>9.6300000000000008</v>
      </c>
      <c r="E106" s="121">
        <v>10.675750826589988</v>
      </c>
      <c r="F106" s="122">
        <v>5.16</v>
      </c>
      <c r="G106" s="122">
        <v>5.8584303905366895</v>
      </c>
      <c r="H106" s="121">
        <v>34</v>
      </c>
      <c r="I106" s="121">
        <v>37.593683410563244</v>
      </c>
      <c r="J106" s="529" t="s">
        <v>305</v>
      </c>
    </row>
    <row r="107" spans="1:10">
      <c r="A107" s="119">
        <v>39855</v>
      </c>
      <c r="B107" s="120">
        <v>1400</v>
      </c>
      <c r="C107" s="540">
        <v>8.5</v>
      </c>
      <c r="D107" s="561">
        <v>9.18</v>
      </c>
      <c r="E107" s="121">
        <v>10.763443109951485</v>
      </c>
      <c r="F107" s="122">
        <v>5.74</v>
      </c>
      <c r="G107" s="122">
        <v>5.8806528071340471</v>
      </c>
      <c r="H107" s="121">
        <v>35</v>
      </c>
      <c r="I107" s="121">
        <v>38.06153583316366</v>
      </c>
      <c r="J107" s="546">
        <v>38</v>
      </c>
    </row>
    <row r="108" spans="1:10">
      <c r="A108" s="435">
        <v>39883</v>
      </c>
      <c r="B108" s="436">
        <v>1400</v>
      </c>
      <c r="C108" s="541">
        <v>8.2899999999999991</v>
      </c>
      <c r="D108" s="563">
        <v>9.9600000000000009</v>
      </c>
      <c r="E108" s="437">
        <v>10.775303736264091</v>
      </c>
      <c r="F108" s="438">
        <v>5.37</v>
      </c>
      <c r="G108" s="438">
        <v>5.9247793526620329</v>
      </c>
      <c r="H108" s="437">
        <v>35</v>
      </c>
      <c r="I108" s="437">
        <v>37.982172598190608</v>
      </c>
      <c r="J108" s="544">
        <v>19</v>
      </c>
    </row>
    <row r="109" spans="1:10">
      <c r="A109" s="435">
        <v>39927</v>
      </c>
      <c r="B109" s="436">
        <v>1330</v>
      </c>
      <c r="C109" s="541">
        <v>7.38</v>
      </c>
      <c r="D109" s="563">
        <v>9.9499999999999993</v>
      </c>
      <c r="E109" s="437">
        <v>11.421478456111979</v>
      </c>
      <c r="F109" s="438">
        <v>5.12</v>
      </c>
      <c r="G109" s="438">
        <v>5.8353817103160415</v>
      </c>
      <c r="H109" s="437">
        <v>32</v>
      </c>
      <c r="I109" s="437">
        <v>37.334917740484705</v>
      </c>
      <c r="J109" s="544">
        <v>76</v>
      </c>
    </row>
    <row r="110" spans="1:10">
      <c r="A110" s="435">
        <v>39962</v>
      </c>
      <c r="B110" s="440">
        <v>1400</v>
      </c>
      <c r="C110" s="541">
        <v>7.74</v>
      </c>
      <c r="D110" s="563">
        <v>9.43</v>
      </c>
      <c r="E110" s="437">
        <v>11.122500749930982</v>
      </c>
      <c r="F110" s="438">
        <v>5.27</v>
      </c>
      <c r="G110" s="438">
        <v>5.8340580082837468</v>
      </c>
      <c r="H110" s="437">
        <v>33</v>
      </c>
      <c r="I110" s="437">
        <v>36.654660916125067</v>
      </c>
      <c r="J110" s="544">
        <v>76</v>
      </c>
    </row>
    <row r="111" spans="1:10">
      <c r="A111" s="435">
        <v>40004</v>
      </c>
      <c r="B111" s="436">
        <v>700</v>
      </c>
      <c r="C111" s="541">
        <v>8.25</v>
      </c>
      <c r="D111" s="563">
        <v>9.31</v>
      </c>
      <c r="E111" s="437">
        <v>10.901486443644208</v>
      </c>
      <c r="F111" s="438">
        <v>5.37</v>
      </c>
      <c r="G111" s="438">
        <v>5.8867784479060941</v>
      </c>
      <c r="H111" s="437">
        <v>34</v>
      </c>
      <c r="I111" s="437">
        <v>38.019204083025905</v>
      </c>
      <c r="J111" s="544">
        <v>45</v>
      </c>
    </row>
    <row r="112" spans="1:10">
      <c r="A112" s="435">
        <v>40042</v>
      </c>
      <c r="B112" s="436">
        <v>1300</v>
      </c>
      <c r="C112" s="542">
        <v>8.57</v>
      </c>
      <c r="D112" s="568">
        <v>8.2799999999999994</v>
      </c>
      <c r="E112" s="437">
        <v>10.750182114192594</v>
      </c>
      <c r="F112" s="438">
        <v>5.52</v>
      </c>
      <c r="G112" s="438">
        <v>5.9311741032891607</v>
      </c>
      <c r="H112" s="437">
        <v>36</v>
      </c>
      <c r="I112" s="437">
        <v>38.740851879536692</v>
      </c>
      <c r="J112" s="530">
        <v>7.5</v>
      </c>
    </row>
    <row r="113" spans="1:10">
      <c r="A113" s="119">
        <v>40085</v>
      </c>
      <c r="B113" s="120">
        <v>1330</v>
      </c>
      <c r="C113" s="543">
        <v>9.08</v>
      </c>
      <c r="D113" s="569">
        <v>8.01</v>
      </c>
      <c r="E113" s="121">
        <v>10.603426453792048</v>
      </c>
      <c r="F113" s="122">
        <v>5.62</v>
      </c>
      <c r="G113" s="123">
        <v>5.913882076796666</v>
      </c>
      <c r="H113" s="121">
        <v>36</v>
      </c>
      <c r="I113" s="121">
        <v>39.102166222363344</v>
      </c>
      <c r="J113" s="545">
        <v>5.7</v>
      </c>
    </row>
    <row r="114" spans="1:10">
      <c r="A114" s="119">
        <v>40122</v>
      </c>
      <c r="B114" s="120">
        <v>1430</v>
      </c>
      <c r="C114" s="543">
        <v>9.32</v>
      </c>
      <c r="D114" s="569">
        <v>8.57</v>
      </c>
      <c r="E114" s="121">
        <v>10.482693010347194</v>
      </c>
      <c r="F114" s="122">
        <v>5.39</v>
      </c>
      <c r="G114" s="122">
        <v>5.8141968023040942</v>
      </c>
      <c r="H114" s="121">
        <v>34</v>
      </c>
      <c r="I114" s="121">
        <v>37.464747221751928</v>
      </c>
      <c r="J114" s="546">
        <v>38</v>
      </c>
    </row>
    <row r="115" spans="1:10">
      <c r="A115" s="119">
        <v>40162</v>
      </c>
      <c r="B115" s="120">
        <v>1430</v>
      </c>
      <c r="C115" s="543">
        <v>8.41</v>
      </c>
      <c r="D115" s="569">
        <v>8.7899999999999991</v>
      </c>
      <c r="E115" s="121">
        <v>10.944285515199036</v>
      </c>
      <c r="F115" s="122">
        <v>5.14</v>
      </c>
      <c r="G115" s="122">
        <v>5.8158260967369566</v>
      </c>
      <c r="H115" s="121">
        <v>32</v>
      </c>
      <c r="I115" s="121">
        <v>35.700913638898655</v>
      </c>
      <c r="J115" s="560">
        <v>151</v>
      </c>
    </row>
    <row r="116" spans="1:10">
      <c r="A116" s="119">
        <v>40261</v>
      </c>
      <c r="B116" s="120">
        <v>1330</v>
      </c>
      <c r="C116" s="543">
        <v>6.7</v>
      </c>
      <c r="D116" s="569">
        <v>10.34</v>
      </c>
      <c r="E116" s="121">
        <v>11.431338911007565</v>
      </c>
      <c r="F116" s="122">
        <v>5.08</v>
      </c>
      <c r="G116" s="122">
        <v>5.8797537964309239</v>
      </c>
      <c r="H116" s="121">
        <v>30</v>
      </c>
      <c r="I116" s="121">
        <v>33.23344263664859</v>
      </c>
      <c r="J116" s="533" t="s">
        <v>307</v>
      </c>
    </row>
    <row r="117" spans="1:10">
      <c r="A117" s="119">
        <v>40298</v>
      </c>
      <c r="B117" s="120">
        <v>1400</v>
      </c>
      <c r="C117" s="539">
        <v>10.5</v>
      </c>
      <c r="D117" s="569">
        <v>9.9</v>
      </c>
      <c r="E117" s="121">
        <v>10.205564260327561</v>
      </c>
      <c r="F117" s="122">
        <v>5.7</v>
      </c>
      <c r="G117" s="122">
        <v>5.8961423051438571</v>
      </c>
      <c r="H117" s="121">
        <v>39.5</v>
      </c>
      <c r="I117" s="121">
        <v>35.576998387767659</v>
      </c>
      <c r="J117" s="546">
        <v>19</v>
      </c>
    </row>
    <row r="118" spans="1:10">
      <c r="A118" s="435">
        <v>40332</v>
      </c>
      <c r="B118" s="436">
        <v>1400</v>
      </c>
      <c r="C118" s="542">
        <v>7.34</v>
      </c>
      <c r="D118" s="568">
        <v>11.08</v>
      </c>
      <c r="E118" s="437">
        <v>11.013583445050848</v>
      </c>
      <c r="F118" s="438">
        <v>5.35</v>
      </c>
      <c r="G118" s="438">
        <v>5.901343505946091</v>
      </c>
      <c r="H118" s="437">
        <v>32</v>
      </c>
      <c r="I118" s="437">
        <v>35.593503569915356</v>
      </c>
      <c r="J118" s="544">
        <v>57</v>
      </c>
    </row>
    <row r="119" spans="1:10">
      <c r="A119" s="435">
        <v>40366</v>
      </c>
      <c r="B119" s="436">
        <v>1400</v>
      </c>
      <c r="C119" s="542">
        <v>7.77</v>
      </c>
      <c r="D119" s="568">
        <v>8.7799999999999994</v>
      </c>
      <c r="E119" s="437">
        <v>10.727815164784719</v>
      </c>
      <c r="F119" s="438">
        <v>6.01</v>
      </c>
      <c r="G119" s="438">
        <v>5.9231987968925495</v>
      </c>
      <c r="H119" s="437">
        <v>34</v>
      </c>
      <c r="I119" s="437">
        <v>37.388695812133186</v>
      </c>
      <c r="J119" s="544">
        <v>13.2</v>
      </c>
    </row>
    <row r="120" spans="1:10">
      <c r="A120" s="435">
        <v>40402</v>
      </c>
      <c r="B120" s="440">
        <v>1400</v>
      </c>
      <c r="C120" s="542">
        <v>8.83</v>
      </c>
      <c r="D120" s="568">
        <v>9.83</v>
      </c>
      <c r="E120" s="437">
        <v>10.446445630214983</v>
      </c>
      <c r="F120" s="438">
        <v>6.16</v>
      </c>
      <c r="G120" s="438">
        <v>5.919063601700854</v>
      </c>
      <c r="H120" s="437">
        <v>35</v>
      </c>
      <c r="I120" s="437">
        <v>38.119046883598983</v>
      </c>
      <c r="J120" s="544">
        <v>11.4</v>
      </c>
    </row>
    <row r="121" spans="1:10">
      <c r="A121" s="435">
        <v>40444</v>
      </c>
      <c r="B121" s="436">
        <v>1400</v>
      </c>
      <c r="C121" s="542">
        <v>9.8000000000000007</v>
      </c>
      <c r="D121" s="568">
        <v>7.3</v>
      </c>
      <c r="E121" s="437">
        <v>10.364622795817748</v>
      </c>
      <c r="F121" s="438">
        <v>5.95</v>
      </c>
      <c r="G121" s="438">
        <v>5.8953075707125375</v>
      </c>
      <c r="H121" s="437">
        <v>43</v>
      </c>
      <c r="I121" s="437">
        <v>37.904738131092586</v>
      </c>
      <c r="J121" s="534">
        <v>1.8</v>
      </c>
    </row>
    <row r="122" spans="1:10">
      <c r="A122" s="435">
        <v>40490</v>
      </c>
      <c r="B122" s="436">
        <v>1500</v>
      </c>
      <c r="C122" s="542">
        <v>9.26</v>
      </c>
      <c r="D122" s="568">
        <v>9.51</v>
      </c>
      <c r="E122" s="437">
        <v>10.33890221601429</v>
      </c>
      <c r="F122" s="438">
        <v>5.57</v>
      </c>
      <c r="G122" s="438">
        <v>5.8392208426084551</v>
      </c>
      <c r="H122" s="437">
        <v>31</v>
      </c>
      <c r="I122" s="437">
        <v>36.264734731304998</v>
      </c>
      <c r="J122" s="544">
        <v>80</v>
      </c>
    </row>
    <row r="123" spans="1:10">
      <c r="A123" s="128">
        <v>40591</v>
      </c>
      <c r="B123" s="129">
        <v>1400</v>
      </c>
      <c r="C123" s="543">
        <v>8.1300000000000008</v>
      </c>
      <c r="D123" s="569">
        <v>9.8000000000000007</v>
      </c>
      <c r="E123" s="130">
        <v>10.606901772146315</v>
      </c>
      <c r="F123" s="131">
        <v>6.14</v>
      </c>
      <c r="G123" s="131">
        <v>5.9474545993045069</v>
      </c>
      <c r="H123" s="130">
        <v>32</v>
      </c>
      <c r="I123" s="130">
        <v>38.01205444006407</v>
      </c>
      <c r="J123" s="546">
        <v>38</v>
      </c>
    </row>
    <row r="124" spans="1:10">
      <c r="A124" s="128">
        <v>40624</v>
      </c>
      <c r="B124" s="129">
        <v>800</v>
      </c>
      <c r="C124" s="543">
        <v>6.85</v>
      </c>
      <c r="D124" s="569">
        <v>10.9</v>
      </c>
      <c r="E124" s="130">
        <v>11.26465088606226</v>
      </c>
      <c r="F124" s="131">
        <v>6.88</v>
      </c>
      <c r="G124" s="131">
        <v>5.9080836992048607</v>
      </c>
      <c r="H124" s="130">
        <v>31</v>
      </c>
      <c r="I124" s="130">
        <v>34.854932080982216</v>
      </c>
      <c r="J124" s="535" t="s">
        <v>308</v>
      </c>
    </row>
    <row r="125" spans="1:10">
      <c r="A125" s="128">
        <v>40660</v>
      </c>
      <c r="B125" s="129">
        <v>800</v>
      </c>
      <c r="C125" s="543">
        <v>6.87</v>
      </c>
      <c r="D125" s="569">
        <v>10.25</v>
      </c>
      <c r="E125" s="130">
        <v>11.305834048325359</v>
      </c>
      <c r="F125" s="131">
        <v>5.24</v>
      </c>
      <c r="G125" s="131">
        <v>5.8787544009546906</v>
      </c>
      <c r="H125" s="130">
        <v>30</v>
      </c>
      <c r="I125" s="130">
        <v>33.919884387654072</v>
      </c>
      <c r="J125" s="535" t="s">
        <v>309</v>
      </c>
    </row>
    <row r="126" spans="1:10">
      <c r="A126" s="128">
        <v>40688</v>
      </c>
      <c r="B126" s="129">
        <v>1430</v>
      </c>
      <c r="C126" s="543">
        <v>7.37</v>
      </c>
      <c r="D126" s="569">
        <v>9.2200000000000006</v>
      </c>
      <c r="E126" s="130">
        <v>11.310001859534847</v>
      </c>
      <c r="F126" s="131">
        <v>5.56</v>
      </c>
      <c r="G126" s="131">
        <v>5.8753561315242688</v>
      </c>
      <c r="H126" s="130">
        <v>30</v>
      </c>
      <c r="I126" s="130">
        <v>34.813694096046255</v>
      </c>
      <c r="J126" s="535" t="s">
        <v>309</v>
      </c>
    </row>
    <row r="127" spans="1:10">
      <c r="A127" s="128">
        <v>40717</v>
      </c>
      <c r="B127" s="129">
        <v>1400</v>
      </c>
      <c r="C127" s="543">
        <v>7.52</v>
      </c>
      <c r="D127" s="569">
        <v>9.3699999999999992</v>
      </c>
      <c r="E127" s="130">
        <v>10.946399664935885</v>
      </c>
      <c r="F127" s="131">
        <v>5.47</v>
      </c>
      <c r="G127" s="131">
        <v>5.9474351463673116</v>
      </c>
      <c r="H127" s="130">
        <v>31</v>
      </c>
      <c r="I127" s="130">
        <v>35.709537790153512</v>
      </c>
      <c r="J127" s="546">
        <v>38</v>
      </c>
    </row>
    <row r="128" spans="1:10">
      <c r="A128" s="441">
        <v>40743</v>
      </c>
      <c r="B128" s="442">
        <v>1400</v>
      </c>
      <c r="C128" s="542">
        <v>8.25</v>
      </c>
      <c r="D128" s="568">
        <v>9.8699999999999992</v>
      </c>
      <c r="E128" s="443">
        <v>10.628454902759456</v>
      </c>
      <c r="F128" s="444">
        <v>5.69</v>
      </c>
      <c r="G128" s="444">
        <v>5.9375911160136265</v>
      </c>
      <c r="H128" s="443">
        <v>31</v>
      </c>
      <c r="I128" s="443">
        <v>35.778868007588912</v>
      </c>
      <c r="J128" s="544">
        <v>19</v>
      </c>
    </row>
    <row r="129" spans="1:10">
      <c r="A129" s="441">
        <v>40786</v>
      </c>
      <c r="B129" s="442">
        <v>1400</v>
      </c>
      <c r="C129" s="542">
        <v>8.9499999999999993</v>
      </c>
      <c r="D129" s="563">
        <v>8.98</v>
      </c>
      <c r="E129" s="443">
        <v>10.495173520403595</v>
      </c>
      <c r="F129" s="444">
        <v>5.69</v>
      </c>
      <c r="G129" s="444">
        <v>5.8903850467580909</v>
      </c>
      <c r="H129" s="443">
        <v>33</v>
      </c>
      <c r="I129" s="443">
        <v>37.267164997575712</v>
      </c>
      <c r="J129" s="534">
        <v>9.5</v>
      </c>
    </row>
    <row r="130" spans="1:10">
      <c r="A130" s="441">
        <v>40815</v>
      </c>
      <c r="B130" s="442">
        <v>800</v>
      </c>
      <c r="C130" s="542">
        <v>9.41</v>
      </c>
      <c r="D130" s="568">
        <v>8.75</v>
      </c>
      <c r="E130" s="443">
        <v>10.436480607674268</v>
      </c>
      <c r="F130" s="444">
        <v>5.1100000000000003</v>
      </c>
      <c r="G130" s="444">
        <v>5.8341081358814924</v>
      </c>
      <c r="H130" s="443">
        <v>32</v>
      </c>
      <c r="I130" s="443">
        <v>37.066226694682854</v>
      </c>
      <c r="J130" s="536" t="s">
        <v>309</v>
      </c>
    </row>
    <row r="131" spans="1:10" ht="13.5" customHeight="1">
      <c r="A131" s="435">
        <v>40850</v>
      </c>
      <c r="B131" s="436">
        <v>1500</v>
      </c>
      <c r="C131" s="542">
        <v>9.48</v>
      </c>
      <c r="D131" s="568">
        <v>8.4499999999999993</v>
      </c>
      <c r="E131" s="437">
        <v>10.439393839964238</v>
      </c>
      <c r="F131" s="438">
        <v>5.56</v>
      </c>
      <c r="G131" s="438">
        <v>5.8344850424364392</v>
      </c>
      <c r="H131" s="437">
        <v>32</v>
      </c>
      <c r="I131" s="437">
        <v>35.930130184113601</v>
      </c>
      <c r="J131" s="534" t="s">
        <v>310</v>
      </c>
    </row>
    <row r="132" spans="1:10" ht="14.25" customHeight="1">
      <c r="A132" s="446">
        <v>41493</v>
      </c>
      <c r="B132" s="447">
        <v>1000</v>
      </c>
      <c r="C132" s="548">
        <v>9.15</v>
      </c>
      <c r="D132" s="568">
        <v>8.5500000000000007</v>
      </c>
      <c r="E132" s="448" t="s">
        <v>107</v>
      </c>
      <c r="F132" s="449">
        <v>5.39</v>
      </c>
      <c r="G132" s="449" t="s">
        <v>107</v>
      </c>
      <c r="H132" s="448">
        <v>32</v>
      </c>
      <c r="I132" s="448" t="s">
        <v>107</v>
      </c>
      <c r="J132" s="537" t="s">
        <v>305</v>
      </c>
    </row>
  </sheetData>
  <mergeCells count="3">
    <mergeCell ref="A2:J2"/>
    <mergeCell ref="A46:J46"/>
    <mergeCell ref="A90:J90"/>
  </mergeCells>
  <pageMargins left="0.7" right="0.7" top="0.75" bottom="0.75" header="0.3" footer="0.3"/>
  <pageSetup scale="99"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3"/>
  <sheetViews>
    <sheetView zoomScaleNormal="100" workbookViewId="0">
      <selection activeCell="A2" sqref="A2:J2"/>
    </sheetView>
  </sheetViews>
  <sheetFormatPr defaultRowHeight="15"/>
  <cols>
    <col min="2" max="2" width="8" customWidth="1"/>
  </cols>
  <sheetData>
    <row r="1" spans="1:10" s="379" customFormat="1" ht="13.5">
      <c r="A1" s="68" t="s">
        <v>340</v>
      </c>
      <c r="B1" s="69"/>
      <c r="C1" s="382"/>
      <c r="D1" s="382"/>
      <c r="E1" s="382"/>
      <c r="F1" s="383"/>
      <c r="G1" s="383"/>
      <c r="H1" s="382"/>
      <c r="I1" s="382"/>
      <c r="J1" s="384"/>
    </row>
    <row r="2" spans="1:10" s="399" customFormat="1" ht="51" customHeight="1">
      <c r="A2" s="809" t="s">
        <v>427</v>
      </c>
      <c r="B2" s="809"/>
      <c r="C2" s="809"/>
      <c r="D2" s="809"/>
      <c r="E2" s="809"/>
      <c r="F2" s="809"/>
      <c r="G2" s="809"/>
      <c r="H2" s="809"/>
      <c r="I2" s="809"/>
      <c r="J2" s="809"/>
    </row>
    <row r="3" spans="1:10">
      <c r="A3" s="395"/>
      <c r="B3" s="387" t="s">
        <v>110</v>
      </c>
      <c r="C3" s="387" t="s">
        <v>302</v>
      </c>
      <c r="D3" s="400" t="s">
        <v>112</v>
      </c>
      <c r="E3" s="400" t="s">
        <v>113</v>
      </c>
      <c r="F3" s="401"/>
      <c r="G3" s="401"/>
      <c r="H3" s="400" t="s">
        <v>116</v>
      </c>
      <c r="I3" s="400" t="s">
        <v>117</v>
      </c>
      <c r="J3" s="402" t="s">
        <v>118</v>
      </c>
    </row>
    <row r="4" spans="1:10">
      <c r="A4" s="390" t="s">
        <v>40</v>
      </c>
      <c r="B4" s="386" t="s">
        <v>301</v>
      </c>
      <c r="C4" s="386" t="s">
        <v>119</v>
      </c>
      <c r="D4" s="403" t="s">
        <v>120</v>
      </c>
      <c r="E4" s="403" t="s">
        <v>120</v>
      </c>
      <c r="F4" s="404" t="s">
        <v>114</v>
      </c>
      <c r="G4" s="404" t="s">
        <v>115</v>
      </c>
      <c r="H4" s="403" t="s">
        <v>121</v>
      </c>
      <c r="I4" s="403" t="s">
        <v>121</v>
      </c>
      <c r="J4" s="405" t="s">
        <v>122</v>
      </c>
    </row>
    <row r="5" spans="1:10">
      <c r="A5" s="119">
        <v>35167</v>
      </c>
      <c r="B5" s="120">
        <v>1520</v>
      </c>
      <c r="C5" s="540">
        <v>9.1999999999999993</v>
      </c>
      <c r="D5" s="561">
        <v>10.1</v>
      </c>
      <c r="E5" s="121">
        <v>10.3</v>
      </c>
      <c r="F5" s="122">
        <v>5.67</v>
      </c>
      <c r="G5" s="122">
        <v>5.6866932435075395</v>
      </c>
      <c r="H5" s="121">
        <v>26.2</v>
      </c>
      <c r="I5" s="121">
        <v>25.647925495729641</v>
      </c>
      <c r="J5" s="531" t="s">
        <v>107</v>
      </c>
    </row>
    <row r="6" spans="1:10">
      <c r="A6" s="119">
        <v>35677</v>
      </c>
      <c r="B6" s="120">
        <v>830</v>
      </c>
      <c r="C6" s="540">
        <v>9.4</v>
      </c>
      <c r="D6" s="561">
        <v>9.6999999999999993</v>
      </c>
      <c r="E6" s="121">
        <v>10.3</v>
      </c>
      <c r="F6" s="122">
        <v>5.6</v>
      </c>
      <c r="G6" s="122">
        <v>5.6866932435075395</v>
      </c>
      <c r="H6" s="121">
        <v>27.9</v>
      </c>
      <c r="I6" s="121">
        <v>26.35002865464098</v>
      </c>
      <c r="J6" s="551">
        <v>75.708235599999995</v>
      </c>
    </row>
    <row r="7" spans="1:10">
      <c r="A7" s="119">
        <v>35684</v>
      </c>
      <c r="B7" s="120">
        <v>1430</v>
      </c>
      <c r="C7" s="540">
        <v>9.1999999999999993</v>
      </c>
      <c r="D7" s="561">
        <v>9.1999999999999993</v>
      </c>
      <c r="E7" s="121">
        <v>10.3</v>
      </c>
      <c r="F7" s="122">
        <v>5.68</v>
      </c>
      <c r="G7" s="122">
        <v>5.5654967337199439</v>
      </c>
      <c r="H7" s="121">
        <v>28.9</v>
      </c>
      <c r="I7" s="121">
        <v>25.086700023864179</v>
      </c>
      <c r="J7" s="554">
        <v>160.88000065</v>
      </c>
    </row>
    <row r="8" spans="1:10">
      <c r="A8" s="119">
        <v>35691</v>
      </c>
      <c r="B8" s="120">
        <v>1100</v>
      </c>
      <c r="C8" s="540">
        <v>9.9</v>
      </c>
      <c r="D8" s="561">
        <v>9.6999999999999993</v>
      </c>
      <c r="E8" s="121">
        <v>10.1</v>
      </c>
      <c r="F8" s="122">
        <v>5.69</v>
      </c>
      <c r="G8" s="122">
        <v>5.5920108358328395</v>
      </c>
      <c r="H8" s="121">
        <v>27</v>
      </c>
      <c r="I8" s="121">
        <v>25.894856581856295</v>
      </c>
      <c r="J8" s="551">
        <v>90.849882719999997</v>
      </c>
    </row>
    <row r="9" spans="1:10">
      <c r="A9" s="119">
        <v>36221</v>
      </c>
      <c r="B9" s="120">
        <v>1650</v>
      </c>
      <c r="C9" s="540">
        <v>9.3000000000000007</v>
      </c>
      <c r="D9" s="561">
        <v>9.69</v>
      </c>
      <c r="E9" s="121">
        <v>10.3</v>
      </c>
      <c r="F9" s="122">
        <v>5.42</v>
      </c>
      <c r="G9" s="122">
        <v>5.5652951407082618</v>
      </c>
      <c r="H9" s="121">
        <v>27.9</v>
      </c>
      <c r="I9" s="121">
        <v>25.39428053496076</v>
      </c>
      <c r="J9" s="531" t="s">
        <v>107</v>
      </c>
    </row>
    <row r="10" spans="1:10">
      <c r="A10" s="450">
        <v>36252</v>
      </c>
      <c r="B10" s="436">
        <v>1250</v>
      </c>
      <c r="C10" s="541">
        <v>9.4</v>
      </c>
      <c r="D10" s="563">
        <v>9.5299999999999994</v>
      </c>
      <c r="E10" s="437">
        <v>10.3</v>
      </c>
      <c r="F10" s="438">
        <v>5.21</v>
      </c>
      <c r="G10" s="438">
        <v>5.6398833728807878</v>
      </c>
      <c r="H10" s="437">
        <v>27.2</v>
      </c>
      <c r="I10" s="437">
        <v>25.271067241780873</v>
      </c>
      <c r="J10" s="552">
        <v>75.708235599999995</v>
      </c>
    </row>
    <row r="11" spans="1:10">
      <c r="A11" s="435">
        <v>36278</v>
      </c>
      <c r="B11" s="436">
        <v>1725</v>
      </c>
      <c r="C11" s="541">
        <v>9.9</v>
      </c>
      <c r="D11" s="563">
        <v>9.32</v>
      </c>
      <c r="E11" s="437">
        <v>10.1</v>
      </c>
      <c r="F11" s="438">
        <v>5.29</v>
      </c>
      <c r="G11" s="438">
        <v>5.6079229358396034</v>
      </c>
      <c r="H11" s="437">
        <v>27.4</v>
      </c>
      <c r="I11" s="437">
        <v>24.887856544055708</v>
      </c>
      <c r="J11" s="552">
        <v>90.849882719999997</v>
      </c>
    </row>
    <row r="12" spans="1:10">
      <c r="A12" s="435">
        <v>36307</v>
      </c>
      <c r="B12" s="436">
        <v>1122</v>
      </c>
      <c r="C12" s="541">
        <v>9.6</v>
      </c>
      <c r="D12" s="563">
        <v>9.4499999999999993</v>
      </c>
      <c r="E12" s="437">
        <v>10.199999999999999</v>
      </c>
      <c r="F12" s="438">
        <v>5.75</v>
      </c>
      <c r="G12" s="438">
        <v>5.6134133981500556</v>
      </c>
      <c r="H12" s="437">
        <v>26.7</v>
      </c>
      <c r="I12" s="437">
        <v>25.310653392193526</v>
      </c>
      <c r="J12" s="552">
        <v>75.708235599999995</v>
      </c>
    </row>
    <row r="13" spans="1:10">
      <c r="A13" s="450">
        <v>36335</v>
      </c>
      <c r="B13" s="436">
        <v>905</v>
      </c>
      <c r="C13" s="541">
        <v>9.5</v>
      </c>
      <c r="D13" s="563">
        <v>9.51</v>
      </c>
      <c r="E13" s="437">
        <v>10.199999999999999</v>
      </c>
      <c r="F13" s="438">
        <v>6.26</v>
      </c>
      <c r="G13" s="438">
        <v>5.5111413527710535</v>
      </c>
      <c r="H13" s="437">
        <v>27.2</v>
      </c>
      <c r="I13" s="437">
        <v>25.29968033020916</v>
      </c>
      <c r="J13" s="552">
        <v>75.708235599999995</v>
      </c>
    </row>
    <row r="14" spans="1:10">
      <c r="A14" s="435">
        <v>36355</v>
      </c>
      <c r="B14" s="436">
        <v>1134</v>
      </c>
      <c r="C14" s="541">
        <v>9.5</v>
      </c>
      <c r="D14" s="563">
        <v>9.58</v>
      </c>
      <c r="E14" s="437">
        <v>10.199999999999999</v>
      </c>
      <c r="F14" s="438">
        <v>5.8</v>
      </c>
      <c r="G14" s="438">
        <v>5.543920349187351</v>
      </c>
      <c r="H14" s="437">
        <v>27.3</v>
      </c>
      <c r="I14" s="437">
        <v>25.752568083271321</v>
      </c>
      <c r="J14" s="552">
        <v>52.995764919999999</v>
      </c>
    </row>
    <row r="15" spans="1:10">
      <c r="A15" s="119">
        <v>36384</v>
      </c>
      <c r="B15" s="120">
        <v>1200</v>
      </c>
      <c r="C15" s="540">
        <v>9.6999999999999993</v>
      </c>
      <c r="D15" s="561">
        <v>10.31</v>
      </c>
      <c r="E15" s="121">
        <v>10.199999999999999</v>
      </c>
      <c r="F15" s="122">
        <v>5.68</v>
      </c>
      <c r="G15" s="122">
        <v>5.5640157177524241</v>
      </c>
      <c r="H15" s="121">
        <v>27.6</v>
      </c>
      <c r="I15" s="121">
        <v>25.250862198528296</v>
      </c>
      <c r="J15" s="551">
        <v>37.854117799999997</v>
      </c>
    </row>
    <row r="16" spans="1:10">
      <c r="A16" s="119">
        <v>36410</v>
      </c>
      <c r="B16" s="120">
        <v>1420</v>
      </c>
      <c r="C16" s="540">
        <v>9.6</v>
      </c>
      <c r="D16" s="561">
        <v>9.9</v>
      </c>
      <c r="E16" s="121">
        <v>10.199999999999999</v>
      </c>
      <c r="F16" s="122">
        <v>5.42</v>
      </c>
      <c r="G16" s="122">
        <v>5.5852936608084889</v>
      </c>
      <c r="H16" s="121">
        <v>28.2</v>
      </c>
      <c r="I16" s="121">
        <v>25.457805838996489</v>
      </c>
      <c r="J16" s="551">
        <v>85.171765050000005</v>
      </c>
    </row>
    <row r="17" spans="1:10">
      <c r="A17" s="119">
        <v>36412</v>
      </c>
      <c r="B17" s="120">
        <v>1430</v>
      </c>
      <c r="C17" s="540">
        <v>9.5</v>
      </c>
      <c r="D17" s="561">
        <v>10.199999999999999</v>
      </c>
      <c r="E17" s="121">
        <v>10.199999999999999</v>
      </c>
      <c r="F17" s="122">
        <v>5.59</v>
      </c>
      <c r="G17" s="122">
        <v>5.6039448818876174</v>
      </c>
      <c r="H17" s="121">
        <v>28.3</v>
      </c>
      <c r="I17" s="121">
        <v>25.767674588760986</v>
      </c>
      <c r="J17" s="551">
        <v>66.244706149999999</v>
      </c>
    </row>
    <row r="18" spans="1:10">
      <c r="A18" s="119">
        <v>36844</v>
      </c>
      <c r="B18" s="120" t="s">
        <v>177</v>
      </c>
      <c r="C18" s="540">
        <v>9.4</v>
      </c>
      <c r="D18" s="561">
        <v>9.32</v>
      </c>
      <c r="E18" s="121" t="s">
        <v>107</v>
      </c>
      <c r="F18" s="122">
        <v>4.53</v>
      </c>
      <c r="G18" s="122" t="s">
        <v>107</v>
      </c>
      <c r="H18" s="121">
        <v>20.8</v>
      </c>
      <c r="I18" s="121">
        <v>25.9</v>
      </c>
      <c r="J18" s="551" t="s">
        <v>177</v>
      </c>
    </row>
    <row r="19" spans="1:10">
      <c r="A19" s="119">
        <v>36860</v>
      </c>
      <c r="B19" s="120">
        <v>830</v>
      </c>
      <c r="C19" s="540">
        <v>9.3000000000000007</v>
      </c>
      <c r="D19" s="561">
        <v>9.15</v>
      </c>
      <c r="E19" s="121" t="s">
        <v>107</v>
      </c>
      <c r="F19" s="122">
        <v>5.08</v>
      </c>
      <c r="G19" s="122" t="s">
        <v>107</v>
      </c>
      <c r="H19" s="121">
        <v>21.3</v>
      </c>
      <c r="I19" s="121">
        <v>26.2</v>
      </c>
      <c r="J19" s="551" t="s">
        <v>107</v>
      </c>
    </row>
    <row r="20" spans="1:10">
      <c r="A20" s="450">
        <v>36881</v>
      </c>
      <c r="B20" s="436">
        <v>830</v>
      </c>
      <c r="C20" s="541">
        <v>9.4</v>
      </c>
      <c r="D20" s="563">
        <v>9.11</v>
      </c>
      <c r="E20" s="437" t="s">
        <v>107</v>
      </c>
      <c r="F20" s="438">
        <v>5.01</v>
      </c>
      <c r="G20" s="438" t="s">
        <v>107</v>
      </c>
      <c r="H20" s="437">
        <v>19.600000000000001</v>
      </c>
      <c r="I20" s="437">
        <v>25.8</v>
      </c>
      <c r="J20" s="552" t="s">
        <v>107</v>
      </c>
    </row>
    <row r="21" spans="1:10">
      <c r="A21" s="435">
        <v>36908</v>
      </c>
      <c r="B21" s="436">
        <v>835</v>
      </c>
      <c r="C21" s="541">
        <v>9.4</v>
      </c>
      <c r="D21" s="563">
        <v>9.5399999999999991</v>
      </c>
      <c r="E21" s="437" t="s">
        <v>107</v>
      </c>
      <c r="F21" s="438" t="s">
        <v>107</v>
      </c>
      <c r="G21" s="438" t="s">
        <v>107</v>
      </c>
      <c r="H21" s="437">
        <v>28.6</v>
      </c>
      <c r="I21" s="437" t="s">
        <v>107</v>
      </c>
      <c r="J21" s="552" t="s">
        <v>107</v>
      </c>
    </row>
    <row r="22" spans="1:10">
      <c r="A22" s="435">
        <v>36936</v>
      </c>
      <c r="B22" s="436">
        <v>1400</v>
      </c>
      <c r="C22" s="541">
        <v>9.3000000000000007</v>
      </c>
      <c r="D22" s="563">
        <v>9.3000000000000007</v>
      </c>
      <c r="E22" s="437">
        <v>10.3</v>
      </c>
      <c r="F22" s="438">
        <v>5.25</v>
      </c>
      <c r="G22" s="438">
        <v>5.64</v>
      </c>
      <c r="H22" s="437">
        <v>30.4</v>
      </c>
      <c r="I22" s="437">
        <v>26.1</v>
      </c>
      <c r="J22" s="552" t="s">
        <v>107</v>
      </c>
    </row>
    <row r="23" spans="1:10">
      <c r="A23" s="450">
        <v>36964</v>
      </c>
      <c r="B23" s="436">
        <v>930</v>
      </c>
      <c r="C23" s="541">
        <v>9.3000000000000007</v>
      </c>
      <c r="D23" s="563">
        <v>8.68</v>
      </c>
      <c r="E23" s="437" t="s">
        <v>107</v>
      </c>
      <c r="F23" s="438">
        <v>5.6</v>
      </c>
      <c r="G23" s="438" t="s">
        <v>107</v>
      </c>
      <c r="H23" s="437">
        <v>29.4</v>
      </c>
      <c r="I23" s="437" t="s">
        <v>107</v>
      </c>
      <c r="J23" s="552" t="s">
        <v>107</v>
      </c>
    </row>
    <row r="24" spans="1:10">
      <c r="A24" s="435">
        <v>37000</v>
      </c>
      <c r="B24" s="436">
        <v>940</v>
      </c>
      <c r="C24" s="542">
        <v>9.1999999999999993</v>
      </c>
      <c r="D24" s="568">
        <v>9.1199999999999992</v>
      </c>
      <c r="E24" s="437">
        <v>10.3</v>
      </c>
      <c r="F24" s="438" t="s">
        <v>107</v>
      </c>
      <c r="G24" s="438">
        <v>5.67</v>
      </c>
      <c r="H24" s="437">
        <v>28.7</v>
      </c>
      <c r="I24" s="437">
        <v>25.8</v>
      </c>
      <c r="J24" s="553">
        <v>359.61411909999998</v>
      </c>
    </row>
    <row r="25" spans="1:10">
      <c r="A25" s="119">
        <v>37027</v>
      </c>
      <c r="B25" s="120">
        <v>825</v>
      </c>
      <c r="C25" s="543">
        <v>9.1999999999999993</v>
      </c>
      <c r="D25" s="569">
        <v>9.85</v>
      </c>
      <c r="E25" s="121" t="s">
        <v>107</v>
      </c>
      <c r="F25" s="122">
        <v>5.64</v>
      </c>
      <c r="G25" s="122" t="s">
        <v>107</v>
      </c>
      <c r="H25" s="121">
        <v>26.3</v>
      </c>
      <c r="I25" s="121" t="s">
        <v>107</v>
      </c>
      <c r="J25" s="554">
        <v>113.56235340000001</v>
      </c>
    </row>
    <row r="26" spans="1:10">
      <c r="A26" s="119">
        <v>37053</v>
      </c>
      <c r="B26" s="120">
        <v>1825</v>
      </c>
      <c r="C26" s="543">
        <v>9</v>
      </c>
      <c r="D26" s="569">
        <v>9.75</v>
      </c>
      <c r="E26" s="121">
        <v>10.4</v>
      </c>
      <c r="F26" s="122">
        <v>5.84</v>
      </c>
      <c r="G26" s="122">
        <v>5.71</v>
      </c>
      <c r="H26" s="121">
        <v>28.2</v>
      </c>
      <c r="I26" s="121">
        <v>25.5</v>
      </c>
      <c r="J26" s="554">
        <v>151.41647119999999</v>
      </c>
    </row>
    <row r="27" spans="1:10">
      <c r="A27" s="119">
        <v>37075</v>
      </c>
      <c r="B27" s="120">
        <v>1335</v>
      </c>
      <c r="C27" s="543">
        <v>9</v>
      </c>
      <c r="D27" s="569">
        <v>9.42</v>
      </c>
      <c r="E27" s="121">
        <v>10.4</v>
      </c>
      <c r="F27" s="122">
        <v>5.69</v>
      </c>
      <c r="G27" s="122">
        <v>5.7</v>
      </c>
      <c r="H27" s="121">
        <v>28</v>
      </c>
      <c r="I27" s="121">
        <v>25.8</v>
      </c>
      <c r="J27" s="554">
        <v>151.41647119999999</v>
      </c>
    </row>
    <row r="28" spans="1:10">
      <c r="A28" s="119">
        <v>37105</v>
      </c>
      <c r="B28" s="120">
        <v>1710</v>
      </c>
      <c r="C28" s="543">
        <v>9</v>
      </c>
      <c r="D28" s="569">
        <v>9.75</v>
      </c>
      <c r="E28" s="121">
        <v>10.4</v>
      </c>
      <c r="F28" s="122">
        <v>5.68</v>
      </c>
      <c r="G28" s="122">
        <v>5.72</v>
      </c>
      <c r="H28" s="121">
        <v>28.4</v>
      </c>
      <c r="I28" s="121">
        <v>25.8</v>
      </c>
      <c r="J28" s="554">
        <v>136.27482408</v>
      </c>
    </row>
    <row r="29" spans="1:10">
      <c r="A29" s="119">
        <v>37139</v>
      </c>
      <c r="B29" s="120">
        <v>1025</v>
      </c>
      <c r="C29" s="543">
        <v>9</v>
      </c>
      <c r="D29" s="561">
        <v>9.98</v>
      </c>
      <c r="E29" s="121">
        <v>10.4</v>
      </c>
      <c r="F29" s="122">
        <v>5.56</v>
      </c>
      <c r="G29" s="122">
        <v>5.75</v>
      </c>
      <c r="H29" s="121">
        <v>26.7</v>
      </c>
      <c r="I29" s="121">
        <v>26.1</v>
      </c>
      <c r="J29" s="551">
        <v>94.635294500000001</v>
      </c>
    </row>
    <row r="30" spans="1:10">
      <c r="A30" s="450">
        <v>37175</v>
      </c>
      <c r="B30" s="436">
        <v>910</v>
      </c>
      <c r="C30" s="542">
        <v>9</v>
      </c>
      <c r="D30" s="568">
        <v>9.3699999999999992</v>
      </c>
      <c r="E30" s="437">
        <v>10.4</v>
      </c>
      <c r="F30" s="438">
        <v>5.39</v>
      </c>
      <c r="G30" s="438">
        <v>5.73</v>
      </c>
      <c r="H30" s="437">
        <v>28.5</v>
      </c>
      <c r="I30" s="437">
        <v>26.6</v>
      </c>
      <c r="J30" s="552">
        <v>75.708235599999995</v>
      </c>
    </row>
    <row r="31" spans="1:10">
      <c r="A31" s="435">
        <v>37203</v>
      </c>
      <c r="B31" s="436">
        <v>840</v>
      </c>
      <c r="C31" s="542">
        <v>9</v>
      </c>
      <c r="D31" s="568">
        <v>8.85</v>
      </c>
      <c r="E31" s="437">
        <v>10.4</v>
      </c>
      <c r="F31" s="438">
        <v>5.65</v>
      </c>
      <c r="G31" s="438">
        <v>5.72</v>
      </c>
      <c r="H31" s="437">
        <v>28.8</v>
      </c>
      <c r="I31" s="437">
        <v>26.8</v>
      </c>
      <c r="J31" s="552">
        <v>56.781176700000003</v>
      </c>
    </row>
    <row r="32" spans="1:10">
      <c r="A32" s="435">
        <v>37231</v>
      </c>
      <c r="B32" s="436">
        <v>1155</v>
      </c>
      <c r="C32" s="542">
        <v>9.1</v>
      </c>
      <c r="D32" s="568">
        <v>9.31</v>
      </c>
      <c r="E32" s="437">
        <v>10.3</v>
      </c>
      <c r="F32" s="438">
        <v>5.67</v>
      </c>
      <c r="G32" s="438">
        <v>5.71</v>
      </c>
      <c r="H32" s="437">
        <v>28.5</v>
      </c>
      <c r="I32" s="437">
        <v>27.2</v>
      </c>
      <c r="J32" s="552">
        <v>56.781176700000003</v>
      </c>
    </row>
    <row r="33" spans="1:10">
      <c r="A33" s="450">
        <v>37266</v>
      </c>
      <c r="B33" s="436">
        <v>1305</v>
      </c>
      <c r="C33" s="542">
        <v>9</v>
      </c>
      <c r="D33" s="568">
        <v>9.6</v>
      </c>
      <c r="E33" s="437">
        <v>10.4</v>
      </c>
      <c r="F33" s="438">
        <v>6</v>
      </c>
      <c r="G33" s="438">
        <v>5.74</v>
      </c>
      <c r="H33" s="437">
        <v>28.9</v>
      </c>
      <c r="I33" s="437">
        <v>26.8</v>
      </c>
      <c r="J33" s="552" t="s">
        <v>107</v>
      </c>
    </row>
    <row r="34" spans="1:10">
      <c r="A34" s="435">
        <v>37293</v>
      </c>
      <c r="B34" s="436">
        <v>1725</v>
      </c>
      <c r="C34" s="542">
        <v>9</v>
      </c>
      <c r="D34" s="568">
        <v>9.01</v>
      </c>
      <c r="E34" s="437">
        <v>10.4</v>
      </c>
      <c r="F34" s="438">
        <v>5.34</v>
      </c>
      <c r="G34" s="438">
        <v>5.69</v>
      </c>
      <c r="H34" s="437">
        <v>29.3</v>
      </c>
      <c r="I34" s="437">
        <v>25.4</v>
      </c>
      <c r="J34" s="552">
        <v>45.424941359999998</v>
      </c>
    </row>
    <row r="35" spans="1:10">
      <c r="A35" s="119">
        <v>37322</v>
      </c>
      <c r="B35" s="120">
        <v>1805</v>
      </c>
      <c r="C35" s="543">
        <v>9</v>
      </c>
      <c r="D35" s="569">
        <v>9.52</v>
      </c>
      <c r="E35" s="121">
        <v>10.4</v>
      </c>
      <c r="F35" s="122">
        <v>4.8499999999999996</v>
      </c>
      <c r="G35" s="122">
        <v>5.72</v>
      </c>
      <c r="H35" s="121">
        <v>29.2</v>
      </c>
      <c r="I35" s="121">
        <v>27.1</v>
      </c>
      <c r="J35" s="551">
        <v>37.854117799999997</v>
      </c>
    </row>
    <row r="36" spans="1:10">
      <c r="A36" s="119">
        <v>37357</v>
      </c>
      <c r="B36" s="120">
        <v>910</v>
      </c>
      <c r="C36" s="543">
        <v>9</v>
      </c>
      <c r="D36" s="569">
        <v>9.42</v>
      </c>
      <c r="E36" s="121">
        <v>10.4</v>
      </c>
      <c r="F36" s="122">
        <v>4.82</v>
      </c>
      <c r="G36" s="122">
        <v>5.76</v>
      </c>
      <c r="H36" s="121">
        <v>29.4</v>
      </c>
      <c r="I36" s="121">
        <v>27.9</v>
      </c>
      <c r="J36" s="551">
        <v>56.781176700000003</v>
      </c>
    </row>
    <row r="37" spans="1:10">
      <c r="A37" s="119">
        <v>37391</v>
      </c>
      <c r="B37" s="120">
        <v>1420</v>
      </c>
      <c r="C37" s="543">
        <v>9.1</v>
      </c>
      <c r="D37" s="569">
        <v>9.56</v>
      </c>
      <c r="E37" s="121">
        <v>10.3</v>
      </c>
      <c r="F37" s="122">
        <v>5.39</v>
      </c>
      <c r="G37" s="122">
        <v>5.69</v>
      </c>
      <c r="H37" s="121">
        <v>29</v>
      </c>
      <c r="I37" s="121">
        <v>26.2</v>
      </c>
      <c r="J37" s="554">
        <v>132.4894123</v>
      </c>
    </row>
    <row r="38" spans="1:10">
      <c r="A38" s="119">
        <v>37427</v>
      </c>
      <c r="B38" s="120">
        <v>1025</v>
      </c>
      <c r="C38" s="543">
        <v>9.1</v>
      </c>
      <c r="D38" s="569">
        <v>9.5</v>
      </c>
      <c r="E38" s="121">
        <v>10.3</v>
      </c>
      <c r="F38" s="122">
        <v>5.5</v>
      </c>
      <c r="G38" s="122">
        <v>5.66</v>
      </c>
      <c r="H38" s="121">
        <v>26.9</v>
      </c>
      <c r="I38" s="121">
        <v>26.5</v>
      </c>
      <c r="J38" s="551" t="s">
        <v>107</v>
      </c>
    </row>
    <row r="39" spans="1:10">
      <c r="A39" s="119">
        <v>37454</v>
      </c>
      <c r="B39" s="120">
        <v>1505</v>
      </c>
      <c r="C39" s="543">
        <v>9.1</v>
      </c>
      <c r="D39" s="561">
        <v>9.9600000000000009</v>
      </c>
      <c r="E39" s="121">
        <v>10.3</v>
      </c>
      <c r="F39" s="122">
        <v>5.03</v>
      </c>
      <c r="G39" s="122">
        <v>5.66</v>
      </c>
      <c r="H39" s="121">
        <v>27.5</v>
      </c>
      <c r="I39" s="121">
        <v>26.8</v>
      </c>
      <c r="J39" s="551">
        <v>75.708235599999995</v>
      </c>
    </row>
    <row r="40" spans="1:10">
      <c r="A40" s="450">
        <v>37490</v>
      </c>
      <c r="B40" s="436">
        <v>1215</v>
      </c>
      <c r="C40" s="542">
        <v>9.1</v>
      </c>
      <c r="D40" s="568">
        <v>9.89</v>
      </c>
      <c r="E40" s="437">
        <v>10.3</v>
      </c>
      <c r="F40" s="438">
        <v>5.23</v>
      </c>
      <c r="G40" s="438">
        <v>5.61</v>
      </c>
      <c r="H40" s="437">
        <v>29.1</v>
      </c>
      <c r="I40" s="437">
        <v>25.1</v>
      </c>
      <c r="J40" s="552">
        <v>60.56658848</v>
      </c>
    </row>
    <row r="41" spans="1:10">
      <c r="A41" s="435">
        <v>37517</v>
      </c>
      <c r="B41" s="436">
        <v>1605</v>
      </c>
      <c r="C41" s="542">
        <v>9.1</v>
      </c>
      <c r="D41" s="568">
        <v>9.49</v>
      </c>
      <c r="E41" s="437">
        <v>10.3</v>
      </c>
      <c r="F41" s="438">
        <v>4.72</v>
      </c>
      <c r="G41" s="438">
        <v>5.64</v>
      </c>
      <c r="H41" s="437">
        <v>27.9</v>
      </c>
      <c r="I41" s="437">
        <v>26.3</v>
      </c>
      <c r="J41" s="552">
        <v>56.781176700000003</v>
      </c>
    </row>
    <row r="42" spans="1:10">
      <c r="A42" s="435">
        <v>37532</v>
      </c>
      <c r="B42" s="436">
        <v>1200</v>
      </c>
      <c r="C42" s="542">
        <v>9.1</v>
      </c>
      <c r="D42" s="568">
        <v>9.74</v>
      </c>
      <c r="E42" s="437" t="s">
        <v>107</v>
      </c>
      <c r="F42" s="438">
        <v>5.47</v>
      </c>
      <c r="G42" s="438" t="s">
        <v>107</v>
      </c>
      <c r="H42" s="437">
        <v>30.3</v>
      </c>
      <c r="I42" s="437" t="s">
        <v>107</v>
      </c>
      <c r="J42" s="552">
        <v>49.210353140000002</v>
      </c>
    </row>
    <row r="43" spans="1:10">
      <c r="A43" s="450">
        <v>37552</v>
      </c>
      <c r="B43" s="436">
        <v>1125</v>
      </c>
      <c r="C43" s="542">
        <v>9.3000000000000007</v>
      </c>
      <c r="D43" s="568">
        <v>9.1300000000000008</v>
      </c>
      <c r="E43" s="437">
        <v>10.3</v>
      </c>
      <c r="F43" s="438" t="s">
        <v>107</v>
      </c>
      <c r="G43" s="438">
        <v>5.65</v>
      </c>
      <c r="H43" s="437">
        <v>29.7</v>
      </c>
      <c r="I43" s="437">
        <v>26.4</v>
      </c>
      <c r="J43" s="552">
        <v>64.352000259999997</v>
      </c>
    </row>
    <row r="44" spans="1:10">
      <c r="A44" s="435">
        <v>37581</v>
      </c>
      <c r="B44" s="436">
        <v>1215</v>
      </c>
      <c r="C44" s="542">
        <v>9</v>
      </c>
      <c r="D44" s="568">
        <v>9.56</v>
      </c>
      <c r="E44" s="437">
        <v>10.4</v>
      </c>
      <c r="F44" s="438">
        <v>6.34</v>
      </c>
      <c r="G44" s="438">
        <v>5.64</v>
      </c>
      <c r="H44" s="437">
        <v>28.8</v>
      </c>
      <c r="I44" s="437">
        <v>25.8</v>
      </c>
      <c r="J44" s="552">
        <v>94.635294500000001</v>
      </c>
    </row>
    <row r="45" spans="1:10" s="379" customFormat="1" ht="13.5">
      <c r="A45" s="68" t="s">
        <v>339</v>
      </c>
      <c r="B45" s="69"/>
      <c r="C45" s="382"/>
      <c r="D45" s="382"/>
      <c r="E45" s="382"/>
      <c r="F45" s="383"/>
      <c r="G45" s="383"/>
      <c r="H45" s="382"/>
      <c r="I45" s="382"/>
      <c r="J45" s="384"/>
    </row>
    <row r="46" spans="1:10" s="399" customFormat="1" ht="51" customHeight="1">
      <c r="A46" s="809" t="s">
        <v>427</v>
      </c>
      <c r="B46" s="809"/>
      <c r="C46" s="809"/>
      <c r="D46" s="809"/>
      <c r="E46" s="809"/>
      <c r="F46" s="809"/>
      <c r="G46" s="809"/>
      <c r="H46" s="809"/>
      <c r="I46" s="809"/>
      <c r="J46" s="809"/>
    </row>
    <row r="47" spans="1:10">
      <c r="A47" s="395"/>
      <c r="B47" s="387" t="s">
        <v>110</v>
      </c>
      <c r="C47" s="387" t="s">
        <v>302</v>
      </c>
      <c r="D47" s="400" t="s">
        <v>112</v>
      </c>
      <c r="E47" s="400" t="s">
        <v>113</v>
      </c>
      <c r="F47" s="401"/>
      <c r="G47" s="401"/>
      <c r="H47" s="400" t="s">
        <v>116</v>
      </c>
      <c r="I47" s="400" t="s">
        <v>117</v>
      </c>
      <c r="J47" s="402" t="s">
        <v>118</v>
      </c>
    </row>
    <row r="48" spans="1:10">
      <c r="A48" s="390" t="s">
        <v>40</v>
      </c>
      <c r="B48" s="386" t="s">
        <v>301</v>
      </c>
      <c r="C48" s="386" t="s">
        <v>119</v>
      </c>
      <c r="D48" s="403" t="s">
        <v>120</v>
      </c>
      <c r="E48" s="403" t="s">
        <v>120</v>
      </c>
      <c r="F48" s="404" t="s">
        <v>114</v>
      </c>
      <c r="G48" s="404" t="s">
        <v>115</v>
      </c>
      <c r="H48" s="403" t="s">
        <v>121</v>
      </c>
      <c r="I48" s="403" t="s">
        <v>121</v>
      </c>
      <c r="J48" s="405" t="s">
        <v>122</v>
      </c>
    </row>
    <row r="49" spans="1:10">
      <c r="A49" s="119">
        <v>37607</v>
      </c>
      <c r="B49" s="120">
        <v>1440</v>
      </c>
      <c r="C49" s="561">
        <v>9</v>
      </c>
      <c r="D49" s="561">
        <v>9.14</v>
      </c>
      <c r="E49" s="121">
        <v>10.4</v>
      </c>
      <c r="F49" s="122">
        <v>6.33</v>
      </c>
      <c r="G49" s="122">
        <v>5.62</v>
      </c>
      <c r="H49" s="121">
        <v>29.4</v>
      </c>
      <c r="I49" s="121">
        <v>26.6</v>
      </c>
      <c r="J49" s="554">
        <v>113.56235340000001</v>
      </c>
    </row>
    <row r="50" spans="1:10">
      <c r="A50" s="119">
        <v>37651</v>
      </c>
      <c r="B50" s="120">
        <v>1305</v>
      </c>
      <c r="C50" s="561">
        <v>9</v>
      </c>
      <c r="D50" s="561">
        <v>8.75</v>
      </c>
      <c r="E50" s="121">
        <v>10.4</v>
      </c>
      <c r="F50" s="122">
        <v>5.13</v>
      </c>
      <c r="G50" s="122">
        <v>5.63</v>
      </c>
      <c r="H50" s="121">
        <v>20.7</v>
      </c>
      <c r="I50" s="121">
        <v>26.3</v>
      </c>
      <c r="J50" s="554">
        <v>151.41647119999999</v>
      </c>
    </row>
    <row r="51" spans="1:10">
      <c r="A51" s="119">
        <v>37685</v>
      </c>
      <c r="B51" s="120" t="s">
        <v>107</v>
      </c>
      <c r="C51" s="561" t="s">
        <v>107</v>
      </c>
      <c r="D51" s="561" t="s">
        <v>107</v>
      </c>
      <c r="E51" s="121">
        <v>13.1</v>
      </c>
      <c r="F51" s="122" t="s">
        <v>107</v>
      </c>
      <c r="G51" s="122" t="s">
        <v>107</v>
      </c>
      <c r="H51" s="121" t="s">
        <v>107</v>
      </c>
      <c r="I51" s="121" t="s">
        <v>107</v>
      </c>
      <c r="J51" s="554" t="s">
        <v>107</v>
      </c>
    </row>
    <row r="52" spans="1:10">
      <c r="A52" s="119">
        <v>37714</v>
      </c>
      <c r="B52" s="120">
        <v>1225</v>
      </c>
      <c r="C52" s="561">
        <v>8.6999999999999993</v>
      </c>
      <c r="D52" s="561">
        <v>9.92</v>
      </c>
      <c r="E52" s="121">
        <v>10.4</v>
      </c>
      <c r="F52" s="122">
        <v>5.76</v>
      </c>
      <c r="G52" s="122">
        <v>5.7</v>
      </c>
      <c r="H52" s="121">
        <v>20.3</v>
      </c>
      <c r="I52" s="121">
        <v>25.5</v>
      </c>
      <c r="J52" s="554">
        <v>227.12470680000001</v>
      </c>
    </row>
    <row r="53" spans="1:10">
      <c r="A53" s="119">
        <v>37747</v>
      </c>
      <c r="B53" s="120">
        <v>1405</v>
      </c>
      <c r="C53" s="561">
        <v>8.6999999999999993</v>
      </c>
      <c r="D53" s="561">
        <v>9.85</v>
      </c>
      <c r="E53" s="121">
        <v>10.4</v>
      </c>
      <c r="F53" s="122">
        <v>5.59</v>
      </c>
      <c r="G53" s="122">
        <v>5.66</v>
      </c>
      <c r="H53" s="121">
        <v>18.5</v>
      </c>
      <c r="I53" s="121">
        <v>25.9</v>
      </c>
      <c r="J53" s="554">
        <v>151.41647119999999</v>
      </c>
    </row>
    <row r="54" spans="1:10">
      <c r="A54" s="450">
        <v>37775</v>
      </c>
      <c r="B54" s="436">
        <v>1310</v>
      </c>
      <c r="C54" s="563">
        <v>8.9</v>
      </c>
      <c r="D54" s="563">
        <v>9.16</v>
      </c>
      <c r="E54" s="437">
        <v>10.4</v>
      </c>
      <c r="F54" s="438">
        <v>5.49</v>
      </c>
      <c r="G54" s="438">
        <v>5.65</v>
      </c>
      <c r="H54" s="437">
        <v>28.2</v>
      </c>
      <c r="I54" s="437">
        <v>25</v>
      </c>
      <c r="J54" s="553">
        <v>189.270589</v>
      </c>
    </row>
    <row r="55" spans="1:10">
      <c r="A55" s="435">
        <v>37803</v>
      </c>
      <c r="B55" s="436">
        <v>1430</v>
      </c>
      <c r="C55" s="563">
        <v>8.9</v>
      </c>
      <c r="D55" s="563">
        <v>9.25</v>
      </c>
      <c r="E55" s="437">
        <v>10.4</v>
      </c>
      <c r="F55" s="438">
        <v>5.31</v>
      </c>
      <c r="G55" s="438">
        <v>5.75</v>
      </c>
      <c r="H55" s="437">
        <v>26.8</v>
      </c>
      <c r="I55" s="437">
        <v>25.4</v>
      </c>
      <c r="J55" s="553">
        <v>189.270589</v>
      </c>
    </row>
    <row r="56" spans="1:10">
      <c r="A56" s="435">
        <v>37832</v>
      </c>
      <c r="B56" s="436">
        <v>1455</v>
      </c>
      <c r="C56" s="563">
        <v>8.9</v>
      </c>
      <c r="D56" s="563">
        <v>9.58</v>
      </c>
      <c r="E56" s="437">
        <v>10.4</v>
      </c>
      <c r="F56" s="438">
        <v>5.29</v>
      </c>
      <c r="G56" s="438">
        <v>5.7</v>
      </c>
      <c r="H56" s="437">
        <v>26.5</v>
      </c>
      <c r="I56" s="437">
        <v>25.3</v>
      </c>
      <c r="J56" s="553">
        <v>151.41647119999999</v>
      </c>
    </row>
    <row r="57" spans="1:10">
      <c r="A57" s="450">
        <v>37860</v>
      </c>
      <c r="B57" s="436">
        <v>915</v>
      </c>
      <c r="C57" s="563">
        <v>9</v>
      </c>
      <c r="D57" s="563">
        <v>9.68</v>
      </c>
      <c r="E57" s="437">
        <v>10.4</v>
      </c>
      <c r="F57" s="438">
        <v>6.7</v>
      </c>
      <c r="G57" s="438">
        <v>5.75</v>
      </c>
      <c r="H57" s="437">
        <v>28.2</v>
      </c>
      <c r="I57" s="437">
        <v>25.8</v>
      </c>
      <c r="J57" s="553">
        <v>75.708235599999995</v>
      </c>
    </row>
    <row r="58" spans="1:10">
      <c r="A58" s="435">
        <v>37896</v>
      </c>
      <c r="B58" s="436">
        <v>1425</v>
      </c>
      <c r="C58" s="563">
        <v>9.1999999999999993</v>
      </c>
      <c r="D58" s="563">
        <v>9</v>
      </c>
      <c r="E58" s="437">
        <v>10.3</v>
      </c>
      <c r="F58" s="438">
        <v>5.01</v>
      </c>
      <c r="G58" s="438">
        <v>5.72</v>
      </c>
      <c r="H58" s="437">
        <v>28</v>
      </c>
      <c r="I58" s="437">
        <v>24.5</v>
      </c>
      <c r="J58" s="553">
        <v>189.270589</v>
      </c>
    </row>
    <row r="59" spans="1:10">
      <c r="A59" s="119">
        <v>37930</v>
      </c>
      <c r="B59" s="120">
        <v>1345</v>
      </c>
      <c r="C59" s="561">
        <v>9.1999999999999993</v>
      </c>
      <c r="D59" s="561">
        <v>9.5500000000000007</v>
      </c>
      <c r="E59" s="121">
        <v>10.3</v>
      </c>
      <c r="F59" s="122">
        <v>5.51</v>
      </c>
      <c r="G59" s="122">
        <v>5.71</v>
      </c>
      <c r="H59" s="121">
        <v>28.8</v>
      </c>
      <c r="I59" s="121">
        <v>25.2</v>
      </c>
      <c r="J59" s="554">
        <v>113.56235340000001</v>
      </c>
    </row>
    <row r="60" spans="1:10">
      <c r="A60" s="119">
        <v>37966</v>
      </c>
      <c r="B60" s="120">
        <v>1525</v>
      </c>
      <c r="C60" s="561">
        <v>9</v>
      </c>
      <c r="D60" s="561">
        <v>8.8800000000000008</v>
      </c>
      <c r="E60" s="121">
        <v>10.4</v>
      </c>
      <c r="F60" s="122">
        <v>5.17</v>
      </c>
      <c r="G60" s="122">
        <v>5.66</v>
      </c>
      <c r="H60" s="121">
        <v>29.3</v>
      </c>
      <c r="I60" s="121">
        <v>26.3</v>
      </c>
      <c r="J60" s="554" t="s">
        <v>178</v>
      </c>
    </row>
    <row r="61" spans="1:10">
      <c r="A61" s="119">
        <v>37999</v>
      </c>
      <c r="B61" s="120">
        <v>1305</v>
      </c>
      <c r="C61" s="561">
        <v>8.9</v>
      </c>
      <c r="D61" s="561">
        <v>9.0399999999999991</v>
      </c>
      <c r="E61" s="121">
        <v>10.4</v>
      </c>
      <c r="F61" s="122">
        <v>6.43</v>
      </c>
      <c r="G61" s="122">
        <v>5.69</v>
      </c>
      <c r="H61" s="121">
        <v>25.4</v>
      </c>
      <c r="I61" s="121">
        <v>24.8</v>
      </c>
      <c r="J61" s="554">
        <v>132.4894123</v>
      </c>
    </row>
    <row r="62" spans="1:10">
      <c r="A62" s="119">
        <v>38037</v>
      </c>
      <c r="B62" s="120">
        <v>1355</v>
      </c>
      <c r="C62" s="561">
        <v>8.9</v>
      </c>
      <c r="D62" s="561">
        <v>9.1999999999999993</v>
      </c>
      <c r="E62" s="121">
        <v>10.4</v>
      </c>
      <c r="F62" s="122">
        <v>6.48</v>
      </c>
      <c r="G62" s="122">
        <v>5.68</v>
      </c>
      <c r="H62" s="121">
        <v>28.6</v>
      </c>
      <c r="I62" s="121">
        <v>24.9</v>
      </c>
      <c r="J62" s="551">
        <v>94.635294500000001</v>
      </c>
    </row>
    <row r="63" spans="1:10">
      <c r="A63" s="119">
        <v>38071</v>
      </c>
      <c r="B63" s="120">
        <v>1240</v>
      </c>
      <c r="C63" s="561">
        <v>8.9</v>
      </c>
      <c r="D63" s="561">
        <v>9.6</v>
      </c>
      <c r="E63" s="121">
        <v>10.4</v>
      </c>
      <c r="F63" s="122">
        <v>5.55</v>
      </c>
      <c r="G63" s="122">
        <v>5.68</v>
      </c>
      <c r="H63" s="121">
        <v>28.3</v>
      </c>
      <c r="I63" s="121">
        <v>25.1</v>
      </c>
      <c r="J63" s="551">
        <v>75.708235599999995</v>
      </c>
    </row>
    <row r="64" spans="1:10">
      <c r="A64" s="450">
        <v>38106</v>
      </c>
      <c r="B64" s="436">
        <v>1255</v>
      </c>
      <c r="C64" s="563">
        <v>8.8000000000000007</v>
      </c>
      <c r="D64" s="563">
        <v>10.130000000000001</v>
      </c>
      <c r="E64" s="437">
        <v>10.4</v>
      </c>
      <c r="F64" s="438">
        <v>5.54</v>
      </c>
      <c r="G64" s="438">
        <v>5.7</v>
      </c>
      <c r="H64" s="437">
        <v>26.9</v>
      </c>
      <c r="I64" s="437">
        <v>25.5</v>
      </c>
      <c r="J64" s="553">
        <v>113.56235340000001</v>
      </c>
    </row>
    <row r="65" spans="1:10">
      <c r="A65" s="435">
        <v>38125</v>
      </c>
      <c r="B65" s="436">
        <v>930</v>
      </c>
      <c r="C65" s="563">
        <v>8.8000000000000007</v>
      </c>
      <c r="D65" s="563">
        <v>9.5500000000000007</v>
      </c>
      <c r="E65" s="437">
        <v>10.4</v>
      </c>
      <c r="F65" s="438">
        <v>5</v>
      </c>
      <c r="G65" s="438" t="s">
        <v>107</v>
      </c>
      <c r="H65" s="437">
        <v>27.8</v>
      </c>
      <c r="I65" s="437" t="s">
        <v>107</v>
      </c>
      <c r="J65" s="553">
        <v>151.41647119999999</v>
      </c>
    </row>
    <row r="66" spans="1:10">
      <c r="A66" s="435">
        <v>38141</v>
      </c>
      <c r="B66" s="436">
        <v>1235</v>
      </c>
      <c r="C66" s="563">
        <v>8.6999999999999993</v>
      </c>
      <c r="D66" s="563">
        <v>9.4</v>
      </c>
      <c r="E66" s="437">
        <v>10.4</v>
      </c>
      <c r="F66" s="438">
        <v>5.5</v>
      </c>
      <c r="G66" s="438">
        <v>5.71</v>
      </c>
      <c r="H66" s="437">
        <v>18.7</v>
      </c>
      <c r="I66" s="437">
        <v>25</v>
      </c>
      <c r="J66" s="553" t="s">
        <v>321</v>
      </c>
    </row>
    <row r="67" spans="1:10">
      <c r="A67" s="450">
        <v>38166</v>
      </c>
      <c r="B67" s="436">
        <v>1325</v>
      </c>
      <c r="C67" s="563">
        <v>8.3000000000000007</v>
      </c>
      <c r="D67" s="563">
        <v>9.4</v>
      </c>
      <c r="E67" s="437">
        <v>10.5</v>
      </c>
      <c r="F67" s="438">
        <v>5.0999999999999996</v>
      </c>
      <c r="G67" s="438">
        <v>5.7</v>
      </c>
      <c r="H67" s="437">
        <v>19.399999999999999</v>
      </c>
      <c r="I67" s="437">
        <v>25.2</v>
      </c>
      <c r="J67" s="553">
        <v>113.56235340000001</v>
      </c>
    </row>
    <row r="68" spans="1:10">
      <c r="A68" s="435">
        <v>38204</v>
      </c>
      <c r="B68" s="436">
        <v>1235</v>
      </c>
      <c r="C68" s="568">
        <v>8.6</v>
      </c>
      <c r="D68" s="568">
        <v>9.41</v>
      </c>
      <c r="E68" s="437">
        <v>10.5</v>
      </c>
      <c r="F68" s="438">
        <v>5.64</v>
      </c>
      <c r="G68" s="438">
        <v>5.71</v>
      </c>
      <c r="H68" s="437">
        <v>29.6</v>
      </c>
      <c r="I68" s="437">
        <v>25.6</v>
      </c>
      <c r="J68" s="552">
        <v>75.708235599999995</v>
      </c>
    </row>
    <row r="69" spans="1:10">
      <c r="A69" s="119">
        <v>38240</v>
      </c>
      <c r="B69" s="120">
        <v>1325</v>
      </c>
      <c r="C69" s="569">
        <v>9</v>
      </c>
      <c r="D69" s="569">
        <v>9.19</v>
      </c>
      <c r="E69" s="121">
        <v>10.4</v>
      </c>
      <c r="F69" s="122">
        <v>4.8499999999999996</v>
      </c>
      <c r="G69" s="122">
        <v>5.64</v>
      </c>
      <c r="H69" s="121">
        <v>27.9</v>
      </c>
      <c r="I69" s="121">
        <v>24.6</v>
      </c>
      <c r="J69" s="554">
        <v>189.270589</v>
      </c>
    </row>
    <row r="70" spans="1:10">
      <c r="A70" s="119">
        <v>38273</v>
      </c>
      <c r="B70" s="120">
        <v>1005</v>
      </c>
      <c r="C70" s="569">
        <v>10.01</v>
      </c>
      <c r="D70" s="569">
        <v>9.44</v>
      </c>
      <c r="E70" s="121">
        <v>10.1</v>
      </c>
      <c r="F70" s="122">
        <v>4.46</v>
      </c>
      <c r="G70" s="122">
        <v>5.73</v>
      </c>
      <c r="H70" s="121">
        <v>23</v>
      </c>
      <c r="I70" s="121">
        <v>23.9</v>
      </c>
      <c r="J70" s="554">
        <v>132.4894123</v>
      </c>
    </row>
    <row r="71" spans="1:10">
      <c r="A71" s="119">
        <v>38309</v>
      </c>
      <c r="B71" s="120">
        <v>1025</v>
      </c>
      <c r="C71" s="569">
        <v>9.94</v>
      </c>
      <c r="D71" s="569">
        <v>9.73</v>
      </c>
      <c r="E71" s="121">
        <v>10.1</v>
      </c>
      <c r="F71" s="122">
        <v>5.01</v>
      </c>
      <c r="G71" s="122">
        <v>5.7</v>
      </c>
      <c r="H71" s="121">
        <v>22</v>
      </c>
      <c r="I71" s="121">
        <v>24.7</v>
      </c>
      <c r="J71" s="554">
        <v>113.56235340000001</v>
      </c>
    </row>
    <row r="72" spans="1:10">
      <c r="A72" s="119">
        <v>38351</v>
      </c>
      <c r="B72" s="120">
        <v>1005</v>
      </c>
      <c r="C72" s="569">
        <v>9.9</v>
      </c>
      <c r="D72" s="569">
        <v>12.1</v>
      </c>
      <c r="E72" s="121">
        <v>10.1</v>
      </c>
      <c r="F72" s="122">
        <v>4.8</v>
      </c>
      <c r="G72" s="122">
        <v>5.76</v>
      </c>
      <c r="H72" s="121">
        <v>22</v>
      </c>
      <c r="I72" s="121">
        <v>25</v>
      </c>
      <c r="J72" s="554" t="s">
        <v>178</v>
      </c>
    </row>
    <row r="73" spans="1:10">
      <c r="A73" s="119">
        <v>38391</v>
      </c>
      <c r="B73" s="120">
        <v>1055</v>
      </c>
      <c r="C73" s="561">
        <v>9.8000000000000007</v>
      </c>
      <c r="D73" s="561">
        <v>9</v>
      </c>
      <c r="E73" s="121">
        <v>10.199999999999999</v>
      </c>
      <c r="F73" s="122">
        <v>4.25</v>
      </c>
      <c r="G73" s="122">
        <v>5.71</v>
      </c>
      <c r="H73" s="121">
        <v>21</v>
      </c>
      <c r="I73" s="121">
        <v>24.8</v>
      </c>
      <c r="J73" s="551">
        <v>94.635294500000001</v>
      </c>
    </row>
    <row r="74" spans="1:10">
      <c r="A74" s="450">
        <v>38433</v>
      </c>
      <c r="B74" s="436">
        <v>1005</v>
      </c>
      <c r="C74" s="568">
        <v>9.6999999999999993</v>
      </c>
      <c r="D74" s="568">
        <v>10.65</v>
      </c>
      <c r="E74" s="437">
        <v>10.199999999999999</v>
      </c>
      <c r="F74" s="438">
        <v>4.91</v>
      </c>
      <c r="G74" s="438">
        <v>5.73</v>
      </c>
      <c r="H74" s="437">
        <v>21</v>
      </c>
      <c r="I74" s="437">
        <v>25.4</v>
      </c>
      <c r="J74" s="552">
        <v>83.279059160000003</v>
      </c>
    </row>
    <row r="75" spans="1:10">
      <c r="A75" s="435">
        <v>38469</v>
      </c>
      <c r="B75" s="436">
        <v>1030</v>
      </c>
      <c r="C75" s="568">
        <v>9.6</v>
      </c>
      <c r="D75" s="568">
        <v>10.35</v>
      </c>
      <c r="E75" s="437">
        <v>10.199999999999999</v>
      </c>
      <c r="F75" s="438">
        <v>4.5</v>
      </c>
      <c r="G75" s="438">
        <v>5.7</v>
      </c>
      <c r="H75" s="437">
        <v>22</v>
      </c>
      <c r="I75" s="437">
        <v>25.3</v>
      </c>
      <c r="J75" s="553">
        <v>113.56235340000001</v>
      </c>
    </row>
    <row r="76" spans="1:10">
      <c r="A76" s="435">
        <v>38504</v>
      </c>
      <c r="B76" s="436">
        <v>1005</v>
      </c>
      <c r="C76" s="568">
        <v>9.5500000000000007</v>
      </c>
      <c r="D76" s="568">
        <v>10.78</v>
      </c>
      <c r="E76" s="437">
        <v>10.199999999999999</v>
      </c>
      <c r="F76" s="438">
        <v>4.2699999999999996</v>
      </c>
      <c r="G76" s="438">
        <v>5.71</v>
      </c>
      <c r="H76" s="437">
        <v>22</v>
      </c>
      <c r="I76" s="437">
        <v>25</v>
      </c>
      <c r="J76" s="553">
        <v>151.41647119999999</v>
      </c>
    </row>
    <row r="77" spans="1:10">
      <c r="A77" s="450">
        <v>38553</v>
      </c>
      <c r="B77" s="436">
        <v>1005</v>
      </c>
      <c r="C77" s="568">
        <v>9.6</v>
      </c>
      <c r="D77" s="568">
        <v>10.92</v>
      </c>
      <c r="E77" s="437">
        <v>10.199999999999999</v>
      </c>
      <c r="F77" s="438">
        <v>4.0599999999999996</v>
      </c>
      <c r="G77" s="438">
        <v>5.7</v>
      </c>
      <c r="H77" s="437">
        <v>23</v>
      </c>
      <c r="I77" s="437">
        <v>25.3</v>
      </c>
      <c r="J77" s="553">
        <v>113.56235340000001</v>
      </c>
    </row>
    <row r="78" spans="1:10">
      <c r="A78" s="435">
        <v>38596</v>
      </c>
      <c r="B78" s="436">
        <v>1035</v>
      </c>
      <c r="C78" s="568">
        <v>9.6</v>
      </c>
      <c r="D78" s="568">
        <v>9.9</v>
      </c>
      <c r="E78" s="437">
        <v>10.199999999999999</v>
      </c>
      <c r="F78" s="438">
        <v>4.8600000000000003</v>
      </c>
      <c r="G78" s="438">
        <v>5.68</v>
      </c>
      <c r="H78" s="437">
        <v>23</v>
      </c>
      <c r="I78" s="437">
        <v>24.6</v>
      </c>
      <c r="J78" s="552">
        <v>37.854117799999997</v>
      </c>
    </row>
    <row r="79" spans="1:10">
      <c r="A79" s="119">
        <v>38623</v>
      </c>
      <c r="B79" s="120">
        <v>955</v>
      </c>
      <c r="C79" s="569">
        <v>9.6999999999999993</v>
      </c>
      <c r="D79" s="569">
        <v>9.3000000000000007</v>
      </c>
      <c r="E79" s="121">
        <v>10.199999999999999</v>
      </c>
      <c r="F79" s="122">
        <v>4.91</v>
      </c>
      <c r="G79" s="122">
        <v>5.65</v>
      </c>
      <c r="H79" s="121">
        <v>24</v>
      </c>
      <c r="I79" s="121">
        <v>24.6</v>
      </c>
      <c r="J79" s="551">
        <v>75.708235599999995</v>
      </c>
    </row>
    <row r="80" spans="1:10">
      <c r="A80" s="119">
        <v>38664</v>
      </c>
      <c r="B80" s="120">
        <v>1035</v>
      </c>
      <c r="C80" s="569">
        <v>9.6300000000000008</v>
      </c>
      <c r="D80" s="569">
        <v>9.7799999999999994</v>
      </c>
      <c r="E80" s="121">
        <v>10.199999999999999</v>
      </c>
      <c r="F80" s="122">
        <v>4.3899999999999997</v>
      </c>
      <c r="G80" s="122">
        <v>5.65</v>
      </c>
      <c r="H80" s="121">
        <v>24</v>
      </c>
      <c r="I80" s="121">
        <v>25.2</v>
      </c>
      <c r="J80" s="551">
        <v>75.708235599999995</v>
      </c>
    </row>
    <row r="81" spans="1:10">
      <c r="A81" s="119">
        <v>38722</v>
      </c>
      <c r="B81" s="120">
        <v>1055</v>
      </c>
      <c r="C81" s="569">
        <v>9.7100000000000009</v>
      </c>
      <c r="D81" s="569">
        <v>11.04</v>
      </c>
      <c r="E81" s="121">
        <v>10.199999999999999</v>
      </c>
      <c r="F81" s="122">
        <v>6.3</v>
      </c>
      <c r="G81" s="122">
        <v>5.68</v>
      </c>
      <c r="H81" s="121">
        <v>24</v>
      </c>
      <c r="I81" s="121">
        <v>24.7</v>
      </c>
      <c r="J81" s="551">
        <v>75.708235599999995</v>
      </c>
    </row>
    <row r="82" spans="1:10">
      <c r="A82" s="119">
        <v>38785</v>
      </c>
      <c r="B82" s="120">
        <v>1105</v>
      </c>
      <c r="C82" s="569" t="s">
        <v>107</v>
      </c>
      <c r="D82" s="569" t="s">
        <v>107</v>
      </c>
      <c r="E82" s="121">
        <v>13.1</v>
      </c>
      <c r="F82" s="122" t="s">
        <v>107</v>
      </c>
      <c r="G82" s="122">
        <v>5.67</v>
      </c>
      <c r="H82" s="121" t="s">
        <v>107</v>
      </c>
      <c r="I82" s="121">
        <v>24.5</v>
      </c>
      <c r="J82" s="531" t="s">
        <v>176</v>
      </c>
    </row>
    <row r="83" spans="1:10">
      <c r="A83" s="119">
        <v>38826</v>
      </c>
      <c r="B83" s="120">
        <v>1500</v>
      </c>
      <c r="C83" s="561">
        <v>9.6999999999999993</v>
      </c>
      <c r="D83" s="561">
        <v>9.7100000000000009</v>
      </c>
      <c r="E83" s="121">
        <v>10.199999999999999</v>
      </c>
      <c r="F83" s="122">
        <v>4.34</v>
      </c>
      <c r="G83" s="122">
        <v>5.65</v>
      </c>
      <c r="H83" s="121">
        <v>22</v>
      </c>
      <c r="I83" s="121">
        <v>24.8</v>
      </c>
      <c r="J83" s="551">
        <v>64.352000259999997</v>
      </c>
    </row>
    <row r="84" spans="1:10">
      <c r="A84" s="450">
        <v>38869</v>
      </c>
      <c r="B84" s="436">
        <v>1400</v>
      </c>
      <c r="C84" s="568">
        <v>9.7899999999999991</v>
      </c>
      <c r="D84" s="568">
        <v>11.43</v>
      </c>
      <c r="E84" s="437">
        <v>10.199999999999999</v>
      </c>
      <c r="F84" s="438" t="s">
        <v>107</v>
      </c>
      <c r="G84" s="438">
        <v>5.74</v>
      </c>
      <c r="H84" s="437">
        <v>24</v>
      </c>
      <c r="I84" s="437">
        <v>25</v>
      </c>
      <c r="J84" s="532" t="s">
        <v>107</v>
      </c>
    </row>
    <row r="85" spans="1:10">
      <c r="A85" s="435">
        <v>38898</v>
      </c>
      <c r="B85" s="436">
        <v>1330</v>
      </c>
      <c r="C85" s="568">
        <v>9.6999999999999993</v>
      </c>
      <c r="D85" s="568">
        <v>8.86</v>
      </c>
      <c r="E85" s="437">
        <v>10.199999999999999</v>
      </c>
      <c r="F85" s="438">
        <v>4</v>
      </c>
      <c r="G85" s="438">
        <v>5.64</v>
      </c>
      <c r="H85" s="437">
        <v>23</v>
      </c>
      <c r="I85" s="437">
        <v>25</v>
      </c>
      <c r="J85" s="532" t="s">
        <v>176</v>
      </c>
    </row>
    <row r="86" spans="1:10">
      <c r="A86" s="435">
        <v>38930</v>
      </c>
      <c r="B86" s="436">
        <v>1230</v>
      </c>
      <c r="C86" s="568">
        <v>9.8000000000000007</v>
      </c>
      <c r="D86" s="568">
        <v>10.57</v>
      </c>
      <c r="E86" s="437">
        <v>10.199999999999999</v>
      </c>
      <c r="F86" s="438">
        <v>6.56</v>
      </c>
      <c r="G86" s="438">
        <v>5.7</v>
      </c>
      <c r="H86" s="437">
        <v>23</v>
      </c>
      <c r="I86" s="437">
        <v>24.9</v>
      </c>
      <c r="J86" s="532" t="s">
        <v>176</v>
      </c>
    </row>
    <row r="87" spans="1:10">
      <c r="A87" s="450">
        <v>38968</v>
      </c>
      <c r="B87" s="436">
        <v>1300</v>
      </c>
      <c r="C87" s="568">
        <v>9.74</v>
      </c>
      <c r="D87" s="568">
        <v>9.52</v>
      </c>
      <c r="E87" s="437">
        <v>10.199999999999999</v>
      </c>
      <c r="F87" s="438">
        <v>4.2</v>
      </c>
      <c r="G87" s="438">
        <v>5.65</v>
      </c>
      <c r="H87" s="437">
        <v>23</v>
      </c>
      <c r="I87" s="437">
        <v>24.4</v>
      </c>
      <c r="J87" s="532" t="s">
        <v>176</v>
      </c>
    </row>
    <row r="88" spans="1:10">
      <c r="A88" s="435">
        <v>39001</v>
      </c>
      <c r="B88" s="436">
        <v>1000</v>
      </c>
      <c r="C88" s="568">
        <v>9.8000000000000007</v>
      </c>
      <c r="D88" s="568">
        <v>10.199999999999999</v>
      </c>
      <c r="E88" s="437">
        <v>10.199999999999999</v>
      </c>
      <c r="F88" s="438">
        <v>4.91</v>
      </c>
      <c r="G88" s="438">
        <v>5.7</v>
      </c>
      <c r="H88" s="437">
        <v>23</v>
      </c>
      <c r="I88" s="437">
        <v>25.5</v>
      </c>
      <c r="J88" s="532" t="s">
        <v>176</v>
      </c>
    </row>
    <row r="89" spans="1:10" s="379" customFormat="1" ht="13.5">
      <c r="A89" s="68" t="s">
        <v>339</v>
      </c>
      <c r="B89" s="69"/>
      <c r="C89" s="382"/>
      <c r="D89" s="382"/>
      <c r="E89" s="382"/>
      <c r="F89" s="383"/>
      <c r="G89" s="383"/>
      <c r="H89" s="382"/>
      <c r="I89" s="382"/>
      <c r="J89" s="384"/>
    </row>
    <row r="90" spans="1:10" s="399" customFormat="1" ht="51" customHeight="1">
      <c r="A90" s="809" t="s">
        <v>427</v>
      </c>
      <c r="B90" s="809"/>
      <c r="C90" s="809"/>
      <c r="D90" s="809"/>
      <c r="E90" s="809"/>
      <c r="F90" s="809"/>
      <c r="G90" s="809"/>
      <c r="H90" s="809"/>
      <c r="I90" s="809"/>
      <c r="J90" s="809"/>
    </row>
    <row r="91" spans="1:10">
      <c r="A91" s="395"/>
      <c r="B91" s="387" t="s">
        <v>110</v>
      </c>
      <c r="C91" s="387" t="s">
        <v>302</v>
      </c>
      <c r="D91" s="400" t="s">
        <v>112</v>
      </c>
      <c r="E91" s="400" t="s">
        <v>113</v>
      </c>
      <c r="F91" s="401"/>
      <c r="G91" s="401"/>
      <c r="H91" s="400" t="s">
        <v>116</v>
      </c>
      <c r="I91" s="400" t="s">
        <v>117</v>
      </c>
      <c r="J91" s="402" t="s">
        <v>118</v>
      </c>
    </row>
    <row r="92" spans="1:10">
      <c r="A92" s="390" t="s">
        <v>40</v>
      </c>
      <c r="B92" s="386" t="s">
        <v>301</v>
      </c>
      <c r="C92" s="386" t="s">
        <v>119</v>
      </c>
      <c r="D92" s="403" t="s">
        <v>120</v>
      </c>
      <c r="E92" s="403" t="s">
        <v>120</v>
      </c>
      <c r="F92" s="404" t="s">
        <v>114</v>
      </c>
      <c r="G92" s="404" t="s">
        <v>115</v>
      </c>
      <c r="H92" s="403" t="s">
        <v>121</v>
      </c>
      <c r="I92" s="403" t="s">
        <v>121</v>
      </c>
      <c r="J92" s="405" t="s">
        <v>122</v>
      </c>
    </row>
    <row r="93" spans="1:10">
      <c r="A93" s="119">
        <v>39035</v>
      </c>
      <c r="B93" s="120">
        <v>1030</v>
      </c>
      <c r="C93" s="540">
        <v>9.8000000000000007</v>
      </c>
      <c r="D93" s="561">
        <v>10.029999999999999</v>
      </c>
      <c r="E93" s="121">
        <v>10.199999999999999</v>
      </c>
      <c r="F93" s="122">
        <v>4.7</v>
      </c>
      <c r="G93" s="122">
        <v>5.65</v>
      </c>
      <c r="H93" s="121">
        <v>23</v>
      </c>
      <c r="I93" s="121">
        <v>26.7</v>
      </c>
      <c r="J93" s="554" t="s">
        <v>176</v>
      </c>
    </row>
    <row r="94" spans="1:10">
      <c r="A94" s="119">
        <v>39063</v>
      </c>
      <c r="B94" s="120">
        <v>1000</v>
      </c>
      <c r="C94" s="540">
        <v>9.6999999999999993</v>
      </c>
      <c r="D94" s="561">
        <v>9.14</v>
      </c>
      <c r="E94" s="121">
        <v>10.199999999999999</v>
      </c>
      <c r="F94" s="122">
        <v>5.5</v>
      </c>
      <c r="G94" s="122">
        <v>5.67</v>
      </c>
      <c r="H94" s="121">
        <v>26.2</v>
      </c>
      <c r="I94" s="121">
        <v>25.2</v>
      </c>
      <c r="J94" s="554" t="s">
        <v>176</v>
      </c>
    </row>
    <row r="95" spans="1:10">
      <c r="A95" s="119">
        <v>39094</v>
      </c>
      <c r="B95" s="120">
        <v>1300</v>
      </c>
      <c r="C95" s="540">
        <v>9.6999999999999993</v>
      </c>
      <c r="D95" s="561">
        <v>9.06</v>
      </c>
      <c r="E95" s="121">
        <v>10.199999999999999</v>
      </c>
      <c r="F95" s="122">
        <v>5.35</v>
      </c>
      <c r="G95" s="122">
        <v>5.67</v>
      </c>
      <c r="H95" s="121">
        <v>28.1</v>
      </c>
      <c r="I95" s="121">
        <v>24.6</v>
      </c>
      <c r="J95" s="554" t="s">
        <v>176</v>
      </c>
    </row>
    <row r="96" spans="1:10">
      <c r="A96" s="119">
        <v>39154</v>
      </c>
      <c r="B96" s="120">
        <v>930</v>
      </c>
      <c r="C96" s="540">
        <v>9.7899999999999991</v>
      </c>
      <c r="D96" s="561">
        <v>9.0399999999999991</v>
      </c>
      <c r="E96" s="121">
        <v>10.199999999999999</v>
      </c>
      <c r="F96" s="122">
        <v>4.43</v>
      </c>
      <c r="G96" s="122">
        <v>5.68</v>
      </c>
      <c r="H96" s="121">
        <v>23</v>
      </c>
      <c r="I96" s="121">
        <v>24.7</v>
      </c>
      <c r="J96" s="554" t="s">
        <v>176</v>
      </c>
    </row>
    <row r="97" spans="1:10">
      <c r="A97" s="119">
        <v>39192</v>
      </c>
      <c r="B97" s="120">
        <v>900</v>
      </c>
      <c r="C97" s="540">
        <v>9.6999999999999993</v>
      </c>
      <c r="D97" s="561">
        <v>8.7200000000000006</v>
      </c>
      <c r="E97" s="121">
        <v>10.199999999999999</v>
      </c>
      <c r="F97" s="122">
        <v>5.89</v>
      </c>
      <c r="G97" s="122">
        <v>5.62</v>
      </c>
      <c r="H97" s="121">
        <v>22</v>
      </c>
      <c r="I97" s="121">
        <v>24.8</v>
      </c>
      <c r="J97" s="554" t="s">
        <v>176</v>
      </c>
    </row>
    <row r="98" spans="1:10">
      <c r="A98" s="450">
        <v>39225</v>
      </c>
      <c r="B98" s="436">
        <v>930</v>
      </c>
      <c r="C98" s="541">
        <v>9.6</v>
      </c>
      <c r="D98" s="563">
        <v>10</v>
      </c>
      <c r="E98" s="437">
        <v>10.199999999999999</v>
      </c>
      <c r="F98" s="438">
        <v>5.01</v>
      </c>
      <c r="G98" s="438">
        <v>5.66</v>
      </c>
      <c r="H98" s="437">
        <v>23</v>
      </c>
      <c r="I98" s="437">
        <v>25.5</v>
      </c>
      <c r="J98" s="553" t="s">
        <v>176</v>
      </c>
    </row>
    <row r="99" spans="1:10">
      <c r="A99" s="435">
        <v>39254</v>
      </c>
      <c r="B99" s="436">
        <v>1300</v>
      </c>
      <c r="C99" s="541">
        <v>9.6</v>
      </c>
      <c r="D99" s="563">
        <v>9.3000000000000007</v>
      </c>
      <c r="E99" s="437">
        <v>10.199999999999999</v>
      </c>
      <c r="F99" s="438">
        <v>5.97</v>
      </c>
      <c r="G99" s="438">
        <v>5.67</v>
      </c>
      <c r="H99" s="437">
        <v>23</v>
      </c>
      <c r="I99" s="437">
        <v>24.9</v>
      </c>
      <c r="J99" s="553" t="s">
        <v>176</v>
      </c>
    </row>
    <row r="100" spans="1:10">
      <c r="A100" s="435">
        <v>39288</v>
      </c>
      <c r="B100" s="436">
        <v>1300</v>
      </c>
      <c r="C100" s="541">
        <v>9.6</v>
      </c>
      <c r="D100" s="563">
        <v>10.28</v>
      </c>
      <c r="E100" s="437">
        <v>10.199999999999999</v>
      </c>
      <c r="F100" s="438">
        <v>5.29</v>
      </c>
      <c r="G100" s="438">
        <v>5.74</v>
      </c>
      <c r="H100" s="437">
        <v>24</v>
      </c>
      <c r="I100" s="437">
        <v>24.6</v>
      </c>
      <c r="J100" s="552">
        <v>64.352000259999997</v>
      </c>
    </row>
    <row r="101" spans="1:10">
      <c r="A101" s="450">
        <v>39338</v>
      </c>
      <c r="B101" s="436">
        <v>1330</v>
      </c>
      <c r="C101" s="541">
        <v>9.7100000000000009</v>
      </c>
      <c r="D101" s="563">
        <v>8.9700000000000006</v>
      </c>
      <c r="E101" s="437">
        <v>10.199999999999999</v>
      </c>
      <c r="F101" s="438">
        <v>6.01</v>
      </c>
      <c r="G101" s="438">
        <v>5.66</v>
      </c>
      <c r="H101" s="437">
        <v>24</v>
      </c>
      <c r="I101" s="437">
        <v>25.3</v>
      </c>
      <c r="J101" s="437" t="s">
        <v>176</v>
      </c>
    </row>
    <row r="102" spans="1:10">
      <c r="A102" s="435">
        <v>39385</v>
      </c>
      <c r="B102" s="436">
        <v>1030</v>
      </c>
      <c r="C102" s="541">
        <v>9.6300000000000008</v>
      </c>
      <c r="D102" s="563">
        <v>9.27</v>
      </c>
      <c r="E102" s="437">
        <v>10.199999999999999</v>
      </c>
      <c r="F102" s="438">
        <v>6.45</v>
      </c>
      <c r="G102" s="438">
        <v>5.63</v>
      </c>
      <c r="H102" s="437">
        <v>24</v>
      </c>
      <c r="I102" s="437">
        <v>25.1</v>
      </c>
      <c r="J102" s="437" t="s">
        <v>176</v>
      </c>
    </row>
    <row r="103" spans="1:10">
      <c r="A103" s="119">
        <v>39427</v>
      </c>
      <c r="B103" s="120">
        <v>930</v>
      </c>
      <c r="C103" s="540">
        <v>9.6</v>
      </c>
      <c r="D103" s="561">
        <v>8.0500000000000007</v>
      </c>
      <c r="E103" s="121">
        <v>10.199999999999999</v>
      </c>
      <c r="F103" s="122">
        <v>5.77</v>
      </c>
      <c r="G103" s="122">
        <v>5.65</v>
      </c>
      <c r="H103" s="121">
        <v>24</v>
      </c>
      <c r="I103" s="121">
        <v>25</v>
      </c>
      <c r="J103" s="551">
        <v>34.06870602</v>
      </c>
    </row>
    <row r="104" spans="1:10">
      <c r="A104" s="119">
        <v>39455</v>
      </c>
      <c r="B104" s="120">
        <v>1400</v>
      </c>
      <c r="C104" s="540">
        <v>9.57</v>
      </c>
      <c r="D104" s="561">
        <v>8.9499999999999993</v>
      </c>
      <c r="E104" s="121">
        <v>10.199999999999999</v>
      </c>
      <c r="F104" s="122">
        <v>5.84</v>
      </c>
      <c r="G104" s="122">
        <v>5.64</v>
      </c>
      <c r="H104" s="121">
        <v>23</v>
      </c>
      <c r="I104" s="121">
        <v>25.2</v>
      </c>
      <c r="J104" s="551">
        <v>34.06870602</v>
      </c>
    </row>
    <row r="105" spans="1:10">
      <c r="A105" s="119">
        <v>39493</v>
      </c>
      <c r="B105" s="120">
        <v>930</v>
      </c>
      <c r="C105" s="540">
        <v>9.4</v>
      </c>
      <c r="D105" s="561">
        <v>8.94</v>
      </c>
      <c r="E105" s="121">
        <v>10.3</v>
      </c>
      <c r="F105" s="122">
        <v>5.68</v>
      </c>
      <c r="G105" s="122">
        <v>5.61</v>
      </c>
      <c r="H105" s="121">
        <v>28.7</v>
      </c>
      <c r="I105" s="121">
        <v>25.4</v>
      </c>
      <c r="J105" s="551">
        <v>37.854117799999997</v>
      </c>
    </row>
    <row r="106" spans="1:10">
      <c r="A106" s="119">
        <v>39518</v>
      </c>
      <c r="B106" s="120">
        <v>1230</v>
      </c>
      <c r="C106" s="540" t="s">
        <v>107</v>
      </c>
      <c r="D106" s="561" t="s">
        <v>107</v>
      </c>
      <c r="E106" s="121" t="s">
        <v>107</v>
      </c>
      <c r="F106" s="122" t="s">
        <v>107</v>
      </c>
      <c r="G106" s="122" t="s">
        <v>107</v>
      </c>
      <c r="H106" s="121" t="s">
        <v>107</v>
      </c>
      <c r="I106" s="121" t="s">
        <v>107</v>
      </c>
      <c r="J106" s="551" t="s">
        <v>107</v>
      </c>
    </row>
    <row r="107" spans="1:10">
      <c r="A107" s="119">
        <v>39528</v>
      </c>
      <c r="B107" s="120">
        <v>1230</v>
      </c>
      <c r="C107" s="540">
        <v>9.6</v>
      </c>
      <c r="D107" s="561">
        <v>10.4</v>
      </c>
      <c r="E107" s="121">
        <v>10.199999999999999</v>
      </c>
      <c r="F107" s="122">
        <v>5.35</v>
      </c>
      <c r="G107" s="122">
        <v>5.65</v>
      </c>
      <c r="H107" s="121">
        <v>23</v>
      </c>
      <c r="I107" s="121">
        <v>24.7</v>
      </c>
      <c r="J107" s="551">
        <v>45.424941359999998</v>
      </c>
    </row>
    <row r="108" spans="1:10">
      <c r="A108" s="450">
        <v>39562</v>
      </c>
      <c r="B108" s="436">
        <v>1400</v>
      </c>
      <c r="C108" s="541">
        <v>9.6</v>
      </c>
      <c r="D108" s="563">
        <v>10.130000000000001</v>
      </c>
      <c r="E108" s="437">
        <v>10.199999999999999</v>
      </c>
      <c r="F108" s="438">
        <v>5.1100000000000003</v>
      </c>
      <c r="G108" s="438">
        <v>5.6</v>
      </c>
      <c r="H108" s="437">
        <v>23</v>
      </c>
      <c r="I108" s="437">
        <v>24.7</v>
      </c>
      <c r="J108" s="437" t="s">
        <v>176</v>
      </c>
    </row>
    <row r="109" spans="1:10">
      <c r="A109" s="435">
        <v>39597</v>
      </c>
      <c r="B109" s="436">
        <v>1030</v>
      </c>
      <c r="C109" s="541">
        <v>9.6</v>
      </c>
      <c r="D109" s="563">
        <v>9.6199999999999992</v>
      </c>
      <c r="E109" s="437">
        <v>10.199999999999999</v>
      </c>
      <c r="F109" s="438">
        <v>5.91</v>
      </c>
      <c r="G109" s="438">
        <v>5.66</v>
      </c>
      <c r="H109" s="437">
        <v>22</v>
      </c>
      <c r="I109" s="437">
        <v>24.5</v>
      </c>
      <c r="J109" s="553">
        <v>132.4894123</v>
      </c>
    </row>
    <row r="110" spans="1:10">
      <c r="A110" s="435">
        <v>39630</v>
      </c>
      <c r="B110" s="436">
        <v>1200</v>
      </c>
      <c r="C110" s="541">
        <v>9.6</v>
      </c>
      <c r="D110" s="563">
        <v>9.3000000000000007</v>
      </c>
      <c r="E110" s="437">
        <v>10.199999999999999</v>
      </c>
      <c r="F110" s="438">
        <v>5.15</v>
      </c>
      <c r="G110" s="438">
        <v>5.66</v>
      </c>
      <c r="H110" s="437">
        <v>22</v>
      </c>
      <c r="I110" s="437">
        <v>24.3</v>
      </c>
      <c r="J110" s="552">
        <v>56.781176700000003</v>
      </c>
    </row>
    <row r="111" spans="1:10">
      <c r="A111" s="450">
        <v>39672</v>
      </c>
      <c r="B111" s="436">
        <v>1300</v>
      </c>
      <c r="C111" s="541">
        <v>9.6199999999999992</v>
      </c>
      <c r="D111" s="563">
        <v>9.8699999999999992</v>
      </c>
      <c r="E111" s="437">
        <v>10.199999999999999</v>
      </c>
      <c r="F111" s="438">
        <v>5.19</v>
      </c>
      <c r="G111" s="438">
        <v>5.69</v>
      </c>
      <c r="H111" s="437">
        <v>23</v>
      </c>
      <c r="I111" s="437">
        <v>24.8</v>
      </c>
      <c r="J111" s="552">
        <v>75.708235599999995</v>
      </c>
    </row>
    <row r="112" spans="1:10">
      <c r="A112" s="435">
        <v>39707</v>
      </c>
      <c r="B112" s="436">
        <v>930</v>
      </c>
      <c r="C112" s="542">
        <v>9.75</v>
      </c>
      <c r="D112" s="568">
        <v>10.02</v>
      </c>
      <c r="E112" s="437">
        <v>10.199999999999999</v>
      </c>
      <c r="F112" s="438">
        <v>5.15</v>
      </c>
      <c r="G112" s="438">
        <v>5.69</v>
      </c>
      <c r="H112" s="437">
        <v>23</v>
      </c>
      <c r="I112" s="437">
        <v>25.7</v>
      </c>
      <c r="J112" s="552">
        <v>52.995764919999999</v>
      </c>
    </row>
    <row r="113" spans="1:10">
      <c r="A113" s="119">
        <v>39751</v>
      </c>
      <c r="B113" s="120">
        <v>1330</v>
      </c>
      <c r="C113" s="543">
        <v>9.5299999999999994</v>
      </c>
      <c r="D113" s="569">
        <v>9.06</v>
      </c>
      <c r="E113" s="121">
        <v>10.199999999999999</v>
      </c>
      <c r="F113" s="122">
        <v>5.32</v>
      </c>
      <c r="G113" s="122">
        <v>5.67</v>
      </c>
      <c r="H113" s="121">
        <v>24</v>
      </c>
      <c r="I113" s="121">
        <v>25.2</v>
      </c>
      <c r="J113" s="551">
        <v>37.854117799999997</v>
      </c>
    </row>
    <row r="114" spans="1:10">
      <c r="A114" s="119">
        <v>39811</v>
      </c>
      <c r="B114" s="120">
        <v>1300</v>
      </c>
      <c r="C114" s="543">
        <v>9.5500000000000007</v>
      </c>
      <c r="D114" s="569">
        <v>10.41</v>
      </c>
      <c r="E114" s="121">
        <v>10.199999999999999</v>
      </c>
      <c r="F114" s="122">
        <v>4.74</v>
      </c>
      <c r="G114" s="122">
        <v>5.7</v>
      </c>
      <c r="H114" s="121">
        <v>23</v>
      </c>
      <c r="I114" s="121">
        <v>25</v>
      </c>
      <c r="J114" s="551">
        <v>56.781176700000003</v>
      </c>
    </row>
    <row r="115" spans="1:10">
      <c r="A115" s="119">
        <v>39855</v>
      </c>
      <c r="B115" s="120">
        <v>1300</v>
      </c>
      <c r="C115" s="543">
        <v>9.56</v>
      </c>
      <c r="D115" s="569">
        <v>9.4700000000000006</v>
      </c>
      <c r="E115" s="121">
        <v>10.199999999999999</v>
      </c>
      <c r="F115" s="122">
        <v>5.48</v>
      </c>
      <c r="G115" s="122">
        <v>5.68</v>
      </c>
      <c r="H115" s="121">
        <v>25</v>
      </c>
      <c r="I115" s="121">
        <v>25.5</v>
      </c>
      <c r="J115" s="554">
        <v>151.41647119999999</v>
      </c>
    </row>
    <row r="116" spans="1:10">
      <c r="A116" s="119">
        <v>39883</v>
      </c>
      <c r="B116" s="120">
        <v>1230</v>
      </c>
      <c r="C116" s="543">
        <v>9.6999999999999993</v>
      </c>
      <c r="D116" s="569">
        <v>9.67</v>
      </c>
      <c r="E116" s="121">
        <v>10.199999999999999</v>
      </c>
      <c r="F116" s="122">
        <v>5.0999999999999996</v>
      </c>
      <c r="G116" s="122">
        <v>5.68</v>
      </c>
      <c r="H116" s="121">
        <v>25</v>
      </c>
      <c r="I116" s="121">
        <v>25.6</v>
      </c>
      <c r="J116" s="121">
        <v>71.922823820000005</v>
      </c>
    </row>
    <row r="117" spans="1:10">
      <c r="A117" s="119">
        <v>39927</v>
      </c>
      <c r="B117" s="120">
        <v>1230</v>
      </c>
      <c r="C117" s="543">
        <v>9.5299999999999994</v>
      </c>
      <c r="D117" s="561">
        <v>9.8699999999999992</v>
      </c>
      <c r="E117" s="121">
        <v>10.199999999999999</v>
      </c>
      <c r="F117" s="122">
        <v>4.03</v>
      </c>
      <c r="G117" s="122">
        <v>5.64</v>
      </c>
      <c r="H117" s="121">
        <v>23</v>
      </c>
      <c r="I117" s="121">
        <v>25.9</v>
      </c>
      <c r="J117" s="136" t="s">
        <v>176</v>
      </c>
    </row>
    <row r="118" spans="1:10">
      <c r="A118" s="450">
        <v>39962</v>
      </c>
      <c r="B118" s="436">
        <v>1230</v>
      </c>
      <c r="C118" s="542">
        <v>9.4499999999999993</v>
      </c>
      <c r="D118" s="568">
        <v>9.67</v>
      </c>
      <c r="E118" s="437">
        <v>10.199999999999999</v>
      </c>
      <c r="F118" s="438">
        <v>5.01</v>
      </c>
      <c r="G118" s="438">
        <v>5.71</v>
      </c>
      <c r="H118" s="437">
        <v>23</v>
      </c>
      <c r="I118" s="437">
        <v>24.9</v>
      </c>
      <c r="J118" s="553">
        <v>151.41647119999999</v>
      </c>
    </row>
    <row r="119" spans="1:10">
      <c r="A119" s="435">
        <v>40003</v>
      </c>
      <c r="B119" s="436">
        <v>1100</v>
      </c>
      <c r="C119" s="542">
        <v>9.41</v>
      </c>
      <c r="D119" s="568">
        <v>10</v>
      </c>
      <c r="E119" s="437">
        <v>10.3</v>
      </c>
      <c r="F119" s="438">
        <v>4.8899999999999997</v>
      </c>
      <c r="G119" s="438">
        <v>5.66</v>
      </c>
      <c r="H119" s="437">
        <v>23</v>
      </c>
      <c r="I119" s="437">
        <v>25.3</v>
      </c>
      <c r="J119" s="552">
        <v>94.635294500000001</v>
      </c>
    </row>
    <row r="120" spans="1:10">
      <c r="A120" s="435">
        <v>40042</v>
      </c>
      <c r="B120" s="436">
        <v>1130</v>
      </c>
      <c r="C120" s="542">
        <v>9.4600000000000009</v>
      </c>
      <c r="D120" s="568">
        <v>10.53</v>
      </c>
      <c r="E120" s="437">
        <v>10.199999999999999</v>
      </c>
      <c r="F120" s="438">
        <v>4.87</v>
      </c>
      <c r="G120" s="438">
        <v>5.66</v>
      </c>
      <c r="H120" s="437">
        <v>24</v>
      </c>
      <c r="I120" s="437">
        <v>24.9</v>
      </c>
      <c r="J120" s="552">
        <v>68.137412040000001</v>
      </c>
    </row>
    <row r="121" spans="1:10">
      <c r="A121" s="450">
        <v>40085</v>
      </c>
      <c r="B121" s="436">
        <v>1200</v>
      </c>
      <c r="C121" s="542">
        <v>9.39</v>
      </c>
      <c r="D121" s="568">
        <v>9.77</v>
      </c>
      <c r="E121" s="437">
        <v>10.3</v>
      </c>
      <c r="F121" s="438">
        <v>4.53</v>
      </c>
      <c r="G121" s="438">
        <v>5.68</v>
      </c>
      <c r="H121" s="437">
        <v>24</v>
      </c>
      <c r="I121" s="437">
        <v>25</v>
      </c>
      <c r="J121" s="552">
        <v>18.927058899999999</v>
      </c>
    </row>
    <row r="122" spans="1:10">
      <c r="A122" s="435">
        <v>40122</v>
      </c>
      <c r="B122" s="436">
        <v>1330</v>
      </c>
      <c r="C122" s="542">
        <v>9.31</v>
      </c>
      <c r="D122" s="568">
        <v>8.44</v>
      </c>
      <c r="E122" s="437">
        <v>10.3</v>
      </c>
      <c r="F122" s="438">
        <v>4.9400000000000004</v>
      </c>
      <c r="G122" s="438">
        <v>5.64</v>
      </c>
      <c r="H122" s="437">
        <v>24</v>
      </c>
      <c r="I122" s="437">
        <v>25</v>
      </c>
      <c r="J122" s="552">
        <v>64.352000259999997</v>
      </c>
    </row>
    <row r="123" spans="1:10">
      <c r="A123" s="119">
        <v>40162</v>
      </c>
      <c r="B123" s="120">
        <v>1300</v>
      </c>
      <c r="C123" s="543">
        <v>9.3800000000000008</v>
      </c>
      <c r="D123" s="569">
        <v>8.99</v>
      </c>
      <c r="E123" s="121">
        <v>10.3</v>
      </c>
      <c r="F123" s="122">
        <v>4.97</v>
      </c>
      <c r="G123" s="122">
        <v>5.64</v>
      </c>
      <c r="H123" s="121">
        <v>22</v>
      </c>
      <c r="I123" s="121">
        <v>24.8</v>
      </c>
      <c r="J123" s="136" t="s">
        <v>176</v>
      </c>
    </row>
    <row r="124" spans="1:10">
      <c r="A124" s="119">
        <v>40261</v>
      </c>
      <c r="B124" s="120">
        <v>1230</v>
      </c>
      <c r="C124" s="543">
        <v>9</v>
      </c>
      <c r="D124" s="569">
        <v>10.42</v>
      </c>
      <c r="E124" s="121">
        <v>10.4</v>
      </c>
      <c r="F124" s="122">
        <v>4.9400000000000004</v>
      </c>
      <c r="G124" s="122">
        <v>5.64</v>
      </c>
      <c r="H124" s="121">
        <v>21</v>
      </c>
      <c r="I124" s="121">
        <v>22.2</v>
      </c>
      <c r="J124" s="121" t="s">
        <v>176</v>
      </c>
    </row>
    <row r="125" spans="1:10">
      <c r="A125" s="119">
        <v>40298</v>
      </c>
      <c r="B125" s="120">
        <v>1200</v>
      </c>
      <c r="C125" s="543">
        <v>9.08</v>
      </c>
      <c r="D125" s="569">
        <v>11.45</v>
      </c>
      <c r="E125" s="121">
        <v>10.3</v>
      </c>
      <c r="F125" s="122">
        <v>5.17</v>
      </c>
      <c r="G125" s="122">
        <v>5.68</v>
      </c>
      <c r="H125" s="121">
        <v>22</v>
      </c>
      <c r="I125" s="121">
        <v>23.5</v>
      </c>
      <c r="J125" s="137" t="s">
        <v>176</v>
      </c>
    </row>
    <row r="126" spans="1:10">
      <c r="A126" s="119">
        <v>40332</v>
      </c>
      <c r="B126" s="120">
        <v>1230</v>
      </c>
      <c r="C126" s="543">
        <v>9.1300000000000008</v>
      </c>
      <c r="D126" s="569">
        <v>11.16</v>
      </c>
      <c r="E126" s="121">
        <v>10.3</v>
      </c>
      <c r="F126" s="122">
        <v>5.42</v>
      </c>
      <c r="G126" s="122">
        <v>5.68</v>
      </c>
      <c r="H126" s="121">
        <v>22</v>
      </c>
      <c r="I126" s="121">
        <v>24</v>
      </c>
      <c r="J126" s="554">
        <v>113.56235340000001</v>
      </c>
    </row>
    <row r="127" spans="1:10">
      <c r="A127" s="119">
        <v>40366</v>
      </c>
      <c r="B127" s="120">
        <v>1230</v>
      </c>
      <c r="C127" s="543">
        <v>9.25</v>
      </c>
      <c r="D127" s="561">
        <v>9.1999999999999993</v>
      </c>
      <c r="E127" s="121">
        <v>10.3</v>
      </c>
      <c r="F127" s="122">
        <v>5.5</v>
      </c>
      <c r="G127" s="122">
        <v>5.65</v>
      </c>
      <c r="H127" s="121">
        <v>23</v>
      </c>
      <c r="I127" s="121">
        <v>24.2</v>
      </c>
      <c r="J127" s="551">
        <v>75.708235599999995</v>
      </c>
    </row>
    <row r="128" spans="1:10">
      <c r="A128" s="450">
        <v>40402</v>
      </c>
      <c r="B128" s="436">
        <v>1200</v>
      </c>
      <c r="C128" s="542">
        <v>9.33</v>
      </c>
      <c r="D128" s="568">
        <v>9.94</v>
      </c>
      <c r="E128" s="437">
        <v>10.3</v>
      </c>
      <c r="F128" s="438">
        <v>5.62</v>
      </c>
      <c r="G128" s="438">
        <v>5.68</v>
      </c>
      <c r="H128" s="437">
        <v>23</v>
      </c>
      <c r="I128" s="437">
        <v>24.7</v>
      </c>
      <c r="J128" s="552">
        <v>56.781176700000003</v>
      </c>
    </row>
    <row r="129" spans="1:10">
      <c r="A129" s="435">
        <v>40444</v>
      </c>
      <c r="B129" s="436">
        <v>1230</v>
      </c>
      <c r="C129" s="542">
        <v>9.6999999999999993</v>
      </c>
      <c r="D129" s="568">
        <v>9.4600000000000009</v>
      </c>
      <c r="E129" s="437">
        <v>10.199999999999999</v>
      </c>
      <c r="F129" s="438">
        <v>5.54</v>
      </c>
      <c r="G129" s="438">
        <v>5.65</v>
      </c>
      <c r="H129" s="437">
        <v>29</v>
      </c>
      <c r="I129" s="437">
        <v>24.4</v>
      </c>
      <c r="J129" s="552">
        <v>41.639529580000001</v>
      </c>
    </row>
    <row r="130" spans="1:10">
      <c r="A130" s="435">
        <v>40490</v>
      </c>
      <c r="B130" s="436">
        <v>1200</v>
      </c>
      <c r="C130" s="542">
        <v>9.1300000000000008</v>
      </c>
      <c r="D130" s="568">
        <v>10.34</v>
      </c>
      <c r="E130" s="437">
        <v>10.3</v>
      </c>
      <c r="F130" s="438">
        <v>5.2</v>
      </c>
      <c r="G130" s="438">
        <v>5.2</v>
      </c>
      <c r="H130" s="437">
        <v>22</v>
      </c>
      <c r="I130" s="437">
        <v>24.5</v>
      </c>
      <c r="J130" s="552">
        <v>56.781176700000003</v>
      </c>
    </row>
    <row r="131" spans="1:10">
      <c r="A131" s="450">
        <v>40591</v>
      </c>
      <c r="B131" s="436">
        <v>1300</v>
      </c>
      <c r="C131" s="542">
        <v>9.1999999999999993</v>
      </c>
      <c r="D131" s="568">
        <v>9.81</v>
      </c>
      <c r="E131" s="437">
        <v>10.3</v>
      </c>
      <c r="F131" s="438">
        <v>5.69</v>
      </c>
      <c r="G131" s="438">
        <v>5.69</v>
      </c>
      <c r="H131" s="437">
        <v>25</v>
      </c>
      <c r="I131" s="437">
        <v>25.5</v>
      </c>
      <c r="J131" s="437" t="s">
        <v>179</v>
      </c>
    </row>
    <row r="132" spans="1:10">
      <c r="A132" s="435">
        <v>40624</v>
      </c>
      <c r="B132" s="436">
        <v>930</v>
      </c>
      <c r="C132" s="542">
        <v>9.1999999999999993</v>
      </c>
      <c r="D132" s="568">
        <v>9.9</v>
      </c>
      <c r="E132" s="437">
        <v>10.3</v>
      </c>
      <c r="F132" s="438">
        <v>6.1</v>
      </c>
      <c r="G132" s="438">
        <v>6.1</v>
      </c>
      <c r="H132" s="437">
        <v>21</v>
      </c>
      <c r="I132" s="437">
        <v>24.6</v>
      </c>
      <c r="J132" s="437" t="s">
        <v>179</v>
      </c>
    </row>
    <row r="133" spans="1:10" s="379" customFormat="1" ht="13.5">
      <c r="A133" s="68" t="s">
        <v>339</v>
      </c>
      <c r="B133" s="69"/>
      <c r="C133" s="382"/>
      <c r="D133" s="382"/>
      <c r="E133" s="382"/>
      <c r="F133" s="383"/>
      <c r="G133" s="383"/>
      <c r="H133" s="382"/>
      <c r="I133" s="382"/>
      <c r="J133" s="384"/>
    </row>
    <row r="134" spans="1:10" s="399" customFormat="1" ht="51" customHeight="1">
      <c r="A134" s="809" t="s">
        <v>427</v>
      </c>
      <c r="B134" s="809"/>
      <c r="C134" s="809"/>
      <c r="D134" s="809"/>
      <c r="E134" s="809"/>
      <c r="F134" s="809"/>
      <c r="G134" s="809"/>
      <c r="H134" s="809"/>
      <c r="I134" s="809"/>
      <c r="J134" s="809"/>
    </row>
    <row r="135" spans="1:10">
      <c r="A135" s="395"/>
      <c r="B135" s="387" t="s">
        <v>110</v>
      </c>
      <c r="C135" s="387" t="s">
        <v>302</v>
      </c>
      <c r="D135" s="400" t="s">
        <v>112</v>
      </c>
      <c r="E135" s="400" t="s">
        <v>113</v>
      </c>
      <c r="F135" s="401"/>
      <c r="G135" s="401"/>
      <c r="H135" s="400" t="s">
        <v>116</v>
      </c>
      <c r="I135" s="400" t="s">
        <v>117</v>
      </c>
      <c r="J135" s="402" t="s">
        <v>118</v>
      </c>
    </row>
    <row r="136" spans="1:10">
      <c r="A136" s="390" t="s">
        <v>40</v>
      </c>
      <c r="B136" s="386" t="s">
        <v>301</v>
      </c>
      <c r="C136" s="386" t="s">
        <v>119</v>
      </c>
      <c r="D136" s="403" t="s">
        <v>120</v>
      </c>
      <c r="E136" s="403" t="s">
        <v>120</v>
      </c>
      <c r="F136" s="404" t="s">
        <v>114</v>
      </c>
      <c r="G136" s="404" t="s">
        <v>115</v>
      </c>
      <c r="H136" s="403" t="s">
        <v>121</v>
      </c>
      <c r="I136" s="403" t="s">
        <v>121</v>
      </c>
      <c r="J136" s="405" t="s">
        <v>122</v>
      </c>
    </row>
    <row r="137" spans="1:10">
      <c r="A137" s="128">
        <v>40660</v>
      </c>
      <c r="B137" s="129">
        <v>1000</v>
      </c>
      <c r="C137" s="543">
        <v>9.07</v>
      </c>
      <c r="D137" s="561">
        <v>9.68</v>
      </c>
      <c r="E137" s="130">
        <v>10.3</v>
      </c>
      <c r="F137" s="131">
        <v>4.87</v>
      </c>
      <c r="G137" s="131">
        <v>4.87</v>
      </c>
      <c r="H137" s="130">
        <v>19</v>
      </c>
      <c r="I137" s="130">
        <v>23.2</v>
      </c>
      <c r="J137" s="554" t="s">
        <v>180</v>
      </c>
    </row>
    <row r="138" spans="1:10">
      <c r="A138" s="128">
        <v>40688</v>
      </c>
      <c r="B138" s="129">
        <v>1300</v>
      </c>
      <c r="C138" s="543">
        <v>9.07</v>
      </c>
      <c r="D138" s="561">
        <v>9.98</v>
      </c>
      <c r="E138" s="130">
        <v>10.3</v>
      </c>
      <c r="F138" s="131">
        <v>4.72</v>
      </c>
      <c r="G138" s="131">
        <v>4.72</v>
      </c>
      <c r="H138" s="130">
        <v>20</v>
      </c>
      <c r="I138" s="130">
        <v>23.1</v>
      </c>
      <c r="J138" s="554" t="s">
        <v>179</v>
      </c>
    </row>
    <row r="139" spans="1:10">
      <c r="A139" s="128">
        <v>40717</v>
      </c>
      <c r="B139" s="129">
        <v>1300</v>
      </c>
      <c r="C139" s="543">
        <v>9.2100000000000009</v>
      </c>
      <c r="D139" s="561">
        <v>9.65</v>
      </c>
      <c r="E139" s="130">
        <v>10.3</v>
      </c>
      <c r="F139" s="131">
        <v>5.21</v>
      </c>
      <c r="G139" s="131">
        <v>5.21</v>
      </c>
      <c r="H139" s="130">
        <v>21</v>
      </c>
      <c r="I139" s="130">
        <v>23.9</v>
      </c>
      <c r="J139" s="554">
        <v>189.270589</v>
      </c>
    </row>
    <row r="140" spans="1:10">
      <c r="A140" s="128">
        <v>40743</v>
      </c>
      <c r="B140" s="129">
        <v>1300</v>
      </c>
      <c r="C140" s="543">
        <v>9.6300000000000008</v>
      </c>
      <c r="D140" s="561">
        <v>10.9</v>
      </c>
      <c r="E140" s="130">
        <v>10.199999999999999</v>
      </c>
      <c r="F140" s="131">
        <v>5.23</v>
      </c>
      <c r="G140" s="131">
        <v>5.23</v>
      </c>
      <c r="H140" s="130">
        <v>21</v>
      </c>
      <c r="I140" s="130">
        <v>23</v>
      </c>
      <c r="J140" s="554">
        <v>140.06023586000001</v>
      </c>
    </row>
    <row r="141" spans="1:10">
      <c r="A141" s="128">
        <v>40786</v>
      </c>
      <c r="B141" s="129">
        <v>1230</v>
      </c>
      <c r="C141" s="543">
        <v>9.7200000000000006</v>
      </c>
      <c r="D141" s="561">
        <v>9.3000000000000007</v>
      </c>
      <c r="E141" s="130">
        <v>10.199999999999999</v>
      </c>
      <c r="F141" s="131">
        <v>5.39</v>
      </c>
      <c r="G141" s="131">
        <v>5.39</v>
      </c>
      <c r="H141" s="130">
        <v>22</v>
      </c>
      <c r="I141" s="130">
        <v>24.6</v>
      </c>
      <c r="J141" s="551">
        <v>64.352000259999997</v>
      </c>
    </row>
    <row r="142" spans="1:10">
      <c r="A142" s="441">
        <v>40815</v>
      </c>
      <c r="B142" s="442">
        <v>930</v>
      </c>
      <c r="C142" s="542">
        <v>9.6999999999999993</v>
      </c>
      <c r="D142" s="563">
        <v>9.26</v>
      </c>
      <c r="E142" s="443">
        <v>10.199999999999999</v>
      </c>
      <c r="F142" s="444">
        <v>4.9400000000000004</v>
      </c>
      <c r="G142" s="444">
        <v>4.9400000000000004</v>
      </c>
      <c r="H142" s="443">
        <v>21</v>
      </c>
      <c r="I142" s="443">
        <v>24.3</v>
      </c>
      <c r="J142" s="553">
        <v>113.56235340000001</v>
      </c>
    </row>
    <row r="143" spans="1:10">
      <c r="A143" s="446">
        <v>40850</v>
      </c>
      <c r="B143" s="447">
        <v>1300</v>
      </c>
      <c r="C143" s="548">
        <v>9.6999999999999993</v>
      </c>
      <c r="D143" s="566">
        <v>9.89</v>
      </c>
      <c r="E143" s="448">
        <v>10.199999999999999</v>
      </c>
      <c r="F143" s="449">
        <v>5.01</v>
      </c>
      <c r="G143" s="449">
        <v>5.01</v>
      </c>
      <c r="H143" s="448">
        <v>21</v>
      </c>
      <c r="I143" s="448">
        <v>23.3</v>
      </c>
      <c r="J143" s="556">
        <v>189.270589</v>
      </c>
    </row>
  </sheetData>
  <mergeCells count="4">
    <mergeCell ref="A2:J2"/>
    <mergeCell ref="A46:J46"/>
    <mergeCell ref="A90:J90"/>
    <mergeCell ref="A134:J134"/>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1"/>
  <sheetViews>
    <sheetView zoomScaleNormal="100" workbookViewId="0">
      <selection activeCell="C1" sqref="C1"/>
    </sheetView>
  </sheetViews>
  <sheetFormatPr defaultRowHeight="15"/>
  <cols>
    <col min="2" max="2" width="7.85546875" customWidth="1"/>
    <col min="3" max="3" width="6.85546875" customWidth="1"/>
    <col min="14" max="14" width="10.42578125" customWidth="1"/>
  </cols>
  <sheetData>
    <row r="1" spans="1:10" s="379" customFormat="1" ht="13.5">
      <c r="A1" s="68" t="s">
        <v>252</v>
      </c>
      <c r="B1" s="69"/>
      <c r="C1" s="382"/>
      <c r="D1" s="382"/>
      <c r="E1" s="382"/>
      <c r="F1" s="383"/>
      <c r="G1" s="383"/>
      <c r="H1" s="382"/>
      <c r="I1" s="382"/>
      <c r="J1" s="384"/>
    </row>
    <row r="2" spans="1:10" s="381" customFormat="1" ht="45.75" customHeight="1">
      <c r="A2" s="809" t="s">
        <v>322</v>
      </c>
      <c r="B2" s="809"/>
      <c r="C2" s="809"/>
      <c r="D2" s="809"/>
      <c r="E2" s="809"/>
      <c r="F2" s="809"/>
      <c r="G2" s="809"/>
      <c r="H2" s="809"/>
      <c r="I2" s="809"/>
      <c r="J2" s="809"/>
    </row>
    <row r="3" spans="1:10">
      <c r="A3" s="395"/>
      <c r="B3" s="387" t="s">
        <v>110</v>
      </c>
      <c r="C3" s="387" t="s">
        <v>302</v>
      </c>
      <c r="D3" s="400" t="s">
        <v>112</v>
      </c>
      <c r="E3" s="400" t="s">
        <v>113</v>
      </c>
      <c r="F3" s="401"/>
      <c r="G3" s="401"/>
      <c r="H3" s="400" t="s">
        <v>116</v>
      </c>
      <c r="I3" s="400" t="s">
        <v>117</v>
      </c>
      <c r="J3" s="402" t="s">
        <v>118</v>
      </c>
    </row>
    <row r="4" spans="1:10">
      <c r="A4" s="390" t="s">
        <v>40</v>
      </c>
      <c r="B4" s="386" t="s">
        <v>301</v>
      </c>
      <c r="C4" s="386" t="s">
        <v>119</v>
      </c>
      <c r="D4" s="403" t="s">
        <v>120</v>
      </c>
      <c r="E4" s="403" t="s">
        <v>120</v>
      </c>
      <c r="F4" s="404" t="s">
        <v>114</v>
      </c>
      <c r="G4" s="404" t="s">
        <v>115</v>
      </c>
      <c r="H4" s="403" t="s">
        <v>121</v>
      </c>
      <c r="I4" s="403" t="s">
        <v>121</v>
      </c>
      <c r="J4" s="405" t="s">
        <v>122</v>
      </c>
    </row>
    <row r="5" spans="1:10">
      <c r="A5" s="145">
        <v>38968</v>
      </c>
      <c r="B5" s="135">
        <v>1100</v>
      </c>
      <c r="C5" s="562">
        <v>8.6999999999999993</v>
      </c>
      <c r="D5" s="562">
        <v>9.3000000000000007</v>
      </c>
      <c r="E5" s="144">
        <v>10.5</v>
      </c>
      <c r="F5" s="142">
        <v>5.55</v>
      </c>
      <c r="G5" s="142">
        <v>6.19</v>
      </c>
      <c r="H5" s="144">
        <v>45</v>
      </c>
      <c r="I5" s="144">
        <v>49.6</v>
      </c>
      <c r="J5" s="554">
        <v>617</v>
      </c>
    </row>
    <row r="6" spans="1:10">
      <c r="A6" s="145">
        <v>39001</v>
      </c>
      <c r="B6" s="135">
        <v>1130</v>
      </c>
      <c r="C6" s="562">
        <v>8.9</v>
      </c>
      <c r="D6" s="562">
        <v>10.6</v>
      </c>
      <c r="E6" s="144">
        <v>10.4</v>
      </c>
      <c r="F6" s="142">
        <v>5.69</v>
      </c>
      <c r="G6" s="142">
        <v>6.17</v>
      </c>
      <c r="H6" s="144">
        <v>46</v>
      </c>
      <c r="I6" s="141" t="s">
        <v>107</v>
      </c>
      <c r="J6" s="554">
        <v>617</v>
      </c>
    </row>
    <row r="7" spans="1:10">
      <c r="A7" s="145">
        <v>39035</v>
      </c>
      <c r="B7" s="135">
        <v>1130</v>
      </c>
      <c r="C7" s="562">
        <v>8.9</v>
      </c>
      <c r="D7" s="562">
        <v>10.199999999999999</v>
      </c>
      <c r="E7" s="144">
        <v>10.199999999999999</v>
      </c>
      <c r="F7" s="142">
        <v>5.49</v>
      </c>
      <c r="G7" s="142">
        <v>6.26</v>
      </c>
      <c r="H7" s="144">
        <v>44</v>
      </c>
      <c r="I7" s="144">
        <v>49.4</v>
      </c>
      <c r="J7" s="554">
        <v>686</v>
      </c>
    </row>
    <row r="8" spans="1:10">
      <c r="A8" s="145">
        <v>39063</v>
      </c>
      <c r="B8" s="135">
        <v>1200</v>
      </c>
      <c r="C8" s="562">
        <v>8.8000000000000007</v>
      </c>
      <c r="D8" s="562">
        <v>10.5</v>
      </c>
      <c r="E8" s="144">
        <v>10.3</v>
      </c>
      <c r="F8" s="142">
        <v>6.38</v>
      </c>
      <c r="G8" s="142">
        <v>6.42</v>
      </c>
      <c r="H8" s="144">
        <v>49.2</v>
      </c>
      <c r="I8" s="144">
        <v>48.9</v>
      </c>
      <c r="J8" s="554">
        <v>552</v>
      </c>
    </row>
    <row r="9" spans="1:10">
      <c r="A9" s="145">
        <v>39094</v>
      </c>
      <c r="B9" s="135">
        <v>1100</v>
      </c>
      <c r="C9" s="562">
        <v>8.5</v>
      </c>
      <c r="D9" s="562">
        <v>9.9</v>
      </c>
      <c r="E9" s="144">
        <v>10.3</v>
      </c>
      <c r="F9" s="142">
        <v>6.15</v>
      </c>
      <c r="G9" s="142">
        <v>6.47</v>
      </c>
      <c r="H9" s="144">
        <v>52.1</v>
      </c>
      <c r="I9" s="144">
        <v>48.1</v>
      </c>
      <c r="J9" s="554">
        <v>552</v>
      </c>
    </row>
    <row r="10" spans="1:10">
      <c r="A10" s="145">
        <v>39154</v>
      </c>
      <c r="B10" s="135">
        <v>1030</v>
      </c>
      <c r="C10" s="562">
        <v>8.3000000000000007</v>
      </c>
      <c r="D10" s="562">
        <v>10.4</v>
      </c>
      <c r="E10" s="144">
        <v>10.4</v>
      </c>
      <c r="F10" s="142">
        <v>5.55</v>
      </c>
      <c r="G10" s="142">
        <v>6.41</v>
      </c>
      <c r="H10" s="144">
        <v>45</v>
      </c>
      <c r="I10" s="144">
        <v>50.7</v>
      </c>
      <c r="J10" s="554">
        <v>492</v>
      </c>
    </row>
    <row r="11" spans="1:10">
      <c r="A11" s="441">
        <v>39192</v>
      </c>
      <c r="B11" s="442">
        <v>1030</v>
      </c>
      <c r="C11" s="568">
        <v>8</v>
      </c>
      <c r="D11" s="568">
        <v>10.4</v>
      </c>
      <c r="E11" s="443">
        <v>10.5</v>
      </c>
      <c r="F11" s="444">
        <v>5.83</v>
      </c>
      <c r="G11" s="444">
        <v>6.37</v>
      </c>
      <c r="H11" s="443">
        <v>43</v>
      </c>
      <c r="I11" s="443">
        <v>48.7</v>
      </c>
      <c r="J11" s="553">
        <v>584</v>
      </c>
    </row>
    <row r="12" spans="1:10">
      <c r="A12" s="441">
        <v>39225</v>
      </c>
      <c r="B12" s="442">
        <v>1100</v>
      </c>
      <c r="C12" s="568">
        <v>8.1</v>
      </c>
      <c r="D12" s="568">
        <v>10.9</v>
      </c>
      <c r="E12" s="443">
        <v>10.4</v>
      </c>
      <c r="F12" s="444">
        <v>6.12</v>
      </c>
      <c r="G12" s="444">
        <v>6.53</v>
      </c>
      <c r="H12" s="443">
        <v>46</v>
      </c>
      <c r="I12" s="443">
        <v>50.5</v>
      </c>
      <c r="J12" s="553">
        <v>336</v>
      </c>
    </row>
    <row r="13" spans="1:10">
      <c r="A13" s="441">
        <v>39254</v>
      </c>
      <c r="B13" s="442">
        <v>1100</v>
      </c>
      <c r="C13" s="568">
        <v>8.3000000000000007</v>
      </c>
      <c r="D13" s="568">
        <v>10.3</v>
      </c>
      <c r="E13" s="443">
        <v>10.4</v>
      </c>
      <c r="F13" s="444">
        <v>6.2</v>
      </c>
      <c r="G13" s="444">
        <v>6.31</v>
      </c>
      <c r="H13" s="443">
        <v>46</v>
      </c>
      <c r="I13" s="443">
        <v>50.8</v>
      </c>
      <c r="J13" s="553">
        <v>410</v>
      </c>
    </row>
    <row r="14" spans="1:10">
      <c r="A14" s="441">
        <v>39288</v>
      </c>
      <c r="B14" s="442">
        <v>1130</v>
      </c>
      <c r="C14" s="568">
        <v>8.6</v>
      </c>
      <c r="D14" s="568">
        <v>11.2</v>
      </c>
      <c r="E14" s="443">
        <v>10.4</v>
      </c>
      <c r="F14" s="444">
        <v>6.3</v>
      </c>
      <c r="G14" s="444">
        <v>6.44</v>
      </c>
      <c r="H14" s="443">
        <v>49</v>
      </c>
      <c r="I14" s="443">
        <v>53.6</v>
      </c>
      <c r="J14" s="553">
        <v>180</v>
      </c>
    </row>
    <row r="15" spans="1:10">
      <c r="A15" s="441">
        <v>39338</v>
      </c>
      <c r="B15" s="442">
        <v>1130</v>
      </c>
      <c r="C15" s="568">
        <v>9</v>
      </c>
      <c r="D15" s="568">
        <v>9.1</v>
      </c>
      <c r="E15" s="443">
        <v>10.199999999999999</v>
      </c>
      <c r="F15" s="444">
        <v>6.58</v>
      </c>
      <c r="G15" s="444">
        <v>6.51</v>
      </c>
      <c r="H15" s="443">
        <v>52</v>
      </c>
      <c r="I15" s="443">
        <v>57.6</v>
      </c>
      <c r="J15" s="553">
        <v>123</v>
      </c>
    </row>
    <row r="16" spans="1:10">
      <c r="A16" s="441">
        <v>39385</v>
      </c>
      <c r="B16" s="442">
        <v>1200</v>
      </c>
      <c r="C16" s="568">
        <v>9</v>
      </c>
      <c r="D16" s="568">
        <v>10.8</v>
      </c>
      <c r="E16" s="443">
        <v>10.199999999999999</v>
      </c>
      <c r="F16" s="444">
        <v>7.25</v>
      </c>
      <c r="G16" s="444">
        <v>6.67</v>
      </c>
      <c r="H16" s="443">
        <v>53</v>
      </c>
      <c r="I16" s="451">
        <v>58.5</v>
      </c>
      <c r="J16" s="553">
        <v>111</v>
      </c>
    </row>
    <row r="17" spans="1:10">
      <c r="A17" s="145">
        <v>39427</v>
      </c>
      <c r="B17" s="135">
        <v>1100</v>
      </c>
      <c r="C17" s="562">
        <v>8.4</v>
      </c>
      <c r="D17" s="562">
        <v>8.9</v>
      </c>
      <c r="E17" s="144">
        <v>10.4</v>
      </c>
      <c r="F17" s="142">
        <v>6.62</v>
      </c>
      <c r="G17" s="142">
        <v>6.65</v>
      </c>
      <c r="H17" s="144">
        <v>54</v>
      </c>
      <c r="I17" s="144">
        <v>59.4</v>
      </c>
      <c r="J17" s="557">
        <v>99</v>
      </c>
    </row>
    <row r="18" spans="1:10">
      <c r="A18" s="145">
        <v>39455</v>
      </c>
      <c r="B18" s="135">
        <v>1130</v>
      </c>
      <c r="C18" s="562">
        <v>8.4</v>
      </c>
      <c r="D18" s="562">
        <v>10.5</v>
      </c>
      <c r="E18" s="144">
        <v>10.4</v>
      </c>
      <c r="F18" s="142">
        <v>6.5</v>
      </c>
      <c r="G18" s="142">
        <v>6.66</v>
      </c>
      <c r="H18" s="144">
        <v>48</v>
      </c>
      <c r="I18" s="141">
        <v>53.2</v>
      </c>
      <c r="J18" s="554">
        <v>271</v>
      </c>
    </row>
    <row r="19" spans="1:10">
      <c r="A19" s="145">
        <v>39493</v>
      </c>
      <c r="B19" s="135">
        <v>1100</v>
      </c>
      <c r="C19" s="562">
        <v>8.1999999999999993</v>
      </c>
      <c r="D19" s="562">
        <v>10.1</v>
      </c>
      <c r="E19" s="144">
        <v>10.4</v>
      </c>
      <c r="F19" s="142">
        <v>6.66</v>
      </c>
      <c r="G19" s="142">
        <v>6.55</v>
      </c>
      <c r="H19" s="144">
        <v>54</v>
      </c>
      <c r="I19" s="144">
        <v>51.5</v>
      </c>
      <c r="J19" s="554">
        <v>436</v>
      </c>
    </row>
    <row r="20" spans="1:10">
      <c r="A20" s="145">
        <v>39528</v>
      </c>
      <c r="B20" s="135">
        <v>1030</v>
      </c>
      <c r="C20" s="562">
        <v>8.3000000000000007</v>
      </c>
      <c r="D20" s="562">
        <v>11.4</v>
      </c>
      <c r="E20" s="144">
        <v>10.5</v>
      </c>
      <c r="F20" s="142">
        <v>5.97</v>
      </c>
      <c r="G20" s="142">
        <v>6.41</v>
      </c>
      <c r="H20" s="144">
        <v>45</v>
      </c>
      <c r="I20" s="144">
        <v>48.5</v>
      </c>
      <c r="J20" s="554">
        <v>584</v>
      </c>
    </row>
    <row r="21" spans="1:10">
      <c r="A21" s="145">
        <v>39562</v>
      </c>
      <c r="B21" s="135">
        <v>1200</v>
      </c>
      <c r="C21" s="562">
        <v>8</v>
      </c>
      <c r="D21" s="562">
        <v>11.2</v>
      </c>
      <c r="E21" s="144">
        <v>10.6</v>
      </c>
      <c r="F21" s="142">
        <v>5.63</v>
      </c>
      <c r="G21" s="142">
        <v>6.28</v>
      </c>
      <c r="H21" s="144">
        <v>43</v>
      </c>
      <c r="I21" s="144">
        <v>46.9</v>
      </c>
      <c r="J21" s="554">
        <v>651</v>
      </c>
    </row>
    <row r="22" spans="1:10">
      <c r="A22" s="145">
        <v>39597</v>
      </c>
      <c r="B22" s="135">
        <v>1200</v>
      </c>
      <c r="C22" s="562">
        <v>8.1</v>
      </c>
      <c r="D22" s="562">
        <v>10.4</v>
      </c>
      <c r="E22" s="144">
        <v>10.5</v>
      </c>
      <c r="F22" s="142">
        <v>5.84</v>
      </c>
      <c r="G22" s="142">
        <v>6.23</v>
      </c>
      <c r="H22" s="144">
        <v>43</v>
      </c>
      <c r="I22" s="144">
        <v>48.2</v>
      </c>
      <c r="J22" s="554">
        <v>584</v>
      </c>
    </row>
    <row r="23" spans="1:10">
      <c r="A23" s="441">
        <v>39630</v>
      </c>
      <c r="B23" s="442">
        <v>1030</v>
      </c>
      <c r="C23" s="568">
        <v>8.4</v>
      </c>
      <c r="D23" s="568">
        <v>10.1</v>
      </c>
      <c r="E23" s="443">
        <v>10.4</v>
      </c>
      <c r="F23" s="444">
        <v>5.29</v>
      </c>
      <c r="G23" s="444">
        <v>6.23</v>
      </c>
      <c r="H23" s="443">
        <v>46</v>
      </c>
      <c r="I23" s="443">
        <v>50.4</v>
      </c>
      <c r="J23" s="553">
        <v>384</v>
      </c>
    </row>
    <row r="24" spans="1:10">
      <c r="A24" s="441">
        <v>39638</v>
      </c>
      <c r="B24" s="442">
        <v>1230</v>
      </c>
      <c r="C24" s="568">
        <v>8.1999999999999993</v>
      </c>
      <c r="D24" s="568">
        <v>11.2</v>
      </c>
      <c r="E24" s="443">
        <v>10.5</v>
      </c>
      <c r="F24" s="444">
        <v>5.89</v>
      </c>
      <c r="G24" s="444" t="s">
        <v>107</v>
      </c>
      <c r="H24" s="443">
        <v>47</v>
      </c>
      <c r="I24" s="443" t="s">
        <v>107</v>
      </c>
      <c r="J24" s="553">
        <v>336</v>
      </c>
    </row>
    <row r="25" spans="1:10">
      <c r="A25" s="441">
        <v>39672</v>
      </c>
      <c r="B25" s="442">
        <v>1100</v>
      </c>
      <c r="C25" s="568">
        <v>8.6999999999999993</v>
      </c>
      <c r="D25" s="568">
        <v>10.6</v>
      </c>
      <c r="E25" s="443">
        <v>10.3</v>
      </c>
      <c r="F25" s="444">
        <v>6.2</v>
      </c>
      <c r="G25" s="444">
        <v>6.28</v>
      </c>
      <c r="H25" s="443">
        <v>50</v>
      </c>
      <c r="I25" s="443">
        <v>54.7</v>
      </c>
      <c r="J25" s="553">
        <v>205</v>
      </c>
    </row>
    <row r="26" spans="1:10">
      <c r="A26" s="441">
        <v>39707</v>
      </c>
      <c r="B26" s="442">
        <v>1100</v>
      </c>
      <c r="C26" s="568">
        <v>8.8000000000000007</v>
      </c>
      <c r="D26" s="568">
        <v>9.8000000000000007</v>
      </c>
      <c r="E26" s="443">
        <v>10.3</v>
      </c>
      <c r="F26" s="444">
        <v>6.05</v>
      </c>
      <c r="G26" s="444">
        <v>6.25</v>
      </c>
      <c r="H26" s="443">
        <v>51</v>
      </c>
      <c r="I26" s="443">
        <v>57.4</v>
      </c>
      <c r="J26" s="553">
        <v>205</v>
      </c>
    </row>
    <row r="27" spans="1:10">
      <c r="A27" s="441">
        <v>39751</v>
      </c>
      <c r="B27" s="442">
        <v>1200</v>
      </c>
      <c r="C27" s="568">
        <v>8.6999999999999993</v>
      </c>
      <c r="D27" s="568">
        <v>10.1</v>
      </c>
      <c r="E27" s="443">
        <v>10.4</v>
      </c>
      <c r="F27" s="444">
        <v>6.17</v>
      </c>
      <c r="G27" s="444">
        <v>6.32</v>
      </c>
      <c r="H27" s="443">
        <v>47</v>
      </c>
      <c r="I27" s="443">
        <v>52.7</v>
      </c>
      <c r="J27" s="553">
        <v>410</v>
      </c>
    </row>
    <row r="28" spans="1:10">
      <c r="A28" s="441">
        <v>39811</v>
      </c>
      <c r="B28" s="442">
        <v>1130</v>
      </c>
      <c r="C28" s="568">
        <v>8.6</v>
      </c>
      <c r="D28" s="568">
        <v>11.1</v>
      </c>
      <c r="E28" s="443">
        <v>10.4</v>
      </c>
      <c r="F28" s="444">
        <v>5.65</v>
      </c>
      <c r="G28" s="444">
        <v>6.49</v>
      </c>
      <c r="H28" s="443">
        <v>46</v>
      </c>
      <c r="I28" s="451">
        <v>49.8</v>
      </c>
      <c r="J28" s="553">
        <v>552</v>
      </c>
    </row>
    <row r="29" spans="1:10">
      <c r="A29" s="145">
        <v>39855</v>
      </c>
      <c r="B29" s="135">
        <v>1130</v>
      </c>
      <c r="C29" s="562">
        <v>8.1999999999999993</v>
      </c>
      <c r="D29" s="562">
        <v>10.5</v>
      </c>
      <c r="E29" s="144">
        <v>10.5</v>
      </c>
      <c r="F29" s="142">
        <v>6.37</v>
      </c>
      <c r="G29" s="142">
        <v>6.59</v>
      </c>
      <c r="H29" s="144">
        <v>48</v>
      </c>
      <c r="I29" s="144">
        <v>52.4</v>
      </c>
      <c r="J29" s="554">
        <v>261</v>
      </c>
    </row>
    <row r="30" spans="1:10">
      <c r="A30" s="145">
        <v>39883</v>
      </c>
      <c r="B30" s="135">
        <v>1130</v>
      </c>
      <c r="C30" s="562">
        <v>8</v>
      </c>
      <c r="D30" s="562">
        <v>10.9</v>
      </c>
      <c r="E30" s="144">
        <v>10.5</v>
      </c>
      <c r="F30" s="142">
        <v>5.94</v>
      </c>
      <c r="G30" s="142">
        <v>6.44</v>
      </c>
      <c r="H30" s="144">
        <v>50</v>
      </c>
      <c r="I30" s="141">
        <v>54.9</v>
      </c>
      <c r="J30" s="554">
        <v>214</v>
      </c>
    </row>
    <row r="31" spans="1:10">
      <c r="A31" s="145">
        <v>39927</v>
      </c>
      <c r="B31" s="135">
        <v>1100</v>
      </c>
      <c r="C31" s="562">
        <v>8</v>
      </c>
      <c r="D31" s="562">
        <v>11.2</v>
      </c>
      <c r="E31" s="144">
        <v>10.9</v>
      </c>
      <c r="F31" s="142">
        <v>5.57</v>
      </c>
      <c r="G31" s="142">
        <v>6.3</v>
      </c>
      <c r="H31" s="144">
        <v>45</v>
      </c>
      <c r="I31" s="144">
        <v>50.6</v>
      </c>
      <c r="J31" s="554">
        <v>584</v>
      </c>
    </row>
    <row r="32" spans="1:10">
      <c r="A32" s="145">
        <v>39962</v>
      </c>
      <c r="B32" s="135">
        <v>1130</v>
      </c>
      <c r="C32" s="562">
        <v>7.9</v>
      </c>
      <c r="D32" s="562">
        <v>10.5</v>
      </c>
      <c r="E32" s="144">
        <v>10.6</v>
      </c>
      <c r="F32" s="142">
        <v>5.69</v>
      </c>
      <c r="G32" s="142">
        <v>6.35</v>
      </c>
      <c r="H32" s="144">
        <v>45</v>
      </c>
      <c r="I32" s="144">
        <v>49</v>
      </c>
      <c r="J32" s="554">
        <v>617</v>
      </c>
    </row>
    <row r="33" spans="1:23">
      <c r="A33" s="145">
        <v>40003</v>
      </c>
      <c r="B33" s="135">
        <v>1230</v>
      </c>
      <c r="C33" s="562" t="s">
        <v>107</v>
      </c>
      <c r="D33" s="562" t="s">
        <v>107</v>
      </c>
      <c r="E33" s="144" t="s">
        <v>107</v>
      </c>
      <c r="F33" s="142" t="s">
        <v>107</v>
      </c>
      <c r="G33" s="142" t="s">
        <v>107</v>
      </c>
      <c r="H33" s="144" t="s">
        <v>107</v>
      </c>
      <c r="I33" s="144">
        <v>52.3</v>
      </c>
      <c r="J33" s="554" t="s">
        <v>107</v>
      </c>
    </row>
    <row r="34" spans="1:23">
      <c r="A34" s="145">
        <v>40042</v>
      </c>
      <c r="B34" s="135">
        <v>1030</v>
      </c>
      <c r="C34" s="562">
        <v>8.5</v>
      </c>
      <c r="D34" s="562">
        <v>11.4</v>
      </c>
      <c r="E34" s="144">
        <v>10.4</v>
      </c>
      <c r="F34" s="142">
        <v>5.9</v>
      </c>
      <c r="G34" s="142">
        <v>6.52</v>
      </c>
      <c r="H34" s="144">
        <v>51</v>
      </c>
      <c r="I34" s="144">
        <v>56</v>
      </c>
      <c r="J34" s="554">
        <v>180</v>
      </c>
    </row>
    <row r="35" spans="1:23">
      <c r="A35" s="441">
        <v>40085</v>
      </c>
      <c r="B35" s="442">
        <v>1100</v>
      </c>
      <c r="C35" s="568">
        <v>8.6</v>
      </c>
      <c r="D35" s="568">
        <v>9.5</v>
      </c>
      <c r="E35" s="443">
        <v>10.4</v>
      </c>
      <c r="F35" s="444">
        <v>5.96</v>
      </c>
      <c r="G35" s="444">
        <v>6.39</v>
      </c>
      <c r="H35" s="443">
        <v>54</v>
      </c>
      <c r="I35" s="443">
        <v>59.3</v>
      </c>
      <c r="J35" s="553">
        <v>111</v>
      </c>
    </row>
    <row r="36" spans="1:23">
      <c r="A36" s="441">
        <v>40122</v>
      </c>
      <c r="B36" s="442">
        <v>1130</v>
      </c>
      <c r="C36" s="568">
        <v>8.4</v>
      </c>
      <c r="D36" s="568">
        <v>9.6999999999999993</v>
      </c>
      <c r="E36" s="443">
        <v>10.4</v>
      </c>
      <c r="F36" s="444">
        <v>6.06</v>
      </c>
      <c r="G36" s="444">
        <v>6.37</v>
      </c>
      <c r="H36" s="443">
        <v>50</v>
      </c>
      <c r="I36" s="443">
        <v>54.7</v>
      </c>
      <c r="J36" s="553">
        <v>271</v>
      </c>
    </row>
    <row r="37" spans="1:23">
      <c r="A37" s="441">
        <v>40162</v>
      </c>
      <c r="B37" s="442">
        <v>1200</v>
      </c>
      <c r="C37" s="568">
        <v>8.4</v>
      </c>
      <c r="D37" s="568">
        <v>10.1</v>
      </c>
      <c r="E37" s="443">
        <v>10.3</v>
      </c>
      <c r="F37" s="444">
        <v>5.42</v>
      </c>
      <c r="G37" s="444">
        <v>6.19</v>
      </c>
      <c r="H37" s="443">
        <v>45</v>
      </c>
      <c r="I37" s="443">
        <v>48.9</v>
      </c>
      <c r="J37" s="553">
        <v>617</v>
      </c>
    </row>
    <row r="38" spans="1:23">
      <c r="A38" s="441">
        <v>40261</v>
      </c>
      <c r="B38" s="442">
        <v>1100</v>
      </c>
      <c r="C38" s="568">
        <v>7.2</v>
      </c>
      <c r="D38" s="568">
        <v>11.5</v>
      </c>
      <c r="E38" s="443">
        <v>10.7</v>
      </c>
      <c r="F38" s="444">
        <v>5.15</v>
      </c>
      <c r="G38" s="444">
        <v>6.21</v>
      </c>
      <c r="H38" s="443">
        <v>42</v>
      </c>
      <c r="I38" s="443">
        <v>45.9</v>
      </c>
      <c r="J38" s="553">
        <v>651</v>
      </c>
    </row>
    <row r="39" spans="1:23">
      <c r="A39" s="441">
        <v>40298</v>
      </c>
      <c r="B39" s="442">
        <v>1100</v>
      </c>
      <c r="C39" s="568">
        <v>7.2</v>
      </c>
      <c r="D39" s="568">
        <v>12.1</v>
      </c>
      <c r="E39" s="443">
        <v>10.7</v>
      </c>
      <c r="F39" s="444">
        <v>5.76</v>
      </c>
      <c r="G39" s="444">
        <v>6.39</v>
      </c>
      <c r="H39" s="443">
        <v>46</v>
      </c>
      <c r="I39" s="443">
        <v>50.7</v>
      </c>
      <c r="J39" s="553">
        <v>336</v>
      </c>
    </row>
    <row r="40" spans="1:23">
      <c r="A40" s="441">
        <v>40332</v>
      </c>
      <c r="B40" s="442">
        <v>1130</v>
      </c>
      <c r="C40" s="568">
        <v>7.5</v>
      </c>
      <c r="D40" s="568">
        <v>12.6</v>
      </c>
      <c r="E40" s="443">
        <v>11</v>
      </c>
      <c r="F40" s="444">
        <v>6.07</v>
      </c>
      <c r="G40" s="444">
        <v>6.45</v>
      </c>
      <c r="H40" s="443">
        <v>47</v>
      </c>
      <c r="I40" s="451">
        <v>52.5</v>
      </c>
      <c r="J40" s="553">
        <v>313</v>
      </c>
    </row>
    <row r="41" spans="1:23">
      <c r="A41" s="145">
        <v>40366</v>
      </c>
      <c r="B41" s="135">
        <v>1030</v>
      </c>
      <c r="C41" s="562">
        <v>7.7</v>
      </c>
      <c r="D41" s="562">
        <v>10.4</v>
      </c>
      <c r="E41" s="144">
        <v>10.5</v>
      </c>
      <c r="F41" s="142">
        <v>6.05</v>
      </c>
      <c r="G41" s="142">
        <v>6.36</v>
      </c>
      <c r="H41" s="144">
        <v>48</v>
      </c>
      <c r="I41" s="144">
        <v>52.8</v>
      </c>
      <c r="J41" s="554">
        <v>291</v>
      </c>
    </row>
    <row r="42" spans="1:23">
      <c r="A42" s="145">
        <v>40402</v>
      </c>
      <c r="B42" s="135">
        <v>1100</v>
      </c>
      <c r="C42" s="562">
        <v>8.1</v>
      </c>
      <c r="D42" s="562">
        <v>10.9</v>
      </c>
      <c r="E42" s="144">
        <v>10.4</v>
      </c>
      <c r="F42" s="142">
        <v>5.82</v>
      </c>
      <c r="G42" s="142">
        <v>6.39</v>
      </c>
      <c r="H42" s="144">
        <v>51</v>
      </c>
      <c r="I42" s="144">
        <v>55.7</v>
      </c>
      <c r="J42" s="554">
        <v>291</v>
      </c>
    </row>
    <row r="43" spans="1:23">
      <c r="A43" s="145">
        <v>40444</v>
      </c>
      <c r="B43" s="135">
        <v>1100</v>
      </c>
      <c r="C43" s="562">
        <v>8.6</v>
      </c>
      <c r="D43" s="562">
        <v>10.199999999999999</v>
      </c>
      <c r="E43" s="144">
        <v>10.3</v>
      </c>
      <c r="F43" s="142">
        <v>6.5</v>
      </c>
      <c r="G43" s="142">
        <v>6.43</v>
      </c>
      <c r="H43" s="144">
        <v>62</v>
      </c>
      <c r="I43" s="144">
        <v>57.7</v>
      </c>
      <c r="J43" s="554">
        <v>150</v>
      </c>
    </row>
    <row r="44" spans="1:23">
      <c r="A44" s="145">
        <v>40490</v>
      </c>
      <c r="B44" s="135">
        <v>1100</v>
      </c>
      <c r="C44" s="562">
        <v>8.1999999999999993</v>
      </c>
      <c r="D44" s="562">
        <v>11.1</v>
      </c>
      <c r="E44" s="144">
        <v>10.4</v>
      </c>
      <c r="F44" s="142">
        <v>6.26</v>
      </c>
      <c r="G44" s="142">
        <v>6.27</v>
      </c>
      <c r="H44" s="144">
        <v>45</v>
      </c>
      <c r="I44" s="144">
        <v>52.6</v>
      </c>
      <c r="J44" s="554">
        <v>410</v>
      </c>
    </row>
    <row r="45" spans="1:23">
      <c r="A45" s="145">
        <v>40591</v>
      </c>
      <c r="B45" s="135">
        <v>1100</v>
      </c>
      <c r="C45" s="562">
        <v>7.7</v>
      </c>
      <c r="D45" s="562">
        <v>10.199999999999999</v>
      </c>
      <c r="E45" s="144">
        <v>10.5</v>
      </c>
      <c r="F45" s="142">
        <v>6.69</v>
      </c>
      <c r="G45" s="142">
        <v>6.53</v>
      </c>
      <c r="H45" s="144">
        <v>49</v>
      </c>
      <c r="I45" s="144">
        <v>55.8</v>
      </c>
      <c r="J45" s="554">
        <v>271</v>
      </c>
    </row>
    <row r="46" spans="1:23" s="379" customFormat="1" ht="13.5">
      <c r="A46" s="68" t="s">
        <v>289</v>
      </c>
      <c r="B46" s="69"/>
      <c r="C46" s="382"/>
      <c r="D46" s="382"/>
      <c r="E46" s="382"/>
      <c r="F46" s="383"/>
      <c r="G46" s="383"/>
      <c r="H46" s="382"/>
      <c r="I46" s="382"/>
      <c r="J46" s="384"/>
    </row>
    <row r="47" spans="1:23" s="381" customFormat="1" ht="45.75" customHeight="1">
      <c r="A47" s="809" t="s">
        <v>322</v>
      </c>
      <c r="B47" s="809"/>
      <c r="C47" s="809"/>
      <c r="D47" s="809"/>
      <c r="E47" s="809"/>
      <c r="F47" s="809"/>
      <c r="G47" s="809"/>
      <c r="H47" s="809"/>
      <c r="I47" s="809"/>
      <c r="J47" s="809"/>
    </row>
    <row r="48" spans="1:23">
      <c r="A48" s="395"/>
      <c r="B48" s="387" t="s">
        <v>110</v>
      </c>
      <c r="C48" s="387" t="s">
        <v>302</v>
      </c>
      <c r="D48" s="400" t="s">
        <v>112</v>
      </c>
      <c r="E48" s="400" t="s">
        <v>113</v>
      </c>
      <c r="F48" s="401"/>
      <c r="G48" s="401"/>
      <c r="H48" s="400" t="s">
        <v>116</v>
      </c>
      <c r="I48" s="400" t="s">
        <v>117</v>
      </c>
      <c r="J48" s="402" t="s">
        <v>118</v>
      </c>
      <c r="L48" s="375"/>
      <c r="M48" s="375"/>
      <c r="N48" s="375"/>
      <c r="O48" s="375"/>
      <c r="P48" s="375"/>
      <c r="Q48" s="375"/>
      <c r="R48" s="375"/>
      <c r="S48" s="375"/>
      <c r="T48" s="375"/>
      <c r="U48" s="375"/>
      <c r="V48" s="375"/>
      <c r="W48" s="375"/>
    </row>
    <row r="49" spans="1:23">
      <c r="A49" s="390" t="s">
        <v>40</v>
      </c>
      <c r="B49" s="386" t="s">
        <v>301</v>
      </c>
      <c r="C49" s="386" t="s">
        <v>119</v>
      </c>
      <c r="D49" s="403" t="s">
        <v>120</v>
      </c>
      <c r="E49" s="403" t="s">
        <v>120</v>
      </c>
      <c r="F49" s="404" t="s">
        <v>114</v>
      </c>
      <c r="G49" s="404" t="s">
        <v>115</v>
      </c>
      <c r="H49" s="403" t="s">
        <v>121</v>
      </c>
      <c r="I49" s="403" t="s">
        <v>121</v>
      </c>
      <c r="J49" s="405" t="s">
        <v>122</v>
      </c>
      <c r="L49" s="487"/>
      <c r="M49" s="375"/>
      <c r="N49" s="375"/>
      <c r="O49" s="375"/>
      <c r="P49" s="375"/>
      <c r="Q49" s="375"/>
      <c r="R49" s="375"/>
      <c r="S49" s="375"/>
      <c r="T49" s="375"/>
      <c r="U49" s="375"/>
      <c r="V49" s="375"/>
      <c r="W49" s="375"/>
    </row>
    <row r="50" spans="1:23">
      <c r="A50" s="145">
        <v>40624</v>
      </c>
      <c r="B50" s="135">
        <v>1100</v>
      </c>
      <c r="C50" s="562">
        <v>7.6</v>
      </c>
      <c r="D50" s="562">
        <v>11.3</v>
      </c>
      <c r="E50" s="144">
        <v>10.6</v>
      </c>
      <c r="F50" s="142">
        <v>6.87</v>
      </c>
      <c r="G50" s="142">
        <v>6.31</v>
      </c>
      <c r="H50" s="144">
        <v>44</v>
      </c>
      <c r="I50" s="144">
        <v>49.3</v>
      </c>
      <c r="J50" s="554">
        <v>584</v>
      </c>
      <c r="L50" s="146"/>
      <c r="M50" s="375"/>
      <c r="N50" s="375"/>
      <c r="O50" s="375"/>
      <c r="P50" s="375"/>
      <c r="Q50" s="375"/>
      <c r="R50" s="375"/>
      <c r="S50" s="375"/>
      <c r="T50" s="375"/>
      <c r="U50" s="375"/>
      <c r="V50" s="375"/>
      <c r="W50" s="375"/>
    </row>
    <row r="51" spans="1:23">
      <c r="A51" s="145">
        <v>40660</v>
      </c>
      <c r="B51" s="135">
        <v>1130</v>
      </c>
      <c r="C51" s="562">
        <v>7.2</v>
      </c>
      <c r="D51" s="562">
        <v>10.8</v>
      </c>
      <c r="E51" s="144">
        <v>10.7</v>
      </c>
      <c r="F51" s="142">
        <v>5.6</v>
      </c>
      <c r="G51" s="142">
        <v>6.27</v>
      </c>
      <c r="H51" s="144">
        <v>43</v>
      </c>
      <c r="I51" s="144">
        <v>49.4</v>
      </c>
      <c r="J51" s="554">
        <v>584</v>
      </c>
      <c r="L51" s="146"/>
      <c r="M51" s="375"/>
      <c r="N51" s="375"/>
      <c r="O51" s="375"/>
      <c r="P51" s="375"/>
      <c r="Q51" s="375"/>
      <c r="R51" s="375"/>
      <c r="S51" s="375"/>
      <c r="T51" s="375"/>
      <c r="U51" s="375"/>
      <c r="V51" s="375"/>
      <c r="W51" s="375"/>
    </row>
    <row r="52" spans="1:23">
      <c r="A52" s="145">
        <v>40688</v>
      </c>
      <c r="B52" s="135">
        <v>1130</v>
      </c>
      <c r="C52" s="562">
        <v>7.3</v>
      </c>
      <c r="D52" s="562">
        <v>11</v>
      </c>
      <c r="E52" s="144">
        <v>10.6</v>
      </c>
      <c r="F52" s="142">
        <v>5.6</v>
      </c>
      <c r="G52" s="142">
        <v>6.29</v>
      </c>
      <c r="H52" s="144">
        <v>43</v>
      </c>
      <c r="I52" s="144">
        <v>48.7</v>
      </c>
      <c r="J52" s="554">
        <v>617</v>
      </c>
      <c r="L52" s="146"/>
      <c r="M52" s="375"/>
      <c r="N52" s="375"/>
      <c r="O52" s="375"/>
      <c r="P52" s="375"/>
      <c r="Q52" s="375"/>
      <c r="R52" s="375"/>
      <c r="S52" s="375"/>
      <c r="T52" s="375"/>
      <c r="U52" s="375"/>
      <c r="V52" s="375"/>
      <c r="W52" s="375"/>
    </row>
    <row r="53" spans="1:23">
      <c r="A53" s="145">
        <v>40717</v>
      </c>
      <c r="B53" s="135">
        <v>1130</v>
      </c>
      <c r="C53" s="562">
        <v>7.7</v>
      </c>
      <c r="D53" s="562">
        <v>11.3</v>
      </c>
      <c r="E53" s="144">
        <v>10.5</v>
      </c>
      <c r="F53" s="142">
        <v>5.98</v>
      </c>
      <c r="G53" s="142">
        <v>6.45</v>
      </c>
      <c r="H53" s="144">
        <v>48</v>
      </c>
      <c r="I53" s="144">
        <v>53.2</v>
      </c>
      <c r="J53" s="554">
        <v>336</v>
      </c>
      <c r="L53" s="146"/>
      <c r="M53" s="375"/>
      <c r="N53" s="375"/>
      <c r="O53" s="375"/>
      <c r="P53" s="375"/>
      <c r="Q53" s="375"/>
      <c r="R53" s="375"/>
      <c r="S53" s="375"/>
      <c r="T53" s="375"/>
      <c r="U53" s="375"/>
      <c r="V53" s="375"/>
      <c r="W53" s="375"/>
    </row>
    <row r="54" spans="1:23">
      <c r="A54" s="145">
        <v>40743</v>
      </c>
      <c r="B54" s="135">
        <v>1130</v>
      </c>
      <c r="C54" s="562">
        <v>8.4</v>
      </c>
      <c r="D54" s="562">
        <v>11.2</v>
      </c>
      <c r="E54" s="144">
        <v>10.4</v>
      </c>
      <c r="F54" s="142">
        <v>6.25</v>
      </c>
      <c r="G54" s="142">
        <v>6.48</v>
      </c>
      <c r="H54" s="144">
        <v>49</v>
      </c>
      <c r="I54" s="144">
        <v>56.1</v>
      </c>
      <c r="J54" s="554">
        <v>214</v>
      </c>
      <c r="L54" s="146"/>
      <c r="M54" s="375"/>
      <c r="N54" s="375"/>
      <c r="O54" s="375"/>
      <c r="P54" s="375"/>
      <c r="Q54" s="375"/>
      <c r="R54" s="375"/>
      <c r="S54" s="375"/>
      <c r="T54" s="375"/>
      <c r="U54" s="375"/>
      <c r="V54" s="375"/>
      <c r="W54" s="375"/>
    </row>
    <row r="55" spans="1:23">
      <c r="A55" s="145">
        <v>40786</v>
      </c>
      <c r="B55" s="135">
        <v>1130</v>
      </c>
      <c r="C55" s="562">
        <v>8.6999999999999993</v>
      </c>
      <c r="D55" s="562">
        <v>10.5</v>
      </c>
      <c r="E55" s="144">
        <v>10.3</v>
      </c>
      <c r="F55" s="142">
        <v>6.18</v>
      </c>
      <c r="G55" s="142">
        <v>6.4</v>
      </c>
      <c r="H55" s="144">
        <v>53</v>
      </c>
      <c r="I55" s="144">
        <v>57.9</v>
      </c>
      <c r="J55" s="554">
        <v>136</v>
      </c>
      <c r="L55" s="146"/>
      <c r="M55" s="375"/>
      <c r="N55" s="488"/>
      <c r="O55" s="488"/>
      <c r="P55" s="486"/>
      <c r="Q55" s="486"/>
      <c r="R55" s="486"/>
      <c r="S55" s="488"/>
      <c r="T55" s="486"/>
      <c r="U55" s="375"/>
      <c r="V55" s="486"/>
      <c r="W55" s="375"/>
    </row>
    <row r="56" spans="1:23">
      <c r="A56" s="441">
        <v>40815</v>
      </c>
      <c r="B56" s="442">
        <v>1100</v>
      </c>
      <c r="C56" s="568">
        <v>8.6999999999999993</v>
      </c>
      <c r="D56" s="568">
        <v>10.7</v>
      </c>
      <c r="E56" s="443">
        <v>10.3</v>
      </c>
      <c r="F56" s="444">
        <v>5.9</v>
      </c>
      <c r="G56" s="444">
        <v>6.33</v>
      </c>
      <c r="H56" s="443">
        <v>49</v>
      </c>
      <c r="I56" s="443">
        <v>56.4</v>
      </c>
      <c r="J56" s="553">
        <v>336</v>
      </c>
      <c r="L56" s="146"/>
      <c r="M56" s="375"/>
      <c r="N56" s="486"/>
      <c r="O56" s="486"/>
      <c r="P56" s="486"/>
      <c r="Q56" s="486"/>
      <c r="R56" s="486"/>
      <c r="S56" s="486"/>
      <c r="T56" s="486"/>
      <c r="U56" s="486"/>
      <c r="V56" s="486"/>
      <c r="W56" s="375"/>
    </row>
    <row r="57" spans="1:23">
      <c r="A57" s="441">
        <v>40850</v>
      </c>
      <c r="B57" s="442">
        <v>1130</v>
      </c>
      <c r="C57" s="568">
        <v>8.6999999999999993</v>
      </c>
      <c r="D57" s="568">
        <v>10.5</v>
      </c>
      <c r="E57" s="443">
        <v>10.3</v>
      </c>
      <c r="F57" s="444">
        <v>6.05</v>
      </c>
      <c r="G57" s="444">
        <v>6.26</v>
      </c>
      <c r="H57" s="443">
        <v>47</v>
      </c>
      <c r="I57" s="443">
        <v>51.1</v>
      </c>
      <c r="J57" s="553">
        <v>522</v>
      </c>
      <c r="L57" s="146"/>
      <c r="M57" s="375"/>
      <c r="N57" s="489"/>
      <c r="O57" s="375"/>
      <c r="P57" s="375"/>
      <c r="Q57" s="375"/>
      <c r="R57" s="375"/>
      <c r="S57" s="375"/>
      <c r="T57" s="375"/>
      <c r="U57" s="375"/>
      <c r="V57" s="375"/>
      <c r="W57" s="375"/>
    </row>
    <row r="58" spans="1:23" s="490" customFormat="1">
      <c r="A58" s="441">
        <v>40914</v>
      </c>
      <c r="B58" s="442">
        <v>1100</v>
      </c>
      <c r="C58" s="568">
        <v>8.56</v>
      </c>
      <c r="D58" s="568">
        <v>11.53</v>
      </c>
      <c r="E58" s="443">
        <v>10.300374457374188</v>
      </c>
      <c r="F58" s="444">
        <v>6.49</v>
      </c>
      <c r="G58" s="444" t="s">
        <v>107</v>
      </c>
      <c r="H58" s="443">
        <v>46</v>
      </c>
      <c r="I58" s="443">
        <v>51.888120237277114</v>
      </c>
      <c r="J58" s="553">
        <v>521.8679035176965</v>
      </c>
      <c r="L58" s="491"/>
      <c r="M58" s="492"/>
      <c r="N58" s="493"/>
      <c r="O58" s="492"/>
      <c r="P58" s="492"/>
      <c r="Q58" s="492"/>
      <c r="R58" s="492"/>
      <c r="S58" s="492"/>
      <c r="T58" s="492"/>
      <c r="U58" s="492"/>
      <c r="V58" s="492"/>
      <c r="W58" s="492"/>
    </row>
    <row r="59" spans="1:23">
      <c r="A59" s="441">
        <v>40954</v>
      </c>
      <c r="B59" s="442">
        <v>1030</v>
      </c>
      <c r="C59" s="568">
        <v>8.26</v>
      </c>
      <c r="D59" s="568">
        <v>9.84</v>
      </c>
      <c r="E59" s="443">
        <v>10.379883863818096</v>
      </c>
      <c r="F59" s="444">
        <v>5.81</v>
      </c>
      <c r="G59" s="444">
        <v>6.2799783007347489</v>
      </c>
      <c r="H59" s="443">
        <v>47</v>
      </c>
      <c r="I59" s="443">
        <v>53.148603191924039</v>
      </c>
      <c r="J59" s="553">
        <v>359.50016419780991</v>
      </c>
      <c r="L59" s="146"/>
      <c r="M59" s="375"/>
      <c r="N59" s="489"/>
      <c r="O59" s="375"/>
      <c r="P59" s="375"/>
      <c r="Q59" s="375"/>
      <c r="R59" s="375"/>
      <c r="S59" s="375"/>
      <c r="T59" s="375"/>
      <c r="U59" s="375"/>
      <c r="V59" s="375"/>
      <c r="W59" s="375"/>
    </row>
    <row r="60" spans="1:23">
      <c r="A60" s="441">
        <v>40998</v>
      </c>
      <c r="B60" s="442">
        <v>1030</v>
      </c>
      <c r="C60" s="568">
        <v>8.2100000000000009</v>
      </c>
      <c r="D60" s="568">
        <v>10.5</v>
      </c>
      <c r="E60" s="443">
        <v>10.458953778517534</v>
      </c>
      <c r="F60" s="444">
        <v>5.75</v>
      </c>
      <c r="G60" s="444">
        <v>6.3720891231500119</v>
      </c>
      <c r="H60" s="443">
        <v>47</v>
      </c>
      <c r="I60" s="443">
        <v>53.683705648875552</v>
      </c>
      <c r="J60" s="553">
        <v>313.21861682295963</v>
      </c>
      <c r="L60" s="146"/>
      <c r="M60" s="375"/>
      <c r="N60" s="489"/>
      <c r="O60" s="375"/>
      <c r="P60" s="375"/>
      <c r="Q60" s="375"/>
      <c r="R60" s="375"/>
      <c r="S60" s="375"/>
      <c r="T60" s="375"/>
      <c r="U60" s="375"/>
      <c r="V60" s="375"/>
      <c r="W60" s="375"/>
    </row>
    <row r="61" spans="1:23">
      <c r="A61" s="441">
        <v>41032</v>
      </c>
      <c r="B61" s="442">
        <v>1100</v>
      </c>
      <c r="C61" s="568">
        <v>8.16</v>
      </c>
      <c r="D61" s="568">
        <v>11.41</v>
      </c>
      <c r="E61" s="443">
        <v>10.40095755129769</v>
      </c>
      <c r="F61" s="444">
        <v>5.82</v>
      </c>
      <c r="G61" s="444">
        <v>6.4412497821448937</v>
      </c>
      <c r="H61" s="443">
        <v>48</v>
      </c>
      <c r="I61" s="451">
        <v>53.871661513191036</v>
      </c>
      <c r="J61" s="553">
        <v>359.50016419780991</v>
      </c>
      <c r="L61" s="146"/>
      <c r="M61" s="375"/>
      <c r="N61" s="489"/>
      <c r="O61" s="375"/>
      <c r="P61" s="375"/>
      <c r="Q61" s="375"/>
      <c r="R61" s="375"/>
      <c r="S61" s="375"/>
      <c r="T61" s="375"/>
      <c r="U61" s="375"/>
      <c r="V61" s="375"/>
      <c r="W61" s="375"/>
    </row>
    <row r="62" spans="1:23">
      <c r="A62" s="145">
        <v>41066</v>
      </c>
      <c r="B62" s="135">
        <v>1100</v>
      </c>
      <c r="C62" s="562">
        <v>8.2899999999999991</v>
      </c>
      <c r="D62" s="562">
        <v>11.38</v>
      </c>
      <c r="E62" s="144">
        <v>10.434585657031674</v>
      </c>
      <c r="F62" s="142">
        <v>5.43</v>
      </c>
      <c r="G62" s="142">
        <v>6.3918384768537884</v>
      </c>
      <c r="H62" s="144">
        <v>48</v>
      </c>
      <c r="I62" s="144">
        <v>54.159541612895687</v>
      </c>
      <c r="J62" s="554">
        <v>359.50016419780991</v>
      </c>
      <c r="L62" s="146"/>
      <c r="M62" s="375"/>
      <c r="N62" s="489"/>
      <c r="O62" s="375"/>
      <c r="P62" s="375"/>
      <c r="Q62" s="375"/>
      <c r="R62" s="375"/>
      <c r="S62" s="375"/>
      <c r="T62" s="375"/>
      <c r="U62" s="375"/>
      <c r="V62" s="375"/>
      <c r="W62" s="375"/>
    </row>
    <row r="63" spans="1:23">
      <c r="A63" s="145">
        <v>41102</v>
      </c>
      <c r="B63" s="135">
        <v>1100</v>
      </c>
      <c r="C63" s="562">
        <v>8.57</v>
      </c>
      <c r="D63" s="562">
        <v>10.4</v>
      </c>
      <c r="E63" s="144">
        <v>10.375790730492383</v>
      </c>
      <c r="F63" s="142">
        <v>5.59</v>
      </c>
      <c r="G63" s="142">
        <v>6.4212914455604269</v>
      </c>
      <c r="H63" s="144">
        <v>51</v>
      </c>
      <c r="I63" s="141">
        <v>55.901684642327822</v>
      </c>
      <c r="J63" s="554">
        <v>180.09876516574747</v>
      </c>
      <c r="L63" s="146"/>
      <c r="M63" s="375"/>
      <c r="N63" s="489"/>
      <c r="O63" s="375"/>
      <c r="P63" s="375"/>
      <c r="Q63" s="375"/>
      <c r="R63" s="375"/>
      <c r="S63" s="375"/>
      <c r="T63" s="375"/>
      <c r="U63" s="375"/>
      <c r="V63" s="375"/>
      <c r="W63" s="375"/>
    </row>
    <row r="64" spans="1:23">
      <c r="A64" s="145">
        <v>41151</v>
      </c>
      <c r="B64" s="135">
        <v>1000</v>
      </c>
      <c r="C64" s="562">
        <v>8.92</v>
      </c>
      <c r="D64" s="562">
        <v>10.75</v>
      </c>
      <c r="E64" s="144">
        <v>10.26801144234101</v>
      </c>
      <c r="F64" s="142">
        <v>5.82</v>
      </c>
      <c r="G64" s="142">
        <v>6.4335847814414091</v>
      </c>
      <c r="H64" s="144">
        <v>54</v>
      </c>
      <c r="I64" s="144">
        <v>58.409875094130314</v>
      </c>
      <c r="J64" s="554">
        <v>122.88042275784736</v>
      </c>
      <c r="L64" s="146"/>
      <c r="M64" s="375"/>
      <c r="N64" s="489"/>
      <c r="O64" s="375"/>
      <c r="P64" s="375"/>
      <c r="Q64" s="375"/>
      <c r="R64" s="375"/>
      <c r="S64" s="375"/>
      <c r="T64" s="375"/>
      <c r="U64" s="375"/>
      <c r="V64" s="375"/>
      <c r="W64" s="375"/>
    </row>
    <row r="65" spans="1:23">
      <c r="A65" s="145">
        <v>41185</v>
      </c>
      <c r="B65" s="135">
        <v>1100</v>
      </c>
      <c r="C65" s="562">
        <v>8.92</v>
      </c>
      <c r="D65" s="562">
        <v>10.63</v>
      </c>
      <c r="E65" s="144">
        <v>10.230870330732333</v>
      </c>
      <c r="F65" s="142">
        <v>5.39</v>
      </c>
      <c r="G65" s="142">
        <v>6.4372829348862197</v>
      </c>
      <c r="H65" s="144">
        <v>54</v>
      </c>
      <c r="I65" s="144">
        <v>60.245364880208477</v>
      </c>
      <c r="J65" s="554">
        <v>99.030065393305605</v>
      </c>
      <c r="L65" s="146"/>
      <c r="M65" s="375"/>
      <c r="N65" s="489"/>
      <c r="O65" s="375"/>
      <c r="P65" s="375"/>
      <c r="Q65" s="375"/>
      <c r="R65" s="375"/>
      <c r="S65" s="375"/>
      <c r="T65" s="375"/>
      <c r="U65" s="375"/>
      <c r="V65" s="375"/>
      <c r="W65" s="375"/>
    </row>
    <row r="66" spans="1:23">
      <c r="A66" s="145">
        <v>41224</v>
      </c>
      <c r="B66" s="135">
        <v>1100</v>
      </c>
      <c r="C66" s="562">
        <v>8.66</v>
      </c>
      <c r="D66" s="562">
        <v>10.51</v>
      </c>
      <c r="E66" s="144">
        <v>10.349636758125135</v>
      </c>
      <c r="F66" s="142">
        <v>6.03</v>
      </c>
      <c r="G66" s="142">
        <v>6.3903856339523326</v>
      </c>
      <c r="H66" s="144">
        <v>48</v>
      </c>
      <c r="I66" s="144">
        <v>54.944275594551257</v>
      </c>
      <c r="J66" s="554">
        <v>335.88377013930261</v>
      </c>
      <c r="L66" s="146"/>
      <c r="M66" s="375"/>
      <c r="N66" s="489"/>
      <c r="O66" s="375"/>
      <c r="P66" s="375"/>
      <c r="Q66" s="375"/>
      <c r="R66" s="375"/>
      <c r="S66" s="375"/>
      <c r="T66" s="375"/>
      <c r="U66" s="375"/>
      <c r="V66" s="375"/>
      <c r="W66" s="375"/>
    </row>
    <row r="67" spans="1:23">
      <c r="A67" s="145">
        <v>41266</v>
      </c>
      <c r="B67" s="135">
        <v>1300</v>
      </c>
      <c r="C67" s="562">
        <v>8.5</v>
      </c>
      <c r="D67" s="562">
        <v>10.27</v>
      </c>
      <c r="E67" s="144">
        <v>10.351210208138559</v>
      </c>
      <c r="F67" s="142">
        <v>6.37</v>
      </c>
      <c r="G67" s="142">
        <v>6.4969053436157553</v>
      </c>
      <c r="H67" s="144">
        <v>48</v>
      </c>
      <c r="I67" s="144">
        <v>55.018209550622416</v>
      </c>
      <c r="J67" s="554">
        <v>270.69073311208939</v>
      </c>
      <c r="L67" s="146"/>
      <c r="M67" s="375"/>
      <c r="N67" s="489"/>
      <c r="O67" s="375"/>
      <c r="P67" s="375"/>
      <c r="Q67" s="375"/>
      <c r="R67" s="375"/>
      <c r="S67" s="375"/>
      <c r="T67" s="375"/>
      <c r="U67" s="375"/>
      <c r="V67" s="375"/>
      <c r="W67" s="375"/>
    </row>
    <row r="68" spans="1:23">
      <c r="A68" s="441">
        <v>41303</v>
      </c>
      <c r="B68" s="442">
        <v>1100</v>
      </c>
      <c r="C68" s="568">
        <v>8.44</v>
      </c>
      <c r="D68" s="568">
        <v>10.67</v>
      </c>
      <c r="E68" s="443">
        <v>10.373573440719344</v>
      </c>
      <c r="F68" s="444">
        <v>5.83</v>
      </c>
      <c r="G68" s="444">
        <v>6.3711712522673345</v>
      </c>
      <c r="H68" s="443">
        <v>48</v>
      </c>
      <c r="I68" s="443">
        <v>53.491768641252698</v>
      </c>
      <c r="J68" s="553">
        <v>521.8679035176965</v>
      </c>
      <c r="L68" s="146"/>
      <c r="M68" s="375"/>
      <c r="N68" s="489"/>
      <c r="O68" s="375"/>
      <c r="P68" s="375"/>
      <c r="Q68" s="375"/>
      <c r="R68" s="375"/>
      <c r="S68" s="375"/>
      <c r="T68" s="375"/>
      <c r="U68" s="375"/>
      <c r="V68" s="375"/>
      <c r="W68" s="375"/>
    </row>
    <row r="69" spans="1:23">
      <c r="A69" s="441">
        <v>41390</v>
      </c>
      <c r="B69" s="442">
        <v>1600</v>
      </c>
      <c r="C69" s="568">
        <v>7.93</v>
      </c>
      <c r="D69" s="568">
        <v>11.35</v>
      </c>
      <c r="E69" s="443">
        <v>10.535864002068221</v>
      </c>
      <c r="F69" s="444">
        <v>5.55</v>
      </c>
      <c r="G69" s="444">
        <v>6.2565835986977056</v>
      </c>
      <c r="H69" s="443">
        <v>46</v>
      </c>
      <c r="I69" s="443">
        <v>49.243306320291545</v>
      </c>
      <c r="J69" s="553">
        <v>584.15197794105711</v>
      </c>
      <c r="L69" s="146"/>
      <c r="M69" s="375"/>
      <c r="N69" s="489"/>
      <c r="O69" s="375"/>
      <c r="P69" s="375"/>
      <c r="Q69" s="375"/>
      <c r="R69" s="375"/>
      <c r="S69" s="375"/>
      <c r="T69" s="375"/>
      <c r="U69" s="375"/>
      <c r="V69" s="375"/>
      <c r="W69" s="375"/>
    </row>
    <row r="70" spans="1:23">
      <c r="A70" s="441">
        <v>41430</v>
      </c>
      <c r="B70" s="442">
        <v>1100</v>
      </c>
      <c r="C70" s="568">
        <v>7.99</v>
      </c>
      <c r="D70" s="568">
        <v>11.23</v>
      </c>
      <c r="E70" s="443">
        <v>10.532188245987266</v>
      </c>
      <c r="F70" s="444">
        <v>5.83</v>
      </c>
      <c r="G70" s="444">
        <v>6.2813712159932829</v>
      </c>
      <c r="H70" s="443">
        <v>45</v>
      </c>
      <c r="I70" s="443">
        <v>51.28308487218883</v>
      </c>
      <c r="J70" s="553">
        <v>436.1818557562666</v>
      </c>
      <c r="L70" s="146"/>
      <c r="M70" s="375"/>
      <c r="N70" s="489"/>
      <c r="O70" s="375"/>
      <c r="P70" s="375"/>
      <c r="Q70" s="375"/>
      <c r="R70" s="375"/>
      <c r="S70" s="375"/>
      <c r="T70" s="375"/>
      <c r="U70" s="375"/>
      <c r="V70" s="375"/>
      <c r="W70" s="375"/>
    </row>
    <row r="71" spans="1:23">
      <c r="A71" s="441">
        <v>41471</v>
      </c>
      <c r="B71" s="442">
        <v>1100</v>
      </c>
      <c r="C71" s="568">
        <v>8.2799999999999994</v>
      </c>
      <c r="D71" s="568">
        <v>11.18</v>
      </c>
      <c r="E71" s="443">
        <v>10.484091652372681</v>
      </c>
      <c r="F71" s="444">
        <v>5.63</v>
      </c>
      <c r="G71" s="444">
        <v>6.2037956649102988</v>
      </c>
      <c r="H71" s="443">
        <v>46</v>
      </c>
      <c r="I71" s="443">
        <v>50.245880860908002</v>
      </c>
      <c r="J71" s="553">
        <v>584.15197794105711</v>
      </c>
      <c r="L71" s="146"/>
      <c r="M71" s="375"/>
      <c r="N71" s="489"/>
      <c r="O71" s="375"/>
      <c r="P71" s="375"/>
      <c r="Q71" s="375"/>
      <c r="R71" s="375"/>
      <c r="S71" s="375"/>
      <c r="T71" s="375"/>
      <c r="U71" s="375"/>
      <c r="V71" s="375"/>
      <c r="W71" s="375"/>
    </row>
    <row r="72" spans="1:23">
      <c r="A72" s="441">
        <v>41493</v>
      </c>
      <c r="B72" s="442">
        <v>1130</v>
      </c>
      <c r="C72" s="568">
        <v>8.51</v>
      </c>
      <c r="D72" s="568">
        <v>9.4700000000000006</v>
      </c>
      <c r="E72" s="443">
        <v>10.37262991872359</v>
      </c>
      <c r="F72" s="444">
        <v>5.35</v>
      </c>
      <c r="G72" s="444" t="s">
        <v>107</v>
      </c>
      <c r="H72" s="443">
        <v>48</v>
      </c>
      <c r="I72" s="443" t="s">
        <v>107</v>
      </c>
      <c r="J72" s="553">
        <v>409.63687353171338</v>
      </c>
      <c r="L72" s="146"/>
      <c r="M72" s="375"/>
      <c r="N72" s="489"/>
      <c r="O72" s="375"/>
      <c r="P72" s="375"/>
      <c r="Q72" s="375"/>
      <c r="R72" s="375"/>
      <c r="S72" s="375"/>
      <c r="T72" s="375"/>
      <c r="U72" s="375"/>
      <c r="V72" s="375"/>
      <c r="W72" s="375"/>
    </row>
    <row r="73" spans="1:23">
      <c r="A73" s="441">
        <v>41577</v>
      </c>
      <c r="B73" s="442">
        <v>1300</v>
      </c>
      <c r="C73" s="568">
        <v>8.8800000000000008</v>
      </c>
      <c r="D73" s="568">
        <v>10.78</v>
      </c>
      <c r="E73" s="443">
        <v>10.313674384779638</v>
      </c>
      <c r="F73" s="444">
        <v>5.53</v>
      </c>
      <c r="G73" s="444">
        <v>6.308954433453076</v>
      </c>
      <c r="H73" s="443">
        <v>48</v>
      </c>
      <c r="I73" s="451">
        <v>51.523521452971139</v>
      </c>
      <c r="J73" s="553">
        <v>552.4862259423179</v>
      </c>
      <c r="L73" s="146"/>
      <c r="M73" s="375"/>
      <c r="N73" s="489"/>
      <c r="O73" s="375"/>
      <c r="P73" s="375"/>
      <c r="Q73" s="375"/>
      <c r="R73" s="375"/>
      <c r="S73" s="375"/>
      <c r="T73" s="375"/>
      <c r="U73" s="375"/>
      <c r="V73" s="375"/>
      <c r="W73" s="375"/>
    </row>
    <row r="74" spans="1:23">
      <c r="A74" s="250">
        <v>41731</v>
      </c>
      <c r="B74" s="251">
        <v>1130</v>
      </c>
      <c r="C74" s="570">
        <v>7.71</v>
      </c>
      <c r="D74" s="570">
        <v>10.93</v>
      </c>
      <c r="E74" s="482" t="s">
        <v>107</v>
      </c>
      <c r="F74" s="483">
        <v>5.25</v>
      </c>
      <c r="G74" s="483" t="s">
        <v>107</v>
      </c>
      <c r="H74" s="482">
        <v>47</v>
      </c>
      <c r="I74" s="482" t="s">
        <v>107</v>
      </c>
      <c r="J74" s="555">
        <v>584.15197794105711</v>
      </c>
      <c r="L74" s="146"/>
      <c r="M74" s="375"/>
      <c r="N74" s="489"/>
      <c r="O74" s="375"/>
      <c r="P74" s="375"/>
      <c r="Q74" s="375"/>
      <c r="R74" s="375"/>
      <c r="S74" s="375"/>
      <c r="T74" s="375"/>
      <c r="U74" s="375"/>
      <c r="V74" s="375"/>
      <c r="W74" s="375"/>
    </row>
    <row r="75" spans="1:23">
      <c r="A75" s="145"/>
      <c r="B75" s="135"/>
      <c r="C75" s="144"/>
      <c r="D75" s="142"/>
      <c r="E75" s="144"/>
      <c r="F75" s="142"/>
      <c r="G75" s="142"/>
      <c r="H75" s="144"/>
      <c r="I75" s="141"/>
      <c r="J75" s="146"/>
      <c r="L75" s="146"/>
      <c r="M75" s="375"/>
      <c r="N75" s="375"/>
      <c r="O75" s="375"/>
      <c r="P75" s="375"/>
      <c r="Q75" s="375"/>
      <c r="R75" s="375"/>
      <c r="S75" s="375"/>
      <c r="T75" s="375"/>
      <c r="U75" s="375"/>
      <c r="V75" s="375"/>
      <c r="W75" s="375"/>
    </row>
    <row r="76" spans="1:23">
      <c r="A76" s="145"/>
      <c r="B76" s="135"/>
      <c r="C76" s="144"/>
      <c r="D76" s="142"/>
      <c r="E76" s="144"/>
      <c r="F76" s="142"/>
      <c r="G76" s="142"/>
      <c r="H76" s="144"/>
      <c r="I76" s="144"/>
      <c r="J76" s="146"/>
      <c r="L76" s="146"/>
      <c r="M76" s="375"/>
      <c r="N76" s="375"/>
      <c r="O76" s="375"/>
      <c r="P76" s="375"/>
      <c r="Q76" s="375"/>
      <c r="R76" s="375"/>
      <c r="S76" s="375"/>
      <c r="T76" s="375"/>
      <c r="U76" s="375"/>
      <c r="V76" s="375"/>
      <c r="W76" s="375"/>
    </row>
    <row r="77" spans="1:23">
      <c r="A77" s="145"/>
      <c r="B77" s="135"/>
      <c r="C77" s="135"/>
      <c r="D77" s="144"/>
      <c r="E77" s="135"/>
      <c r="F77" s="144"/>
      <c r="G77" s="538"/>
      <c r="H77" s="144"/>
      <c r="I77" s="144"/>
      <c r="J77" s="146"/>
      <c r="L77" s="146"/>
      <c r="M77" s="375"/>
      <c r="N77" s="375"/>
      <c r="O77" s="375"/>
      <c r="P77" s="375"/>
      <c r="Q77" s="375"/>
      <c r="R77" s="375"/>
      <c r="S77" s="375"/>
      <c r="T77" s="375"/>
      <c r="U77" s="375"/>
      <c r="V77" s="375"/>
      <c r="W77" s="375"/>
    </row>
    <row r="78" spans="1:23">
      <c r="A78" s="145"/>
      <c r="B78" s="135"/>
      <c r="C78" s="135"/>
      <c r="D78" s="144"/>
      <c r="E78" s="135"/>
      <c r="F78" s="144"/>
      <c r="G78" s="538"/>
      <c r="H78" s="144"/>
      <c r="I78" s="144"/>
      <c r="J78" s="146"/>
      <c r="L78" s="146"/>
      <c r="M78" s="375"/>
      <c r="N78" s="375"/>
      <c r="O78" s="375"/>
      <c r="P78" s="375"/>
      <c r="Q78" s="375"/>
      <c r="R78" s="375"/>
      <c r="S78" s="375"/>
      <c r="T78" s="375"/>
      <c r="U78" s="375"/>
      <c r="V78" s="375"/>
      <c r="W78" s="375"/>
    </row>
    <row r="79" spans="1:23">
      <c r="A79" s="145"/>
      <c r="B79" s="135"/>
      <c r="C79" s="135"/>
      <c r="D79" s="144"/>
      <c r="E79" s="135"/>
      <c r="F79" s="144"/>
      <c r="G79" s="538"/>
      <c r="H79" s="144"/>
      <c r="I79" s="144"/>
      <c r="J79" s="146"/>
      <c r="L79" s="146"/>
      <c r="M79" s="375"/>
      <c r="N79" s="375"/>
      <c r="O79" s="375"/>
      <c r="P79" s="375"/>
      <c r="Q79" s="375"/>
      <c r="R79" s="375"/>
      <c r="S79" s="375"/>
      <c r="T79" s="375"/>
      <c r="U79" s="375"/>
      <c r="V79" s="375"/>
      <c r="W79" s="375"/>
    </row>
    <row r="80" spans="1:23">
      <c r="A80" s="145"/>
      <c r="B80" s="135"/>
      <c r="C80" s="135"/>
      <c r="D80" s="144"/>
      <c r="E80" s="135"/>
      <c r="F80" s="144"/>
      <c r="G80" s="538"/>
      <c r="H80" s="144"/>
      <c r="I80" s="144"/>
      <c r="J80" s="146"/>
      <c r="L80" s="146"/>
      <c r="M80" s="375"/>
      <c r="N80" s="375"/>
      <c r="O80" s="375"/>
      <c r="P80" s="375"/>
      <c r="Q80" s="375"/>
      <c r="R80" s="375"/>
      <c r="S80" s="375"/>
      <c r="T80" s="375"/>
      <c r="U80" s="375"/>
      <c r="V80" s="375"/>
      <c r="W80" s="375"/>
    </row>
    <row r="81" spans="1:23">
      <c r="A81" s="145"/>
      <c r="B81" s="135"/>
      <c r="C81" s="135"/>
      <c r="D81" s="144"/>
      <c r="E81" s="135"/>
      <c r="F81" s="144"/>
      <c r="G81" s="538"/>
      <c r="H81" s="144"/>
      <c r="I81" s="144"/>
      <c r="J81" s="146"/>
      <c r="L81" s="146"/>
      <c r="M81" s="375"/>
      <c r="N81" s="375"/>
      <c r="O81" s="375"/>
      <c r="P81" s="375"/>
      <c r="Q81" s="375"/>
      <c r="R81" s="375"/>
      <c r="S81" s="375"/>
      <c r="T81" s="375"/>
      <c r="U81" s="375"/>
      <c r="V81" s="375"/>
      <c r="W81" s="375"/>
    </row>
    <row r="82" spans="1:23">
      <c r="A82" s="145"/>
      <c r="B82" s="135"/>
      <c r="C82" s="135"/>
      <c r="D82" s="144"/>
      <c r="E82" s="135"/>
      <c r="F82" s="144"/>
      <c r="G82" s="538"/>
      <c r="H82" s="144"/>
      <c r="I82" s="144"/>
      <c r="J82" s="146"/>
      <c r="L82" s="146"/>
      <c r="M82" s="375"/>
      <c r="N82" s="375"/>
      <c r="O82" s="375"/>
      <c r="P82" s="375"/>
      <c r="Q82" s="375"/>
      <c r="R82" s="375"/>
      <c r="S82" s="375"/>
      <c r="T82" s="375"/>
      <c r="U82" s="375"/>
      <c r="V82" s="375"/>
      <c r="W82" s="375"/>
    </row>
    <row r="83" spans="1:23">
      <c r="A83" s="145"/>
      <c r="B83" s="135"/>
      <c r="C83" s="135"/>
      <c r="D83" s="144"/>
      <c r="E83" s="135"/>
      <c r="F83" s="144"/>
      <c r="G83" s="538"/>
      <c r="H83" s="144"/>
      <c r="I83" s="144"/>
      <c r="J83" s="146"/>
      <c r="L83" s="146"/>
      <c r="M83" s="375"/>
      <c r="N83" s="375"/>
      <c r="O83" s="375"/>
      <c r="P83" s="375"/>
      <c r="Q83" s="375"/>
      <c r="R83" s="375"/>
      <c r="S83" s="375"/>
      <c r="T83" s="375"/>
      <c r="U83" s="375"/>
      <c r="V83" s="375"/>
      <c r="W83" s="375"/>
    </row>
    <row r="84" spans="1:23">
      <c r="A84" s="145"/>
      <c r="B84" s="135"/>
      <c r="C84" s="135"/>
      <c r="D84" s="144"/>
      <c r="E84" s="135"/>
      <c r="F84" s="144"/>
      <c r="G84" s="538"/>
      <c r="H84" s="144"/>
      <c r="I84" s="144"/>
      <c r="J84" s="146"/>
      <c r="L84" s="146"/>
      <c r="M84" s="375"/>
      <c r="N84" s="375"/>
      <c r="O84" s="375"/>
      <c r="P84" s="375"/>
      <c r="Q84" s="375"/>
      <c r="R84" s="375"/>
      <c r="S84" s="375"/>
      <c r="T84" s="375"/>
      <c r="U84" s="375"/>
      <c r="V84" s="375"/>
      <c r="W84" s="375"/>
    </row>
    <row r="85" spans="1:23">
      <c r="A85" s="145"/>
      <c r="B85" s="135"/>
      <c r="C85" s="135"/>
      <c r="D85" s="144"/>
      <c r="E85" s="135"/>
      <c r="F85" s="144"/>
      <c r="G85" s="538"/>
      <c r="H85" s="144"/>
      <c r="I85" s="144"/>
      <c r="J85" s="146"/>
      <c r="L85" s="146"/>
      <c r="M85" s="375"/>
      <c r="N85" s="375"/>
      <c r="O85" s="375"/>
      <c r="P85" s="375"/>
      <c r="Q85" s="375"/>
      <c r="R85" s="375"/>
      <c r="S85" s="375"/>
      <c r="T85" s="375"/>
      <c r="U85" s="375"/>
      <c r="V85" s="375"/>
      <c r="W85" s="375"/>
    </row>
    <row r="86" spans="1:23">
      <c r="A86" s="145"/>
      <c r="B86" s="135"/>
      <c r="C86" s="562"/>
      <c r="D86" s="562"/>
      <c r="E86" s="135"/>
      <c r="F86" s="144"/>
      <c r="G86" s="538"/>
      <c r="H86" s="144"/>
      <c r="I86" s="144"/>
      <c r="J86" s="146"/>
      <c r="L86" s="146"/>
      <c r="M86" s="375"/>
      <c r="N86" s="375"/>
      <c r="O86" s="375"/>
      <c r="P86" s="375"/>
      <c r="Q86" s="375"/>
      <c r="R86" s="375"/>
      <c r="S86" s="375"/>
      <c r="T86" s="375"/>
      <c r="U86" s="375"/>
      <c r="V86" s="375"/>
      <c r="W86" s="375"/>
    </row>
    <row r="87" spans="1:23">
      <c r="A87" s="145"/>
      <c r="B87" s="135"/>
      <c r="C87" s="562"/>
      <c r="D87" s="562"/>
      <c r="E87" s="135"/>
      <c r="F87" s="144"/>
      <c r="G87" s="538"/>
      <c r="H87" s="144"/>
      <c r="I87" s="144"/>
      <c r="J87" s="146"/>
      <c r="L87" s="146"/>
      <c r="M87" s="375"/>
      <c r="N87" s="375"/>
      <c r="O87" s="375"/>
      <c r="P87" s="375"/>
      <c r="Q87" s="375"/>
      <c r="R87" s="375"/>
      <c r="S87" s="375"/>
      <c r="T87" s="375"/>
      <c r="U87" s="375"/>
      <c r="V87" s="375"/>
      <c r="W87" s="375"/>
    </row>
    <row r="88" spans="1:23">
      <c r="A88" s="145"/>
      <c r="B88" s="135"/>
      <c r="C88" s="562"/>
      <c r="D88" s="562"/>
      <c r="E88" s="135"/>
      <c r="F88" s="144"/>
      <c r="G88" s="538"/>
      <c r="H88" s="144"/>
      <c r="I88" s="144"/>
      <c r="J88" s="146"/>
      <c r="L88" s="146"/>
      <c r="M88" s="375"/>
      <c r="N88" s="375"/>
      <c r="O88" s="375"/>
      <c r="P88" s="375"/>
      <c r="Q88" s="375"/>
      <c r="R88" s="375"/>
      <c r="S88" s="375"/>
      <c r="T88" s="375"/>
      <c r="U88" s="375"/>
      <c r="V88" s="375"/>
      <c r="W88" s="375"/>
    </row>
    <row r="89" spans="1:23">
      <c r="A89" s="145"/>
      <c r="B89" s="135"/>
      <c r="C89" s="562"/>
      <c r="D89" s="562"/>
      <c r="E89" s="135"/>
      <c r="F89" s="144"/>
      <c r="G89" s="538"/>
      <c r="H89" s="144"/>
      <c r="I89" s="144"/>
      <c r="J89" s="146"/>
      <c r="L89" s="146"/>
      <c r="M89" s="375"/>
      <c r="N89" s="375"/>
      <c r="O89" s="375"/>
      <c r="P89" s="375"/>
      <c r="Q89" s="375"/>
      <c r="R89" s="375"/>
      <c r="S89" s="375"/>
      <c r="T89" s="375"/>
      <c r="U89" s="375"/>
      <c r="V89" s="375"/>
      <c r="W89" s="375"/>
    </row>
    <row r="90" spans="1:23">
      <c r="A90" s="145"/>
      <c r="B90" s="135"/>
      <c r="C90" s="562"/>
      <c r="D90" s="562"/>
      <c r="E90" s="135"/>
      <c r="F90" s="144"/>
      <c r="G90" s="538"/>
      <c r="H90" s="144"/>
      <c r="I90" s="144"/>
      <c r="J90" s="146"/>
      <c r="L90" s="146"/>
      <c r="M90" s="375"/>
      <c r="N90" s="375"/>
      <c r="O90" s="375"/>
      <c r="P90" s="375"/>
      <c r="Q90" s="375"/>
      <c r="R90" s="375"/>
      <c r="S90" s="375"/>
      <c r="T90" s="375"/>
      <c r="U90" s="375"/>
      <c r="V90" s="375"/>
      <c r="W90" s="375"/>
    </row>
    <row r="91" spans="1:23">
      <c r="L91" s="375"/>
      <c r="M91" s="375"/>
      <c r="N91" s="375"/>
      <c r="O91" s="375"/>
      <c r="P91" s="375"/>
      <c r="Q91" s="375"/>
      <c r="R91" s="375"/>
      <c r="S91" s="375"/>
      <c r="T91" s="375"/>
      <c r="U91" s="375"/>
      <c r="V91" s="375"/>
      <c r="W91" s="375"/>
    </row>
  </sheetData>
  <mergeCells count="2">
    <mergeCell ref="A2:J2"/>
    <mergeCell ref="A47:J47"/>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65"/>
  <sheetViews>
    <sheetView zoomScaleNormal="100" workbookViewId="0">
      <selection activeCell="A12" sqref="A12"/>
    </sheetView>
  </sheetViews>
  <sheetFormatPr defaultRowHeight="15"/>
  <cols>
    <col min="2" max="2" width="8" customWidth="1"/>
    <col min="10" max="10" width="9.140625" customWidth="1"/>
    <col min="13" max="13" width="11" customWidth="1"/>
  </cols>
  <sheetData>
    <row r="1" spans="1:10" s="379" customFormat="1" ht="13.5">
      <c r="A1" s="68" t="s">
        <v>253</v>
      </c>
      <c r="B1" s="69"/>
      <c r="C1" s="382"/>
      <c r="D1" s="382"/>
      <c r="E1" s="382"/>
      <c r="F1" s="383"/>
      <c r="G1" s="383"/>
      <c r="H1" s="382"/>
      <c r="I1" s="382"/>
      <c r="J1" s="384"/>
    </row>
    <row r="2" spans="1:10" s="381" customFormat="1" ht="39.75" customHeight="1">
      <c r="A2" s="809" t="s">
        <v>322</v>
      </c>
      <c r="B2" s="809"/>
      <c r="C2" s="809"/>
      <c r="D2" s="809"/>
      <c r="E2" s="809"/>
      <c r="F2" s="809"/>
      <c r="G2" s="809"/>
      <c r="H2" s="809"/>
      <c r="I2" s="809"/>
      <c r="J2" s="809"/>
    </row>
    <row r="3" spans="1:10">
      <c r="A3" s="395"/>
      <c r="B3" s="387" t="s">
        <v>110</v>
      </c>
      <c r="C3" s="387" t="s">
        <v>302</v>
      </c>
      <c r="D3" s="400" t="s">
        <v>112</v>
      </c>
      <c r="E3" s="400" t="s">
        <v>113</v>
      </c>
      <c r="F3" s="401"/>
      <c r="G3" s="401"/>
      <c r="H3" s="400" t="s">
        <v>116</v>
      </c>
      <c r="I3" s="400" t="s">
        <v>117</v>
      </c>
      <c r="J3" s="402" t="s">
        <v>118</v>
      </c>
    </row>
    <row r="4" spans="1:10">
      <c r="A4" s="390" t="s">
        <v>40</v>
      </c>
      <c r="B4" s="386" t="s">
        <v>301</v>
      </c>
      <c r="C4" s="386" t="s">
        <v>119</v>
      </c>
      <c r="D4" s="403" t="s">
        <v>120</v>
      </c>
      <c r="E4" s="403" t="s">
        <v>120</v>
      </c>
      <c r="F4" s="404" t="s">
        <v>114</v>
      </c>
      <c r="G4" s="404" t="s">
        <v>115</v>
      </c>
      <c r="H4" s="403" t="s">
        <v>121</v>
      </c>
      <c r="I4" s="403" t="s">
        <v>121</v>
      </c>
      <c r="J4" s="405" t="s">
        <v>122</v>
      </c>
    </row>
    <row r="5" spans="1:10">
      <c r="A5" s="119">
        <v>35163</v>
      </c>
      <c r="B5" s="120">
        <v>1030</v>
      </c>
      <c r="C5" s="121">
        <v>8.5</v>
      </c>
      <c r="D5" s="561">
        <v>9.9</v>
      </c>
      <c r="E5" s="121">
        <v>10.518828647510011</v>
      </c>
      <c r="F5" s="122">
        <v>5.95</v>
      </c>
      <c r="G5" s="123" t="s">
        <v>107</v>
      </c>
      <c r="H5" s="121">
        <v>33.700000000000003</v>
      </c>
      <c r="I5" s="121">
        <v>33.992073961622516</v>
      </c>
      <c r="J5" s="564">
        <v>1096.1253996453936</v>
      </c>
    </row>
    <row r="6" spans="1:10">
      <c r="A6" s="119">
        <v>35670</v>
      </c>
      <c r="B6" s="120">
        <v>1705</v>
      </c>
      <c r="C6" s="121">
        <v>9.5</v>
      </c>
      <c r="D6" s="562">
        <v>10.1</v>
      </c>
      <c r="E6" s="121">
        <v>10.111362247078713</v>
      </c>
      <c r="F6" s="122">
        <v>5.76</v>
      </c>
      <c r="G6" s="123" t="s">
        <v>107</v>
      </c>
      <c r="H6" s="121">
        <v>39.1</v>
      </c>
      <c r="I6" s="121">
        <v>36.544013470338001</v>
      </c>
      <c r="J6" s="564">
        <v>164.56631805505486</v>
      </c>
    </row>
    <row r="7" spans="1:10">
      <c r="A7" s="119">
        <v>35684</v>
      </c>
      <c r="B7" s="120">
        <v>935</v>
      </c>
      <c r="C7" s="121">
        <v>9.6</v>
      </c>
      <c r="D7" s="561">
        <v>8.9</v>
      </c>
      <c r="E7" s="121">
        <v>10.087351770125263</v>
      </c>
      <c r="F7" s="122">
        <v>5.74</v>
      </c>
      <c r="G7" s="123" t="s">
        <v>107</v>
      </c>
      <c r="H7" s="121">
        <v>40.9</v>
      </c>
      <c r="I7" s="121">
        <v>38.147304723828604</v>
      </c>
      <c r="J7" s="564">
        <v>204.98279804463829</v>
      </c>
    </row>
    <row r="8" spans="1:10">
      <c r="A8" s="119">
        <v>35690</v>
      </c>
      <c r="B8" s="120">
        <v>1600</v>
      </c>
      <c r="C8" s="121">
        <v>9.8000000000000007</v>
      </c>
      <c r="D8" s="561">
        <v>10</v>
      </c>
      <c r="E8" s="121">
        <v>10.076765112465438</v>
      </c>
      <c r="F8" s="123">
        <v>5.87</v>
      </c>
      <c r="G8" s="122">
        <v>5.9582509032230027</v>
      </c>
      <c r="H8" s="121">
        <v>41.6</v>
      </c>
      <c r="I8" s="121">
        <v>36.660218240604223</v>
      </c>
      <c r="J8" s="564">
        <v>231.81194884697854</v>
      </c>
    </row>
    <row r="9" spans="1:10">
      <c r="A9" s="119">
        <v>36221</v>
      </c>
      <c r="B9" s="125">
        <v>1230</v>
      </c>
      <c r="C9" s="121">
        <v>9</v>
      </c>
      <c r="D9" s="561">
        <v>9.59</v>
      </c>
      <c r="E9" s="121">
        <v>10.232938639553714</v>
      </c>
      <c r="F9" s="122">
        <v>5.95</v>
      </c>
      <c r="G9" s="122">
        <v>5.9483861215158749</v>
      </c>
      <c r="H9" s="121">
        <v>36.9</v>
      </c>
      <c r="I9" s="121">
        <v>35.861167040014784</v>
      </c>
      <c r="J9" s="564">
        <v>436.18185575626637</v>
      </c>
    </row>
    <row r="10" spans="1:10">
      <c r="A10" s="119">
        <v>36252</v>
      </c>
      <c r="B10" s="125">
        <v>1010</v>
      </c>
      <c r="C10" s="121">
        <v>8.9</v>
      </c>
      <c r="D10" s="561">
        <v>9.92</v>
      </c>
      <c r="E10" s="121">
        <v>10.333895470204919</v>
      </c>
      <c r="F10" s="122">
        <v>5.52</v>
      </c>
      <c r="G10" s="122">
        <v>5.955865400060592</v>
      </c>
      <c r="H10" s="121">
        <v>36.6</v>
      </c>
      <c r="I10" s="121">
        <v>34.376423151041308</v>
      </c>
      <c r="J10" s="564">
        <v>685.54676543987136</v>
      </c>
    </row>
    <row r="11" spans="1:10">
      <c r="A11" s="435">
        <v>36277</v>
      </c>
      <c r="B11" s="440">
        <v>1300</v>
      </c>
      <c r="C11" s="437">
        <v>9.1999999999999993</v>
      </c>
      <c r="D11" s="563">
        <v>9.82</v>
      </c>
      <c r="E11" s="437">
        <v>10.274814795042371</v>
      </c>
      <c r="F11" s="438">
        <v>5.17</v>
      </c>
      <c r="G11" s="438">
        <v>5.9599537481722633</v>
      </c>
      <c r="H11" s="437">
        <v>37.1</v>
      </c>
      <c r="I11" s="437">
        <v>35.534222477892037</v>
      </c>
      <c r="J11" s="565">
        <v>436.18185575626637</v>
      </c>
    </row>
    <row r="12" spans="1:10">
      <c r="A12" s="435">
        <v>36306</v>
      </c>
      <c r="B12" s="440">
        <v>1255</v>
      </c>
      <c r="C12" s="437">
        <v>9</v>
      </c>
      <c r="D12" s="563">
        <v>10.19</v>
      </c>
      <c r="E12" s="437">
        <v>10.277486888912451</v>
      </c>
      <c r="F12" s="438">
        <v>5.73</v>
      </c>
      <c r="G12" s="438">
        <v>5.9922819431988312</v>
      </c>
      <c r="H12" s="437">
        <v>37</v>
      </c>
      <c r="I12" s="437">
        <v>36.996488827256066</v>
      </c>
      <c r="J12" s="565">
        <v>335.88377013930256</v>
      </c>
    </row>
    <row r="13" spans="1:10">
      <c r="A13" s="435">
        <v>36334</v>
      </c>
      <c r="B13" s="440">
        <v>1150</v>
      </c>
      <c r="C13" s="437">
        <v>9.1</v>
      </c>
      <c r="D13" s="563">
        <v>9.82</v>
      </c>
      <c r="E13" s="437">
        <v>10.305296187416282</v>
      </c>
      <c r="F13" s="438">
        <v>6.3</v>
      </c>
      <c r="G13" s="438">
        <v>5.8700373859014565</v>
      </c>
      <c r="H13" s="437">
        <v>37.299999999999997</v>
      </c>
      <c r="I13" s="437">
        <v>36.757285153253513</v>
      </c>
      <c r="J13" s="565">
        <v>231.81194884697854</v>
      </c>
    </row>
    <row r="14" spans="1:10">
      <c r="A14" s="435">
        <v>36356</v>
      </c>
      <c r="B14" s="440">
        <v>925</v>
      </c>
      <c r="C14" s="437">
        <v>9.1999999999999993</v>
      </c>
      <c r="D14" s="563">
        <v>9.7100000000000009</v>
      </c>
      <c r="E14" s="437">
        <v>10.220382091373253</v>
      </c>
      <c r="F14" s="438">
        <v>6.86</v>
      </c>
      <c r="G14" s="438">
        <v>5.8944276951287264</v>
      </c>
      <c r="H14" s="437">
        <v>38.200000000000003</v>
      </c>
      <c r="I14" s="437">
        <v>37.330059152322747</v>
      </c>
      <c r="J14" s="565">
        <v>164.56631805505486</v>
      </c>
    </row>
    <row r="15" spans="1:10">
      <c r="A15" s="435">
        <v>36383</v>
      </c>
      <c r="B15" s="440">
        <v>1135</v>
      </c>
      <c r="C15" s="437">
        <v>9.4</v>
      </c>
      <c r="D15" s="563">
        <v>10.4</v>
      </c>
      <c r="E15" s="437">
        <v>10.158009445224994</v>
      </c>
      <c r="F15" s="438">
        <v>6.27</v>
      </c>
      <c r="G15" s="438">
        <v>5.9394930790143992</v>
      </c>
      <c r="H15" s="437">
        <v>38.700000000000003</v>
      </c>
      <c r="I15" s="437">
        <v>36.523770959704841</v>
      </c>
      <c r="J15" s="565">
        <v>122.88042275784763</v>
      </c>
    </row>
    <row r="16" spans="1:10">
      <c r="A16" s="435">
        <v>36410</v>
      </c>
      <c r="B16" s="440">
        <v>1100</v>
      </c>
      <c r="C16" s="437">
        <v>9.6</v>
      </c>
      <c r="D16" s="563">
        <v>10.75</v>
      </c>
      <c r="E16" s="437">
        <v>10.183899372292643</v>
      </c>
      <c r="F16" s="438">
        <v>5.56</v>
      </c>
      <c r="G16" s="438">
        <v>5.9691836084572429</v>
      </c>
      <c r="H16" s="437">
        <v>39.200000000000003</v>
      </c>
      <c r="I16" s="437">
        <v>37.507356531625362</v>
      </c>
      <c r="J16" s="565">
        <v>567.81176700000003</v>
      </c>
    </row>
    <row r="17" spans="1:10">
      <c r="A17" s="119">
        <v>36412</v>
      </c>
      <c r="B17" s="120">
        <v>1040</v>
      </c>
      <c r="C17" s="121">
        <v>9.6</v>
      </c>
      <c r="D17" s="561">
        <v>10.11</v>
      </c>
      <c r="E17" s="121">
        <v>10.21909702330211</v>
      </c>
      <c r="F17" s="122">
        <v>5.58</v>
      </c>
      <c r="G17" s="123">
        <v>5.9955206816599009</v>
      </c>
      <c r="H17" s="121">
        <v>38.700000000000003</v>
      </c>
      <c r="I17" s="121">
        <v>37.118340651564289</v>
      </c>
      <c r="J17" s="564">
        <v>291.4919272525546</v>
      </c>
    </row>
    <row r="18" spans="1:10">
      <c r="A18" s="119">
        <v>36425</v>
      </c>
      <c r="B18" s="120">
        <v>1040</v>
      </c>
      <c r="C18" s="121">
        <v>9.6</v>
      </c>
      <c r="D18" s="561">
        <v>9.8699999999999992</v>
      </c>
      <c r="E18" s="121">
        <v>10.169123839769155</v>
      </c>
      <c r="F18" s="122">
        <v>5.43</v>
      </c>
      <c r="G18" s="123">
        <v>6.0098260505905063</v>
      </c>
      <c r="H18" s="121">
        <v>39.5</v>
      </c>
      <c r="I18" s="121">
        <v>35.932322495989744</v>
      </c>
      <c r="J18" s="564">
        <v>552.48622594231767</v>
      </c>
    </row>
    <row r="19" spans="1:10">
      <c r="A19" s="119">
        <v>36657</v>
      </c>
      <c r="B19" s="120">
        <v>1120</v>
      </c>
      <c r="C19" s="121">
        <v>8.8000000000000007</v>
      </c>
      <c r="D19" s="561">
        <v>9.6999999999999993</v>
      </c>
      <c r="E19" s="121">
        <v>10.4</v>
      </c>
      <c r="F19" s="122">
        <v>5.89</v>
      </c>
      <c r="G19" s="123" t="s">
        <v>107</v>
      </c>
      <c r="H19" s="121">
        <v>40.1</v>
      </c>
      <c r="I19" s="121" t="s">
        <v>107</v>
      </c>
      <c r="J19" s="564">
        <v>552</v>
      </c>
    </row>
    <row r="20" spans="1:10">
      <c r="A20" s="119">
        <v>36949</v>
      </c>
      <c r="B20" s="120">
        <v>1725</v>
      </c>
      <c r="C20" s="121">
        <v>8.5</v>
      </c>
      <c r="D20" s="561">
        <v>10.199999999999999</v>
      </c>
      <c r="E20" s="121" t="s">
        <v>107</v>
      </c>
      <c r="F20" s="123">
        <v>5.74</v>
      </c>
      <c r="G20" s="122" t="s">
        <v>107</v>
      </c>
      <c r="H20" s="121">
        <v>41.2</v>
      </c>
      <c r="I20" s="121" t="s">
        <v>107</v>
      </c>
      <c r="J20" s="564">
        <v>313</v>
      </c>
    </row>
    <row r="21" spans="1:10">
      <c r="A21" s="119">
        <v>36965</v>
      </c>
      <c r="B21" s="125">
        <v>1200</v>
      </c>
      <c r="C21" s="121" t="s">
        <v>107</v>
      </c>
      <c r="D21" s="561" t="s">
        <v>107</v>
      </c>
      <c r="E21" s="121" t="s">
        <v>107</v>
      </c>
      <c r="F21" s="122" t="s">
        <v>107</v>
      </c>
      <c r="G21" s="122" t="s">
        <v>107</v>
      </c>
      <c r="H21" s="121" t="s">
        <v>107</v>
      </c>
      <c r="I21" s="121" t="s">
        <v>107</v>
      </c>
      <c r="J21" s="564">
        <v>271</v>
      </c>
    </row>
    <row r="22" spans="1:10">
      <c r="A22" s="119">
        <v>37006</v>
      </c>
      <c r="B22" s="125">
        <v>1725</v>
      </c>
      <c r="C22" s="121">
        <v>8.4</v>
      </c>
      <c r="D22" s="561">
        <v>9.8000000000000007</v>
      </c>
      <c r="E22" s="121">
        <v>10.5</v>
      </c>
      <c r="F22" s="122">
        <v>6.25</v>
      </c>
      <c r="G22" s="122">
        <v>5.96</v>
      </c>
      <c r="H22" s="121">
        <v>38.1</v>
      </c>
      <c r="I22" s="121">
        <v>36.1</v>
      </c>
      <c r="J22" s="564">
        <v>584</v>
      </c>
    </row>
    <row r="23" spans="1:10">
      <c r="A23" s="435">
        <v>37019</v>
      </c>
      <c r="B23" s="440">
        <v>1408</v>
      </c>
      <c r="C23" s="437" t="s">
        <v>107</v>
      </c>
      <c r="D23" s="563" t="s">
        <v>107</v>
      </c>
      <c r="E23" s="437" t="s">
        <v>107</v>
      </c>
      <c r="F23" s="438" t="s">
        <v>107</v>
      </c>
      <c r="G23" s="438" t="s">
        <v>107</v>
      </c>
      <c r="H23" s="437" t="s">
        <v>107</v>
      </c>
      <c r="I23" s="437" t="s">
        <v>107</v>
      </c>
      <c r="J23" s="565">
        <v>410</v>
      </c>
    </row>
    <row r="24" spans="1:10">
      <c r="A24" s="435">
        <v>37053</v>
      </c>
      <c r="B24" s="440">
        <v>1020</v>
      </c>
      <c r="C24" s="437">
        <v>8.6</v>
      </c>
      <c r="D24" s="563">
        <v>10.4</v>
      </c>
      <c r="E24" s="437">
        <v>10.4</v>
      </c>
      <c r="F24" s="438">
        <v>6.4</v>
      </c>
      <c r="G24" s="438">
        <v>5.93</v>
      </c>
      <c r="H24" s="437">
        <v>36.5</v>
      </c>
      <c r="I24" s="437">
        <v>35.700000000000003</v>
      </c>
      <c r="J24" s="565">
        <v>686</v>
      </c>
    </row>
    <row r="25" spans="1:10">
      <c r="A25" s="435">
        <v>37076</v>
      </c>
      <c r="B25" s="440">
        <v>1125</v>
      </c>
      <c r="C25" s="437">
        <v>8.6999999999999993</v>
      </c>
      <c r="D25" s="563">
        <v>9.9</v>
      </c>
      <c r="E25" s="437">
        <v>10.4</v>
      </c>
      <c r="F25" s="438">
        <v>5.22</v>
      </c>
      <c r="G25" s="438">
        <v>5.93</v>
      </c>
      <c r="H25" s="437">
        <v>37.9</v>
      </c>
      <c r="I25" s="437">
        <v>36.5</v>
      </c>
      <c r="J25" s="565">
        <v>464</v>
      </c>
    </row>
    <row r="26" spans="1:10">
      <c r="A26" s="435">
        <v>37105</v>
      </c>
      <c r="B26" s="440">
        <v>1000</v>
      </c>
      <c r="C26" s="437">
        <v>8.8000000000000007</v>
      </c>
      <c r="D26" s="563">
        <v>10</v>
      </c>
      <c r="E26" s="437">
        <v>10.4</v>
      </c>
      <c r="F26" s="438">
        <v>6.67</v>
      </c>
      <c r="G26" s="438">
        <v>5.84</v>
      </c>
      <c r="H26" s="437">
        <v>37.799999999999997</v>
      </c>
      <c r="I26" s="437">
        <v>36.700000000000003</v>
      </c>
      <c r="J26" s="565">
        <v>313</v>
      </c>
    </row>
    <row r="27" spans="1:10">
      <c r="A27" s="435">
        <v>37139</v>
      </c>
      <c r="B27" s="440">
        <v>1710</v>
      </c>
      <c r="C27" s="437">
        <v>9</v>
      </c>
      <c r="D27" s="563">
        <v>9.4</v>
      </c>
      <c r="E27" s="437">
        <v>10.3</v>
      </c>
      <c r="F27" s="438">
        <v>5.76</v>
      </c>
      <c r="G27" s="438">
        <v>5.84</v>
      </c>
      <c r="H27" s="437">
        <v>37.9</v>
      </c>
      <c r="I27" s="437">
        <v>36.799999999999997</v>
      </c>
      <c r="J27" s="565">
        <v>410</v>
      </c>
    </row>
    <row r="28" spans="1:10">
      <c r="A28" s="435">
        <v>37174</v>
      </c>
      <c r="B28" s="440">
        <v>1005</v>
      </c>
      <c r="C28" s="437">
        <v>9</v>
      </c>
      <c r="D28" s="563">
        <v>9.4</v>
      </c>
      <c r="E28" s="437">
        <v>10.4</v>
      </c>
      <c r="F28" s="438">
        <v>5.72</v>
      </c>
      <c r="G28" s="438">
        <v>5.89</v>
      </c>
      <c r="H28" s="437">
        <v>38.1</v>
      </c>
      <c r="I28" s="437">
        <v>37.6</v>
      </c>
      <c r="J28" s="565">
        <v>251</v>
      </c>
    </row>
    <row r="29" spans="1:10">
      <c r="A29" s="119">
        <v>37202</v>
      </c>
      <c r="B29" s="120">
        <v>1005</v>
      </c>
      <c r="C29" s="121">
        <v>9.1999999999999993</v>
      </c>
      <c r="D29" s="561">
        <v>9.5</v>
      </c>
      <c r="E29" s="121">
        <v>10.4</v>
      </c>
      <c r="F29" s="122">
        <v>5.84</v>
      </c>
      <c r="G29" s="123">
        <v>5.93</v>
      </c>
      <c r="H29" s="121">
        <v>38.299999999999997</v>
      </c>
      <c r="I29" s="121">
        <v>38.200000000000003</v>
      </c>
      <c r="J29" s="564">
        <v>180</v>
      </c>
    </row>
    <row r="30" spans="1:10">
      <c r="A30" s="119">
        <v>37230</v>
      </c>
      <c r="B30" s="120">
        <v>950</v>
      </c>
      <c r="C30" s="121">
        <v>8.9</v>
      </c>
      <c r="D30" s="561">
        <v>9.5</v>
      </c>
      <c r="E30" s="121">
        <v>10.4</v>
      </c>
      <c r="F30" s="122">
        <v>5.52</v>
      </c>
      <c r="G30" s="123">
        <v>5.89</v>
      </c>
      <c r="H30" s="121">
        <v>38.299999999999997</v>
      </c>
      <c r="I30" s="121">
        <v>37.799999999999997</v>
      </c>
      <c r="J30" s="564">
        <v>150</v>
      </c>
    </row>
    <row r="31" spans="1:10">
      <c r="A31" s="119">
        <v>37265</v>
      </c>
      <c r="B31" s="120">
        <v>1125</v>
      </c>
      <c r="C31" s="121">
        <v>8.6999999999999993</v>
      </c>
      <c r="D31" s="561">
        <v>9.4</v>
      </c>
      <c r="E31" s="121">
        <v>10.4</v>
      </c>
      <c r="F31" s="122">
        <v>5.7</v>
      </c>
      <c r="G31" s="123">
        <v>5.94</v>
      </c>
      <c r="H31" s="121">
        <v>38.700000000000003</v>
      </c>
      <c r="I31" s="121">
        <v>38.6</v>
      </c>
      <c r="J31" s="564">
        <v>180</v>
      </c>
    </row>
    <row r="32" spans="1:10">
      <c r="A32" s="119">
        <v>37293</v>
      </c>
      <c r="B32" s="120">
        <v>945</v>
      </c>
      <c r="C32" s="121">
        <v>8.6</v>
      </c>
      <c r="D32" s="561">
        <v>9.9</v>
      </c>
      <c r="E32" s="121">
        <v>10.5</v>
      </c>
      <c r="F32" s="123">
        <v>4.87</v>
      </c>
      <c r="G32" s="122">
        <v>6.03</v>
      </c>
      <c r="H32" s="121">
        <v>39.299999999999997</v>
      </c>
      <c r="I32" s="121">
        <v>38</v>
      </c>
      <c r="J32" s="564">
        <v>180</v>
      </c>
    </row>
    <row r="33" spans="1:10">
      <c r="A33" s="119">
        <v>37322</v>
      </c>
      <c r="B33" s="125">
        <v>1015</v>
      </c>
      <c r="C33" s="121">
        <v>8.3000000000000007</v>
      </c>
      <c r="D33" s="561">
        <v>10.1</v>
      </c>
      <c r="E33" s="121">
        <v>10.6</v>
      </c>
      <c r="F33" s="122">
        <v>5.65</v>
      </c>
      <c r="G33" s="122">
        <v>5.96</v>
      </c>
      <c r="H33" s="121">
        <v>39.4</v>
      </c>
      <c r="I33" s="121">
        <v>38.299999999999997</v>
      </c>
      <c r="J33" s="564">
        <v>251</v>
      </c>
    </row>
    <row r="34" spans="1:10">
      <c r="A34" s="119">
        <v>37356</v>
      </c>
      <c r="B34" s="125">
        <v>1010</v>
      </c>
      <c r="C34" s="121">
        <v>8.1999999999999993</v>
      </c>
      <c r="D34" s="561">
        <v>9.9</v>
      </c>
      <c r="E34" s="121">
        <v>10.6</v>
      </c>
      <c r="F34" s="122">
        <v>5.35</v>
      </c>
      <c r="G34" s="122">
        <v>5.95</v>
      </c>
      <c r="H34" s="121">
        <v>39.200000000000003</v>
      </c>
      <c r="I34" s="121">
        <v>39.200000000000003</v>
      </c>
      <c r="J34" s="564">
        <v>384</v>
      </c>
    </row>
    <row r="35" spans="1:10">
      <c r="A35" s="435">
        <v>37362</v>
      </c>
      <c r="B35" s="440" t="s">
        <v>107</v>
      </c>
      <c r="C35" s="437" t="s">
        <v>107</v>
      </c>
      <c r="D35" s="563" t="s">
        <v>107</v>
      </c>
      <c r="E35" s="437" t="s">
        <v>107</v>
      </c>
      <c r="F35" s="438" t="s">
        <v>107</v>
      </c>
      <c r="G35" s="438" t="s">
        <v>107</v>
      </c>
      <c r="H35" s="437" t="s">
        <v>107</v>
      </c>
      <c r="I35" s="437" t="s">
        <v>107</v>
      </c>
      <c r="J35" s="565">
        <v>360</v>
      </c>
    </row>
    <row r="36" spans="1:10">
      <c r="A36" s="435">
        <v>37391</v>
      </c>
      <c r="B36" s="440">
        <v>1040</v>
      </c>
      <c r="C36" s="437">
        <v>8.4</v>
      </c>
      <c r="D36" s="563">
        <v>10.3</v>
      </c>
      <c r="E36" s="437">
        <v>10.6</v>
      </c>
      <c r="F36" s="438">
        <v>5.63</v>
      </c>
      <c r="G36" s="438">
        <v>5.93</v>
      </c>
      <c r="H36" s="437">
        <v>37.299999999999997</v>
      </c>
      <c r="I36" s="437">
        <v>35.9</v>
      </c>
      <c r="J36" s="565">
        <v>617</v>
      </c>
    </row>
    <row r="37" spans="1:10">
      <c r="A37" s="435">
        <v>37393</v>
      </c>
      <c r="B37" s="440" t="s">
        <v>107</v>
      </c>
      <c r="C37" s="437" t="s">
        <v>107</v>
      </c>
      <c r="D37" s="563" t="s">
        <v>107</v>
      </c>
      <c r="E37" s="437" t="s">
        <v>107</v>
      </c>
      <c r="F37" s="438" t="s">
        <v>107</v>
      </c>
      <c r="G37" s="438" t="s">
        <v>107</v>
      </c>
      <c r="H37" s="437" t="s">
        <v>107</v>
      </c>
      <c r="I37" s="437" t="s">
        <v>107</v>
      </c>
      <c r="J37" s="565">
        <v>552</v>
      </c>
    </row>
    <row r="38" spans="1:10">
      <c r="A38" s="435">
        <v>37426</v>
      </c>
      <c r="B38" s="440">
        <v>1305</v>
      </c>
      <c r="C38" s="437">
        <v>8.6</v>
      </c>
      <c r="D38" s="563">
        <v>9.9</v>
      </c>
      <c r="E38" s="437">
        <v>10.5</v>
      </c>
      <c r="F38" s="438">
        <v>6.08</v>
      </c>
      <c r="G38" s="438">
        <v>5.95</v>
      </c>
      <c r="H38" s="437">
        <v>38.200000000000003</v>
      </c>
      <c r="I38" s="437">
        <v>37.1</v>
      </c>
      <c r="J38" s="565">
        <v>336</v>
      </c>
    </row>
    <row r="39" spans="1:10">
      <c r="A39" s="435">
        <v>37454</v>
      </c>
      <c r="B39" s="440">
        <v>945</v>
      </c>
      <c r="C39" s="437">
        <v>8.8000000000000007</v>
      </c>
      <c r="D39" s="563">
        <v>9.9</v>
      </c>
      <c r="E39" s="437">
        <v>10.4</v>
      </c>
      <c r="F39" s="438">
        <v>5.85</v>
      </c>
      <c r="G39" s="438">
        <v>5.96</v>
      </c>
      <c r="H39" s="437">
        <v>36.799999999999997</v>
      </c>
      <c r="I39" s="437">
        <v>39.4</v>
      </c>
      <c r="J39" s="565">
        <v>214</v>
      </c>
    </row>
    <row r="40" spans="1:10">
      <c r="A40" s="435">
        <v>37489</v>
      </c>
      <c r="B40" s="440">
        <v>955</v>
      </c>
      <c r="C40" s="437">
        <v>9</v>
      </c>
      <c r="D40" s="563">
        <v>10</v>
      </c>
      <c r="E40" s="437">
        <v>10.4</v>
      </c>
      <c r="F40" s="438">
        <v>5.95</v>
      </c>
      <c r="G40" s="438">
        <v>6.01</v>
      </c>
      <c r="H40" s="437">
        <v>39.299999999999997</v>
      </c>
      <c r="I40" s="437">
        <v>38.700000000000003</v>
      </c>
      <c r="J40" s="565">
        <v>123</v>
      </c>
    </row>
    <row r="41" spans="1:10">
      <c r="A41" s="145">
        <v>37516</v>
      </c>
      <c r="B41" s="135">
        <v>1020</v>
      </c>
      <c r="C41" s="144">
        <v>9.1</v>
      </c>
      <c r="D41" s="562">
        <v>9.6999999999999993</v>
      </c>
      <c r="E41" s="144">
        <v>10.3</v>
      </c>
      <c r="F41" s="142">
        <v>6.06</v>
      </c>
      <c r="G41" s="142">
        <v>6.01</v>
      </c>
      <c r="H41" s="144">
        <v>39.799999999999997</v>
      </c>
      <c r="I41" s="144">
        <v>38.700000000000003</v>
      </c>
      <c r="J41" s="564">
        <v>99</v>
      </c>
    </row>
    <row r="42" spans="1:10">
      <c r="A42" s="145">
        <v>37532</v>
      </c>
      <c r="B42" s="135">
        <v>930</v>
      </c>
      <c r="C42" s="144">
        <v>9.1</v>
      </c>
      <c r="D42" s="562">
        <v>5.7</v>
      </c>
      <c r="E42" s="141" t="s">
        <v>107</v>
      </c>
      <c r="F42" s="142">
        <v>5.71</v>
      </c>
      <c r="G42" s="143" t="s">
        <v>107</v>
      </c>
      <c r="H42" s="144">
        <v>41.3</v>
      </c>
      <c r="I42" s="141" t="s">
        <v>107</v>
      </c>
      <c r="J42" s="564">
        <v>78</v>
      </c>
    </row>
    <row r="43" spans="1:10">
      <c r="A43" s="145">
        <v>37551</v>
      </c>
      <c r="B43" s="135">
        <v>1025</v>
      </c>
      <c r="C43" s="144">
        <v>9.1</v>
      </c>
      <c r="D43" s="562">
        <v>9.4</v>
      </c>
      <c r="E43" s="144">
        <v>11.5</v>
      </c>
      <c r="F43" s="143" t="s">
        <v>107</v>
      </c>
      <c r="G43" s="142">
        <v>6.03</v>
      </c>
      <c r="H43" s="144">
        <v>40</v>
      </c>
      <c r="I43" s="144">
        <v>39.6</v>
      </c>
      <c r="J43" s="564">
        <v>88</v>
      </c>
    </row>
    <row r="44" spans="1:10">
      <c r="A44" s="145">
        <v>37607</v>
      </c>
      <c r="B44" s="135">
        <v>1040</v>
      </c>
      <c r="C44" s="144">
        <v>8.8000000000000007</v>
      </c>
      <c r="D44" s="562">
        <v>8.6999999999999993</v>
      </c>
      <c r="E44" s="144">
        <v>10.5</v>
      </c>
      <c r="F44" s="142">
        <v>5.57</v>
      </c>
      <c r="G44" s="142">
        <v>5.98</v>
      </c>
      <c r="H44" s="144">
        <v>37.4</v>
      </c>
      <c r="I44" s="144">
        <v>35.9</v>
      </c>
      <c r="J44" s="564">
        <v>436</v>
      </c>
    </row>
    <row r="45" spans="1:10">
      <c r="A45" s="145">
        <v>37652</v>
      </c>
      <c r="B45" s="135">
        <v>1005</v>
      </c>
      <c r="C45" s="144">
        <v>8.5</v>
      </c>
      <c r="D45" s="562">
        <v>9.3000000000000007</v>
      </c>
      <c r="E45" s="144">
        <v>10.5</v>
      </c>
      <c r="F45" s="142">
        <v>6.37</v>
      </c>
      <c r="G45" s="142">
        <v>6.04</v>
      </c>
      <c r="H45" s="144">
        <v>39.6</v>
      </c>
      <c r="I45" s="144">
        <v>36.5</v>
      </c>
      <c r="J45" s="564">
        <v>436</v>
      </c>
    </row>
    <row r="46" spans="1:10" s="379" customFormat="1" ht="13.5">
      <c r="A46" s="68" t="s">
        <v>288</v>
      </c>
      <c r="B46" s="69"/>
      <c r="C46" s="382"/>
      <c r="D46" s="382"/>
      <c r="E46" s="382"/>
      <c r="F46" s="383"/>
      <c r="G46" s="383"/>
      <c r="H46" s="382"/>
      <c r="I46" s="382"/>
      <c r="J46" s="384"/>
    </row>
    <row r="47" spans="1:10" s="381" customFormat="1" ht="39.75" customHeight="1">
      <c r="A47" s="809" t="s">
        <v>322</v>
      </c>
      <c r="B47" s="809"/>
      <c r="C47" s="809"/>
      <c r="D47" s="809"/>
      <c r="E47" s="809"/>
      <c r="F47" s="809"/>
      <c r="G47" s="809"/>
      <c r="H47" s="809"/>
      <c r="I47" s="809"/>
      <c r="J47" s="809"/>
    </row>
    <row r="48" spans="1:10">
      <c r="A48" s="395"/>
      <c r="B48" s="387" t="s">
        <v>110</v>
      </c>
      <c r="C48" s="387" t="s">
        <v>302</v>
      </c>
      <c r="D48" s="400" t="s">
        <v>112</v>
      </c>
      <c r="E48" s="400" t="s">
        <v>113</v>
      </c>
      <c r="F48" s="401"/>
      <c r="G48" s="401"/>
      <c r="H48" s="400" t="s">
        <v>116</v>
      </c>
      <c r="I48" s="400" t="s">
        <v>117</v>
      </c>
      <c r="J48" s="402" t="s">
        <v>118</v>
      </c>
    </row>
    <row r="49" spans="1:10">
      <c r="A49" s="390" t="s">
        <v>40</v>
      </c>
      <c r="B49" s="386" t="s">
        <v>301</v>
      </c>
      <c r="C49" s="386" t="s">
        <v>119</v>
      </c>
      <c r="D49" s="403" t="s">
        <v>120</v>
      </c>
      <c r="E49" s="403" t="s">
        <v>120</v>
      </c>
      <c r="F49" s="404" t="s">
        <v>114</v>
      </c>
      <c r="G49" s="404" t="s">
        <v>115</v>
      </c>
      <c r="H49" s="403" t="s">
        <v>121</v>
      </c>
      <c r="I49" s="403" t="s">
        <v>121</v>
      </c>
      <c r="J49" s="405" t="s">
        <v>122</v>
      </c>
    </row>
    <row r="50" spans="1:10">
      <c r="A50" s="119">
        <v>37685</v>
      </c>
      <c r="B50" s="120" t="s">
        <v>107</v>
      </c>
      <c r="C50" s="121" t="s">
        <v>107</v>
      </c>
      <c r="D50" s="561" t="s">
        <v>107</v>
      </c>
      <c r="E50" s="121" t="s">
        <v>107</v>
      </c>
      <c r="F50" s="122" t="s">
        <v>107</v>
      </c>
      <c r="G50" s="123" t="s">
        <v>107</v>
      </c>
      <c r="H50" s="121" t="s">
        <v>107</v>
      </c>
      <c r="I50" s="121" t="s">
        <v>107</v>
      </c>
      <c r="J50" s="564">
        <v>836</v>
      </c>
    </row>
    <row r="51" spans="1:10">
      <c r="A51" s="119">
        <v>37714</v>
      </c>
      <c r="B51" s="120">
        <v>955</v>
      </c>
      <c r="C51" s="121">
        <v>8.1999999999999993</v>
      </c>
      <c r="D51" s="562">
        <v>10.4</v>
      </c>
      <c r="E51" s="121">
        <v>10.6</v>
      </c>
      <c r="F51" s="122">
        <v>6.14</v>
      </c>
      <c r="G51" s="123">
        <v>6.07</v>
      </c>
      <c r="H51" s="121">
        <v>26</v>
      </c>
      <c r="I51" s="121">
        <v>36.700000000000003</v>
      </c>
      <c r="J51" s="564">
        <v>918</v>
      </c>
    </row>
    <row r="52" spans="1:10">
      <c r="A52" s="119">
        <v>37747</v>
      </c>
      <c r="B52" s="120">
        <v>950</v>
      </c>
      <c r="C52" s="121">
        <v>8.3000000000000007</v>
      </c>
      <c r="D52" s="561">
        <v>10</v>
      </c>
      <c r="E52" s="121">
        <v>10.6</v>
      </c>
      <c r="F52" s="122">
        <v>6.17</v>
      </c>
      <c r="G52" s="123">
        <v>5.97</v>
      </c>
      <c r="H52" s="121">
        <v>25.8</v>
      </c>
      <c r="I52" s="121">
        <v>37.9</v>
      </c>
      <c r="J52" s="564">
        <v>584</v>
      </c>
    </row>
    <row r="53" spans="1:10">
      <c r="A53" s="119">
        <v>37775</v>
      </c>
      <c r="B53" s="120">
        <v>1010</v>
      </c>
      <c r="C53" s="121">
        <v>8.3000000000000007</v>
      </c>
      <c r="D53" s="561">
        <v>9.6</v>
      </c>
      <c r="E53" s="121">
        <v>10.6</v>
      </c>
      <c r="F53" s="123">
        <v>6.5</v>
      </c>
      <c r="G53" s="122">
        <v>5.98</v>
      </c>
      <c r="H53" s="121">
        <v>38.4</v>
      </c>
      <c r="I53" s="121">
        <v>36.5</v>
      </c>
      <c r="J53" s="564">
        <v>759</v>
      </c>
    </row>
    <row r="54" spans="1:10">
      <c r="A54" s="119">
        <v>37804</v>
      </c>
      <c r="B54" s="125">
        <v>905</v>
      </c>
      <c r="C54" s="121">
        <v>8.4</v>
      </c>
      <c r="D54" s="561">
        <v>10.1</v>
      </c>
      <c r="E54" s="121">
        <v>10.5</v>
      </c>
      <c r="F54" s="122">
        <v>5.97</v>
      </c>
      <c r="G54" s="122">
        <v>5.85</v>
      </c>
      <c r="H54" s="121">
        <v>38.799999999999997</v>
      </c>
      <c r="I54" s="121">
        <v>36.5</v>
      </c>
      <c r="J54" s="564">
        <v>759</v>
      </c>
    </row>
    <row r="55" spans="1:10">
      <c r="A55" s="119">
        <v>37833</v>
      </c>
      <c r="B55" s="125">
        <v>955</v>
      </c>
      <c r="C55" s="121">
        <v>8.5</v>
      </c>
      <c r="D55" s="561">
        <v>9.6999999999999993</v>
      </c>
      <c r="E55" s="121">
        <v>10.4</v>
      </c>
      <c r="F55" s="122">
        <v>6.89</v>
      </c>
      <c r="G55" s="122">
        <v>5.91</v>
      </c>
      <c r="H55" s="121">
        <v>39.9</v>
      </c>
      <c r="I55" s="121">
        <v>37.6</v>
      </c>
      <c r="J55" s="564">
        <v>410</v>
      </c>
    </row>
    <row r="56" spans="1:10">
      <c r="A56" s="435">
        <v>37834</v>
      </c>
      <c r="B56" s="440">
        <v>830</v>
      </c>
      <c r="C56" s="437" t="s">
        <v>107</v>
      </c>
      <c r="D56" s="563" t="s">
        <v>107</v>
      </c>
      <c r="E56" s="437" t="s">
        <v>107</v>
      </c>
      <c r="F56" s="438" t="s">
        <v>107</v>
      </c>
      <c r="G56" s="438" t="s">
        <v>107</v>
      </c>
      <c r="H56" s="437" t="s">
        <v>107</v>
      </c>
      <c r="I56" s="437" t="s">
        <v>107</v>
      </c>
      <c r="J56" s="565">
        <v>1096</v>
      </c>
    </row>
    <row r="57" spans="1:10">
      <c r="A57" s="435">
        <v>37859</v>
      </c>
      <c r="B57" s="440">
        <v>910</v>
      </c>
      <c r="C57" s="437">
        <v>8.6999999999999993</v>
      </c>
      <c r="D57" s="563">
        <v>9.8000000000000007</v>
      </c>
      <c r="E57" s="437">
        <v>10.4</v>
      </c>
      <c r="F57" s="438">
        <v>5.41</v>
      </c>
      <c r="G57" s="438">
        <v>5.91</v>
      </c>
      <c r="H57" s="437">
        <v>38</v>
      </c>
      <c r="I57" s="437">
        <v>38.5</v>
      </c>
      <c r="J57" s="565">
        <v>251</v>
      </c>
    </row>
    <row r="58" spans="1:10">
      <c r="A58" s="435">
        <v>37896</v>
      </c>
      <c r="B58" s="440">
        <v>1040</v>
      </c>
      <c r="C58" s="437">
        <v>9</v>
      </c>
      <c r="D58" s="563">
        <v>9.5</v>
      </c>
      <c r="E58" s="437">
        <v>10.3</v>
      </c>
      <c r="F58" s="438">
        <v>5.96</v>
      </c>
      <c r="G58" s="438">
        <v>5.88</v>
      </c>
      <c r="H58" s="437">
        <v>38.9</v>
      </c>
      <c r="I58" s="437">
        <v>36.6</v>
      </c>
      <c r="J58" s="565">
        <v>1096</v>
      </c>
    </row>
    <row r="59" spans="1:10">
      <c r="A59" s="435">
        <v>37930</v>
      </c>
      <c r="B59" s="440">
        <v>1000</v>
      </c>
      <c r="C59" s="437">
        <v>8.9</v>
      </c>
      <c r="D59" s="563">
        <v>10.199999999999999</v>
      </c>
      <c r="E59" s="437">
        <v>10.4</v>
      </c>
      <c r="F59" s="438">
        <v>5.75</v>
      </c>
      <c r="G59" s="438">
        <v>5.88</v>
      </c>
      <c r="H59" s="437">
        <v>38.700000000000003</v>
      </c>
      <c r="I59" s="437">
        <v>38.4</v>
      </c>
      <c r="J59" s="565">
        <v>384</v>
      </c>
    </row>
    <row r="60" spans="1:10">
      <c r="A60" s="435">
        <v>37966</v>
      </c>
      <c r="B60" s="440">
        <v>1155</v>
      </c>
      <c r="C60" s="437">
        <v>8.6999999999999993</v>
      </c>
      <c r="D60" s="563">
        <v>9.6999999999999993</v>
      </c>
      <c r="E60" s="437">
        <v>10.7</v>
      </c>
      <c r="F60" s="438">
        <v>5.65</v>
      </c>
      <c r="G60" s="438">
        <v>5.9</v>
      </c>
      <c r="H60" s="437">
        <v>37.6</v>
      </c>
      <c r="I60" s="437">
        <v>36.299999999999997</v>
      </c>
      <c r="J60" s="565">
        <v>1144</v>
      </c>
    </row>
    <row r="61" spans="1:10">
      <c r="A61" s="435">
        <v>37999</v>
      </c>
      <c r="B61" s="440">
        <v>1020</v>
      </c>
      <c r="C61" s="437">
        <v>8.6999999999999993</v>
      </c>
      <c r="D61" s="563">
        <v>9.8000000000000007</v>
      </c>
      <c r="E61" s="437">
        <v>10.3</v>
      </c>
      <c r="F61" s="438">
        <v>6.25</v>
      </c>
      <c r="G61" s="438">
        <v>5.92</v>
      </c>
      <c r="H61" s="437">
        <v>38.4</v>
      </c>
      <c r="I61" s="437">
        <v>36.5</v>
      </c>
      <c r="J61" s="565">
        <v>617</v>
      </c>
    </row>
    <row r="62" spans="1:10">
      <c r="A62" s="119">
        <v>38037</v>
      </c>
      <c r="B62" s="120">
        <v>1055</v>
      </c>
      <c r="C62" s="121">
        <v>8.4</v>
      </c>
      <c r="D62" s="561">
        <v>9.6</v>
      </c>
      <c r="E62" s="121">
        <v>10.4</v>
      </c>
      <c r="F62" s="122">
        <v>5.5</v>
      </c>
      <c r="G62" s="123">
        <v>5.94</v>
      </c>
      <c r="H62" s="121">
        <v>40.5</v>
      </c>
      <c r="I62" s="121">
        <v>37.5</v>
      </c>
      <c r="J62" s="564">
        <v>336</v>
      </c>
    </row>
    <row r="63" spans="1:10">
      <c r="A63" s="119">
        <v>38071</v>
      </c>
      <c r="B63" s="120">
        <v>935</v>
      </c>
      <c r="C63" s="121">
        <v>8.1999999999999993</v>
      </c>
      <c r="D63" s="561">
        <v>9.8000000000000007</v>
      </c>
      <c r="E63" s="121">
        <v>10.5</v>
      </c>
      <c r="F63" s="122">
        <v>6.02</v>
      </c>
      <c r="G63" s="123">
        <v>5.96</v>
      </c>
      <c r="H63" s="121">
        <v>39.799999999999997</v>
      </c>
      <c r="I63" s="121">
        <v>37.5</v>
      </c>
      <c r="J63" s="564">
        <v>410</v>
      </c>
    </row>
    <row r="64" spans="1:10">
      <c r="A64" s="119">
        <v>38106</v>
      </c>
      <c r="B64" s="120">
        <v>955</v>
      </c>
      <c r="C64" s="121">
        <v>8.1</v>
      </c>
      <c r="D64" s="561">
        <v>9.6</v>
      </c>
      <c r="E64" s="121">
        <v>10.6</v>
      </c>
      <c r="F64" s="122">
        <v>5.84</v>
      </c>
      <c r="G64" s="123">
        <v>5.95</v>
      </c>
      <c r="H64" s="121">
        <v>38.200000000000003</v>
      </c>
      <c r="I64" s="121">
        <v>37</v>
      </c>
      <c r="J64" s="564">
        <v>722</v>
      </c>
    </row>
    <row r="65" spans="1:10">
      <c r="A65" s="119">
        <v>38125</v>
      </c>
      <c r="B65" s="120">
        <v>1130</v>
      </c>
      <c r="C65" s="121">
        <v>8.1999999999999993</v>
      </c>
      <c r="D65" s="561">
        <v>9.9</v>
      </c>
      <c r="E65" s="121" t="s">
        <v>107</v>
      </c>
      <c r="F65" s="123">
        <v>5.67</v>
      </c>
      <c r="G65" s="122" t="s">
        <v>107</v>
      </c>
      <c r="H65" s="121">
        <v>39.4</v>
      </c>
      <c r="I65" s="121" t="s">
        <v>107</v>
      </c>
      <c r="J65" s="564">
        <v>584</v>
      </c>
    </row>
    <row r="66" spans="1:10">
      <c r="A66" s="119">
        <v>38141</v>
      </c>
      <c r="B66" s="125">
        <v>935</v>
      </c>
      <c r="C66" s="121">
        <v>8.3000000000000007</v>
      </c>
      <c r="D66" s="561">
        <v>9.3000000000000007</v>
      </c>
      <c r="E66" s="121">
        <v>10.6</v>
      </c>
      <c r="F66" s="122">
        <v>6</v>
      </c>
      <c r="G66" s="122">
        <v>5.9</v>
      </c>
      <c r="H66" s="121">
        <v>27.6</v>
      </c>
      <c r="I66" s="121">
        <v>37.6</v>
      </c>
      <c r="J66" s="564">
        <v>384</v>
      </c>
    </row>
    <row r="67" spans="1:10">
      <c r="A67" s="119">
        <v>38166</v>
      </c>
      <c r="B67" s="125">
        <v>1025</v>
      </c>
      <c r="C67" s="121">
        <v>7.7</v>
      </c>
      <c r="D67" s="561">
        <v>9.3000000000000007</v>
      </c>
      <c r="E67" s="121">
        <v>10.7</v>
      </c>
      <c r="F67" s="122">
        <v>5.76</v>
      </c>
      <c r="G67" s="122">
        <v>5.97</v>
      </c>
      <c r="H67" s="121">
        <v>27.4</v>
      </c>
      <c r="I67" s="121">
        <v>38</v>
      </c>
      <c r="J67" s="564">
        <v>384</v>
      </c>
    </row>
    <row r="68" spans="1:10">
      <c r="A68" s="435">
        <v>38204</v>
      </c>
      <c r="B68" s="440">
        <v>1005</v>
      </c>
      <c r="C68" s="437">
        <v>8.5</v>
      </c>
      <c r="D68" s="563">
        <v>9.1999999999999993</v>
      </c>
      <c r="E68" s="437">
        <v>10.5</v>
      </c>
      <c r="F68" s="438">
        <v>6.11</v>
      </c>
      <c r="G68" s="438">
        <v>5.89</v>
      </c>
      <c r="H68" s="437">
        <v>41.6</v>
      </c>
      <c r="I68" s="437">
        <v>37.6</v>
      </c>
      <c r="J68" s="565">
        <v>291</v>
      </c>
    </row>
    <row r="69" spans="1:10">
      <c r="A69" s="435">
        <v>38240</v>
      </c>
      <c r="B69" s="440">
        <v>1000</v>
      </c>
      <c r="C69" s="437">
        <v>8.6</v>
      </c>
      <c r="D69" s="563">
        <v>9.9</v>
      </c>
      <c r="E69" s="437">
        <v>10.8</v>
      </c>
      <c r="F69" s="438">
        <v>6.04</v>
      </c>
      <c r="G69" s="438">
        <v>5.95</v>
      </c>
      <c r="H69" s="437">
        <v>39</v>
      </c>
      <c r="I69" s="437">
        <v>38.1</v>
      </c>
      <c r="J69" s="565">
        <v>1192</v>
      </c>
    </row>
    <row r="70" spans="1:10">
      <c r="A70" s="435">
        <v>38273</v>
      </c>
      <c r="B70" s="440">
        <v>1305</v>
      </c>
      <c r="C70" s="437">
        <v>9.8000000000000007</v>
      </c>
      <c r="D70" s="563">
        <v>9.6</v>
      </c>
      <c r="E70" s="437">
        <v>10.199999999999999</v>
      </c>
      <c r="F70" s="438">
        <v>5.42</v>
      </c>
      <c r="G70" s="438">
        <v>5.87</v>
      </c>
      <c r="H70" s="437">
        <v>36</v>
      </c>
      <c r="I70" s="437">
        <v>36.4</v>
      </c>
      <c r="J70" s="565">
        <v>836</v>
      </c>
    </row>
    <row r="71" spans="1:10">
      <c r="A71" s="435">
        <v>38309</v>
      </c>
      <c r="B71" s="440">
        <v>1455</v>
      </c>
      <c r="C71" s="437">
        <v>9.6</v>
      </c>
      <c r="D71" s="563">
        <v>9.9</v>
      </c>
      <c r="E71" s="437">
        <v>10.1</v>
      </c>
      <c r="F71" s="438">
        <v>5.73</v>
      </c>
      <c r="G71" s="438">
        <v>5.91</v>
      </c>
      <c r="H71" s="437">
        <v>34</v>
      </c>
      <c r="I71" s="437">
        <v>36.9</v>
      </c>
      <c r="J71" s="565">
        <v>384</v>
      </c>
    </row>
    <row r="72" spans="1:10">
      <c r="A72" s="435">
        <v>38351</v>
      </c>
      <c r="B72" s="440">
        <v>1305</v>
      </c>
      <c r="C72" s="437">
        <v>9.5</v>
      </c>
      <c r="D72" s="563">
        <v>12.4</v>
      </c>
      <c r="E72" s="437">
        <v>10.3</v>
      </c>
      <c r="F72" s="438">
        <v>5.4</v>
      </c>
      <c r="G72" s="438">
        <v>5.94</v>
      </c>
      <c r="H72" s="437">
        <v>33</v>
      </c>
      <c r="I72" s="437">
        <v>37.5</v>
      </c>
      <c r="J72" s="565">
        <v>584</v>
      </c>
    </row>
    <row r="73" spans="1:10">
      <c r="A73" s="435">
        <v>38391</v>
      </c>
      <c r="B73" s="440">
        <v>1355</v>
      </c>
      <c r="C73" s="437">
        <v>9.3000000000000007</v>
      </c>
      <c r="D73" s="563">
        <v>9.1999999999999993</v>
      </c>
      <c r="E73" s="437">
        <v>10.199999999999999</v>
      </c>
      <c r="F73" s="438">
        <v>5.0599999999999996</v>
      </c>
      <c r="G73" s="438">
        <v>5.94</v>
      </c>
      <c r="H73" s="437">
        <v>32</v>
      </c>
      <c r="I73" s="437">
        <v>37.6</v>
      </c>
      <c r="J73" s="565">
        <v>384</v>
      </c>
    </row>
    <row r="74" spans="1:10">
      <c r="A74" s="119">
        <v>38433</v>
      </c>
      <c r="B74" s="120">
        <v>1335</v>
      </c>
      <c r="C74" s="121">
        <v>9.1</v>
      </c>
      <c r="D74" s="561">
        <v>9.6999999999999993</v>
      </c>
      <c r="E74" s="121">
        <v>10.3</v>
      </c>
      <c r="F74" s="122">
        <v>5.26</v>
      </c>
      <c r="G74" s="123">
        <v>5.97</v>
      </c>
      <c r="H74" s="121">
        <v>31</v>
      </c>
      <c r="I74" s="121">
        <v>37.4</v>
      </c>
      <c r="J74" s="564">
        <v>384</v>
      </c>
    </row>
    <row r="75" spans="1:10">
      <c r="A75" s="119">
        <v>38469</v>
      </c>
      <c r="B75" s="120">
        <v>1325</v>
      </c>
      <c r="C75" s="121">
        <v>9.1</v>
      </c>
      <c r="D75" s="561">
        <v>10.7</v>
      </c>
      <c r="E75" s="121">
        <v>10.199999999999999</v>
      </c>
      <c r="F75" s="122">
        <v>4.7699999999999996</v>
      </c>
      <c r="G75" s="123">
        <v>5.97</v>
      </c>
      <c r="H75" s="121">
        <v>32</v>
      </c>
      <c r="I75" s="121">
        <v>38.200000000000003</v>
      </c>
      <c r="J75" s="564">
        <v>492</v>
      </c>
    </row>
    <row r="76" spans="1:10">
      <c r="A76" s="119">
        <v>38504</v>
      </c>
      <c r="B76" s="120">
        <v>1205</v>
      </c>
      <c r="C76" s="121">
        <v>9.1999999999999993</v>
      </c>
      <c r="D76" s="561">
        <v>10.6</v>
      </c>
      <c r="E76" s="121">
        <v>10.199999999999999</v>
      </c>
      <c r="F76" s="122">
        <v>5.31</v>
      </c>
      <c r="G76" s="123">
        <v>5.97</v>
      </c>
      <c r="H76" s="121">
        <v>33</v>
      </c>
      <c r="I76" s="121">
        <v>38.700000000000003</v>
      </c>
      <c r="J76" s="564">
        <v>384</v>
      </c>
    </row>
    <row r="77" spans="1:10">
      <c r="A77" s="119">
        <v>38553</v>
      </c>
      <c r="B77" s="120">
        <v>1325</v>
      </c>
      <c r="C77" s="121">
        <v>9.5</v>
      </c>
      <c r="D77" s="561">
        <v>11.4</v>
      </c>
      <c r="E77" s="121">
        <v>10.199999999999999</v>
      </c>
      <c r="F77" s="123">
        <v>5.1100000000000003</v>
      </c>
      <c r="G77" s="122">
        <v>5.99</v>
      </c>
      <c r="H77" s="121">
        <v>35</v>
      </c>
      <c r="I77" s="121">
        <v>38.1</v>
      </c>
      <c r="J77" s="564">
        <v>492</v>
      </c>
    </row>
    <row r="78" spans="1:10">
      <c r="A78" s="119">
        <v>38596</v>
      </c>
      <c r="B78" s="125">
        <v>1435</v>
      </c>
      <c r="C78" s="121">
        <v>9.8000000000000007</v>
      </c>
      <c r="D78" s="561">
        <v>9.9</v>
      </c>
      <c r="E78" s="121">
        <v>10.1</v>
      </c>
      <c r="F78" s="122">
        <v>5.34</v>
      </c>
      <c r="G78" s="122">
        <v>5.91</v>
      </c>
      <c r="H78" s="121">
        <v>35</v>
      </c>
      <c r="I78" s="121">
        <v>38.4</v>
      </c>
      <c r="J78" s="564">
        <v>251</v>
      </c>
    </row>
    <row r="79" spans="1:10">
      <c r="A79" s="119">
        <v>38623</v>
      </c>
      <c r="B79" s="125">
        <v>1255</v>
      </c>
      <c r="C79" s="121">
        <v>9.9</v>
      </c>
      <c r="D79" s="561">
        <v>9.1999999999999993</v>
      </c>
      <c r="E79" s="121">
        <v>10.1</v>
      </c>
      <c r="F79" s="122">
        <v>5.75</v>
      </c>
      <c r="G79" s="122">
        <v>5.96</v>
      </c>
      <c r="H79" s="121">
        <v>36</v>
      </c>
      <c r="I79" s="121">
        <v>39.1</v>
      </c>
      <c r="J79" s="564">
        <v>180</v>
      </c>
    </row>
    <row r="80" spans="1:10">
      <c r="A80" s="435">
        <v>38664</v>
      </c>
      <c r="B80" s="440">
        <v>1405</v>
      </c>
      <c r="C80" s="437">
        <v>9.9</v>
      </c>
      <c r="D80" s="563">
        <v>9.8000000000000007</v>
      </c>
      <c r="E80" s="437">
        <v>10.1</v>
      </c>
      <c r="F80" s="438">
        <v>4.66</v>
      </c>
      <c r="G80" s="438">
        <v>5.88</v>
      </c>
      <c r="H80" s="437">
        <v>35</v>
      </c>
      <c r="I80" s="437">
        <v>36.6</v>
      </c>
      <c r="J80" s="565">
        <v>552</v>
      </c>
    </row>
    <row r="81" spans="1:10">
      <c r="A81" s="435">
        <v>38722</v>
      </c>
      <c r="B81" s="440">
        <v>1355</v>
      </c>
      <c r="C81" s="437">
        <v>9.6</v>
      </c>
      <c r="D81" s="563">
        <v>10.9</v>
      </c>
      <c r="E81" s="437">
        <v>10.1</v>
      </c>
      <c r="F81" s="438">
        <v>5.49</v>
      </c>
      <c r="G81" s="438">
        <v>5.96</v>
      </c>
      <c r="H81" s="437">
        <v>35</v>
      </c>
      <c r="I81" s="437">
        <v>36.700000000000003</v>
      </c>
      <c r="J81" s="565">
        <v>552</v>
      </c>
    </row>
    <row r="82" spans="1:10">
      <c r="A82" s="435">
        <v>38785</v>
      </c>
      <c r="B82" s="440">
        <v>1405</v>
      </c>
      <c r="C82" s="437">
        <v>9.3000000000000007</v>
      </c>
      <c r="D82" s="563">
        <v>10.199999999999999</v>
      </c>
      <c r="E82" s="437">
        <v>10.3</v>
      </c>
      <c r="F82" s="438">
        <v>4.8899999999999997</v>
      </c>
      <c r="G82" s="438">
        <v>5.98</v>
      </c>
      <c r="H82" s="437">
        <v>35</v>
      </c>
      <c r="I82" s="437">
        <v>36.9</v>
      </c>
      <c r="J82" s="565">
        <v>384</v>
      </c>
    </row>
    <row r="83" spans="1:10">
      <c r="A83" s="435">
        <v>38826</v>
      </c>
      <c r="B83" s="440">
        <v>1200</v>
      </c>
      <c r="C83" s="437">
        <v>9.1999999999999993</v>
      </c>
      <c r="D83" s="563">
        <v>9.4</v>
      </c>
      <c r="E83" s="437">
        <v>10.3</v>
      </c>
      <c r="F83" s="438">
        <v>5.75</v>
      </c>
      <c r="G83" s="438">
        <v>5.99</v>
      </c>
      <c r="H83" s="437">
        <v>33</v>
      </c>
      <c r="I83" s="437">
        <v>37.6</v>
      </c>
      <c r="J83" s="565">
        <v>291</v>
      </c>
    </row>
    <row r="84" spans="1:10">
      <c r="A84" s="435">
        <v>38869</v>
      </c>
      <c r="B84" s="440">
        <v>1030</v>
      </c>
      <c r="C84" s="437">
        <v>9.1999999999999993</v>
      </c>
      <c r="D84" s="563">
        <v>11.4</v>
      </c>
      <c r="E84" s="437">
        <v>10.3</v>
      </c>
      <c r="F84" s="438" t="s">
        <v>107</v>
      </c>
      <c r="G84" s="438">
        <v>5.93</v>
      </c>
      <c r="H84" s="437">
        <v>35</v>
      </c>
      <c r="I84" s="437">
        <v>38.4</v>
      </c>
      <c r="J84" s="565">
        <v>384</v>
      </c>
    </row>
    <row r="85" spans="1:10">
      <c r="A85" s="435">
        <v>38898</v>
      </c>
      <c r="B85" s="440">
        <v>1000</v>
      </c>
      <c r="C85" s="437">
        <v>9.3000000000000007</v>
      </c>
      <c r="D85" s="563">
        <v>9.1999999999999993</v>
      </c>
      <c r="E85" s="437">
        <v>10.3</v>
      </c>
      <c r="F85" s="438">
        <v>5.21</v>
      </c>
      <c r="G85" s="438">
        <v>5.91</v>
      </c>
      <c r="H85" s="437">
        <v>35</v>
      </c>
      <c r="I85" s="437">
        <v>38.299999999999997</v>
      </c>
      <c r="J85" s="565">
        <v>759</v>
      </c>
    </row>
    <row r="86" spans="1:10">
      <c r="A86" s="145">
        <v>38930</v>
      </c>
      <c r="B86" s="135">
        <v>930</v>
      </c>
      <c r="C86" s="144">
        <v>9.5</v>
      </c>
      <c r="D86" s="562">
        <v>10.3</v>
      </c>
      <c r="E86" s="144">
        <v>10.4</v>
      </c>
      <c r="F86" s="142">
        <v>4.16</v>
      </c>
      <c r="G86" s="142">
        <v>5.94</v>
      </c>
      <c r="H86" s="144">
        <v>35</v>
      </c>
      <c r="I86" s="144">
        <v>39.200000000000003</v>
      </c>
      <c r="J86" s="564">
        <v>436</v>
      </c>
    </row>
    <row r="87" spans="1:10">
      <c r="A87" s="145">
        <v>38968</v>
      </c>
      <c r="B87" s="135">
        <v>930</v>
      </c>
      <c r="C87" s="144">
        <v>9.8000000000000007</v>
      </c>
      <c r="D87" s="562">
        <v>10.6</v>
      </c>
      <c r="E87" s="141">
        <v>10.4</v>
      </c>
      <c r="F87" s="142">
        <v>5.6</v>
      </c>
      <c r="G87" s="143">
        <v>5.84</v>
      </c>
      <c r="H87" s="144">
        <v>34</v>
      </c>
      <c r="I87" s="141">
        <v>39</v>
      </c>
      <c r="J87" s="564">
        <v>617</v>
      </c>
    </row>
    <row r="88" spans="1:10">
      <c r="A88" s="145">
        <v>39001</v>
      </c>
      <c r="B88" s="135">
        <v>1300</v>
      </c>
      <c r="C88" s="144">
        <v>9.8000000000000007</v>
      </c>
      <c r="D88" s="562">
        <v>10</v>
      </c>
      <c r="E88" s="144">
        <v>10.199999999999999</v>
      </c>
      <c r="F88" s="143">
        <v>5.25</v>
      </c>
      <c r="G88" s="142">
        <v>5.86</v>
      </c>
      <c r="H88" s="144">
        <v>34</v>
      </c>
      <c r="I88" s="144">
        <v>38.6</v>
      </c>
      <c r="J88" s="564">
        <v>759</v>
      </c>
    </row>
    <row r="89" spans="1:10">
      <c r="A89" s="145">
        <v>39035</v>
      </c>
      <c r="B89" s="135">
        <v>1400</v>
      </c>
      <c r="C89" s="144">
        <v>9.8000000000000007</v>
      </c>
      <c r="D89" s="562">
        <v>9.3000000000000007</v>
      </c>
      <c r="E89" s="144">
        <v>10.1</v>
      </c>
      <c r="F89" s="142">
        <v>5.4</v>
      </c>
      <c r="G89" s="142">
        <v>5.99</v>
      </c>
      <c r="H89" s="144">
        <v>34</v>
      </c>
      <c r="I89" s="144">
        <v>38.9</v>
      </c>
      <c r="J89" s="564">
        <v>918</v>
      </c>
    </row>
    <row r="90" spans="1:10">
      <c r="A90" s="145">
        <v>39063</v>
      </c>
      <c r="B90" s="135">
        <v>1330</v>
      </c>
      <c r="C90" s="144">
        <v>9.6</v>
      </c>
      <c r="D90" s="562">
        <v>9.6999999999999993</v>
      </c>
      <c r="E90" s="144">
        <v>10.199999999999999</v>
      </c>
      <c r="F90" s="142">
        <v>5.94</v>
      </c>
      <c r="G90" s="142">
        <v>5.96</v>
      </c>
      <c r="H90" s="144">
        <v>39.1</v>
      </c>
      <c r="I90" s="144">
        <v>37.5</v>
      </c>
      <c r="J90" s="564">
        <v>552</v>
      </c>
    </row>
    <row r="91" spans="1:10" s="379" customFormat="1" ht="13.5">
      <c r="A91" s="68" t="s">
        <v>288</v>
      </c>
      <c r="B91" s="69"/>
      <c r="C91" s="382"/>
      <c r="D91" s="382"/>
      <c r="E91" s="382"/>
      <c r="F91" s="383"/>
      <c r="G91" s="383"/>
      <c r="H91" s="382"/>
      <c r="I91" s="382"/>
      <c r="J91" s="554"/>
    </row>
    <row r="92" spans="1:10" s="381" customFormat="1" ht="39.75" customHeight="1">
      <c r="A92" s="809" t="s">
        <v>322</v>
      </c>
      <c r="B92" s="809"/>
      <c r="C92" s="809"/>
      <c r="D92" s="809"/>
      <c r="E92" s="809"/>
      <c r="F92" s="809"/>
      <c r="G92" s="809"/>
      <c r="H92" s="809"/>
      <c r="I92" s="809"/>
      <c r="J92" s="809"/>
    </row>
    <row r="93" spans="1:10">
      <c r="A93" s="395"/>
      <c r="B93" s="387" t="s">
        <v>110</v>
      </c>
      <c r="C93" s="387" t="s">
        <v>302</v>
      </c>
      <c r="D93" s="400" t="s">
        <v>112</v>
      </c>
      <c r="E93" s="400" t="s">
        <v>113</v>
      </c>
      <c r="F93" s="401"/>
      <c r="G93" s="401"/>
      <c r="H93" s="400" t="s">
        <v>116</v>
      </c>
      <c r="I93" s="400" t="s">
        <v>117</v>
      </c>
      <c r="J93" s="402" t="s">
        <v>118</v>
      </c>
    </row>
    <row r="94" spans="1:10">
      <c r="A94" s="390" t="s">
        <v>40</v>
      </c>
      <c r="B94" s="386" t="s">
        <v>301</v>
      </c>
      <c r="C94" s="386" t="s">
        <v>119</v>
      </c>
      <c r="D94" s="403" t="s">
        <v>120</v>
      </c>
      <c r="E94" s="403" t="s">
        <v>120</v>
      </c>
      <c r="F94" s="404" t="s">
        <v>114</v>
      </c>
      <c r="G94" s="404" t="s">
        <v>115</v>
      </c>
      <c r="H94" s="403" t="s">
        <v>121</v>
      </c>
      <c r="I94" s="403" t="s">
        <v>121</v>
      </c>
      <c r="J94" s="405" t="s">
        <v>122</v>
      </c>
    </row>
    <row r="95" spans="1:10">
      <c r="A95" s="119">
        <v>39094</v>
      </c>
      <c r="B95" s="120">
        <v>1000</v>
      </c>
      <c r="C95" s="561">
        <v>9.4</v>
      </c>
      <c r="D95" s="561">
        <v>9.6999999999999993</v>
      </c>
      <c r="E95" s="121">
        <v>10.1</v>
      </c>
      <c r="F95" s="122">
        <v>5.96</v>
      </c>
      <c r="G95" s="123">
        <v>5.97</v>
      </c>
      <c r="H95" s="121">
        <v>40.299999999999997</v>
      </c>
      <c r="I95" s="121">
        <v>37.799999999999997</v>
      </c>
      <c r="J95" s="564">
        <v>617</v>
      </c>
    </row>
    <row r="96" spans="1:10">
      <c r="A96" s="119">
        <v>39154</v>
      </c>
      <c r="B96" s="120">
        <v>1300</v>
      </c>
      <c r="C96" s="562">
        <v>9.1</v>
      </c>
      <c r="D96" s="562">
        <v>10.5</v>
      </c>
      <c r="E96" s="121">
        <v>10.3</v>
      </c>
      <c r="F96" s="122">
        <v>5.23</v>
      </c>
      <c r="G96" s="123">
        <v>5.95</v>
      </c>
      <c r="H96" s="121">
        <v>34</v>
      </c>
      <c r="I96" s="121">
        <v>38.200000000000003</v>
      </c>
      <c r="J96" s="564">
        <v>492</v>
      </c>
    </row>
    <row r="97" spans="1:10">
      <c r="A97" s="119">
        <v>39192</v>
      </c>
      <c r="B97" s="120">
        <v>1200</v>
      </c>
      <c r="C97" s="561">
        <v>9.1</v>
      </c>
      <c r="D97" s="561">
        <v>9.3000000000000007</v>
      </c>
      <c r="E97" s="121">
        <v>10.3</v>
      </c>
      <c r="F97" s="122">
        <v>5.47</v>
      </c>
      <c r="G97" s="123">
        <v>6.01</v>
      </c>
      <c r="H97" s="121">
        <v>34</v>
      </c>
      <c r="I97" s="121">
        <v>38.700000000000003</v>
      </c>
      <c r="J97" s="564">
        <v>492</v>
      </c>
    </row>
    <row r="98" spans="1:10">
      <c r="A98" s="119">
        <v>39225</v>
      </c>
      <c r="B98" s="120">
        <v>1300</v>
      </c>
      <c r="C98" s="561">
        <v>9.1999999999999993</v>
      </c>
      <c r="D98" s="561">
        <v>10.3</v>
      </c>
      <c r="E98" s="121">
        <v>10.4</v>
      </c>
      <c r="F98" s="123">
        <v>5.6</v>
      </c>
      <c r="G98" s="122">
        <v>6</v>
      </c>
      <c r="H98" s="121">
        <v>35</v>
      </c>
      <c r="I98" s="121">
        <v>37.9</v>
      </c>
      <c r="J98" s="564">
        <v>336</v>
      </c>
    </row>
    <row r="99" spans="1:10">
      <c r="A99" s="119">
        <v>39254</v>
      </c>
      <c r="B99" s="125">
        <v>1000</v>
      </c>
      <c r="C99" s="561">
        <v>9.4</v>
      </c>
      <c r="D99" s="561">
        <v>9.1999999999999993</v>
      </c>
      <c r="E99" s="121">
        <v>10.1</v>
      </c>
      <c r="F99" s="122">
        <v>5.74</v>
      </c>
      <c r="G99" s="122">
        <v>5.85</v>
      </c>
      <c r="H99" s="121">
        <v>35</v>
      </c>
      <c r="I99" s="121">
        <v>38.6</v>
      </c>
      <c r="J99" s="564">
        <v>617</v>
      </c>
    </row>
    <row r="100" spans="1:10">
      <c r="A100" s="119">
        <v>39288</v>
      </c>
      <c r="B100" s="125">
        <v>1000</v>
      </c>
      <c r="C100" s="561">
        <v>9.6</v>
      </c>
      <c r="D100" s="561">
        <v>9.6999999999999993</v>
      </c>
      <c r="E100" s="121">
        <v>10.1</v>
      </c>
      <c r="F100" s="122">
        <v>5.83</v>
      </c>
      <c r="G100" s="122">
        <v>5.9</v>
      </c>
      <c r="H100" s="121">
        <v>36</v>
      </c>
      <c r="I100" s="121">
        <v>38.5</v>
      </c>
      <c r="J100" s="564">
        <v>251</v>
      </c>
    </row>
    <row r="101" spans="1:10">
      <c r="A101" s="435">
        <v>39338</v>
      </c>
      <c r="B101" s="440">
        <v>1030</v>
      </c>
      <c r="C101" s="563">
        <v>9.9</v>
      </c>
      <c r="D101" s="563">
        <v>8.6999999999999993</v>
      </c>
      <c r="E101" s="437">
        <v>10.1</v>
      </c>
      <c r="F101" s="438">
        <v>6.05</v>
      </c>
      <c r="G101" s="438">
        <v>5.94</v>
      </c>
      <c r="H101" s="437">
        <v>37</v>
      </c>
      <c r="I101" s="437">
        <v>39.4</v>
      </c>
      <c r="J101" s="565">
        <v>336</v>
      </c>
    </row>
    <row r="102" spans="1:10">
      <c r="A102" s="435">
        <v>39385</v>
      </c>
      <c r="B102" s="440">
        <v>1400</v>
      </c>
      <c r="C102" s="563">
        <v>10</v>
      </c>
      <c r="D102" s="563">
        <v>10.5</v>
      </c>
      <c r="E102" s="437">
        <v>10</v>
      </c>
      <c r="F102" s="438">
        <v>5.96</v>
      </c>
      <c r="G102" s="438">
        <v>5.96</v>
      </c>
      <c r="H102" s="437">
        <v>37</v>
      </c>
      <c r="I102" s="437">
        <v>39.9</v>
      </c>
      <c r="J102" s="565">
        <v>123</v>
      </c>
    </row>
    <row r="103" spans="1:10">
      <c r="A103" s="435">
        <v>39427</v>
      </c>
      <c r="B103" s="440">
        <v>1230</v>
      </c>
      <c r="C103" s="563">
        <v>9.8000000000000007</v>
      </c>
      <c r="D103" s="563">
        <v>8.1</v>
      </c>
      <c r="E103" s="437">
        <v>10.1</v>
      </c>
      <c r="F103" s="438">
        <v>6.18</v>
      </c>
      <c r="G103" s="438">
        <v>5.99</v>
      </c>
      <c r="H103" s="437">
        <v>36</v>
      </c>
      <c r="I103" s="437">
        <v>39.4</v>
      </c>
      <c r="J103" s="565">
        <v>99</v>
      </c>
    </row>
    <row r="104" spans="1:10">
      <c r="A104" s="435">
        <v>39455</v>
      </c>
      <c r="B104" s="440">
        <v>930</v>
      </c>
      <c r="C104" s="563">
        <v>9.6</v>
      </c>
      <c r="D104" s="563">
        <v>9</v>
      </c>
      <c r="E104" s="437">
        <v>10.1</v>
      </c>
      <c r="F104" s="438">
        <v>6.3</v>
      </c>
      <c r="G104" s="438">
        <v>5.99</v>
      </c>
      <c r="H104" s="437">
        <v>35</v>
      </c>
      <c r="I104" s="437">
        <v>38.9</v>
      </c>
      <c r="J104" s="565">
        <v>180</v>
      </c>
    </row>
    <row r="105" spans="1:10">
      <c r="A105" s="435">
        <v>39493</v>
      </c>
      <c r="B105" s="440">
        <v>1300</v>
      </c>
      <c r="C105" s="563">
        <v>9.1999999999999993</v>
      </c>
      <c r="D105" s="563">
        <v>9.8000000000000007</v>
      </c>
      <c r="E105" s="437">
        <v>10.3</v>
      </c>
      <c r="F105" s="438">
        <v>6.15</v>
      </c>
      <c r="G105" s="438">
        <v>6</v>
      </c>
      <c r="H105" s="437">
        <v>40.9</v>
      </c>
      <c r="I105" s="437">
        <v>37.4</v>
      </c>
      <c r="J105" s="565">
        <v>384</v>
      </c>
    </row>
    <row r="106" spans="1:10">
      <c r="A106" s="435">
        <v>39528</v>
      </c>
      <c r="B106" s="440">
        <v>930</v>
      </c>
      <c r="C106" s="563">
        <v>9</v>
      </c>
      <c r="D106" s="563">
        <v>11.1</v>
      </c>
      <c r="E106" s="437">
        <v>10.3</v>
      </c>
      <c r="F106" s="438">
        <v>5.55</v>
      </c>
      <c r="G106" s="438">
        <v>6.01</v>
      </c>
      <c r="H106" s="437">
        <v>35</v>
      </c>
      <c r="I106" s="437">
        <v>36.700000000000003</v>
      </c>
      <c r="J106" s="565">
        <v>651</v>
      </c>
    </row>
    <row r="107" spans="1:10">
      <c r="A107" s="119">
        <v>39562</v>
      </c>
      <c r="B107" s="120">
        <v>1000</v>
      </c>
      <c r="C107" s="561">
        <v>9.1999999999999993</v>
      </c>
      <c r="D107" s="561">
        <v>10.7</v>
      </c>
      <c r="E107" s="121">
        <v>10.4</v>
      </c>
      <c r="F107" s="122">
        <v>5.48</v>
      </c>
      <c r="G107" s="123">
        <v>6</v>
      </c>
      <c r="H107" s="121">
        <v>33</v>
      </c>
      <c r="I107" s="121">
        <v>36.299999999999997</v>
      </c>
      <c r="J107" s="564">
        <v>877</v>
      </c>
    </row>
    <row r="108" spans="1:10">
      <c r="A108" s="119">
        <v>39598</v>
      </c>
      <c r="B108" s="120">
        <v>1230</v>
      </c>
      <c r="C108" s="561">
        <v>8.4</v>
      </c>
      <c r="D108" s="561">
        <v>9.6999999999999993</v>
      </c>
      <c r="E108" s="121">
        <v>10.5</v>
      </c>
      <c r="F108" s="122" t="s">
        <v>107</v>
      </c>
      <c r="G108" s="123">
        <v>5.92</v>
      </c>
      <c r="H108" s="121">
        <v>39.799999999999997</v>
      </c>
      <c r="I108" s="121">
        <v>37.299999999999997</v>
      </c>
      <c r="J108" s="564">
        <v>686</v>
      </c>
    </row>
    <row r="109" spans="1:10">
      <c r="A109" s="119">
        <v>39630</v>
      </c>
      <c r="B109" s="120">
        <v>930</v>
      </c>
      <c r="C109" s="561">
        <v>9.4</v>
      </c>
      <c r="D109" s="561">
        <v>9.6</v>
      </c>
      <c r="E109" s="121">
        <v>10.199999999999999</v>
      </c>
      <c r="F109" s="122">
        <v>5.79</v>
      </c>
      <c r="G109" s="123">
        <v>5.92</v>
      </c>
      <c r="H109" s="121">
        <v>35</v>
      </c>
      <c r="I109" s="121">
        <v>37.5</v>
      </c>
      <c r="J109" s="564">
        <v>464</v>
      </c>
    </row>
    <row r="110" spans="1:10">
      <c r="A110" s="119">
        <v>39672</v>
      </c>
      <c r="B110" s="120">
        <v>1000</v>
      </c>
      <c r="C110" s="561">
        <v>9.6999999999999993</v>
      </c>
      <c r="D110" s="561">
        <v>9.9</v>
      </c>
      <c r="E110" s="121">
        <v>10.199999999999999</v>
      </c>
      <c r="F110" s="123">
        <v>5.71</v>
      </c>
      <c r="G110" s="122">
        <v>5.86</v>
      </c>
      <c r="H110" s="121">
        <v>35</v>
      </c>
      <c r="I110" s="121">
        <v>38.5</v>
      </c>
      <c r="J110" s="564">
        <v>214</v>
      </c>
    </row>
    <row r="111" spans="1:10">
      <c r="A111" s="119">
        <v>39707</v>
      </c>
      <c r="B111" s="125">
        <v>1300</v>
      </c>
      <c r="C111" s="561">
        <v>9.8000000000000007</v>
      </c>
      <c r="D111" s="561">
        <v>9.1</v>
      </c>
      <c r="E111" s="121">
        <v>10.199999999999999</v>
      </c>
      <c r="F111" s="122">
        <v>5.55</v>
      </c>
      <c r="G111" s="122">
        <v>5.85</v>
      </c>
      <c r="H111" s="121">
        <v>36</v>
      </c>
      <c r="I111" s="121">
        <v>39.1</v>
      </c>
      <c r="J111" s="564">
        <v>180</v>
      </c>
    </row>
    <row r="112" spans="1:10">
      <c r="A112" s="119">
        <v>39751</v>
      </c>
      <c r="B112" s="125">
        <v>1030</v>
      </c>
      <c r="C112" s="561">
        <v>9.8000000000000007</v>
      </c>
      <c r="D112" s="561">
        <v>9.6999999999999993</v>
      </c>
      <c r="E112" s="121">
        <v>10.199999999999999</v>
      </c>
      <c r="F112" s="122">
        <v>5.59</v>
      </c>
      <c r="G112" s="122">
        <v>5.89</v>
      </c>
      <c r="H112" s="121">
        <v>35</v>
      </c>
      <c r="I112" s="121">
        <v>38.4</v>
      </c>
      <c r="J112" s="564">
        <v>271</v>
      </c>
    </row>
    <row r="113" spans="1:10">
      <c r="A113" s="435">
        <v>39811</v>
      </c>
      <c r="B113" s="440">
        <v>1030</v>
      </c>
      <c r="C113" s="563">
        <v>9.5</v>
      </c>
      <c r="D113" s="563">
        <v>10.8</v>
      </c>
      <c r="E113" s="437">
        <v>10.199999999999999</v>
      </c>
      <c r="F113" s="438">
        <v>5.32</v>
      </c>
      <c r="G113" s="438">
        <v>5.9</v>
      </c>
      <c r="H113" s="437">
        <v>35</v>
      </c>
      <c r="I113" s="437">
        <v>37.4</v>
      </c>
      <c r="J113" s="565">
        <v>464</v>
      </c>
    </row>
    <row r="114" spans="1:10">
      <c r="A114" s="435">
        <v>39855</v>
      </c>
      <c r="B114" s="440">
        <v>1000</v>
      </c>
      <c r="C114" s="563">
        <v>9.3000000000000007</v>
      </c>
      <c r="D114" s="563">
        <v>10</v>
      </c>
      <c r="E114" s="437">
        <v>10.3</v>
      </c>
      <c r="F114" s="438">
        <v>5.74</v>
      </c>
      <c r="G114" s="438">
        <v>5.94</v>
      </c>
      <c r="H114" s="437">
        <v>36</v>
      </c>
      <c r="I114" s="437">
        <v>38.4</v>
      </c>
      <c r="J114" s="565">
        <v>271</v>
      </c>
    </row>
    <row r="115" spans="1:10">
      <c r="A115" s="435">
        <v>39883</v>
      </c>
      <c r="B115" s="440">
        <v>1000</v>
      </c>
      <c r="C115" s="563">
        <v>9</v>
      </c>
      <c r="D115" s="563">
        <v>10.5</v>
      </c>
      <c r="E115" s="437">
        <v>10.4</v>
      </c>
      <c r="F115" s="438">
        <v>5.24</v>
      </c>
      <c r="G115" s="438">
        <v>5.96</v>
      </c>
      <c r="H115" s="437">
        <v>36</v>
      </c>
      <c r="I115" s="437">
        <v>39</v>
      </c>
      <c r="J115" s="565">
        <v>196</v>
      </c>
    </row>
    <row r="116" spans="1:10">
      <c r="A116" s="435">
        <v>39927</v>
      </c>
      <c r="B116" s="440">
        <v>1000</v>
      </c>
      <c r="C116" s="563">
        <v>8.9</v>
      </c>
      <c r="D116" s="563">
        <v>10.6</v>
      </c>
      <c r="E116" s="437">
        <v>10.4</v>
      </c>
      <c r="F116" s="438">
        <v>5.27</v>
      </c>
      <c r="G116" s="438">
        <v>5.96</v>
      </c>
      <c r="H116" s="437">
        <v>34</v>
      </c>
      <c r="I116" s="437">
        <v>38.700000000000003</v>
      </c>
      <c r="J116" s="565">
        <v>522</v>
      </c>
    </row>
    <row r="117" spans="1:10">
      <c r="A117" s="435">
        <v>39962</v>
      </c>
      <c r="B117" s="440">
        <v>1000</v>
      </c>
      <c r="C117" s="563">
        <v>9</v>
      </c>
      <c r="D117" s="563">
        <v>10.4</v>
      </c>
      <c r="E117" s="437">
        <v>10.3</v>
      </c>
      <c r="F117" s="438">
        <v>5.41</v>
      </c>
      <c r="G117" s="438">
        <v>5.89</v>
      </c>
      <c r="H117" s="437">
        <v>35</v>
      </c>
      <c r="I117" s="437">
        <v>38.1</v>
      </c>
      <c r="J117" s="565">
        <v>617</v>
      </c>
    </row>
    <row r="118" spans="1:10">
      <c r="A118" s="435">
        <v>40003</v>
      </c>
      <c r="B118" s="440">
        <v>930</v>
      </c>
      <c r="C118" s="563">
        <v>9.1999999999999993</v>
      </c>
      <c r="D118" s="563">
        <v>10.9</v>
      </c>
      <c r="E118" s="437">
        <v>10.3</v>
      </c>
      <c r="F118" s="438">
        <v>5.12</v>
      </c>
      <c r="G118" s="438">
        <v>5.93</v>
      </c>
      <c r="H118" s="437">
        <v>36</v>
      </c>
      <c r="I118" s="437">
        <v>39.4</v>
      </c>
      <c r="J118" s="565">
        <v>313</v>
      </c>
    </row>
    <row r="119" spans="1:10">
      <c r="A119" s="119">
        <v>40042</v>
      </c>
      <c r="B119" s="120">
        <v>930</v>
      </c>
      <c r="C119" s="561">
        <v>9.4</v>
      </c>
      <c r="D119" s="561">
        <v>10.5</v>
      </c>
      <c r="E119" s="121">
        <v>10.199999999999999</v>
      </c>
      <c r="F119" s="122">
        <v>5.31</v>
      </c>
      <c r="G119" s="123">
        <v>5.96</v>
      </c>
      <c r="H119" s="121">
        <v>37</v>
      </c>
      <c r="I119" s="121">
        <v>40</v>
      </c>
      <c r="J119" s="564">
        <v>150</v>
      </c>
    </row>
    <row r="120" spans="1:10">
      <c r="A120" s="119">
        <v>40085</v>
      </c>
      <c r="B120" s="120">
        <v>1000</v>
      </c>
      <c r="C120" s="561">
        <v>9.6</v>
      </c>
      <c r="D120" s="561">
        <v>9.6</v>
      </c>
      <c r="E120" s="121">
        <v>10.1</v>
      </c>
      <c r="F120" s="122">
        <v>5.16</v>
      </c>
      <c r="G120" s="123">
        <v>5.92</v>
      </c>
      <c r="H120" s="121">
        <v>38</v>
      </c>
      <c r="I120" s="121">
        <v>40.700000000000003</v>
      </c>
      <c r="J120" s="564">
        <v>69</v>
      </c>
    </row>
    <row r="121" spans="1:10">
      <c r="A121" s="119">
        <v>40122</v>
      </c>
      <c r="B121" s="120">
        <v>1000</v>
      </c>
      <c r="C121" s="561">
        <v>9.6</v>
      </c>
      <c r="D121" s="561">
        <v>9</v>
      </c>
      <c r="E121" s="121">
        <v>10.199999999999999</v>
      </c>
      <c r="F121" s="122">
        <v>5.57</v>
      </c>
      <c r="G121" s="123">
        <v>5.91</v>
      </c>
      <c r="H121" s="121">
        <v>37</v>
      </c>
      <c r="I121" s="121">
        <v>39.799999999999997</v>
      </c>
      <c r="J121" s="564">
        <v>111</v>
      </c>
    </row>
    <row r="122" spans="1:10">
      <c r="A122" s="119">
        <v>40162</v>
      </c>
      <c r="B122" s="120">
        <v>1030</v>
      </c>
      <c r="C122" s="561">
        <v>9.4</v>
      </c>
      <c r="D122" s="561">
        <v>9.6</v>
      </c>
      <c r="E122" s="121">
        <v>10.199999999999999</v>
      </c>
      <c r="F122" s="123">
        <v>5.09</v>
      </c>
      <c r="G122" s="122">
        <v>5.92</v>
      </c>
      <c r="H122" s="121">
        <v>34</v>
      </c>
      <c r="I122" s="121">
        <v>37.5</v>
      </c>
      <c r="J122" s="564">
        <v>797</v>
      </c>
    </row>
    <row r="123" spans="1:10">
      <c r="A123" s="119">
        <v>40261</v>
      </c>
      <c r="B123" s="125">
        <v>1000</v>
      </c>
      <c r="C123" s="561">
        <v>8.6999999999999993</v>
      </c>
      <c r="D123" s="561">
        <v>10.9</v>
      </c>
      <c r="E123" s="121">
        <v>10.4</v>
      </c>
      <c r="F123" s="122">
        <v>5.42</v>
      </c>
      <c r="G123" s="122">
        <v>5.94</v>
      </c>
      <c r="H123" s="121">
        <v>33</v>
      </c>
      <c r="I123" s="121">
        <v>36.4</v>
      </c>
      <c r="J123" s="564">
        <v>1050</v>
      </c>
    </row>
    <row r="124" spans="1:10">
      <c r="A124" s="119">
        <v>40298</v>
      </c>
      <c r="B124" s="125">
        <v>930</v>
      </c>
      <c r="C124" s="561">
        <v>8.8000000000000007</v>
      </c>
      <c r="D124" s="561">
        <v>11.6</v>
      </c>
      <c r="E124" s="121">
        <v>10.3</v>
      </c>
      <c r="F124" s="122">
        <v>5.89</v>
      </c>
      <c r="G124" s="122">
        <v>5.9</v>
      </c>
      <c r="H124" s="121">
        <v>35</v>
      </c>
      <c r="I124" s="121">
        <v>37.799999999999997</v>
      </c>
      <c r="J124" s="564">
        <v>165</v>
      </c>
    </row>
    <row r="125" spans="1:10">
      <c r="A125" s="435">
        <v>40332</v>
      </c>
      <c r="B125" s="440">
        <v>1000</v>
      </c>
      <c r="C125" s="563">
        <v>9</v>
      </c>
      <c r="D125" s="563">
        <v>11.4</v>
      </c>
      <c r="E125" s="437">
        <v>10.3</v>
      </c>
      <c r="F125" s="438">
        <v>5.98</v>
      </c>
      <c r="G125" s="438">
        <v>5.92</v>
      </c>
      <c r="H125" s="437">
        <v>36</v>
      </c>
      <c r="I125" s="437">
        <v>38.9</v>
      </c>
      <c r="J125" s="565">
        <v>214</v>
      </c>
    </row>
    <row r="126" spans="1:10">
      <c r="A126" s="435">
        <v>40366</v>
      </c>
      <c r="B126" s="440">
        <v>930</v>
      </c>
      <c r="C126" s="563">
        <v>9.1999999999999993</v>
      </c>
      <c r="D126" s="563">
        <v>10.9</v>
      </c>
      <c r="E126" s="437">
        <v>10.199999999999999</v>
      </c>
      <c r="F126" s="438">
        <v>6.09</v>
      </c>
      <c r="G126" s="438">
        <v>5.92</v>
      </c>
      <c r="H126" s="437">
        <v>37</v>
      </c>
      <c r="I126" s="437">
        <v>39.9</v>
      </c>
      <c r="J126" s="565">
        <v>165</v>
      </c>
    </row>
    <row r="127" spans="1:10">
      <c r="A127" s="435">
        <v>40402</v>
      </c>
      <c r="B127" s="440">
        <v>930</v>
      </c>
      <c r="C127" s="563">
        <v>9.5</v>
      </c>
      <c r="D127" s="563">
        <v>11.1</v>
      </c>
      <c r="E127" s="437">
        <v>10.1</v>
      </c>
      <c r="F127" s="438">
        <v>6.11</v>
      </c>
      <c r="G127" s="438">
        <v>5.91</v>
      </c>
      <c r="H127" s="437">
        <v>43</v>
      </c>
      <c r="I127" s="437">
        <v>39.5</v>
      </c>
      <c r="J127" s="565">
        <v>123</v>
      </c>
    </row>
    <row r="128" spans="1:10">
      <c r="A128" s="435">
        <v>40444</v>
      </c>
      <c r="B128" s="440">
        <v>930</v>
      </c>
      <c r="C128" s="563">
        <v>10.5</v>
      </c>
      <c r="D128" s="563">
        <v>9.5</v>
      </c>
      <c r="E128" s="437">
        <v>9.9</v>
      </c>
      <c r="F128" s="438">
        <v>5.93</v>
      </c>
      <c r="G128" s="438">
        <v>5.92</v>
      </c>
      <c r="H128" s="437">
        <v>44</v>
      </c>
      <c r="I128" s="437">
        <v>40.700000000000003</v>
      </c>
      <c r="J128" s="565">
        <v>69</v>
      </c>
    </row>
    <row r="129" spans="1:22">
      <c r="A129" s="435">
        <v>40490</v>
      </c>
      <c r="B129" s="440">
        <v>1000</v>
      </c>
      <c r="C129" s="563">
        <v>9.5</v>
      </c>
      <c r="D129" s="563">
        <v>10.8</v>
      </c>
      <c r="E129" s="437">
        <v>10.1</v>
      </c>
      <c r="F129" s="438">
        <v>5.4</v>
      </c>
      <c r="G129" s="438">
        <v>5.88</v>
      </c>
      <c r="H129" s="437">
        <v>33</v>
      </c>
      <c r="I129" s="437">
        <v>38.6</v>
      </c>
      <c r="J129" s="565">
        <v>313</v>
      </c>
    </row>
    <row r="130" spans="1:22">
      <c r="A130" s="435">
        <v>40591</v>
      </c>
      <c r="B130" s="440">
        <v>930</v>
      </c>
      <c r="C130" s="563">
        <v>8.8000000000000007</v>
      </c>
      <c r="D130" s="563">
        <v>10.199999999999999</v>
      </c>
      <c r="E130" s="437">
        <v>10.3</v>
      </c>
      <c r="F130" s="438">
        <v>5.96</v>
      </c>
      <c r="G130" s="438">
        <v>5.97</v>
      </c>
      <c r="H130" s="437">
        <v>35</v>
      </c>
      <c r="I130" s="437">
        <v>40.200000000000003</v>
      </c>
      <c r="J130" s="565">
        <v>232</v>
      </c>
    </row>
    <row r="131" spans="1:22">
      <c r="A131" s="145">
        <v>40624</v>
      </c>
      <c r="B131" s="135">
        <v>1230</v>
      </c>
      <c r="C131" s="562">
        <v>8.6</v>
      </c>
      <c r="D131" s="562">
        <v>11.1</v>
      </c>
      <c r="E131" s="144">
        <v>10.4</v>
      </c>
      <c r="F131" s="142">
        <v>6.54</v>
      </c>
      <c r="G131" s="142">
        <v>6</v>
      </c>
      <c r="H131" s="144">
        <v>33</v>
      </c>
      <c r="I131" s="144">
        <v>37.700000000000003</v>
      </c>
      <c r="J131" s="564">
        <v>651</v>
      </c>
    </row>
    <row r="132" spans="1:22">
      <c r="A132" s="145">
        <v>40660</v>
      </c>
      <c r="B132" s="135">
        <v>1230</v>
      </c>
      <c r="C132" s="562">
        <v>8.6</v>
      </c>
      <c r="D132" s="562">
        <v>10.6</v>
      </c>
      <c r="E132" s="141">
        <v>10.4</v>
      </c>
      <c r="F132" s="142">
        <v>5.51</v>
      </c>
      <c r="G132" s="143">
        <v>5.9</v>
      </c>
      <c r="H132" s="144">
        <v>32</v>
      </c>
      <c r="I132" s="141">
        <v>36.6</v>
      </c>
      <c r="J132" s="564">
        <v>1005</v>
      </c>
    </row>
    <row r="133" spans="1:22">
      <c r="A133" s="145">
        <v>40688</v>
      </c>
      <c r="B133" s="135">
        <v>930</v>
      </c>
      <c r="C133" s="562">
        <v>8.6999999999999993</v>
      </c>
      <c r="D133" s="562">
        <v>10.9</v>
      </c>
      <c r="E133" s="144">
        <v>10.3</v>
      </c>
      <c r="F133" s="143">
        <v>5.44</v>
      </c>
      <c r="G133" s="142">
        <v>5.98</v>
      </c>
      <c r="H133" s="144">
        <v>33</v>
      </c>
      <c r="I133" s="144">
        <v>37.4</v>
      </c>
      <c r="J133" s="564">
        <v>1050</v>
      </c>
    </row>
    <row r="134" spans="1:22">
      <c r="A134" s="145">
        <v>40717</v>
      </c>
      <c r="B134" s="135">
        <v>1000</v>
      </c>
      <c r="C134" s="562">
        <v>8.9</v>
      </c>
      <c r="D134" s="562">
        <v>11.3</v>
      </c>
      <c r="E134" s="144">
        <v>10.3</v>
      </c>
      <c r="F134" s="142">
        <v>5.33</v>
      </c>
      <c r="G134" s="142">
        <v>5.97</v>
      </c>
      <c r="H134" s="144">
        <v>35</v>
      </c>
      <c r="I134" s="144">
        <v>39.200000000000003</v>
      </c>
      <c r="J134" s="564">
        <v>410</v>
      </c>
    </row>
    <row r="135" spans="1:22">
      <c r="A135" s="145">
        <v>40743</v>
      </c>
      <c r="B135" s="135">
        <v>1000</v>
      </c>
      <c r="C135" s="562">
        <v>9.5</v>
      </c>
      <c r="D135" s="562">
        <v>10.9</v>
      </c>
      <c r="E135" s="144">
        <v>10.1</v>
      </c>
      <c r="F135" s="142">
        <v>5.67</v>
      </c>
      <c r="G135" s="142">
        <v>5.93</v>
      </c>
      <c r="H135" s="144">
        <v>35</v>
      </c>
      <c r="I135" s="144">
        <v>39.1</v>
      </c>
      <c r="J135" s="564">
        <v>271</v>
      </c>
    </row>
    <row r="136" spans="1:22" s="379" customFormat="1" ht="13.5">
      <c r="A136" s="68" t="s">
        <v>288</v>
      </c>
      <c r="B136" s="69"/>
      <c r="C136" s="382"/>
      <c r="D136" s="382"/>
      <c r="E136" s="382"/>
      <c r="F136" s="383"/>
      <c r="G136" s="383"/>
      <c r="H136" s="382"/>
      <c r="I136" s="382"/>
      <c r="J136" s="384"/>
      <c r="L136" s="494"/>
      <c r="M136" s="494"/>
      <c r="N136" s="494"/>
      <c r="O136" s="494"/>
      <c r="P136" s="494"/>
      <c r="Q136" s="494"/>
      <c r="R136" s="494"/>
      <c r="S136" s="494"/>
      <c r="T136" s="494"/>
      <c r="U136" s="494"/>
      <c r="V136" s="494"/>
    </row>
    <row r="137" spans="1:22" s="381" customFormat="1" ht="39.75" customHeight="1">
      <c r="A137" s="809" t="s">
        <v>322</v>
      </c>
      <c r="B137" s="809"/>
      <c r="C137" s="809"/>
      <c r="D137" s="809"/>
      <c r="E137" s="809"/>
      <c r="F137" s="809"/>
      <c r="G137" s="809"/>
      <c r="H137" s="809"/>
      <c r="I137" s="809"/>
      <c r="J137" s="809"/>
      <c r="L137" s="495"/>
      <c r="M137" s="495"/>
      <c r="N137" s="495"/>
      <c r="O137" s="495"/>
      <c r="P137" s="495"/>
      <c r="Q137" s="495"/>
      <c r="R137" s="495"/>
      <c r="S137" s="495"/>
      <c r="T137" s="495"/>
      <c r="U137" s="495"/>
      <c r="V137" s="495"/>
    </row>
    <row r="138" spans="1:22">
      <c r="A138" s="395"/>
      <c r="B138" s="387" t="s">
        <v>110</v>
      </c>
      <c r="C138" s="387" t="s">
        <v>302</v>
      </c>
      <c r="D138" s="400" t="s">
        <v>112</v>
      </c>
      <c r="E138" s="400" t="s">
        <v>113</v>
      </c>
      <c r="F138" s="401"/>
      <c r="G138" s="401"/>
      <c r="H138" s="400" t="s">
        <v>116</v>
      </c>
      <c r="I138" s="400" t="s">
        <v>117</v>
      </c>
      <c r="J138" s="402" t="s">
        <v>118</v>
      </c>
      <c r="L138" s="488"/>
      <c r="M138" s="488"/>
      <c r="N138" s="488"/>
      <c r="O138" s="486"/>
      <c r="P138" s="486"/>
      <c r="Q138" s="486"/>
      <c r="R138" s="488"/>
      <c r="S138" s="486"/>
      <c r="T138" s="375"/>
      <c r="U138" s="486"/>
      <c r="V138" s="375"/>
    </row>
    <row r="139" spans="1:22">
      <c r="A139" s="390" t="s">
        <v>40</v>
      </c>
      <c r="B139" s="386" t="s">
        <v>301</v>
      </c>
      <c r="C139" s="386" t="s">
        <v>119</v>
      </c>
      <c r="D139" s="403" t="s">
        <v>120</v>
      </c>
      <c r="E139" s="403" t="s">
        <v>120</v>
      </c>
      <c r="F139" s="404" t="s">
        <v>114</v>
      </c>
      <c r="G139" s="404" t="s">
        <v>115</v>
      </c>
      <c r="H139" s="403" t="s">
        <v>121</v>
      </c>
      <c r="I139" s="403" t="s">
        <v>121</v>
      </c>
      <c r="J139" s="405" t="s">
        <v>122</v>
      </c>
      <c r="L139" s="486"/>
      <c r="M139" s="486"/>
      <c r="N139" s="486"/>
      <c r="O139" s="486"/>
      <c r="P139" s="486"/>
      <c r="Q139" s="486"/>
      <c r="R139" s="486"/>
      <c r="S139" s="486"/>
      <c r="T139" s="486"/>
      <c r="U139" s="486"/>
      <c r="V139" s="375"/>
    </row>
    <row r="140" spans="1:22">
      <c r="A140" s="119">
        <v>40786</v>
      </c>
      <c r="B140" s="120">
        <v>1000</v>
      </c>
      <c r="C140" s="561">
        <v>9.8000000000000007</v>
      </c>
      <c r="D140" s="561">
        <v>10.3</v>
      </c>
      <c r="E140" s="121">
        <v>10.1</v>
      </c>
      <c r="F140" s="122">
        <v>5.1100000000000003</v>
      </c>
      <c r="G140" s="123">
        <v>5.87</v>
      </c>
      <c r="H140" s="121">
        <v>36</v>
      </c>
      <c r="I140" s="121">
        <v>39.299999999999997</v>
      </c>
      <c r="J140" s="564">
        <v>136</v>
      </c>
      <c r="L140" s="375"/>
      <c r="M140" s="489"/>
      <c r="N140" s="375"/>
      <c r="O140" s="375"/>
      <c r="P140" s="375"/>
      <c r="Q140" s="375"/>
      <c r="R140" s="375"/>
      <c r="S140" s="375"/>
      <c r="T140" s="375"/>
      <c r="U140" s="375"/>
      <c r="V140" s="375"/>
    </row>
    <row r="141" spans="1:22">
      <c r="A141" s="119">
        <v>40815</v>
      </c>
      <c r="B141" s="120">
        <v>1230</v>
      </c>
      <c r="C141" s="562">
        <v>9.9</v>
      </c>
      <c r="D141" s="562">
        <v>9.8000000000000007</v>
      </c>
      <c r="E141" s="121">
        <v>10</v>
      </c>
      <c r="F141" s="122">
        <v>5.42</v>
      </c>
      <c r="G141" s="123">
        <v>5.93</v>
      </c>
      <c r="H141" s="121">
        <v>35</v>
      </c>
      <c r="I141" s="121">
        <v>39.5</v>
      </c>
      <c r="J141" s="564">
        <v>232</v>
      </c>
      <c r="L141" s="375"/>
      <c r="M141" s="489"/>
      <c r="N141" s="375"/>
      <c r="O141" s="375"/>
      <c r="P141" s="375"/>
      <c r="Q141" s="375"/>
      <c r="R141" s="375"/>
      <c r="S141" s="375"/>
      <c r="T141" s="375"/>
      <c r="U141" s="375"/>
      <c r="V141" s="375"/>
    </row>
    <row r="142" spans="1:22">
      <c r="A142" s="119">
        <v>40850</v>
      </c>
      <c r="B142" s="120">
        <v>1000</v>
      </c>
      <c r="C142" s="561">
        <v>9.9</v>
      </c>
      <c r="D142" s="561">
        <v>10.3</v>
      </c>
      <c r="E142" s="121">
        <v>10</v>
      </c>
      <c r="F142" s="122">
        <v>5.63</v>
      </c>
      <c r="G142" s="123">
        <v>5.88</v>
      </c>
      <c r="H142" s="121">
        <v>34</v>
      </c>
      <c r="I142" s="121">
        <v>38</v>
      </c>
      <c r="J142" s="564">
        <v>409.63687353171372</v>
      </c>
      <c r="K142" s="2"/>
      <c r="L142" s="375"/>
      <c r="M142" s="489"/>
      <c r="N142" s="375"/>
      <c r="O142" s="375"/>
      <c r="P142" s="375"/>
      <c r="Q142" s="375"/>
      <c r="R142" s="375"/>
      <c r="S142" s="375"/>
      <c r="T142" s="375"/>
      <c r="U142" s="375"/>
      <c r="V142" s="375"/>
    </row>
    <row r="143" spans="1:22">
      <c r="A143" s="119">
        <v>40914</v>
      </c>
      <c r="B143" s="120">
        <v>1300</v>
      </c>
      <c r="C143" s="561">
        <v>9.52</v>
      </c>
      <c r="D143" s="561">
        <v>10.96</v>
      </c>
      <c r="E143" s="121">
        <v>10.106552100347306</v>
      </c>
      <c r="F143" s="123">
        <v>5.4</v>
      </c>
      <c r="G143" s="122" t="s">
        <v>107</v>
      </c>
      <c r="H143" s="121">
        <v>34</v>
      </c>
      <c r="I143" s="121">
        <v>38.837359476441762</v>
      </c>
      <c r="J143" s="564">
        <v>409.63687353171372</v>
      </c>
      <c r="K143" s="2"/>
      <c r="L143" s="375"/>
      <c r="M143" s="489"/>
      <c r="N143" s="375"/>
      <c r="O143" s="375"/>
      <c r="P143" s="375"/>
      <c r="Q143" s="375"/>
      <c r="R143" s="375"/>
      <c r="S143" s="375"/>
      <c r="T143" s="375"/>
      <c r="U143" s="375"/>
      <c r="V143" s="375"/>
    </row>
    <row r="144" spans="1:22">
      <c r="A144" s="119">
        <v>40954</v>
      </c>
      <c r="B144" s="125">
        <v>1200</v>
      </c>
      <c r="C144" s="561">
        <v>9.2799999999999994</v>
      </c>
      <c r="D144" s="561">
        <v>9.15</v>
      </c>
      <c r="E144" s="121">
        <v>10.245566991262777</v>
      </c>
      <c r="F144" s="122">
        <v>5.48</v>
      </c>
      <c r="G144" s="122">
        <v>5.9998071312867012</v>
      </c>
      <c r="H144" s="121">
        <v>34</v>
      </c>
      <c r="I144" s="121">
        <v>38.804420992700827</v>
      </c>
      <c r="J144" s="564">
        <v>313.21861682295986</v>
      </c>
      <c r="K144" s="2"/>
      <c r="L144" s="375"/>
      <c r="M144" s="489"/>
      <c r="N144" s="375"/>
      <c r="O144" s="375"/>
      <c r="P144" s="375"/>
      <c r="Q144" s="375"/>
      <c r="R144" s="375"/>
      <c r="S144" s="375"/>
      <c r="T144" s="375"/>
      <c r="U144" s="375"/>
      <c r="V144" s="375"/>
    </row>
    <row r="145" spans="1:22">
      <c r="A145" s="119">
        <v>40998</v>
      </c>
      <c r="B145" s="125">
        <v>1230</v>
      </c>
      <c r="C145" s="561">
        <v>9.15</v>
      </c>
      <c r="D145" s="561">
        <v>10.17</v>
      </c>
      <c r="E145" s="121">
        <v>10.284345225839965</v>
      </c>
      <c r="F145" s="122">
        <v>5.63</v>
      </c>
      <c r="G145" s="122">
        <v>6.0058829313733408</v>
      </c>
      <c r="H145" s="121">
        <v>35</v>
      </c>
      <c r="I145" s="121">
        <v>38.118195401852127</v>
      </c>
      <c r="J145" s="564">
        <v>313.21861682295986</v>
      </c>
      <c r="K145" s="2"/>
      <c r="L145" s="375"/>
      <c r="M145" s="489"/>
      <c r="N145" s="375"/>
      <c r="O145" s="375"/>
      <c r="P145" s="375"/>
      <c r="Q145" s="375"/>
      <c r="R145" s="375"/>
      <c r="S145" s="375"/>
      <c r="T145" s="375"/>
      <c r="U145" s="375"/>
      <c r="V145" s="375"/>
    </row>
    <row r="146" spans="1:22">
      <c r="A146" s="435">
        <v>41032</v>
      </c>
      <c r="B146" s="440">
        <v>1300</v>
      </c>
      <c r="C146" s="563">
        <v>9.1999999999999993</v>
      </c>
      <c r="D146" s="563">
        <v>10.91</v>
      </c>
      <c r="E146" s="437">
        <v>10.213788482606047</v>
      </c>
      <c r="F146" s="438">
        <v>5.37</v>
      </c>
      <c r="G146" s="438">
        <v>6.0461086606965129</v>
      </c>
      <c r="H146" s="437">
        <v>33</v>
      </c>
      <c r="I146" s="437">
        <v>38.243031615831867</v>
      </c>
      <c r="J146" s="565">
        <v>270.69073311208962</v>
      </c>
      <c r="K146" s="2"/>
      <c r="L146" s="375"/>
      <c r="M146" s="489"/>
      <c r="N146" s="375"/>
      <c r="O146" s="375"/>
      <c r="P146" s="375"/>
      <c r="Q146" s="375"/>
      <c r="R146" s="375"/>
      <c r="S146" s="375"/>
      <c r="T146" s="375"/>
      <c r="U146" s="375"/>
      <c r="V146" s="375"/>
    </row>
    <row r="147" spans="1:22">
      <c r="A147" s="435">
        <v>41066</v>
      </c>
      <c r="B147" s="440">
        <v>1300</v>
      </c>
      <c r="C147" s="563">
        <v>9.34</v>
      </c>
      <c r="D147" s="563">
        <v>10.76</v>
      </c>
      <c r="E147" s="437">
        <v>10.24135870827463</v>
      </c>
      <c r="F147" s="438">
        <v>5.18</v>
      </c>
      <c r="G147" s="438">
        <v>6.0676481980067782</v>
      </c>
      <c r="H147" s="437">
        <v>34</v>
      </c>
      <c r="I147" s="437">
        <v>37.914083455681833</v>
      </c>
      <c r="J147" s="565">
        <v>359.50016419781002</v>
      </c>
      <c r="K147" s="2"/>
      <c r="L147" s="375"/>
      <c r="M147" s="489"/>
      <c r="N147" s="375"/>
      <c r="O147" s="375"/>
      <c r="P147" s="375"/>
      <c r="Q147" s="375"/>
      <c r="R147" s="375"/>
      <c r="S147" s="375"/>
      <c r="T147" s="375"/>
      <c r="U147" s="375"/>
      <c r="V147" s="375"/>
    </row>
    <row r="148" spans="1:22">
      <c r="A148" s="435">
        <v>41102</v>
      </c>
      <c r="B148" s="440">
        <v>1230</v>
      </c>
      <c r="C148" s="563">
        <v>9.56</v>
      </c>
      <c r="D148" s="563">
        <v>9.93</v>
      </c>
      <c r="E148" s="437">
        <v>10.20799567585639</v>
      </c>
      <c r="F148" s="438">
        <v>5.32</v>
      </c>
      <c r="G148" s="438">
        <v>6.0274737949562862</v>
      </c>
      <c r="H148" s="437">
        <v>34</v>
      </c>
      <c r="I148" s="437">
        <v>38.042748595806081</v>
      </c>
      <c r="J148" s="565">
        <v>231.81194884697854</v>
      </c>
      <c r="K148" s="2"/>
      <c r="L148" s="375"/>
      <c r="M148" s="489"/>
      <c r="N148" s="375"/>
      <c r="O148" s="375"/>
      <c r="P148" s="375"/>
      <c r="Q148" s="375"/>
      <c r="R148" s="375"/>
      <c r="S148" s="375"/>
      <c r="T148" s="375"/>
      <c r="U148" s="375"/>
      <c r="V148" s="375"/>
    </row>
    <row r="149" spans="1:22">
      <c r="A149" s="435">
        <v>41151</v>
      </c>
      <c r="B149" s="440">
        <v>1200</v>
      </c>
      <c r="C149" s="563">
        <v>9.9</v>
      </c>
      <c r="D149" s="563">
        <v>11.14</v>
      </c>
      <c r="E149" s="437">
        <v>10.118497356441502</v>
      </c>
      <c r="F149" s="438">
        <v>5.51</v>
      </c>
      <c r="G149" s="438">
        <v>6.0211072650816124</v>
      </c>
      <c r="H149" s="437">
        <v>35</v>
      </c>
      <c r="I149" s="437">
        <v>38.129420257576761</v>
      </c>
      <c r="J149" s="565">
        <v>135.97217323243811</v>
      </c>
      <c r="K149" s="2"/>
      <c r="L149" s="375"/>
      <c r="M149" s="489"/>
      <c r="N149" s="375"/>
      <c r="O149" s="375"/>
      <c r="P149" s="375"/>
      <c r="Q149" s="375"/>
      <c r="R149" s="375"/>
      <c r="S149" s="375"/>
      <c r="T149" s="375"/>
      <c r="U149" s="375"/>
      <c r="V149" s="375"/>
    </row>
    <row r="150" spans="1:22">
      <c r="A150" s="435">
        <v>41185</v>
      </c>
      <c r="B150" s="440">
        <v>1300</v>
      </c>
      <c r="C150" s="563">
        <v>9.98</v>
      </c>
      <c r="D150" s="563">
        <v>10.31</v>
      </c>
      <c r="E150" s="437">
        <v>10.104316985671387</v>
      </c>
      <c r="F150" s="438">
        <v>5.61</v>
      </c>
      <c r="G150" s="438">
        <v>5.9848304262409719</v>
      </c>
      <c r="H150" s="437">
        <v>35</v>
      </c>
      <c r="I150" s="437">
        <v>38.597244467639541</v>
      </c>
      <c r="J150" s="565">
        <v>110.57166536178801</v>
      </c>
      <c r="K150" s="2"/>
      <c r="L150" s="375"/>
      <c r="M150" s="489"/>
      <c r="N150" s="375"/>
      <c r="O150" s="375"/>
      <c r="P150" s="375"/>
      <c r="Q150" s="375"/>
      <c r="R150" s="375"/>
      <c r="S150" s="375"/>
      <c r="T150" s="375"/>
      <c r="U150" s="375"/>
      <c r="V150" s="375"/>
    </row>
    <row r="151" spans="1:22">
      <c r="A151" s="435">
        <v>41224</v>
      </c>
      <c r="B151" s="440">
        <v>1300</v>
      </c>
      <c r="C151" s="563">
        <v>9.8699999999999992</v>
      </c>
      <c r="D151" s="563">
        <v>10.34</v>
      </c>
      <c r="E151" s="437">
        <v>10.150253610496984</v>
      </c>
      <c r="F151" s="438">
        <v>5.47</v>
      </c>
      <c r="G151" s="438">
        <v>6.0275629945363498</v>
      </c>
      <c r="H151" s="437">
        <v>34</v>
      </c>
      <c r="I151" s="437">
        <v>38.591642176521212</v>
      </c>
      <c r="J151" s="565">
        <v>196.47434616311983</v>
      </c>
      <c r="K151" s="2"/>
      <c r="L151" s="375"/>
      <c r="M151" s="489"/>
      <c r="N151" s="375"/>
      <c r="O151" s="375"/>
      <c r="P151" s="375"/>
      <c r="Q151" s="375"/>
      <c r="R151" s="375"/>
      <c r="S151" s="375"/>
      <c r="T151" s="375"/>
      <c r="U151" s="375"/>
      <c r="V151" s="375"/>
    </row>
    <row r="152" spans="1:22">
      <c r="A152" s="119">
        <v>41266</v>
      </c>
      <c r="B152" s="120">
        <v>1430</v>
      </c>
      <c r="C152" s="561">
        <v>9.65</v>
      </c>
      <c r="D152" s="561">
        <v>9.99</v>
      </c>
      <c r="E152" s="121">
        <v>10.17945609273862</v>
      </c>
      <c r="F152" s="122">
        <v>5.91</v>
      </c>
      <c r="G152" s="123">
        <v>6.0493108277671599</v>
      </c>
      <c r="H152" s="121">
        <v>33</v>
      </c>
      <c r="I152" s="121">
        <v>37.298820002016697</v>
      </c>
      <c r="J152" s="564">
        <v>250.80186614134021</v>
      </c>
      <c r="K152" s="2"/>
      <c r="L152" s="375"/>
      <c r="M152" s="489"/>
      <c r="N152" s="375"/>
      <c r="O152" s="375"/>
      <c r="P152" s="375"/>
      <c r="Q152" s="375"/>
      <c r="R152" s="375"/>
      <c r="S152" s="375"/>
      <c r="T152" s="375"/>
      <c r="U152" s="375"/>
      <c r="V152" s="375"/>
    </row>
    <row r="153" spans="1:22">
      <c r="A153" s="119">
        <v>41303</v>
      </c>
      <c r="B153" s="120">
        <v>1300</v>
      </c>
      <c r="C153" s="561">
        <v>9.4600000000000009</v>
      </c>
      <c r="D153" s="561">
        <v>10.37</v>
      </c>
      <c r="E153" s="121">
        <v>10.258231954785355</v>
      </c>
      <c r="F153" s="122">
        <v>5.48</v>
      </c>
      <c r="G153" s="123">
        <v>6.0366666410065086</v>
      </c>
      <c r="H153" s="121">
        <v>33</v>
      </c>
      <c r="I153" s="121">
        <v>36.824990220810854</v>
      </c>
      <c r="J153" s="564">
        <v>291.4919272525546</v>
      </c>
      <c r="K153" s="2"/>
      <c r="L153" s="375"/>
      <c r="M153" s="489"/>
      <c r="N153" s="375"/>
      <c r="O153" s="375"/>
      <c r="P153" s="375"/>
      <c r="Q153" s="375"/>
      <c r="R153" s="375"/>
      <c r="S153" s="375"/>
      <c r="T153" s="375"/>
      <c r="U153" s="375"/>
      <c r="V153" s="375"/>
    </row>
    <row r="154" spans="1:22">
      <c r="A154" s="119">
        <v>41390</v>
      </c>
      <c r="B154" s="120">
        <v>1300</v>
      </c>
      <c r="C154" s="561">
        <v>9.19</v>
      </c>
      <c r="D154" s="561">
        <v>10.84</v>
      </c>
      <c r="E154" s="121">
        <v>10.299245688126829</v>
      </c>
      <c r="F154" s="122">
        <v>5.07</v>
      </c>
      <c r="G154" s="123">
        <v>6.0417235786878782</v>
      </c>
      <c r="H154" s="121">
        <v>33</v>
      </c>
      <c r="I154" s="121">
        <v>35.277479211424435</v>
      </c>
      <c r="J154" s="564">
        <v>335.88377013930256</v>
      </c>
      <c r="K154" s="2"/>
      <c r="L154" s="375"/>
      <c r="M154" s="489"/>
      <c r="N154" s="375"/>
      <c r="O154" s="375"/>
      <c r="P154" s="375"/>
      <c r="Q154" s="375"/>
      <c r="R154" s="375"/>
      <c r="S154" s="375"/>
      <c r="T154" s="375"/>
      <c r="U154" s="375"/>
      <c r="V154" s="375"/>
    </row>
    <row r="155" spans="1:22">
      <c r="A155" s="119">
        <v>41430</v>
      </c>
      <c r="B155" s="120">
        <v>1300</v>
      </c>
      <c r="C155" s="561">
        <v>9.18</v>
      </c>
      <c r="D155" s="561">
        <v>10.050000000000001</v>
      </c>
      <c r="E155" s="121">
        <v>10.319764168455031</v>
      </c>
      <c r="F155" s="123">
        <v>5.41</v>
      </c>
      <c r="G155" s="122">
        <v>6.027354541435697</v>
      </c>
      <c r="H155" s="121">
        <v>33</v>
      </c>
      <c r="I155" s="121">
        <v>36.118104167432385</v>
      </c>
      <c r="J155" s="564">
        <v>384.08039269951632</v>
      </c>
      <c r="K155" s="2"/>
      <c r="L155" s="375"/>
      <c r="M155" s="489"/>
      <c r="N155" s="375"/>
      <c r="O155" s="375"/>
      <c r="P155" s="375"/>
      <c r="Q155" s="375"/>
      <c r="R155" s="375"/>
      <c r="S155" s="375"/>
      <c r="T155" s="375"/>
      <c r="U155" s="375"/>
      <c r="V155" s="375"/>
    </row>
    <row r="156" spans="1:22">
      <c r="A156" s="119">
        <v>41471</v>
      </c>
      <c r="B156" s="125">
        <v>1230</v>
      </c>
      <c r="C156" s="561">
        <v>9.39</v>
      </c>
      <c r="D156" s="561">
        <v>10.98</v>
      </c>
      <c r="E156" s="121">
        <v>10.361091977449773</v>
      </c>
      <c r="F156" s="122">
        <v>5.59</v>
      </c>
      <c r="G156" s="122">
        <v>6.0849919571747506</v>
      </c>
      <c r="H156" s="121">
        <v>31</v>
      </c>
      <c r="I156" s="121">
        <v>34.422789463386145</v>
      </c>
      <c r="J156" s="564">
        <v>616.87651976468135</v>
      </c>
      <c r="K156" s="2"/>
      <c r="L156" s="375"/>
      <c r="M156" s="489"/>
      <c r="N156" s="375"/>
      <c r="O156" s="375"/>
      <c r="P156" s="375"/>
      <c r="Q156" s="375"/>
      <c r="R156" s="375"/>
      <c r="S156" s="375"/>
      <c r="T156" s="375"/>
      <c r="U156" s="375"/>
      <c r="V156" s="375"/>
    </row>
    <row r="157" spans="1:22">
      <c r="A157" s="119">
        <v>41493</v>
      </c>
      <c r="B157" s="125">
        <v>1300</v>
      </c>
      <c r="C157" s="561">
        <v>9.51</v>
      </c>
      <c r="D157" s="561">
        <v>10</v>
      </c>
      <c r="E157" s="121">
        <v>10.239665133764332</v>
      </c>
      <c r="F157" s="122">
        <v>5.59</v>
      </c>
      <c r="G157" s="122" t="s">
        <v>107</v>
      </c>
      <c r="H157" s="121">
        <v>33</v>
      </c>
      <c r="I157" s="121" t="s">
        <v>107</v>
      </c>
      <c r="J157" s="564">
        <v>359.50016419781002</v>
      </c>
      <c r="K157" s="2"/>
      <c r="L157" s="375"/>
      <c r="M157" s="489"/>
      <c r="N157" s="375"/>
      <c r="O157" s="375"/>
      <c r="P157" s="375"/>
      <c r="Q157" s="375"/>
      <c r="R157" s="375"/>
      <c r="S157" s="375"/>
      <c r="T157" s="375"/>
      <c r="U157" s="375"/>
      <c r="V157" s="375"/>
    </row>
    <row r="158" spans="1:22">
      <c r="A158" s="435">
        <v>41577</v>
      </c>
      <c r="B158" s="440">
        <v>1100</v>
      </c>
      <c r="C158" s="563">
        <v>9.82</v>
      </c>
      <c r="D158" s="563">
        <v>10.3</v>
      </c>
      <c r="E158" s="437">
        <v>10.158766966611529</v>
      </c>
      <c r="F158" s="438">
        <v>5.15</v>
      </c>
      <c r="G158" s="438">
        <v>6.0462059118829465</v>
      </c>
      <c r="H158" s="437">
        <v>34</v>
      </c>
      <c r="I158" s="437">
        <v>36.425548070295513</v>
      </c>
      <c r="J158" s="565">
        <v>384.08039269951632</v>
      </c>
      <c r="K158" s="2"/>
      <c r="L158" s="375"/>
      <c r="M158" s="375"/>
      <c r="N158" s="375"/>
      <c r="O158" s="375"/>
      <c r="P158" s="375"/>
      <c r="Q158" s="375"/>
      <c r="R158" s="375"/>
      <c r="S158" s="375"/>
      <c r="T158" s="375"/>
      <c r="U158" s="375"/>
      <c r="V158" s="375"/>
    </row>
    <row r="159" spans="1:22">
      <c r="A159" s="467">
        <v>41731</v>
      </c>
      <c r="B159" s="484">
        <v>1400</v>
      </c>
      <c r="C159" s="566">
        <v>9.1300000000000008</v>
      </c>
      <c r="D159" s="566">
        <v>9.86</v>
      </c>
      <c r="E159" s="468" t="s">
        <v>107</v>
      </c>
      <c r="F159" s="469">
        <v>5.29</v>
      </c>
      <c r="G159" s="469" t="s">
        <v>107</v>
      </c>
      <c r="H159" s="468">
        <v>33</v>
      </c>
      <c r="I159" s="468" t="s">
        <v>107</v>
      </c>
      <c r="J159" s="567">
        <v>384.08039269951632</v>
      </c>
      <c r="L159" s="375"/>
      <c r="M159" s="375"/>
      <c r="N159" s="375"/>
      <c r="O159" s="375"/>
      <c r="P159" s="375"/>
      <c r="Q159" s="375"/>
      <c r="R159" s="375"/>
      <c r="S159" s="375"/>
      <c r="T159" s="375"/>
      <c r="U159" s="375"/>
      <c r="V159" s="375"/>
    </row>
    <row r="160" spans="1:22">
      <c r="A160" s="119"/>
      <c r="B160" s="121"/>
      <c r="C160" s="122"/>
      <c r="D160" s="123"/>
      <c r="E160" s="121"/>
      <c r="F160" s="122"/>
      <c r="G160" s="123"/>
      <c r="H160" s="121"/>
      <c r="I160" s="121"/>
      <c r="J160" s="149"/>
      <c r="L160" s="375"/>
      <c r="M160" s="375"/>
      <c r="N160" s="375"/>
      <c r="O160" s="375"/>
      <c r="P160" s="375"/>
      <c r="Q160" s="375"/>
      <c r="R160" s="375"/>
      <c r="S160" s="375"/>
      <c r="T160" s="375"/>
      <c r="U160" s="375"/>
      <c r="V160" s="375"/>
    </row>
    <row r="161" spans="1:22">
      <c r="A161" s="119"/>
      <c r="B161" s="121"/>
      <c r="C161" s="122"/>
      <c r="D161" s="123"/>
      <c r="E161" s="121"/>
      <c r="F161" s="122"/>
      <c r="G161" s="123"/>
      <c r="H161" s="121"/>
      <c r="I161" s="121"/>
      <c r="J161" s="149"/>
      <c r="L161" s="375"/>
      <c r="M161" s="375"/>
      <c r="N161" s="375"/>
      <c r="O161" s="375"/>
      <c r="P161" s="375"/>
      <c r="Q161" s="375"/>
      <c r="R161" s="375"/>
      <c r="S161" s="375"/>
      <c r="T161" s="375"/>
      <c r="U161" s="375"/>
      <c r="V161" s="375"/>
    </row>
    <row r="162" spans="1:22">
      <c r="A162" s="119"/>
      <c r="B162" s="121"/>
      <c r="C162" s="122"/>
      <c r="D162" s="123"/>
      <c r="E162" s="121"/>
      <c r="F162" s="122"/>
      <c r="G162" s="123"/>
      <c r="H162" s="121"/>
      <c r="I162" s="121"/>
      <c r="J162" s="149"/>
    </row>
    <row r="163" spans="1:22">
      <c r="A163" s="119"/>
      <c r="B163" s="121"/>
      <c r="C163" s="123"/>
      <c r="D163" s="122"/>
      <c r="E163" s="121"/>
      <c r="F163" s="123"/>
      <c r="G163" s="122"/>
      <c r="H163" s="121"/>
      <c r="I163" s="121"/>
      <c r="J163" s="149"/>
    </row>
    <row r="164" spans="1:22">
      <c r="A164" s="119"/>
      <c r="B164" s="121"/>
      <c r="C164" s="122"/>
      <c r="D164" s="122"/>
      <c r="E164" s="121"/>
      <c r="F164" s="122"/>
      <c r="G164" s="122"/>
      <c r="H164" s="121"/>
      <c r="I164" s="121"/>
      <c r="J164" s="149"/>
    </row>
    <row r="165" spans="1:22">
      <c r="A165" s="119"/>
      <c r="B165" s="121"/>
      <c r="C165" s="122"/>
      <c r="D165" s="122"/>
      <c r="E165" s="121"/>
      <c r="F165" s="122"/>
      <c r="G165" s="122"/>
      <c r="H165" s="121"/>
      <c r="I165" s="121"/>
      <c r="J165" s="149"/>
    </row>
  </sheetData>
  <mergeCells count="4">
    <mergeCell ref="A2:J2"/>
    <mergeCell ref="A47:J47"/>
    <mergeCell ref="A92:J92"/>
    <mergeCell ref="A137:J137"/>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workbookViewId="0">
      <selection activeCell="A2" sqref="A2:J2"/>
    </sheetView>
  </sheetViews>
  <sheetFormatPr defaultRowHeight="15"/>
  <cols>
    <col min="2" max="2" width="8" customWidth="1"/>
  </cols>
  <sheetData>
    <row r="1" spans="1:10" s="379" customFormat="1" ht="13.5">
      <c r="A1" s="68" t="s">
        <v>254</v>
      </c>
      <c r="B1" s="69"/>
      <c r="C1" s="382"/>
      <c r="D1" s="382"/>
      <c r="E1" s="382"/>
      <c r="F1" s="383"/>
      <c r="G1" s="383"/>
      <c r="H1" s="382"/>
      <c r="I1" s="382"/>
      <c r="J1" s="384"/>
    </row>
    <row r="2" spans="1:10" s="381" customFormat="1" ht="39.75" customHeight="1">
      <c r="A2" s="809" t="s">
        <v>322</v>
      </c>
      <c r="B2" s="809"/>
      <c r="C2" s="809"/>
      <c r="D2" s="809"/>
      <c r="E2" s="809"/>
      <c r="F2" s="809"/>
      <c r="G2" s="809"/>
      <c r="H2" s="809"/>
      <c r="I2" s="809"/>
      <c r="J2" s="809"/>
    </row>
    <row r="3" spans="1:10">
      <c r="A3" s="395"/>
      <c r="B3" s="387" t="s">
        <v>110</v>
      </c>
      <c r="C3" s="387" t="s">
        <v>302</v>
      </c>
      <c r="D3" s="400" t="s">
        <v>112</v>
      </c>
      <c r="E3" s="400" t="s">
        <v>113</v>
      </c>
      <c r="F3" s="401"/>
      <c r="G3" s="401"/>
      <c r="H3" s="400" t="s">
        <v>116</v>
      </c>
      <c r="I3" s="400" t="s">
        <v>117</v>
      </c>
      <c r="J3" s="402" t="s">
        <v>118</v>
      </c>
    </row>
    <row r="4" spans="1:10">
      <c r="A4" s="390" t="s">
        <v>40</v>
      </c>
      <c r="B4" s="386" t="s">
        <v>301</v>
      </c>
      <c r="C4" s="386" t="s">
        <v>119</v>
      </c>
      <c r="D4" s="403" t="s">
        <v>120</v>
      </c>
      <c r="E4" s="403" t="s">
        <v>120</v>
      </c>
      <c r="F4" s="404" t="s">
        <v>114</v>
      </c>
      <c r="G4" s="404" t="s">
        <v>115</v>
      </c>
      <c r="H4" s="403" t="s">
        <v>121</v>
      </c>
      <c r="I4" s="403" t="s">
        <v>121</v>
      </c>
      <c r="J4" s="405" t="s">
        <v>122</v>
      </c>
    </row>
    <row r="5" spans="1:10">
      <c r="A5" s="150">
        <v>35156</v>
      </c>
      <c r="B5" s="151">
        <v>1500</v>
      </c>
      <c r="C5" s="152">
        <v>7.2</v>
      </c>
      <c r="D5" s="574">
        <v>9.4</v>
      </c>
      <c r="E5" s="153" t="s">
        <v>107</v>
      </c>
      <c r="F5" s="154">
        <v>6.46</v>
      </c>
      <c r="G5" s="154">
        <v>6.32</v>
      </c>
      <c r="H5" s="152">
        <v>20.9</v>
      </c>
      <c r="I5" s="153" t="s">
        <v>107</v>
      </c>
      <c r="J5" s="571" t="s">
        <v>107</v>
      </c>
    </row>
    <row r="6" spans="1:10">
      <c r="A6" s="150">
        <v>35677</v>
      </c>
      <c r="B6" s="151">
        <v>1200</v>
      </c>
      <c r="C6" s="152">
        <v>8.8000000000000007</v>
      </c>
      <c r="D6" s="574">
        <v>10.199999999999999</v>
      </c>
      <c r="E6" s="153" t="s">
        <v>107</v>
      </c>
      <c r="F6" s="154">
        <v>6.71</v>
      </c>
      <c r="G6" s="154">
        <v>6.54</v>
      </c>
      <c r="H6" s="152">
        <v>24.2</v>
      </c>
      <c r="I6" s="153" t="s">
        <v>107</v>
      </c>
      <c r="J6" s="571" t="s">
        <v>107</v>
      </c>
    </row>
    <row r="7" spans="1:10">
      <c r="A7" s="150">
        <v>36389</v>
      </c>
      <c r="B7" s="151">
        <v>945</v>
      </c>
      <c r="C7" s="152">
        <v>9.6999999999999993</v>
      </c>
      <c r="D7" s="574">
        <v>10.8</v>
      </c>
      <c r="E7" s="153" t="s">
        <v>107</v>
      </c>
      <c r="F7" s="154">
        <v>6.28</v>
      </c>
      <c r="G7" s="154">
        <v>6.28</v>
      </c>
      <c r="H7" s="152">
        <v>24.9</v>
      </c>
      <c r="I7" s="153" t="s">
        <v>107</v>
      </c>
      <c r="J7" s="571">
        <v>9.4600000000000009</v>
      </c>
    </row>
    <row r="8" spans="1:10">
      <c r="A8" s="150">
        <v>36844</v>
      </c>
      <c r="B8" s="156" t="s">
        <v>107</v>
      </c>
      <c r="C8" s="152">
        <v>8.1999999999999993</v>
      </c>
      <c r="D8" s="574">
        <v>10.3</v>
      </c>
      <c r="E8" s="153" t="s">
        <v>107</v>
      </c>
      <c r="F8" s="154">
        <v>6.26</v>
      </c>
      <c r="G8" s="155" t="s">
        <v>107</v>
      </c>
      <c r="H8" s="152">
        <v>16.600000000000001</v>
      </c>
      <c r="I8" s="152">
        <v>21.3</v>
      </c>
      <c r="J8" s="571" t="s">
        <v>107</v>
      </c>
    </row>
    <row r="9" spans="1:10">
      <c r="A9" s="150">
        <v>36860</v>
      </c>
      <c r="B9" s="151">
        <v>1100</v>
      </c>
      <c r="C9" s="152">
        <v>8</v>
      </c>
      <c r="D9" s="574">
        <v>10</v>
      </c>
      <c r="E9" s="153" t="s">
        <v>107</v>
      </c>
      <c r="F9" s="154">
        <v>5.58</v>
      </c>
      <c r="G9" s="155" t="s">
        <v>107</v>
      </c>
      <c r="H9" s="152">
        <v>15.8</v>
      </c>
      <c r="I9" s="152">
        <v>20.5</v>
      </c>
      <c r="J9" s="571" t="s">
        <v>107</v>
      </c>
    </row>
    <row r="10" spans="1:10">
      <c r="A10" s="88">
        <v>36881</v>
      </c>
      <c r="B10" s="452">
        <v>1100</v>
      </c>
      <c r="C10" s="77">
        <v>7.8</v>
      </c>
      <c r="D10" s="575">
        <v>9.5</v>
      </c>
      <c r="E10" s="73" t="s">
        <v>107</v>
      </c>
      <c r="F10" s="75" t="s">
        <v>107</v>
      </c>
      <c r="G10" s="75" t="s">
        <v>107</v>
      </c>
      <c r="H10" s="77">
        <v>14.1</v>
      </c>
      <c r="I10" s="77">
        <v>19.7</v>
      </c>
      <c r="J10" s="572" t="s">
        <v>107</v>
      </c>
    </row>
    <row r="11" spans="1:10">
      <c r="A11" s="88">
        <v>36908</v>
      </c>
      <c r="B11" s="452">
        <v>1100</v>
      </c>
      <c r="C11" s="77">
        <v>7.4</v>
      </c>
      <c r="D11" s="575">
        <v>9.8000000000000007</v>
      </c>
      <c r="E11" s="73" t="s">
        <v>107</v>
      </c>
      <c r="F11" s="75" t="s">
        <v>107</v>
      </c>
      <c r="G11" s="75" t="s">
        <v>107</v>
      </c>
      <c r="H11" s="77">
        <v>23</v>
      </c>
      <c r="I11" s="77">
        <v>20.5</v>
      </c>
      <c r="J11" s="572" t="s">
        <v>107</v>
      </c>
    </row>
    <row r="12" spans="1:10">
      <c r="A12" s="88">
        <v>36936</v>
      </c>
      <c r="B12" s="452">
        <v>1200</v>
      </c>
      <c r="C12" s="77">
        <v>7.5</v>
      </c>
      <c r="D12" s="575">
        <v>10.4</v>
      </c>
      <c r="E12" s="73">
        <v>10.6</v>
      </c>
      <c r="F12" s="79">
        <v>6.09</v>
      </c>
      <c r="G12" s="79">
        <v>6.68</v>
      </c>
      <c r="H12" s="77">
        <v>25.1</v>
      </c>
      <c r="I12" s="77">
        <v>21.8</v>
      </c>
      <c r="J12" s="572" t="s">
        <v>107</v>
      </c>
    </row>
    <row r="13" spans="1:10">
      <c r="A13" s="88">
        <v>36964</v>
      </c>
      <c r="B13" s="452">
        <v>1225</v>
      </c>
      <c r="C13" s="77">
        <v>7.4</v>
      </c>
      <c r="D13" s="575">
        <v>10.199999999999999</v>
      </c>
      <c r="E13" s="73" t="s">
        <v>107</v>
      </c>
      <c r="F13" s="79">
        <v>6.27</v>
      </c>
      <c r="G13" s="75" t="s">
        <v>107</v>
      </c>
      <c r="H13" s="77">
        <v>23.4</v>
      </c>
      <c r="I13" s="77">
        <v>20.8</v>
      </c>
      <c r="J13" s="572" t="s">
        <v>107</v>
      </c>
    </row>
    <row r="14" spans="1:10">
      <c r="A14" s="88">
        <v>37000</v>
      </c>
      <c r="B14" s="452">
        <v>1315</v>
      </c>
      <c r="C14" s="77">
        <v>7.5</v>
      </c>
      <c r="D14" s="575">
        <v>10.1</v>
      </c>
      <c r="E14" s="73">
        <v>10.6</v>
      </c>
      <c r="F14" s="75" t="s">
        <v>107</v>
      </c>
      <c r="G14" s="79">
        <v>6.51</v>
      </c>
      <c r="H14" s="77">
        <v>22</v>
      </c>
      <c r="I14" s="77">
        <v>20.399999999999999</v>
      </c>
      <c r="J14" s="572" t="s">
        <v>107</v>
      </c>
    </row>
    <row r="15" spans="1:10">
      <c r="A15" s="150">
        <v>37027</v>
      </c>
      <c r="B15" s="151">
        <v>1010</v>
      </c>
      <c r="C15" s="152">
        <v>8</v>
      </c>
      <c r="D15" s="574">
        <v>10.199999999999999</v>
      </c>
      <c r="E15" s="153" t="s">
        <v>107</v>
      </c>
      <c r="F15" s="154">
        <v>5.93</v>
      </c>
      <c r="G15" s="155" t="s">
        <v>107</v>
      </c>
      <c r="H15" s="152">
        <v>22</v>
      </c>
      <c r="I15" s="152">
        <v>21.1</v>
      </c>
      <c r="J15" s="571" t="s">
        <v>107</v>
      </c>
    </row>
    <row r="16" spans="1:10">
      <c r="A16" s="150">
        <v>37053</v>
      </c>
      <c r="B16" s="151">
        <v>1600</v>
      </c>
      <c r="C16" s="152">
        <v>8.1</v>
      </c>
      <c r="D16" s="574">
        <v>10.8</v>
      </c>
      <c r="E16" s="153" t="s">
        <v>107</v>
      </c>
      <c r="F16" s="154">
        <v>6.86</v>
      </c>
      <c r="G16" s="155" t="s">
        <v>107</v>
      </c>
      <c r="H16" s="152">
        <v>22.2</v>
      </c>
      <c r="I16" s="152">
        <v>20.399999999999999</v>
      </c>
      <c r="J16" s="571" t="s">
        <v>107</v>
      </c>
    </row>
    <row r="17" spans="1:10">
      <c r="A17" s="150">
        <v>37075</v>
      </c>
      <c r="B17" s="151">
        <v>1145</v>
      </c>
      <c r="C17" s="152">
        <v>7.9</v>
      </c>
      <c r="D17" s="574">
        <v>10.4</v>
      </c>
      <c r="E17" s="153" t="s">
        <v>107</v>
      </c>
      <c r="F17" s="154">
        <v>6.38</v>
      </c>
      <c r="G17" s="155" t="s">
        <v>107</v>
      </c>
      <c r="H17" s="152">
        <v>19.899999999999999</v>
      </c>
      <c r="I17" s="152">
        <v>21</v>
      </c>
      <c r="J17" s="571" t="s">
        <v>107</v>
      </c>
    </row>
    <row r="18" spans="1:10">
      <c r="A18" s="150">
        <v>37145</v>
      </c>
      <c r="B18" s="156">
        <v>1045</v>
      </c>
      <c r="C18" s="152">
        <v>7.5</v>
      </c>
      <c r="D18" s="574">
        <v>10.1</v>
      </c>
      <c r="E18" s="153" t="s">
        <v>107</v>
      </c>
      <c r="F18" s="154">
        <v>5.84</v>
      </c>
      <c r="G18" s="155" t="s">
        <v>107</v>
      </c>
      <c r="H18" s="152">
        <v>22</v>
      </c>
      <c r="I18" s="153" t="s">
        <v>107</v>
      </c>
      <c r="J18" s="571" t="s">
        <v>107</v>
      </c>
    </row>
    <row r="19" spans="1:10">
      <c r="A19" s="150">
        <v>37362</v>
      </c>
      <c r="B19" s="156">
        <v>930</v>
      </c>
      <c r="C19" s="152">
        <v>7.6</v>
      </c>
      <c r="D19" s="574">
        <v>10.9</v>
      </c>
      <c r="E19" s="153" t="s">
        <v>107</v>
      </c>
      <c r="F19" s="154">
        <v>5.76</v>
      </c>
      <c r="G19" s="155" t="s">
        <v>107</v>
      </c>
      <c r="H19" s="152">
        <v>24.7</v>
      </c>
      <c r="I19" s="153" t="s">
        <v>107</v>
      </c>
      <c r="J19" s="571" t="s">
        <v>107</v>
      </c>
    </row>
    <row r="20" spans="1:10">
      <c r="A20" s="88">
        <v>37532</v>
      </c>
      <c r="B20" s="453">
        <v>1120</v>
      </c>
      <c r="C20" s="77">
        <v>8.6999999999999993</v>
      </c>
      <c r="D20" s="575">
        <v>10.5</v>
      </c>
      <c r="E20" s="73" t="s">
        <v>107</v>
      </c>
      <c r="F20" s="79">
        <v>5.95</v>
      </c>
      <c r="G20" s="75" t="s">
        <v>107</v>
      </c>
      <c r="H20" s="77">
        <v>27.2</v>
      </c>
      <c r="I20" s="73" t="s">
        <v>107</v>
      </c>
      <c r="J20" s="572">
        <v>8.52</v>
      </c>
    </row>
    <row r="21" spans="1:10">
      <c r="A21" s="88">
        <v>37750</v>
      </c>
      <c r="B21" s="453">
        <v>930</v>
      </c>
      <c r="C21" s="77">
        <v>7.5</v>
      </c>
      <c r="D21" s="575">
        <v>10.5</v>
      </c>
      <c r="E21" s="73" t="s">
        <v>107</v>
      </c>
      <c r="F21" s="79">
        <v>6.18</v>
      </c>
      <c r="G21" s="75" t="s">
        <v>107</v>
      </c>
      <c r="H21" s="77">
        <v>24.3</v>
      </c>
      <c r="I21" s="73" t="s">
        <v>107</v>
      </c>
      <c r="J21" s="572" t="s">
        <v>107</v>
      </c>
    </row>
    <row r="22" spans="1:10">
      <c r="A22" s="88">
        <v>37923</v>
      </c>
      <c r="B22" s="453">
        <v>930</v>
      </c>
      <c r="C22" s="77">
        <v>7.8</v>
      </c>
      <c r="D22" s="575">
        <v>10.3</v>
      </c>
      <c r="E22" s="73" t="s">
        <v>107</v>
      </c>
      <c r="F22" s="79">
        <v>6.24</v>
      </c>
      <c r="G22" s="75" t="s">
        <v>107</v>
      </c>
      <c r="H22" s="77">
        <v>24</v>
      </c>
      <c r="I22" s="73" t="s">
        <v>107</v>
      </c>
      <c r="J22" s="572" t="s">
        <v>107</v>
      </c>
    </row>
    <row r="23" spans="1:10">
      <c r="A23" s="98">
        <v>38125</v>
      </c>
      <c r="B23" s="454">
        <v>1045</v>
      </c>
      <c r="C23" s="82">
        <v>7.4</v>
      </c>
      <c r="D23" s="576">
        <v>10</v>
      </c>
      <c r="E23" s="455" t="s">
        <v>107</v>
      </c>
      <c r="F23" s="456">
        <v>6.15</v>
      </c>
      <c r="G23" s="457" t="s">
        <v>107</v>
      </c>
      <c r="H23" s="82">
        <v>22.4</v>
      </c>
      <c r="I23" s="455" t="s">
        <v>107</v>
      </c>
      <c r="J23" s="573" t="s">
        <v>107</v>
      </c>
    </row>
  </sheetData>
  <mergeCells count="1">
    <mergeCell ref="A2:J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4"/>
  <sheetViews>
    <sheetView workbookViewId="0">
      <selection activeCell="A2" sqref="A2:J2"/>
    </sheetView>
  </sheetViews>
  <sheetFormatPr defaultRowHeight="15"/>
  <cols>
    <col min="2" max="2" width="8" customWidth="1"/>
  </cols>
  <sheetData>
    <row r="1" spans="1:20" s="379" customFormat="1" ht="13.5">
      <c r="A1" s="68" t="s">
        <v>341</v>
      </c>
      <c r="B1" s="69"/>
      <c r="C1" s="382"/>
      <c r="D1" s="382"/>
      <c r="E1" s="382"/>
      <c r="F1" s="383"/>
      <c r="G1" s="383"/>
      <c r="H1" s="382"/>
      <c r="I1" s="382"/>
      <c r="J1" s="384"/>
    </row>
    <row r="2" spans="1:20" s="381" customFormat="1" ht="47.25" customHeight="1">
      <c r="A2" s="809" t="s">
        <v>416</v>
      </c>
      <c r="B2" s="809"/>
      <c r="C2" s="809"/>
      <c r="D2" s="809"/>
      <c r="E2" s="809"/>
      <c r="F2" s="809"/>
      <c r="G2" s="809"/>
      <c r="H2" s="809"/>
      <c r="I2" s="809"/>
      <c r="J2" s="809"/>
      <c r="K2" s="810"/>
      <c r="L2" s="810"/>
      <c r="M2" s="810"/>
      <c r="N2" s="810"/>
      <c r="O2" s="810"/>
      <c r="P2" s="810"/>
      <c r="Q2" s="810"/>
      <c r="R2" s="810"/>
      <c r="S2" s="810"/>
      <c r="T2" s="810"/>
    </row>
    <row r="3" spans="1:20">
      <c r="A3" s="395"/>
      <c r="B3" s="387" t="s">
        <v>110</v>
      </c>
      <c r="C3" s="387" t="s">
        <v>302</v>
      </c>
      <c r="D3" s="400" t="s">
        <v>112</v>
      </c>
      <c r="E3" s="400" t="s">
        <v>113</v>
      </c>
      <c r="F3" s="401"/>
      <c r="G3" s="401"/>
      <c r="H3" s="400" t="s">
        <v>116</v>
      </c>
      <c r="I3" s="400" t="s">
        <v>117</v>
      </c>
      <c r="J3" s="402" t="s">
        <v>118</v>
      </c>
    </row>
    <row r="4" spans="1:20">
      <c r="A4" s="390" t="s">
        <v>40</v>
      </c>
      <c r="B4" s="386" t="s">
        <v>301</v>
      </c>
      <c r="C4" s="386" t="s">
        <v>119</v>
      </c>
      <c r="D4" s="403" t="s">
        <v>120</v>
      </c>
      <c r="E4" s="403" t="s">
        <v>120</v>
      </c>
      <c r="F4" s="404" t="s">
        <v>114</v>
      </c>
      <c r="G4" s="404" t="s">
        <v>115</v>
      </c>
      <c r="H4" s="403" t="s">
        <v>121</v>
      </c>
      <c r="I4" s="403" t="s">
        <v>121</v>
      </c>
      <c r="J4" s="405" t="s">
        <v>122</v>
      </c>
    </row>
    <row r="5" spans="1:20">
      <c r="A5" s="119">
        <v>35157</v>
      </c>
      <c r="B5" s="120">
        <v>930</v>
      </c>
      <c r="C5" s="561">
        <v>8.1</v>
      </c>
      <c r="D5" s="561">
        <v>9.6</v>
      </c>
      <c r="E5" s="139" t="s">
        <v>107</v>
      </c>
      <c r="F5" s="122">
        <v>5.64</v>
      </c>
      <c r="G5" s="122">
        <v>5.9132982194954247</v>
      </c>
      <c r="H5" s="561">
        <v>8.1999999999999993</v>
      </c>
      <c r="I5" s="121">
        <v>11.024133338162301</v>
      </c>
      <c r="J5" s="579" t="s">
        <v>107</v>
      </c>
    </row>
    <row r="6" spans="1:20">
      <c r="A6" s="119">
        <v>35677</v>
      </c>
      <c r="B6" s="120">
        <v>1000</v>
      </c>
      <c r="C6" s="561">
        <v>11.4</v>
      </c>
      <c r="D6" s="561">
        <v>9.1</v>
      </c>
      <c r="E6" s="139" t="s">
        <v>107</v>
      </c>
      <c r="F6" s="122">
        <v>6.14</v>
      </c>
      <c r="G6" s="122">
        <v>5.9449392778906898</v>
      </c>
      <c r="H6" s="561">
        <v>11.1</v>
      </c>
      <c r="I6" s="121">
        <v>11.024133338162301</v>
      </c>
      <c r="J6" s="579" t="s">
        <v>107</v>
      </c>
    </row>
    <row r="7" spans="1:20">
      <c r="A7" s="145">
        <v>36844</v>
      </c>
      <c r="B7" s="157" t="s">
        <v>107</v>
      </c>
      <c r="C7" s="562">
        <v>9.6</v>
      </c>
      <c r="D7" s="562">
        <v>9.33</v>
      </c>
      <c r="E7" s="141" t="s">
        <v>107</v>
      </c>
      <c r="F7" s="142">
        <v>5.32</v>
      </c>
      <c r="G7" s="143" t="s">
        <v>107</v>
      </c>
      <c r="H7" s="562">
        <v>9.1999999999999993</v>
      </c>
      <c r="I7" s="144">
        <v>11.024133338162301</v>
      </c>
      <c r="J7" s="580" t="s">
        <v>107</v>
      </c>
    </row>
    <row r="8" spans="1:20">
      <c r="A8" s="145">
        <v>36860</v>
      </c>
      <c r="B8" s="135">
        <v>1000</v>
      </c>
      <c r="C8" s="562">
        <v>8.9</v>
      </c>
      <c r="D8" s="562">
        <v>9.89</v>
      </c>
      <c r="E8" s="141" t="s">
        <v>107</v>
      </c>
      <c r="F8" s="142">
        <v>5.12</v>
      </c>
      <c r="G8" s="143" t="s">
        <v>107</v>
      </c>
      <c r="H8" s="562">
        <v>9</v>
      </c>
      <c r="I8" s="144">
        <v>11.53754933405393</v>
      </c>
      <c r="J8" s="580">
        <v>49.210353140000002</v>
      </c>
    </row>
    <row r="9" spans="1:20">
      <c r="A9" s="145">
        <v>36881</v>
      </c>
      <c r="B9" s="135">
        <v>1000</v>
      </c>
      <c r="C9" s="562">
        <v>8.6</v>
      </c>
      <c r="D9" s="562">
        <v>9.1</v>
      </c>
      <c r="E9" s="141" t="s">
        <v>107</v>
      </c>
      <c r="F9" s="142">
        <v>4.0999999999999996</v>
      </c>
      <c r="G9" s="143" t="s">
        <v>107</v>
      </c>
      <c r="H9" s="562">
        <v>9.1</v>
      </c>
      <c r="I9" s="144">
        <v>11.09017255289181</v>
      </c>
      <c r="J9" s="580">
        <v>104.09882395</v>
      </c>
    </row>
    <row r="10" spans="1:20">
      <c r="A10" s="441">
        <v>36908</v>
      </c>
      <c r="B10" s="442">
        <v>945</v>
      </c>
      <c r="C10" s="568">
        <v>7.7</v>
      </c>
      <c r="D10" s="568">
        <v>9.98</v>
      </c>
      <c r="E10" s="451" t="s">
        <v>107</v>
      </c>
      <c r="F10" s="458" t="s">
        <v>107</v>
      </c>
      <c r="G10" s="458" t="s">
        <v>107</v>
      </c>
      <c r="H10" s="568">
        <v>13.1</v>
      </c>
      <c r="I10" s="443">
        <v>10.908304578954972</v>
      </c>
      <c r="J10" s="581">
        <v>37.854117799999997</v>
      </c>
    </row>
    <row r="11" spans="1:20">
      <c r="A11" s="441">
        <v>36936</v>
      </c>
      <c r="B11" s="442">
        <v>1300</v>
      </c>
      <c r="C11" s="568">
        <v>7.2</v>
      </c>
      <c r="D11" s="568">
        <v>10.28</v>
      </c>
      <c r="E11" s="443">
        <v>10.7</v>
      </c>
      <c r="F11" s="444">
        <v>5.25</v>
      </c>
      <c r="G11" s="444">
        <v>5.7750130328054601</v>
      </c>
      <c r="H11" s="568">
        <v>14</v>
      </c>
      <c r="I11" s="443">
        <v>11.514198536929838</v>
      </c>
      <c r="J11" s="581">
        <v>37.854117799999997</v>
      </c>
    </row>
    <row r="12" spans="1:20">
      <c r="A12" s="441">
        <v>36964</v>
      </c>
      <c r="B12" s="442">
        <v>1130</v>
      </c>
      <c r="C12" s="568">
        <v>7.2</v>
      </c>
      <c r="D12" s="568">
        <v>10.029999999999999</v>
      </c>
      <c r="E12" s="451" t="s">
        <v>107</v>
      </c>
      <c r="F12" s="444">
        <v>5.81</v>
      </c>
      <c r="G12" s="458" t="s">
        <v>107</v>
      </c>
      <c r="H12" s="568">
        <v>13.1</v>
      </c>
      <c r="I12" s="443">
        <v>10.868888375180669</v>
      </c>
      <c r="J12" s="581">
        <v>52.995764919999999</v>
      </c>
    </row>
    <row r="13" spans="1:20">
      <c r="A13" s="441">
        <v>37000</v>
      </c>
      <c r="B13" s="442">
        <v>1130</v>
      </c>
      <c r="C13" s="568">
        <v>8</v>
      </c>
      <c r="D13" s="568">
        <v>9.98</v>
      </c>
      <c r="E13" s="443">
        <v>10.6</v>
      </c>
      <c r="F13" s="458" t="s">
        <v>107</v>
      </c>
      <c r="G13" s="444">
        <v>5.6000856928727494</v>
      </c>
      <c r="H13" s="568">
        <v>13.1</v>
      </c>
      <c r="I13" s="443">
        <v>10.960500960173809</v>
      </c>
      <c r="J13" s="581">
        <v>227.12470680000001</v>
      </c>
    </row>
    <row r="14" spans="1:20">
      <c r="A14" s="441">
        <v>37027</v>
      </c>
      <c r="B14" s="442">
        <v>920</v>
      </c>
      <c r="C14" s="568">
        <v>8.5</v>
      </c>
      <c r="D14" s="568">
        <v>9.75</v>
      </c>
      <c r="E14" s="451" t="s">
        <v>107</v>
      </c>
      <c r="F14" s="444">
        <v>5.69</v>
      </c>
      <c r="G14" s="458" t="s">
        <v>107</v>
      </c>
      <c r="H14" s="568">
        <v>12.4</v>
      </c>
      <c r="I14" s="443">
        <v>10.827615357417059</v>
      </c>
      <c r="J14" s="581">
        <v>37.854117799999997</v>
      </c>
    </row>
    <row r="15" spans="1:20">
      <c r="A15" s="119">
        <v>37053</v>
      </c>
      <c r="B15" s="120">
        <v>1820</v>
      </c>
      <c r="C15" s="561">
        <v>8.6999999999999993</v>
      </c>
      <c r="D15" s="561">
        <v>10.15</v>
      </c>
      <c r="E15" s="139" t="s">
        <v>107</v>
      </c>
      <c r="F15" s="122">
        <v>6.05</v>
      </c>
      <c r="G15" s="122" t="s">
        <v>107</v>
      </c>
      <c r="H15" s="561">
        <v>13.1</v>
      </c>
      <c r="I15" s="121">
        <v>10.716240467972955</v>
      </c>
      <c r="J15" s="580">
        <v>104.09882395</v>
      </c>
    </row>
    <row r="16" spans="1:20">
      <c r="A16" s="119">
        <v>37075</v>
      </c>
      <c r="B16" s="120">
        <v>1230</v>
      </c>
      <c r="C16" s="561">
        <v>9.1</v>
      </c>
      <c r="D16" s="561">
        <v>9.66</v>
      </c>
      <c r="E16" s="139" t="s">
        <v>107</v>
      </c>
      <c r="F16" s="122">
        <v>5.38</v>
      </c>
      <c r="G16" s="122" t="s">
        <v>107</v>
      </c>
      <c r="H16" s="561">
        <v>12.8</v>
      </c>
      <c r="I16" s="121">
        <v>10.907048165313499</v>
      </c>
      <c r="J16" s="580">
        <v>151.41647119999999</v>
      </c>
    </row>
    <row r="17" spans="1:10">
      <c r="A17" s="145">
        <v>37105</v>
      </c>
      <c r="B17" s="157">
        <v>1520</v>
      </c>
      <c r="C17" s="562">
        <v>9.6</v>
      </c>
      <c r="D17" s="562">
        <v>9.56</v>
      </c>
      <c r="E17" s="141" t="s">
        <v>107</v>
      </c>
      <c r="F17" s="142">
        <v>5.8</v>
      </c>
      <c r="G17" s="143" t="s">
        <v>107</v>
      </c>
      <c r="H17" s="562">
        <v>13.5</v>
      </c>
      <c r="I17" s="144">
        <v>10.870161282734882</v>
      </c>
      <c r="J17" s="580">
        <v>47.31764725</v>
      </c>
    </row>
    <row r="18" spans="1:10">
      <c r="A18" s="145">
        <v>37139</v>
      </c>
      <c r="B18" s="135">
        <v>1130</v>
      </c>
      <c r="C18" s="562">
        <v>9.9</v>
      </c>
      <c r="D18" s="562">
        <v>9.84</v>
      </c>
      <c r="E18" s="141" t="s">
        <v>107</v>
      </c>
      <c r="F18" s="142">
        <v>6.2</v>
      </c>
      <c r="G18" s="143" t="s">
        <v>107</v>
      </c>
      <c r="H18" s="562">
        <v>13</v>
      </c>
      <c r="I18" s="144">
        <v>11.018908641477042</v>
      </c>
      <c r="J18" s="580">
        <v>45.424941359999998</v>
      </c>
    </row>
    <row r="19" spans="1:10">
      <c r="A19" s="145">
        <v>37174</v>
      </c>
      <c r="B19" s="135">
        <v>1700</v>
      </c>
      <c r="C19" s="562">
        <v>10.1</v>
      </c>
      <c r="D19" s="562">
        <v>9.43</v>
      </c>
      <c r="E19" s="141" t="s">
        <v>107</v>
      </c>
      <c r="F19" s="142">
        <v>5.91</v>
      </c>
      <c r="G19" s="143" t="s">
        <v>107</v>
      </c>
      <c r="H19" s="562">
        <v>13.2</v>
      </c>
      <c r="I19" s="144">
        <v>11.226642706203807</v>
      </c>
      <c r="J19" s="580">
        <v>11.35623534</v>
      </c>
    </row>
    <row r="20" spans="1:10">
      <c r="A20" s="441">
        <v>37202</v>
      </c>
      <c r="B20" s="442">
        <v>1600</v>
      </c>
      <c r="C20" s="568">
        <v>9.8000000000000007</v>
      </c>
      <c r="D20" s="568">
        <v>9.5299999999999994</v>
      </c>
      <c r="E20" s="451" t="s">
        <v>107</v>
      </c>
      <c r="F20" s="458">
        <v>5.58</v>
      </c>
      <c r="G20" s="458" t="s">
        <v>107</v>
      </c>
      <c r="H20" s="568">
        <v>12</v>
      </c>
      <c r="I20" s="443">
        <v>10.318954989382991</v>
      </c>
      <c r="J20" s="582">
        <v>5.6781176699999998</v>
      </c>
    </row>
    <row r="21" spans="1:10">
      <c r="A21" s="441">
        <v>37230</v>
      </c>
      <c r="B21" s="442">
        <v>1630</v>
      </c>
      <c r="C21" s="568">
        <v>9.1999999999999993</v>
      </c>
      <c r="D21" s="568">
        <v>9.49</v>
      </c>
      <c r="E21" s="443" t="s">
        <v>107</v>
      </c>
      <c r="F21" s="444">
        <v>5.16</v>
      </c>
      <c r="G21" s="444" t="s">
        <v>107</v>
      </c>
      <c r="H21" s="568">
        <v>13.2</v>
      </c>
      <c r="I21" s="443">
        <v>12.093249058016916</v>
      </c>
      <c r="J21" s="580">
        <v>30.28329424</v>
      </c>
    </row>
    <row r="22" spans="1:10">
      <c r="A22" s="441">
        <v>37266</v>
      </c>
      <c r="B22" s="442">
        <v>1100</v>
      </c>
      <c r="C22" s="568">
        <v>8.1</v>
      </c>
      <c r="D22" s="568">
        <v>9.83</v>
      </c>
      <c r="E22" s="451" t="s">
        <v>107</v>
      </c>
      <c r="F22" s="444">
        <v>5.73</v>
      </c>
      <c r="G22" s="458" t="s">
        <v>107</v>
      </c>
      <c r="H22" s="568">
        <v>13</v>
      </c>
      <c r="I22" s="443">
        <v>11.099405881971212</v>
      </c>
      <c r="J22" s="580">
        <v>28.390588350000002</v>
      </c>
    </row>
    <row r="23" spans="1:10">
      <c r="A23" s="441">
        <v>37293</v>
      </c>
      <c r="B23" s="442" t="s">
        <v>107</v>
      </c>
      <c r="C23" s="568">
        <v>7.6</v>
      </c>
      <c r="D23" s="568">
        <v>9.66</v>
      </c>
      <c r="E23" s="443" t="s">
        <v>107</v>
      </c>
      <c r="F23" s="458">
        <v>4.87</v>
      </c>
      <c r="G23" s="444" t="s">
        <v>107</v>
      </c>
      <c r="H23" s="568">
        <v>13.4</v>
      </c>
      <c r="I23" s="443">
        <v>11.37258847713165</v>
      </c>
      <c r="J23" s="580">
        <v>22.712470679999999</v>
      </c>
    </row>
    <row r="24" spans="1:10">
      <c r="A24" s="441">
        <v>37322</v>
      </c>
      <c r="B24" s="442">
        <v>1700</v>
      </c>
      <c r="C24" s="568">
        <v>7.6</v>
      </c>
      <c r="D24" s="568">
        <v>10.050000000000001</v>
      </c>
      <c r="E24" s="451" t="s">
        <v>107</v>
      </c>
      <c r="F24" s="444">
        <v>4.68</v>
      </c>
      <c r="G24" s="458" t="s">
        <v>107</v>
      </c>
      <c r="H24" s="568">
        <v>13.8</v>
      </c>
      <c r="I24" s="443">
        <v>11.827573943932659</v>
      </c>
      <c r="J24" s="580">
        <v>56.781176700000003</v>
      </c>
    </row>
    <row r="25" spans="1:10">
      <c r="A25" s="119">
        <v>37356</v>
      </c>
      <c r="B25" s="120">
        <v>1700</v>
      </c>
      <c r="C25" s="561">
        <v>7.8</v>
      </c>
      <c r="D25" s="561">
        <v>9.9</v>
      </c>
      <c r="E25" s="139" t="s">
        <v>107</v>
      </c>
      <c r="F25" s="122">
        <v>4.55</v>
      </c>
      <c r="G25" s="122" t="s">
        <v>107</v>
      </c>
      <c r="H25" s="561">
        <v>14.3</v>
      </c>
      <c r="I25" s="121">
        <v>12.697620439480723</v>
      </c>
      <c r="J25" s="579">
        <v>75.708235599999995</v>
      </c>
    </row>
    <row r="26" spans="1:10">
      <c r="A26" s="119">
        <v>37391</v>
      </c>
      <c r="B26" s="120">
        <v>1300</v>
      </c>
      <c r="C26" s="561">
        <v>8.5</v>
      </c>
      <c r="D26" s="561">
        <v>10.46</v>
      </c>
      <c r="E26" s="139" t="s">
        <v>107</v>
      </c>
      <c r="F26" s="122">
        <v>5.05</v>
      </c>
      <c r="G26" s="122" t="s">
        <v>107</v>
      </c>
      <c r="H26" s="561">
        <v>13.1</v>
      </c>
      <c r="I26" s="121">
        <v>11.538897996809073</v>
      </c>
      <c r="J26" s="580">
        <v>104.09882395</v>
      </c>
    </row>
    <row r="27" spans="1:10">
      <c r="A27" s="145">
        <v>37426</v>
      </c>
      <c r="B27" s="157">
        <v>1630</v>
      </c>
      <c r="C27" s="562">
        <v>9</v>
      </c>
      <c r="D27" s="562">
        <v>9.75</v>
      </c>
      <c r="E27" s="141" t="s">
        <v>107</v>
      </c>
      <c r="F27" s="142">
        <v>5.24</v>
      </c>
      <c r="G27" s="143" t="s">
        <v>107</v>
      </c>
      <c r="H27" s="562">
        <v>14.1</v>
      </c>
      <c r="I27" s="144">
        <v>11.97786214734198</v>
      </c>
      <c r="J27" s="580">
        <v>45.424941359999998</v>
      </c>
    </row>
    <row r="28" spans="1:10">
      <c r="A28" s="145">
        <v>37454</v>
      </c>
      <c r="B28" s="135">
        <v>1410</v>
      </c>
      <c r="C28" s="562">
        <v>9.8000000000000007</v>
      </c>
      <c r="D28" s="562">
        <v>9.8699999999999992</v>
      </c>
      <c r="E28" s="141" t="s">
        <v>107</v>
      </c>
      <c r="F28" s="142">
        <v>6.06</v>
      </c>
      <c r="G28" s="143" t="s">
        <v>107</v>
      </c>
      <c r="H28" s="562">
        <v>12.8</v>
      </c>
      <c r="I28" s="144">
        <v>12.012741072857068</v>
      </c>
      <c r="J28" s="580">
        <v>22.712470679999999</v>
      </c>
    </row>
    <row r="29" spans="1:10">
      <c r="A29" s="145">
        <v>37489</v>
      </c>
      <c r="B29" s="135">
        <v>1600</v>
      </c>
      <c r="C29" s="562">
        <v>11.4</v>
      </c>
      <c r="D29" s="562">
        <v>8.93</v>
      </c>
      <c r="E29" s="141" t="s">
        <v>107</v>
      </c>
      <c r="F29" s="142">
        <v>5.35</v>
      </c>
      <c r="G29" s="143" t="s">
        <v>107</v>
      </c>
      <c r="H29" s="562">
        <v>13.5</v>
      </c>
      <c r="I29" s="144">
        <v>12.569756162765772</v>
      </c>
      <c r="J29" s="582">
        <v>5.6781176699999998</v>
      </c>
    </row>
    <row r="30" spans="1:10">
      <c r="A30" s="441">
        <v>37516</v>
      </c>
      <c r="B30" s="442">
        <v>1615</v>
      </c>
      <c r="C30" s="568">
        <v>11.8</v>
      </c>
      <c r="D30" s="568" t="s">
        <v>107</v>
      </c>
      <c r="E30" s="451" t="s">
        <v>107</v>
      </c>
      <c r="F30" s="458">
        <v>5.78</v>
      </c>
      <c r="G30" s="458" t="s">
        <v>107</v>
      </c>
      <c r="H30" s="568">
        <v>11.5</v>
      </c>
      <c r="I30" s="443">
        <v>10.622564187959185</v>
      </c>
      <c r="J30" s="583">
        <v>1.89270589</v>
      </c>
    </row>
    <row r="31" spans="1:10">
      <c r="A31" s="441">
        <v>37532</v>
      </c>
      <c r="B31" s="442">
        <v>1140</v>
      </c>
      <c r="C31" s="568">
        <v>11.9</v>
      </c>
      <c r="D31" s="568">
        <v>8.7799999999999994</v>
      </c>
      <c r="E31" s="443" t="s">
        <v>107</v>
      </c>
      <c r="F31" s="444">
        <v>5.59</v>
      </c>
      <c r="G31" s="444" t="s">
        <v>107</v>
      </c>
      <c r="H31" s="568">
        <v>13.7</v>
      </c>
      <c r="I31" s="443" t="s">
        <v>107</v>
      </c>
      <c r="J31" s="584">
        <v>0.946352945</v>
      </c>
    </row>
    <row r="32" spans="1:10">
      <c r="A32" s="441">
        <v>37551</v>
      </c>
      <c r="B32" s="442">
        <v>1630</v>
      </c>
      <c r="C32" s="568">
        <v>10</v>
      </c>
      <c r="D32" s="568">
        <v>9.1999999999999993</v>
      </c>
      <c r="E32" s="451" t="s">
        <v>107</v>
      </c>
      <c r="F32" s="444">
        <v>5.72</v>
      </c>
      <c r="G32" s="458" t="s">
        <v>107</v>
      </c>
      <c r="H32" s="568">
        <v>13.2</v>
      </c>
      <c r="I32" s="443">
        <v>11.334039644395704</v>
      </c>
      <c r="J32" s="581" t="s">
        <v>181</v>
      </c>
    </row>
    <row r="33" spans="1:10">
      <c r="A33" s="441">
        <v>37581</v>
      </c>
      <c r="B33" s="442">
        <v>1045</v>
      </c>
      <c r="C33" s="568">
        <v>9.1999999999999993</v>
      </c>
      <c r="D33" s="568">
        <v>9.3000000000000007</v>
      </c>
      <c r="E33" s="443" t="s">
        <v>107</v>
      </c>
      <c r="F33" s="458">
        <v>5.42</v>
      </c>
      <c r="G33" s="444" t="s">
        <v>107</v>
      </c>
      <c r="H33" s="568">
        <v>13.8</v>
      </c>
      <c r="I33" s="443">
        <v>11.847555018220907</v>
      </c>
      <c r="J33" s="581" t="s">
        <v>175</v>
      </c>
    </row>
    <row r="34" spans="1:10">
      <c r="A34" s="441">
        <v>37607</v>
      </c>
      <c r="B34" s="442">
        <v>1415</v>
      </c>
      <c r="C34" s="568">
        <v>8.6</v>
      </c>
      <c r="D34" s="568">
        <v>9.11</v>
      </c>
      <c r="E34" s="451" t="s">
        <v>107</v>
      </c>
      <c r="F34" s="444">
        <v>5.93</v>
      </c>
      <c r="G34" s="458" t="s">
        <v>107</v>
      </c>
      <c r="H34" s="568">
        <v>13.8</v>
      </c>
      <c r="I34" s="443">
        <v>11.673965783245867</v>
      </c>
      <c r="J34" s="581">
        <v>75.708235599999995</v>
      </c>
    </row>
    <row r="35" spans="1:10">
      <c r="A35" s="145">
        <v>37651</v>
      </c>
      <c r="B35" s="135">
        <v>1220</v>
      </c>
      <c r="C35" s="562">
        <v>7.8</v>
      </c>
      <c r="D35" s="562">
        <v>9.85</v>
      </c>
      <c r="E35" s="141" t="s">
        <v>107</v>
      </c>
      <c r="F35" s="142">
        <v>6.13</v>
      </c>
      <c r="G35" s="143" t="s">
        <v>107</v>
      </c>
      <c r="H35" s="562">
        <v>13.7</v>
      </c>
      <c r="I35" s="144">
        <v>12.894088362246968</v>
      </c>
      <c r="J35" s="580">
        <v>52.995764919999999</v>
      </c>
    </row>
    <row r="36" spans="1:10">
      <c r="A36" s="119">
        <v>37685</v>
      </c>
      <c r="B36" s="157" t="s">
        <v>107</v>
      </c>
      <c r="C36" s="577" t="s">
        <v>107</v>
      </c>
      <c r="D36" s="577" t="s">
        <v>107</v>
      </c>
      <c r="E36" s="141" t="s">
        <v>107</v>
      </c>
      <c r="F36" s="143" t="s">
        <v>107</v>
      </c>
      <c r="G36" s="143" t="s">
        <v>107</v>
      </c>
      <c r="H36" s="577" t="s">
        <v>107</v>
      </c>
      <c r="I36" s="141" t="s">
        <v>107</v>
      </c>
      <c r="J36" s="580" t="s">
        <v>107</v>
      </c>
    </row>
    <row r="37" spans="1:10">
      <c r="A37" s="145">
        <v>37714</v>
      </c>
      <c r="B37" s="157" t="s">
        <v>107</v>
      </c>
      <c r="C37" s="562">
        <v>7.9</v>
      </c>
      <c r="D37" s="562">
        <v>10.38</v>
      </c>
      <c r="E37" s="141" t="s">
        <v>107</v>
      </c>
      <c r="F37" s="142">
        <v>5.75</v>
      </c>
      <c r="G37" s="143" t="s">
        <v>107</v>
      </c>
      <c r="H37" s="562">
        <v>9.4</v>
      </c>
      <c r="I37" s="144">
        <v>10.849748858620311</v>
      </c>
      <c r="J37" s="580">
        <v>246.0517657</v>
      </c>
    </row>
    <row r="38" spans="1:10">
      <c r="A38" s="145">
        <v>37747</v>
      </c>
      <c r="B38" s="157" t="s">
        <v>107</v>
      </c>
      <c r="C38" s="562">
        <v>8.1999999999999993</v>
      </c>
      <c r="D38" s="562">
        <v>9.9499999999999993</v>
      </c>
      <c r="E38" s="141" t="s">
        <v>107</v>
      </c>
      <c r="F38" s="142">
        <v>5.65</v>
      </c>
      <c r="G38" s="143" t="s">
        <v>107</v>
      </c>
      <c r="H38" s="562">
        <v>9.3000000000000007</v>
      </c>
      <c r="I38" s="144">
        <v>11.314310303614683</v>
      </c>
      <c r="J38" s="580">
        <v>75.708235599999995</v>
      </c>
    </row>
    <row r="39" spans="1:10">
      <c r="A39" s="145">
        <v>37775</v>
      </c>
      <c r="B39" s="135">
        <v>1200</v>
      </c>
      <c r="C39" s="562">
        <v>8.3000000000000007</v>
      </c>
      <c r="D39" s="562">
        <v>9.5399999999999991</v>
      </c>
      <c r="E39" s="141" t="s">
        <v>107</v>
      </c>
      <c r="F39" s="142">
        <v>5.18</v>
      </c>
      <c r="G39" s="143" t="s">
        <v>107</v>
      </c>
      <c r="H39" s="562">
        <v>13.5</v>
      </c>
      <c r="I39" s="144">
        <v>11.607407436365301</v>
      </c>
      <c r="J39" s="580">
        <v>151.41647119999999</v>
      </c>
    </row>
    <row r="40" spans="1:10">
      <c r="A40" s="441">
        <v>37803</v>
      </c>
      <c r="B40" s="442">
        <v>1330</v>
      </c>
      <c r="C40" s="568">
        <v>8.6</v>
      </c>
      <c r="D40" s="568">
        <v>9.75</v>
      </c>
      <c r="E40" s="451" t="s">
        <v>107</v>
      </c>
      <c r="F40" s="444">
        <v>5.16</v>
      </c>
      <c r="G40" s="458" t="s">
        <v>107</v>
      </c>
      <c r="H40" s="568">
        <v>13.8</v>
      </c>
      <c r="I40" s="443">
        <v>11.888127540363977</v>
      </c>
      <c r="J40" s="581">
        <v>227.12470680000001</v>
      </c>
    </row>
    <row r="41" spans="1:10">
      <c r="A41" s="441">
        <v>37832</v>
      </c>
      <c r="B41" s="442">
        <v>1330</v>
      </c>
      <c r="C41" s="568">
        <v>9.1999999999999993</v>
      </c>
      <c r="D41" s="568">
        <v>9.73</v>
      </c>
      <c r="E41" s="451" t="s">
        <v>107</v>
      </c>
      <c r="F41" s="444">
        <v>5</v>
      </c>
      <c r="G41" s="458" t="s">
        <v>107</v>
      </c>
      <c r="H41" s="568">
        <v>13.3</v>
      </c>
      <c r="I41" s="443">
        <v>12.058647512120928</v>
      </c>
      <c r="J41" s="581">
        <v>56.781176700000003</v>
      </c>
    </row>
    <row r="42" spans="1:10">
      <c r="A42" s="441">
        <v>37859</v>
      </c>
      <c r="B42" s="459" t="s">
        <v>107</v>
      </c>
      <c r="C42" s="568">
        <v>10.199999999999999</v>
      </c>
      <c r="D42" s="568">
        <v>9.8800000000000008</v>
      </c>
      <c r="E42" s="451" t="s">
        <v>107</v>
      </c>
      <c r="F42" s="444">
        <v>5</v>
      </c>
      <c r="G42" s="458" t="s">
        <v>107</v>
      </c>
      <c r="H42" s="568">
        <v>13.2</v>
      </c>
      <c r="I42" s="443">
        <v>11.928252835087831</v>
      </c>
      <c r="J42" s="581">
        <v>15.14164712</v>
      </c>
    </row>
    <row r="43" spans="1:10">
      <c r="A43" s="435">
        <v>37923</v>
      </c>
      <c r="B43" s="442">
        <v>1000</v>
      </c>
      <c r="C43" s="568">
        <v>9.1</v>
      </c>
      <c r="D43" s="568">
        <v>9.65</v>
      </c>
      <c r="E43" s="451" t="s">
        <v>107</v>
      </c>
      <c r="F43" s="444">
        <v>5.66</v>
      </c>
      <c r="G43" s="458" t="s">
        <v>107</v>
      </c>
      <c r="H43" s="568">
        <v>14</v>
      </c>
      <c r="I43" s="451" t="s">
        <v>107</v>
      </c>
      <c r="J43" s="581">
        <v>49.210353140000002</v>
      </c>
    </row>
    <row r="44" spans="1:10">
      <c r="A44" s="446">
        <v>38125</v>
      </c>
      <c r="B44" s="447">
        <v>1010</v>
      </c>
      <c r="C44" s="578">
        <v>8.1</v>
      </c>
      <c r="D44" s="578">
        <v>10.119999999999999</v>
      </c>
      <c r="E44" s="460" t="s">
        <v>107</v>
      </c>
      <c r="F44" s="449">
        <v>5.43</v>
      </c>
      <c r="G44" s="461" t="s">
        <v>107</v>
      </c>
      <c r="H44" s="578">
        <v>13.9</v>
      </c>
      <c r="I44" s="460" t="s">
        <v>107</v>
      </c>
      <c r="J44" s="585">
        <v>83.279059160000003</v>
      </c>
    </row>
  </sheetData>
  <mergeCells count="2">
    <mergeCell ref="A2:J2"/>
    <mergeCell ref="K2:T2"/>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8"/>
  <sheetViews>
    <sheetView zoomScaleNormal="100" workbookViewId="0">
      <selection activeCell="B11" sqref="B11"/>
    </sheetView>
  </sheetViews>
  <sheetFormatPr defaultRowHeight="15"/>
  <cols>
    <col min="1" max="1" width="9.140625" style="206"/>
    <col min="2" max="2" width="8" style="206" customWidth="1"/>
    <col min="3" max="10" width="9.140625" style="206"/>
  </cols>
  <sheetData>
    <row r="1" spans="1:10" s="379" customFormat="1" ht="13.5">
      <c r="A1" s="68" t="s">
        <v>255</v>
      </c>
      <c r="B1" s="69"/>
      <c r="C1" s="382"/>
      <c r="D1" s="382"/>
      <c r="E1" s="382"/>
      <c r="F1" s="383"/>
      <c r="G1" s="383"/>
      <c r="H1" s="382"/>
      <c r="I1" s="382"/>
      <c r="J1" s="384"/>
    </row>
    <row r="2" spans="1:10" s="381" customFormat="1" ht="51" customHeight="1">
      <c r="A2" s="809" t="s">
        <v>303</v>
      </c>
      <c r="B2" s="809"/>
      <c r="C2" s="809"/>
      <c r="D2" s="809"/>
      <c r="E2" s="809"/>
      <c r="F2" s="809"/>
      <c r="G2" s="809"/>
      <c r="H2" s="809"/>
      <c r="I2" s="809"/>
      <c r="J2" s="809"/>
    </row>
    <row r="3" spans="1:10">
      <c r="A3" s="395"/>
      <c r="B3" s="387" t="s">
        <v>110</v>
      </c>
      <c r="C3" s="387" t="s">
        <v>302</v>
      </c>
      <c r="D3" s="400" t="s">
        <v>112</v>
      </c>
      <c r="E3" s="400" t="s">
        <v>113</v>
      </c>
      <c r="F3" s="401"/>
      <c r="G3" s="401"/>
      <c r="H3" s="400" t="s">
        <v>116</v>
      </c>
      <c r="I3" s="400" t="s">
        <v>117</v>
      </c>
      <c r="J3" s="402" t="s">
        <v>118</v>
      </c>
    </row>
    <row r="4" spans="1:10">
      <c r="A4" s="390" t="s">
        <v>40</v>
      </c>
      <c r="B4" s="386" t="s">
        <v>301</v>
      </c>
      <c r="C4" s="386" t="s">
        <v>119</v>
      </c>
      <c r="D4" s="403" t="s">
        <v>120</v>
      </c>
      <c r="E4" s="403" t="s">
        <v>120</v>
      </c>
      <c r="F4" s="404" t="s">
        <v>114</v>
      </c>
      <c r="G4" s="404" t="s">
        <v>115</v>
      </c>
      <c r="H4" s="403" t="s">
        <v>121</v>
      </c>
      <c r="I4" s="403" t="s">
        <v>121</v>
      </c>
      <c r="J4" s="405" t="s">
        <v>122</v>
      </c>
    </row>
    <row r="5" spans="1:10">
      <c r="A5" s="128">
        <v>35690</v>
      </c>
      <c r="B5" s="129">
        <v>945</v>
      </c>
      <c r="C5" s="130">
        <v>14.2</v>
      </c>
      <c r="D5" s="130">
        <v>7.2</v>
      </c>
      <c r="E5" s="167">
        <v>10.4</v>
      </c>
      <c r="F5" s="168">
        <v>7.33</v>
      </c>
      <c r="G5" s="170" t="s">
        <v>107</v>
      </c>
      <c r="H5" s="171">
        <v>294</v>
      </c>
      <c r="I5" s="205">
        <v>291.95203831981655</v>
      </c>
      <c r="J5" s="158" t="s">
        <v>107</v>
      </c>
    </row>
    <row r="6" spans="1:10">
      <c r="A6" s="128">
        <v>36221</v>
      </c>
      <c r="B6" s="129">
        <v>1010</v>
      </c>
      <c r="C6" s="130">
        <v>14.1</v>
      </c>
      <c r="D6" s="130">
        <v>6.8</v>
      </c>
      <c r="E6" s="167">
        <v>10.5</v>
      </c>
      <c r="F6" s="168">
        <v>7.54</v>
      </c>
      <c r="G6" s="170" t="s">
        <v>107</v>
      </c>
      <c r="H6" s="205">
        <v>292.2</v>
      </c>
      <c r="I6" s="205">
        <v>290.66097394768724</v>
      </c>
      <c r="J6" s="158" t="s">
        <v>107</v>
      </c>
    </row>
    <row r="7" spans="1:10">
      <c r="A7" s="128">
        <v>36252</v>
      </c>
      <c r="B7" s="129">
        <v>840</v>
      </c>
      <c r="C7" s="130">
        <v>14.2</v>
      </c>
      <c r="D7" s="130">
        <v>6.5</v>
      </c>
      <c r="E7" s="167">
        <v>10.5</v>
      </c>
      <c r="F7" s="168">
        <v>7.5</v>
      </c>
      <c r="G7" s="170" t="s">
        <v>107</v>
      </c>
      <c r="H7" s="205">
        <v>293.8</v>
      </c>
      <c r="I7" s="205">
        <v>285.00977924772025</v>
      </c>
      <c r="J7" s="158" t="s">
        <v>107</v>
      </c>
    </row>
    <row r="8" spans="1:10">
      <c r="A8" s="128">
        <v>36277</v>
      </c>
      <c r="B8" s="129">
        <v>940</v>
      </c>
      <c r="C8" s="130">
        <v>14.2</v>
      </c>
      <c r="D8" s="130">
        <v>6.9</v>
      </c>
      <c r="E8" s="167">
        <v>10.5</v>
      </c>
      <c r="F8" s="168">
        <v>7.4</v>
      </c>
      <c r="G8" s="170" t="s">
        <v>107</v>
      </c>
      <c r="H8" s="205">
        <v>292.60000000000002</v>
      </c>
      <c r="I8" s="205">
        <v>288.71937903184624</v>
      </c>
      <c r="J8" s="158" t="s">
        <v>107</v>
      </c>
    </row>
    <row r="9" spans="1:10">
      <c r="A9" s="128">
        <v>36306</v>
      </c>
      <c r="B9" s="129">
        <v>1000</v>
      </c>
      <c r="C9" s="130">
        <v>14.3</v>
      </c>
      <c r="D9" s="130">
        <v>6.9</v>
      </c>
      <c r="E9" s="167">
        <v>10.4</v>
      </c>
      <c r="F9" s="168">
        <v>7.85</v>
      </c>
      <c r="G9" s="170" t="s">
        <v>107</v>
      </c>
      <c r="H9" s="205">
        <v>288.39999999999998</v>
      </c>
      <c r="I9" s="205">
        <v>285.34536752217417</v>
      </c>
      <c r="J9" s="158" t="s">
        <v>107</v>
      </c>
    </row>
    <row r="10" spans="1:10">
      <c r="A10" s="441">
        <v>36334</v>
      </c>
      <c r="B10" s="442">
        <v>930</v>
      </c>
      <c r="C10" s="443">
        <v>14.2</v>
      </c>
      <c r="D10" s="443">
        <v>6.8</v>
      </c>
      <c r="E10" s="462">
        <v>10.5</v>
      </c>
      <c r="F10" s="438">
        <v>7.84</v>
      </c>
      <c r="G10" s="463" t="s">
        <v>107</v>
      </c>
      <c r="H10" s="464">
        <v>290.7</v>
      </c>
      <c r="I10" s="464">
        <v>289.17380694079964</v>
      </c>
      <c r="J10" s="465" t="s">
        <v>107</v>
      </c>
    </row>
    <row r="11" spans="1:10">
      <c r="A11" s="441">
        <v>36355</v>
      </c>
      <c r="B11" s="442">
        <v>930</v>
      </c>
      <c r="C11" s="443">
        <v>14.2</v>
      </c>
      <c r="D11" s="443">
        <v>6.8</v>
      </c>
      <c r="E11" s="462">
        <v>10.5</v>
      </c>
      <c r="F11" s="438">
        <v>8.14</v>
      </c>
      <c r="G11" s="463" t="s">
        <v>107</v>
      </c>
      <c r="H11" s="464">
        <v>292.7</v>
      </c>
      <c r="I11" s="464">
        <v>289.61726318539547</v>
      </c>
      <c r="J11" s="465" t="s">
        <v>107</v>
      </c>
    </row>
    <row r="12" spans="1:10">
      <c r="A12" s="441">
        <v>36383</v>
      </c>
      <c r="B12" s="442">
        <v>915</v>
      </c>
      <c r="C12" s="443">
        <v>14.2</v>
      </c>
      <c r="D12" s="443">
        <v>6.7</v>
      </c>
      <c r="E12" s="462">
        <v>10.5</v>
      </c>
      <c r="F12" s="438">
        <v>7.78</v>
      </c>
      <c r="G12" s="463" t="s">
        <v>107</v>
      </c>
      <c r="H12" s="464">
        <v>294.8</v>
      </c>
      <c r="I12" s="464">
        <v>284.68722610424521</v>
      </c>
      <c r="J12" s="465" t="s">
        <v>107</v>
      </c>
    </row>
    <row r="13" spans="1:10">
      <c r="A13" s="441">
        <v>36410</v>
      </c>
      <c r="B13" s="442">
        <v>930</v>
      </c>
      <c r="C13" s="443">
        <v>14.2</v>
      </c>
      <c r="D13" s="443">
        <v>6.9</v>
      </c>
      <c r="E13" s="462">
        <v>10.5</v>
      </c>
      <c r="F13" s="438">
        <v>7.5</v>
      </c>
      <c r="G13" s="463" t="s">
        <v>107</v>
      </c>
      <c r="H13" s="464">
        <v>299.39999999999998</v>
      </c>
      <c r="I13" s="464">
        <v>286.43570966549953</v>
      </c>
      <c r="J13" s="465" t="s">
        <v>107</v>
      </c>
    </row>
    <row r="14" spans="1:10">
      <c r="A14" s="441">
        <v>36412</v>
      </c>
      <c r="B14" s="442">
        <v>905</v>
      </c>
      <c r="C14" s="443">
        <v>14.2</v>
      </c>
      <c r="D14" s="443">
        <v>7</v>
      </c>
      <c r="E14" s="462">
        <v>10.5</v>
      </c>
      <c r="F14" s="438">
        <v>7.49</v>
      </c>
      <c r="G14" s="463" t="s">
        <v>107</v>
      </c>
      <c r="H14" s="464">
        <v>299.10000000000002</v>
      </c>
      <c r="I14" s="464">
        <v>286.90165695685755</v>
      </c>
      <c r="J14" s="465" t="s">
        <v>107</v>
      </c>
    </row>
    <row r="15" spans="1:10">
      <c r="A15" s="128">
        <v>36425</v>
      </c>
      <c r="B15" s="129">
        <v>900</v>
      </c>
      <c r="C15" s="130">
        <v>14.1</v>
      </c>
      <c r="D15" s="130">
        <v>6.6</v>
      </c>
      <c r="E15" s="167">
        <v>10.5</v>
      </c>
      <c r="F15" s="168">
        <v>7.27</v>
      </c>
      <c r="G15" s="170" t="s">
        <v>107</v>
      </c>
      <c r="H15" s="171">
        <v>305.10000000000002</v>
      </c>
      <c r="I15" s="205">
        <v>289.88496972803893</v>
      </c>
      <c r="J15" s="158" t="s">
        <v>107</v>
      </c>
    </row>
    <row r="16" spans="1:10">
      <c r="A16" s="128">
        <v>36936</v>
      </c>
      <c r="B16" s="129">
        <v>1344</v>
      </c>
      <c r="C16" s="130">
        <v>13.8</v>
      </c>
      <c r="D16" s="130">
        <v>6.67</v>
      </c>
      <c r="E16" s="167">
        <v>10.547058905158806</v>
      </c>
      <c r="F16" s="168">
        <v>7.67</v>
      </c>
      <c r="G16" s="170" t="s">
        <v>107</v>
      </c>
      <c r="H16" s="205">
        <v>299</v>
      </c>
      <c r="I16" s="205">
        <v>285.83215155583707</v>
      </c>
      <c r="J16" s="158" t="s">
        <v>107</v>
      </c>
    </row>
    <row r="17" spans="1:10">
      <c r="A17" s="128">
        <v>36949</v>
      </c>
      <c r="B17" s="129">
        <v>900</v>
      </c>
      <c r="C17" s="130">
        <v>13.5</v>
      </c>
      <c r="D17" s="130">
        <v>6.63</v>
      </c>
      <c r="E17" s="167" t="s">
        <v>107</v>
      </c>
      <c r="F17" s="168">
        <v>7.62</v>
      </c>
      <c r="G17" s="170" t="s">
        <v>107</v>
      </c>
      <c r="H17" s="205">
        <v>302.5</v>
      </c>
      <c r="I17" s="205" t="s">
        <v>107</v>
      </c>
      <c r="J17" s="158" t="s">
        <v>107</v>
      </c>
    </row>
    <row r="18" spans="1:10">
      <c r="A18" s="128">
        <v>36965</v>
      </c>
      <c r="B18" s="129">
        <v>935</v>
      </c>
      <c r="C18" s="130">
        <v>13.4</v>
      </c>
      <c r="D18" s="130">
        <v>6.53</v>
      </c>
      <c r="E18" s="167">
        <v>10.153924905537377</v>
      </c>
      <c r="F18" s="168">
        <v>7.63</v>
      </c>
      <c r="G18" s="170" t="s">
        <v>107</v>
      </c>
      <c r="H18" s="205">
        <v>305</v>
      </c>
      <c r="I18" s="205">
        <v>284.40944315740268</v>
      </c>
      <c r="J18" s="158" t="s">
        <v>107</v>
      </c>
    </row>
    <row r="19" spans="1:10">
      <c r="A19" s="128">
        <v>37011</v>
      </c>
      <c r="B19" s="129">
        <v>1210</v>
      </c>
      <c r="C19" s="130">
        <v>13.9</v>
      </c>
      <c r="D19" s="130">
        <v>6.67</v>
      </c>
      <c r="E19" s="167">
        <v>10.527606897759968</v>
      </c>
      <c r="F19" s="168">
        <v>7.83</v>
      </c>
      <c r="G19" s="170" t="s">
        <v>107</v>
      </c>
      <c r="H19" s="205">
        <v>291.3</v>
      </c>
      <c r="I19" s="205">
        <v>286.50404036790525</v>
      </c>
      <c r="J19" s="158" t="s">
        <v>107</v>
      </c>
    </row>
    <row r="20" spans="1:10">
      <c r="A20" s="441">
        <v>37053</v>
      </c>
      <c r="B20" s="442">
        <v>905</v>
      </c>
      <c r="C20" s="443">
        <v>13.8</v>
      </c>
      <c r="D20" s="443">
        <v>6.79</v>
      </c>
      <c r="E20" s="462">
        <v>10.534329360489629</v>
      </c>
      <c r="F20" s="438">
        <v>7.08</v>
      </c>
      <c r="G20" s="463" t="s">
        <v>107</v>
      </c>
      <c r="H20" s="464">
        <v>279.60000000000002</v>
      </c>
      <c r="I20" s="464">
        <v>286.4363091565358</v>
      </c>
      <c r="J20" s="465" t="s">
        <v>107</v>
      </c>
    </row>
    <row r="21" spans="1:10">
      <c r="A21" s="441">
        <v>37076</v>
      </c>
      <c r="B21" s="442">
        <v>1315</v>
      </c>
      <c r="C21" s="443">
        <v>13.8</v>
      </c>
      <c r="D21" s="443">
        <v>6.75</v>
      </c>
      <c r="E21" s="462">
        <v>10.534523654381639</v>
      </c>
      <c r="F21" s="438">
        <v>7.32</v>
      </c>
      <c r="G21" s="463" t="s">
        <v>107</v>
      </c>
      <c r="H21" s="464">
        <v>285.2</v>
      </c>
      <c r="I21" s="464">
        <v>287.31848425396811</v>
      </c>
      <c r="J21" s="465" t="s">
        <v>107</v>
      </c>
    </row>
    <row r="22" spans="1:10">
      <c r="A22" s="441">
        <v>37105</v>
      </c>
      <c r="B22" s="442">
        <v>855</v>
      </c>
      <c r="C22" s="443">
        <v>13.8</v>
      </c>
      <c r="D22" s="443">
        <v>6.8</v>
      </c>
      <c r="E22" s="462">
        <v>10.586578301954459</v>
      </c>
      <c r="F22" s="438">
        <v>7.21</v>
      </c>
      <c r="G22" s="463" t="s">
        <v>107</v>
      </c>
      <c r="H22" s="464">
        <v>283.39999999999998</v>
      </c>
      <c r="I22" s="464">
        <v>285.91453489401226</v>
      </c>
      <c r="J22" s="465" t="s">
        <v>107</v>
      </c>
    </row>
    <row r="23" spans="1:10">
      <c r="A23" s="441">
        <v>37140</v>
      </c>
      <c r="B23" s="442">
        <v>1855</v>
      </c>
      <c r="C23" s="443">
        <v>13.7</v>
      </c>
      <c r="D23" s="443">
        <v>6.87</v>
      </c>
      <c r="E23" s="462">
        <v>10.639418307979327</v>
      </c>
      <c r="F23" s="438">
        <v>7.22</v>
      </c>
      <c r="G23" s="463" t="s">
        <v>107</v>
      </c>
      <c r="H23" s="464">
        <v>281.89999999999998</v>
      </c>
      <c r="I23" s="464">
        <v>286.79650581272216</v>
      </c>
      <c r="J23" s="465" t="s">
        <v>107</v>
      </c>
    </row>
    <row r="24" spans="1:10">
      <c r="A24" s="441">
        <v>37174</v>
      </c>
      <c r="B24" s="442">
        <v>835</v>
      </c>
      <c r="C24" s="443">
        <v>13.7</v>
      </c>
      <c r="D24" s="443">
        <v>6.81</v>
      </c>
      <c r="E24" s="462">
        <v>10.660627089293222</v>
      </c>
      <c r="F24" s="438">
        <v>7.51</v>
      </c>
      <c r="G24" s="463" t="s">
        <v>107</v>
      </c>
      <c r="H24" s="464">
        <v>293.39999999999998</v>
      </c>
      <c r="I24" s="464">
        <v>292.35548734480818</v>
      </c>
      <c r="J24" s="465" t="s">
        <v>107</v>
      </c>
    </row>
    <row r="25" spans="1:10">
      <c r="A25" s="128">
        <v>37202</v>
      </c>
      <c r="B25" s="129">
        <v>855</v>
      </c>
      <c r="C25" s="130">
        <v>13.6</v>
      </c>
      <c r="D25" s="130">
        <v>6.68</v>
      </c>
      <c r="E25" s="167">
        <v>10.748224698599596</v>
      </c>
      <c r="F25" s="168">
        <v>7.53</v>
      </c>
      <c r="G25" s="170" t="s">
        <v>107</v>
      </c>
      <c r="H25" s="171">
        <v>293.60000000000002</v>
      </c>
      <c r="I25" s="205">
        <v>290.63118370242694</v>
      </c>
      <c r="J25" s="158" t="s">
        <v>107</v>
      </c>
    </row>
    <row r="26" spans="1:10">
      <c r="A26" s="128">
        <v>37230</v>
      </c>
      <c r="B26" s="129">
        <v>835</v>
      </c>
      <c r="C26" s="130">
        <v>13.5</v>
      </c>
      <c r="D26" s="130">
        <v>6.77</v>
      </c>
      <c r="E26" s="167">
        <v>10.633749430694582</v>
      </c>
      <c r="F26" s="168">
        <v>7.48</v>
      </c>
      <c r="G26" s="170" t="s">
        <v>107</v>
      </c>
      <c r="H26" s="205">
        <v>276.8</v>
      </c>
      <c r="I26" s="205">
        <v>289.32540356034303</v>
      </c>
      <c r="J26" s="158" t="s">
        <v>107</v>
      </c>
    </row>
    <row r="27" spans="1:10">
      <c r="A27" s="128">
        <v>37265</v>
      </c>
      <c r="B27" s="129">
        <v>910</v>
      </c>
      <c r="C27" s="130">
        <v>13.5</v>
      </c>
      <c r="D27" s="130">
        <v>6.65</v>
      </c>
      <c r="E27" s="167">
        <v>10.550693203018458</v>
      </c>
      <c r="F27" s="168">
        <v>7.44</v>
      </c>
      <c r="G27" s="170" t="s">
        <v>107</v>
      </c>
      <c r="H27" s="205">
        <v>274.7</v>
      </c>
      <c r="I27" s="205">
        <v>296.33229095585045</v>
      </c>
      <c r="J27" s="158" t="s">
        <v>107</v>
      </c>
    </row>
    <row r="28" spans="1:10">
      <c r="A28" s="128">
        <v>37293</v>
      </c>
      <c r="B28" s="129">
        <v>750</v>
      </c>
      <c r="C28" s="130">
        <v>13.4</v>
      </c>
      <c r="D28" s="130">
        <v>6.53</v>
      </c>
      <c r="E28" s="167">
        <v>10.702744215946527</v>
      </c>
      <c r="F28" s="168">
        <v>7.64</v>
      </c>
      <c r="G28" s="170" t="s">
        <v>107</v>
      </c>
      <c r="H28" s="205">
        <v>283.7</v>
      </c>
      <c r="I28" s="205">
        <v>293.17501593539606</v>
      </c>
      <c r="J28" s="158" t="s">
        <v>107</v>
      </c>
    </row>
    <row r="29" spans="1:10">
      <c r="A29" s="128">
        <v>37322</v>
      </c>
      <c r="B29" s="129">
        <v>855</v>
      </c>
      <c r="C29" s="130">
        <v>13.5</v>
      </c>
      <c r="D29" s="130">
        <v>6.77</v>
      </c>
      <c r="E29" s="167">
        <v>10.778922948628514</v>
      </c>
      <c r="F29" s="168">
        <v>7.5</v>
      </c>
      <c r="G29" s="170" t="s">
        <v>107</v>
      </c>
      <c r="H29" s="205">
        <v>283.5</v>
      </c>
      <c r="I29" s="205">
        <v>289.22114330540768</v>
      </c>
      <c r="J29" s="158" t="s">
        <v>107</v>
      </c>
    </row>
    <row r="30" spans="1:10">
      <c r="A30" s="441">
        <v>37356</v>
      </c>
      <c r="B30" s="442">
        <v>900</v>
      </c>
      <c r="C30" s="443">
        <v>13.5</v>
      </c>
      <c r="D30" s="443">
        <v>6.85</v>
      </c>
      <c r="E30" s="462">
        <v>10.746399743698245</v>
      </c>
      <c r="F30" s="438">
        <v>7.33</v>
      </c>
      <c r="G30" s="463" t="s">
        <v>107</v>
      </c>
      <c r="H30" s="464">
        <v>285</v>
      </c>
      <c r="I30" s="464">
        <v>291.84947649899038</v>
      </c>
      <c r="J30" s="465" t="s">
        <v>107</v>
      </c>
    </row>
    <row r="31" spans="1:10">
      <c r="A31" s="441">
        <v>37391</v>
      </c>
      <c r="B31" s="442">
        <v>815</v>
      </c>
      <c r="C31" s="443">
        <v>13.6</v>
      </c>
      <c r="D31" s="443">
        <v>6.84</v>
      </c>
      <c r="E31" s="462">
        <v>10.64487125806623</v>
      </c>
      <c r="F31" s="438">
        <v>6.54</v>
      </c>
      <c r="G31" s="463" t="s">
        <v>107</v>
      </c>
      <c r="H31" s="464">
        <v>286.39999999999998</v>
      </c>
      <c r="I31" s="464">
        <v>291.86724877301401</v>
      </c>
      <c r="J31" s="465" t="s">
        <v>107</v>
      </c>
    </row>
    <row r="32" spans="1:10">
      <c r="A32" s="441">
        <v>37426</v>
      </c>
      <c r="B32" s="442">
        <v>835</v>
      </c>
      <c r="C32" s="443">
        <v>13.6</v>
      </c>
      <c r="D32" s="443">
        <v>7.05</v>
      </c>
      <c r="E32" s="462">
        <v>10.708144790579837</v>
      </c>
      <c r="F32" s="438">
        <v>7.26</v>
      </c>
      <c r="G32" s="463" t="s">
        <v>107</v>
      </c>
      <c r="H32" s="464">
        <v>286.39999999999998</v>
      </c>
      <c r="I32" s="464">
        <v>288.06369428817794</v>
      </c>
      <c r="J32" s="465" t="s">
        <v>107</v>
      </c>
    </row>
    <row r="33" spans="1:10">
      <c r="A33" s="441">
        <v>37454</v>
      </c>
      <c r="B33" s="442">
        <v>840</v>
      </c>
      <c r="C33" s="443">
        <v>13.7</v>
      </c>
      <c r="D33" s="443">
        <v>7.04</v>
      </c>
      <c r="E33" s="462">
        <v>10.743233052954153</v>
      </c>
      <c r="F33" s="438">
        <v>7.01</v>
      </c>
      <c r="G33" s="463" t="s">
        <v>107</v>
      </c>
      <c r="H33" s="464">
        <v>279.89999999999998</v>
      </c>
      <c r="I33" s="464">
        <v>285.98984038880752</v>
      </c>
      <c r="J33" s="465" t="s">
        <v>107</v>
      </c>
    </row>
    <row r="34" spans="1:10">
      <c r="A34" s="441">
        <v>37489</v>
      </c>
      <c r="B34" s="442">
        <v>835</v>
      </c>
      <c r="C34" s="443">
        <v>13.7</v>
      </c>
      <c r="D34" s="443">
        <v>6.95</v>
      </c>
      <c r="E34" s="462">
        <v>10.673504951574117</v>
      </c>
      <c r="F34" s="438">
        <v>6.96</v>
      </c>
      <c r="G34" s="463" t="s">
        <v>107</v>
      </c>
      <c r="H34" s="464">
        <v>288.2</v>
      </c>
      <c r="I34" s="464">
        <v>283.64100843599198</v>
      </c>
      <c r="J34" s="465" t="s">
        <v>107</v>
      </c>
    </row>
    <row r="35" spans="1:10">
      <c r="A35" s="128">
        <v>37516</v>
      </c>
      <c r="B35" s="129">
        <v>910</v>
      </c>
      <c r="C35" s="130">
        <v>13.6</v>
      </c>
      <c r="D35" s="130">
        <v>6.7</v>
      </c>
      <c r="E35" s="167">
        <v>10.579967827475327</v>
      </c>
      <c r="F35" s="168">
        <v>6.96</v>
      </c>
      <c r="G35" s="170" t="s">
        <v>107</v>
      </c>
      <c r="H35" s="171">
        <v>286.39999999999998</v>
      </c>
      <c r="I35" s="205">
        <v>283.6790152281086</v>
      </c>
      <c r="J35" s="158" t="s">
        <v>107</v>
      </c>
    </row>
    <row r="36" spans="1:10">
      <c r="A36" s="128">
        <v>37531</v>
      </c>
      <c r="B36" s="129">
        <v>800</v>
      </c>
      <c r="C36" s="130">
        <v>13.6</v>
      </c>
      <c r="D36" s="130">
        <v>6.85</v>
      </c>
      <c r="E36" s="167" t="s">
        <v>107</v>
      </c>
      <c r="F36" s="168">
        <v>6.85</v>
      </c>
      <c r="G36" s="170" t="s">
        <v>107</v>
      </c>
      <c r="H36" s="205">
        <v>289.60000000000002</v>
      </c>
      <c r="I36" s="205" t="s">
        <v>107</v>
      </c>
      <c r="J36" s="158" t="s">
        <v>107</v>
      </c>
    </row>
    <row r="37" spans="1:10">
      <c r="A37" s="128">
        <v>37551</v>
      </c>
      <c r="B37" s="129">
        <v>850</v>
      </c>
      <c r="C37" s="130">
        <v>13.5</v>
      </c>
      <c r="D37" s="130">
        <v>7.05</v>
      </c>
      <c r="E37" s="167">
        <v>11.180045831231602</v>
      </c>
      <c r="F37" s="168" t="s">
        <v>107</v>
      </c>
      <c r="G37" s="170" t="s">
        <v>107</v>
      </c>
      <c r="H37" s="205">
        <v>297.39999999999998</v>
      </c>
      <c r="I37" s="205">
        <v>287.33228244775347</v>
      </c>
      <c r="J37" s="158" t="s">
        <v>107</v>
      </c>
    </row>
    <row r="38" spans="1:10">
      <c r="A38" s="128">
        <v>37580</v>
      </c>
      <c r="B38" s="129">
        <v>830</v>
      </c>
      <c r="C38" s="130">
        <v>13.4</v>
      </c>
      <c r="D38" s="130">
        <v>6.91</v>
      </c>
      <c r="E38" s="167">
        <v>10.688929929354417</v>
      </c>
      <c r="F38" s="168">
        <v>7.51</v>
      </c>
      <c r="G38" s="170" t="s">
        <v>107</v>
      </c>
      <c r="H38" s="205">
        <v>290.8</v>
      </c>
      <c r="I38" s="205">
        <v>289.14206582222943</v>
      </c>
      <c r="J38" s="158" t="s">
        <v>107</v>
      </c>
    </row>
    <row r="39" spans="1:10">
      <c r="A39" s="128">
        <v>37582</v>
      </c>
      <c r="B39" s="129" t="s">
        <v>107</v>
      </c>
      <c r="C39" s="130" t="s">
        <v>107</v>
      </c>
      <c r="D39" s="130" t="s">
        <v>107</v>
      </c>
      <c r="E39" s="167" t="s">
        <v>107</v>
      </c>
      <c r="F39" s="168" t="s">
        <v>107</v>
      </c>
      <c r="G39" s="170" t="s">
        <v>107</v>
      </c>
      <c r="H39" s="205" t="s">
        <v>107</v>
      </c>
      <c r="I39" s="205" t="s">
        <v>107</v>
      </c>
      <c r="J39" s="158" t="s">
        <v>107</v>
      </c>
    </row>
    <row r="40" spans="1:10">
      <c r="A40" s="441">
        <v>37607</v>
      </c>
      <c r="B40" s="442">
        <v>850</v>
      </c>
      <c r="C40" s="443">
        <v>13.3</v>
      </c>
      <c r="D40" s="443">
        <v>6.48</v>
      </c>
      <c r="E40" s="462">
        <v>10.757259559920445</v>
      </c>
      <c r="F40" s="438">
        <v>7.49</v>
      </c>
      <c r="G40" s="463" t="s">
        <v>107</v>
      </c>
      <c r="H40" s="464">
        <v>293.8</v>
      </c>
      <c r="I40" s="464">
        <v>285.08098692445429</v>
      </c>
      <c r="J40" s="465" t="s">
        <v>107</v>
      </c>
    </row>
    <row r="41" spans="1:10">
      <c r="A41" s="441">
        <v>37651</v>
      </c>
      <c r="B41" s="442">
        <v>1510</v>
      </c>
      <c r="C41" s="443">
        <v>13.3</v>
      </c>
      <c r="D41" s="443">
        <v>7.51</v>
      </c>
      <c r="E41" s="462">
        <v>10.812362087738421</v>
      </c>
      <c r="F41" s="438">
        <v>7.72</v>
      </c>
      <c r="G41" s="463" t="s">
        <v>107</v>
      </c>
      <c r="H41" s="464">
        <v>297</v>
      </c>
      <c r="I41" s="464">
        <v>293.34567117650738</v>
      </c>
      <c r="J41" s="465" t="s">
        <v>107</v>
      </c>
    </row>
    <row r="42" spans="1:10">
      <c r="A42" s="441">
        <v>37714</v>
      </c>
      <c r="B42" s="442">
        <v>835</v>
      </c>
      <c r="C42" s="443">
        <v>13.5</v>
      </c>
      <c r="D42" s="443">
        <v>6.75</v>
      </c>
      <c r="E42" s="462">
        <v>10.741448621907214</v>
      </c>
      <c r="F42" s="438">
        <v>7.61</v>
      </c>
      <c r="G42" s="463" t="s">
        <v>107</v>
      </c>
      <c r="H42" s="464">
        <v>230</v>
      </c>
      <c r="I42" s="464">
        <v>292.85582329429099</v>
      </c>
      <c r="J42" s="465" t="s">
        <v>107</v>
      </c>
    </row>
    <row r="43" spans="1:10">
      <c r="A43" s="441">
        <v>37747</v>
      </c>
      <c r="B43" s="442">
        <v>835</v>
      </c>
      <c r="C43" s="443">
        <v>13.5</v>
      </c>
      <c r="D43" s="443">
        <v>6.85</v>
      </c>
      <c r="E43" s="462">
        <v>10.758217228499374</v>
      </c>
      <c r="F43" s="438">
        <v>7.05</v>
      </c>
      <c r="G43" s="463" t="s">
        <v>107</v>
      </c>
      <c r="H43" s="464">
        <v>225.2</v>
      </c>
      <c r="I43" s="464">
        <v>290.53022002271183</v>
      </c>
      <c r="J43" s="465" t="s">
        <v>107</v>
      </c>
    </row>
    <row r="44" spans="1:10">
      <c r="A44" s="441">
        <v>37775</v>
      </c>
      <c r="B44" s="442">
        <v>855</v>
      </c>
      <c r="C44" s="443">
        <v>13.5</v>
      </c>
      <c r="D44" s="443">
        <v>6.87</v>
      </c>
      <c r="E44" s="462">
        <v>10.674292016901774</v>
      </c>
      <c r="F44" s="438">
        <v>7.12</v>
      </c>
      <c r="G44" s="463" t="s">
        <v>107</v>
      </c>
      <c r="H44" s="464">
        <v>293.10000000000002</v>
      </c>
      <c r="I44" s="464">
        <v>290.52951088033467</v>
      </c>
      <c r="J44" s="465" t="s">
        <v>107</v>
      </c>
    </row>
    <row r="45" spans="1:10" s="379" customFormat="1" ht="13.5">
      <c r="A45" s="68" t="s">
        <v>287</v>
      </c>
      <c r="B45" s="69"/>
      <c r="C45" s="382"/>
      <c r="D45" s="382"/>
      <c r="E45" s="382"/>
      <c r="F45" s="383"/>
      <c r="G45" s="383"/>
      <c r="H45" s="382"/>
      <c r="I45" s="382"/>
      <c r="J45" s="384"/>
    </row>
    <row r="46" spans="1:10" s="381" customFormat="1" ht="51" customHeight="1">
      <c r="A46" s="809" t="s">
        <v>303</v>
      </c>
      <c r="B46" s="809"/>
      <c r="C46" s="809"/>
      <c r="D46" s="809"/>
      <c r="E46" s="809"/>
      <c r="F46" s="809"/>
      <c r="G46" s="809"/>
      <c r="H46" s="809"/>
      <c r="I46" s="809"/>
      <c r="J46" s="809"/>
    </row>
    <row r="47" spans="1:10">
      <c r="A47" s="395"/>
      <c r="B47" s="387" t="s">
        <v>110</v>
      </c>
      <c r="C47" s="387" t="s">
        <v>302</v>
      </c>
      <c r="D47" s="400" t="s">
        <v>112</v>
      </c>
      <c r="E47" s="400" t="s">
        <v>113</v>
      </c>
      <c r="F47" s="401"/>
      <c r="G47" s="401"/>
      <c r="H47" s="400" t="s">
        <v>116</v>
      </c>
      <c r="I47" s="400" t="s">
        <v>117</v>
      </c>
      <c r="J47" s="402" t="s">
        <v>118</v>
      </c>
    </row>
    <row r="48" spans="1:10">
      <c r="A48" s="390" t="s">
        <v>40</v>
      </c>
      <c r="B48" s="386" t="s">
        <v>301</v>
      </c>
      <c r="C48" s="386" t="s">
        <v>119</v>
      </c>
      <c r="D48" s="403" t="s">
        <v>120</v>
      </c>
      <c r="E48" s="403" t="s">
        <v>120</v>
      </c>
      <c r="F48" s="404" t="s">
        <v>114</v>
      </c>
      <c r="G48" s="404" t="s">
        <v>115</v>
      </c>
      <c r="H48" s="403" t="s">
        <v>121</v>
      </c>
      <c r="I48" s="403" t="s">
        <v>121</v>
      </c>
      <c r="J48" s="405" t="s">
        <v>122</v>
      </c>
    </row>
    <row r="49" spans="1:10">
      <c r="A49" s="128">
        <v>37804</v>
      </c>
      <c r="B49" s="129">
        <v>805</v>
      </c>
      <c r="C49" s="130">
        <v>13.5</v>
      </c>
      <c r="D49" s="130">
        <v>6.87</v>
      </c>
      <c r="E49" s="167">
        <v>10.519138528588078</v>
      </c>
      <c r="F49" s="168">
        <v>7.05</v>
      </c>
      <c r="G49" s="170" t="s">
        <v>107</v>
      </c>
      <c r="H49" s="171">
        <v>295.60000000000002</v>
      </c>
      <c r="I49" s="205">
        <v>291.42616812985108</v>
      </c>
      <c r="J49" s="158" t="s">
        <v>107</v>
      </c>
    </row>
    <row r="50" spans="1:10">
      <c r="A50" s="128">
        <v>37833</v>
      </c>
      <c r="B50" s="129">
        <v>825</v>
      </c>
      <c r="C50" s="130">
        <v>13.5</v>
      </c>
      <c r="D50" s="130">
        <v>6.85</v>
      </c>
      <c r="E50" s="167">
        <v>10.667688903523127</v>
      </c>
      <c r="F50" s="168">
        <v>7.24</v>
      </c>
      <c r="G50" s="170" t="s">
        <v>107</v>
      </c>
      <c r="H50" s="205">
        <v>299.7</v>
      </c>
      <c r="I50" s="205">
        <v>288.48673874250716</v>
      </c>
      <c r="J50" s="158" t="s">
        <v>107</v>
      </c>
    </row>
    <row r="51" spans="1:10">
      <c r="A51" s="128">
        <v>37860</v>
      </c>
      <c r="B51" s="129">
        <v>800</v>
      </c>
      <c r="C51" s="130">
        <v>13.5</v>
      </c>
      <c r="D51" s="130">
        <v>7.09</v>
      </c>
      <c r="E51" s="167">
        <v>10.628839206663987</v>
      </c>
      <c r="F51" s="168">
        <v>6.93</v>
      </c>
      <c r="G51" s="170" t="s">
        <v>107</v>
      </c>
      <c r="H51" s="205">
        <v>296.3</v>
      </c>
      <c r="I51" s="205">
        <v>288.26461216289101</v>
      </c>
      <c r="J51" s="158" t="s">
        <v>107</v>
      </c>
    </row>
    <row r="52" spans="1:10">
      <c r="A52" s="128">
        <v>37896</v>
      </c>
      <c r="B52" s="129">
        <v>855</v>
      </c>
      <c r="C52" s="130">
        <v>13.3</v>
      </c>
      <c r="D52" s="130">
        <v>6.81</v>
      </c>
      <c r="E52" s="167">
        <v>10.659681974788542</v>
      </c>
      <c r="F52" s="168">
        <v>7.17</v>
      </c>
      <c r="G52" s="170" t="s">
        <v>107</v>
      </c>
      <c r="H52" s="205">
        <v>300.8</v>
      </c>
      <c r="I52" s="205">
        <v>296.30356445841625</v>
      </c>
      <c r="J52" s="158" t="s">
        <v>107</v>
      </c>
    </row>
    <row r="53" spans="1:10">
      <c r="A53" s="128">
        <v>37930</v>
      </c>
      <c r="B53" s="129">
        <v>845</v>
      </c>
      <c r="C53" s="130">
        <v>13.4</v>
      </c>
      <c r="D53" s="130">
        <v>6.9</v>
      </c>
      <c r="E53" s="167">
        <v>10.739224770093724</v>
      </c>
      <c r="F53" s="168">
        <v>7.51</v>
      </c>
      <c r="G53" s="170" t="s">
        <v>107</v>
      </c>
      <c r="H53" s="205">
        <v>298</v>
      </c>
      <c r="I53" s="205">
        <v>293.35013364333139</v>
      </c>
      <c r="J53" s="158" t="s">
        <v>107</v>
      </c>
    </row>
    <row r="54" spans="1:10">
      <c r="A54" s="441">
        <v>37945</v>
      </c>
      <c r="B54" s="442">
        <v>955</v>
      </c>
      <c r="C54" s="443" t="s">
        <v>107</v>
      </c>
      <c r="D54" s="443" t="s">
        <v>107</v>
      </c>
      <c r="E54" s="462" t="s">
        <v>107</v>
      </c>
      <c r="F54" s="438" t="s">
        <v>107</v>
      </c>
      <c r="G54" s="463" t="s">
        <v>107</v>
      </c>
      <c r="H54" s="464" t="s">
        <v>107</v>
      </c>
      <c r="I54" s="464" t="s">
        <v>107</v>
      </c>
      <c r="J54" s="465" t="s">
        <v>107</v>
      </c>
    </row>
    <row r="55" spans="1:10">
      <c r="A55" s="441">
        <v>37966</v>
      </c>
      <c r="B55" s="442">
        <v>910</v>
      </c>
      <c r="C55" s="443">
        <v>13.2</v>
      </c>
      <c r="D55" s="443">
        <v>6.75</v>
      </c>
      <c r="E55" s="462">
        <v>10.935966343235179</v>
      </c>
      <c r="F55" s="438">
        <v>7.02</v>
      </c>
      <c r="G55" s="463" t="s">
        <v>107</v>
      </c>
      <c r="H55" s="464">
        <v>299.3</v>
      </c>
      <c r="I55" s="464">
        <v>293.30239841291194</v>
      </c>
      <c r="J55" s="465" t="s">
        <v>107</v>
      </c>
    </row>
    <row r="56" spans="1:10">
      <c r="A56" s="441">
        <v>37999</v>
      </c>
      <c r="B56" s="442">
        <v>835</v>
      </c>
      <c r="C56" s="443">
        <v>13.2</v>
      </c>
      <c r="D56" s="443">
        <v>6.5</v>
      </c>
      <c r="E56" s="462">
        <v>10.645328371123806</v>
      </c>
      <c r="F56" s="438">
        <v>7.31</v>
      </c>
      <c r="G56" s="463" t="s">
        <v>107</v>
      </c>
      <c r="H56" s="464">
        <v>294.8</v>
      </c>
      <c r="I56" s="464">
        <v>290.64687664681736</v>
      </c>
      <c r="J56" s="465" t="s">
        <v>107</v>
      </c>
    </row>
    <row r="57" spans="1:10">
      <c r="A57" s="441">
        <v>38037</v>
      </c>
      <c r="B57" s="442">
        <v>910</v>
      </c>
      <c r="C57" s="443">
        <v>13.2</v>
      </c>
      <c r="D57" s="443">
        <v>6.8</v>
      </c>
      <c r="E57" s="462">
        <v>10.667802362975504</v>
      </c>
      <c r="F57" s="438">
        <v>7.66</v>
      </c>
      <c r="G57" s="463" t="s">
        <v>107</v>
      </c>
      <c r="H57" s="464">
        <v>294.60000000000002</v>
      </c>
      <c r="I57" s="464">
        <v>290.94678936773926</v>
      </c>
      <c r="J57" s="465" t="s">
        <v>107</v>
      </c>
    </row>
    <row r="58" spans="1:10">
      <c r="A58" s="441">
        <v>38071</v>
      </c>
      <c r="B58" s="442">
        <v>835</v>
      </c>
      <c r="C58" s="443">
        <v>13.3</v>
      </c>
      <c r="D58" s="443">
        <v>6.8</v>
      </c>
      <c r="E58" s="462">
        <v>10.656878796567677</v>
      </c>
      <c r="F58" s="438">
        <v>7.4</v>
      </c>
      <c r="G58" s="463" t="s">
        <v>107</v>
      </c>
      <c r="H58" s="464">
        <v>292.60000000000002</v>
      </c>
      <c r="I58" s="464">
        <v>293.1002437910787</v>
      </c>
      <c r="J58" s="465" t="s">
        <v>107</v>
      </c>
    </row>
    <row r="59" spans="1:10">
      <c r="A59" s="128">
        <v>38106</v>
      </c>
      <c r="B59" s="129">
        <v>825</v>
      </c>
      <c r="C59" s="130">
        <v>13.4</v>
      </c>
      <c r="D59" s="130">
        <v>6.95</v>
      </c>
      <c r="E59" s="167">
        <v>10.652463192109993</v>
      </c>
      <c r="F59" s="168">
        <v>7.45</v>
      </c>
      <c r="G59" s="170" t="s">
        <v>107</v>
      </c>
      <c r="H59" s="171">
        <v>299.8</v>
      </c>
      <c r="I59" s="205">
        <v>292.08159179271826</v>
      </c>
      <c r="J59" s="158" t="s">
        <v>107</v>
      </c>
    </row>
    <row r="60" spans="1:10">
      <c r="A60" s="128">
        <v>38126</v>
      </c>
      <c r="B60" s="129">
        <v>745</v>
      </c>
      <c r="C60" s="130">
        <v>13.5</v>
      </c>
      <c r="D60" s="130">
        <v>6.9</v>
      </c>
      <c r="E60" s="167" t="s">
        <v>107</v>
      </c>
      <c r="F60" s="168">
        <v>7.4</v>
      </c>
      <c r="G60" s="170" t="s">
        <v>107</v>
      </c>
      <c r="H60" s="205">
        <v>297.10000000000002</v>
      </c>
      <c r="I60" s="205" t="s">
        <v>107</v>
      </c>
      <c r="J60" s="158" t="s">
        <v>107</v>
      </c>
    </row>
    <row r="61" spans="1:10">
      <c r="A61" s="128">
        <v>38141</v>
      </c>
      <c r="B61" s="129">
        <v>825</v>
      </c>
      <c r="C61" s="130">
        <v>13.4</v>
      </c>
      <c r="D61" s="130">
        <v>6.75</v>
      </c>
      <c r="E61" s="167">
        <v>10.694976471455259</v>
      </c>
      <c r="F61" s="168">
        <v>7.27</v>
      </c>
      <c r="G61" s="170" t="s">
        <v>107</v>
      </c>
      <c r="H61" s="205">
        <v>233.7</v>
      </c>
      <c r="I61" s="205">
        <v>291.48444417822634</v>
      </c>
      <c r="J61" s="158" t="s">
        <v>107</v>
      </c>
    </row>
    <row r="62" spans="1:10">
      <c r="A62" s="128">
        <v>38166</v>
      </c>
      <c r="B62" s="129">
        <v>835</v>
      </c>
      <c r="C62" s="130">
        <v>12.9</v>
      </c>
      <c r="D62" s="130">
        <v>6.88</v>
      </c>
      <c r="E62" s="167">
        <v>10.824044960946159</v>
      </c>
      <c r="F62" s="168">
        <v>6.95</v>
      </c>
      <c r="G62" s="170" t="s">
        <v>107</v>
      </c>
      <c r="H62" s="205">
        <v>235.2</v>
      </c>
      <c r="I62" s="205">
        <v>292.94894258820125</v>
      </c>
      <c r="J62" s="158" t="s">
        <v>107</v>
      </c>
    </row>
    <row r="63" spans="1:10">
      <c r="A63" s="128">
        <v>38204</v>
      </c>
      <c r="B63" s="129">
        <v>855</v>
      </c>
      <c r="C63" s="130">
        <v>13.7</v>
      </c>
      <c r="D63" s="130">
        <v>7.38</v>
      </c>
      <c r="E63" s="167">
        <v>10.668510099232746</v>
      </c>
      <c r="F63" s="168">
        <v>6.57</v>
      </c>
      <c r="G63" s="170" t="s">
        <v>107</v>
      </c>
      <c r="H63" s="205">
        <v>305.3</v>
      </c>
      <c r="I63" s="205">
        <v>286.29662615857126</v>
      </c>
      <c r="J63" s="158" t="s">
        <v>107</v>
      </c>
    </row>
    <row r="64" spans="1:10">
      <c r="A64" s="441">
        <v>38240</v>
      </c>
      <c r="B64" s="442">
        <v>830</v>
      </c>
      <c r="C64" s="443">
        <v>13.3</v>
      </c>
      <c r="D64" s="443">
        <v>5.08</v>
      </c>
      <c r="E64" s="462">
        <v>10.709166978109595</v>
      </c>
      <c r="F64" s="438">
        <v>5.93</v>
      </c>
      <c r="G64" s="463" t="s">
        <v>107</v>
      </c>
      <c r="H64" s="464">
        <v>296.3</v>
      </c>
      <c r="I64" s="464">
        <v>286.33313400376562</v>
      </c>
      <c r="J64" s="465" t="s">
        <v>107</v>
      </c>
    </row>
    <row r="65" spans="1:10">
      <c r="A65" s="441">
        <v>38273</v>
      </c>
      <c r="B65" s="442">
        <v>1525</v>
      </c>
      <c r="C65" s="443">
        <v>14.29</v>
      </c>
      <c r="D65" s="443">
        <v>6.52</v>
      </c>
      <c r="E65" s="462">
        <v>10.466466332558458</v>
      </c>
      <c r="F65" s="438">
        <v>7.34</v>
      </c>
      <c r="G65" s="463" t="s">
        <v>107</v>
      </c>
      <c r="H65" s="464">
        <v>304</v>
      </c>
      <c r="I65" s="464">
        <v>291.71574378629231</v>
      </c>
      <c r="J65" s="465" t="s">
        <v>107</v>
      </c>
    </row>
    <row r="66" spans="1:10">
      <c r="A66" s="441">
        <v>38309</v>
      </c>
      <c r="B66" s="442">
        <v>1610</v>
      </c>
      <c r="C66" s="443">
        <v>14.31</v>
      </c>
      <c r="D66" s="443">
        <v>6.89</v>
      </c>
      <c r="E66" s="462">
        <v>10.373625244830967</v>
      </c>
      <c r="F66" s="438">
        <v>7.91</v>
      </c>
      <c r="G66" s="463" t="s">
        <v>107</v>
      </c>
      <c r="H66" s="464">
        <v>288</v>
      </c>
      <c r="I66" s="464">
        <v>292.40670086501098</v>
      </c>
      <c r="J66" s="465" t="s">
        <v>107</v>
      </c>
    </row>
    <row r="67" spans="1:10">
      <c r="A67" s="441">
        <v>38351</v>
      </c>
      <c r="B67" s="442">
        <v>1525</v>
      </c>
      <c r="C67" s="443">
        <v>14</v>
      </c>
      <c r="D67" s="443">
        <v>8.5</v>
      </c>
      <c r="E67" s="462">
        <v>10.618272599868554</v>
      </c>
      <c r="F67" s="438">
        <v>7.6</v>
      </c>
      <c r="G67" s="463" t="s">
        <v>107</v>
      </c>
      <c r="H67" s="464">
        <v>281</v>
      </c>
      <c r="I67" s="464">
        <v>292.00570086618404</v>
      </c>
      <c r="J67" s="465" t="s">
        <v>107</v>
      </c>
    </row>
    <row r="68" spans="1:10">
      <c r="A68" s="441">
        <v>38391</v>
      </c>
      <c r="B68" s="442">
        <v>1535</v>
      </c>
      <c r="C68" s="443">
        <v>14.18</v>
      </c>
      <c r="D68" s="443">
        <v>6.19</v>
      </c>
      <c r="E68" s="462">
        <v>10.422032760745219</v>
      </c>
      <c r="F68" s="438">
        <v>7.14</v>
      </c>
      <c r="G68" s="463" t="s">
        <v>107</v>
      </c>
      <c r="H68" s="464">
        <v>268</v>
      </c>
      <c r="I68" s="464">
        <v>285.77262590316451</v>
      </c>
      <c r="J68" s="465" t="s">
        <v>107</v>
      </c>
    </row>
    <row r="69" spans="1:10">
      <c r="A69" s="128">
        <v>38433</v>
      </c>
      <c r="B69" s="129">
        <v>1525</v>
      </c>
      <c r="C69" s="130">
        <v>14.1</v>
      </c>
      <c r="D69" s="130">
        <v>6.99</v>
      </c>
      <c r="E69" s="167">
        <v>10.560990320557131</v>
      </c>
      <c r="F69" s="168">
        <v>7.21</v>
      </c>
      <c r="G69" s="170" t="s">
        <v>107</v>
      </c>
      <c r="H69" s="171">
        <v>267</v>
      </c>
      <c r="I69" s="205">
        <v>287.49256426041666</v>
      </c>
      <c r="J69" s="158" t="s">
        <v>107</v>
      </c>
    </row>
    <row r="70" spans="1:10">
      <c r="A70" s="128">
        <v>38469</v>
      </c>
      <c r="B70" s="129">
        <v>1505</v>
      </c>
      <c r="C70" s="130">
        <v>14.24</v>
      </c>
      <c r="D70" s="130">
        <v>6.65</v>
      </c>
      <c r="E70" s="167">
        <v>10.401728800178054</v>
      </c>
      <c r="F70" s="168">
        <v>7.13</v>
      </c>
      <c r="G70" s="170" t="s">
        <v>107</v>
      </c>
      <c r="H70" s="205">
        <v>273</v>
      </c>
      <c r="I70" s="205">
        <v>294.00303266151036</v>
      </c>
      <c r="J70" s="158" t="s">
        <v>107</v>
      </c>
    </row>
    <row r="71" spans="1:10">
      <c r="A71" s="128">
        <v>38504</v>
      </c>
      <c r="B71" s="129">
        <v>1425</v>
      </c>
      <c r="C71" s="130">
        <v>14.34</v>
      </c>
      <c r="D71" s="130">
        <v>6.36</v>
      </c>
      <c r="E71" s="167">
        <v>10.504868964446267</v>
      </c>
      <c r="F71" s="168">
        <v>7.39</v>
      </c>
      <c r="G71" s="170" t="s">
        <v>107</v>
      </c>
      <c r="H71" s="205">
        <v>281</v>
      </c>
      <c r="I71" s="205">
        <v>291.48240154496335</v>
      </c>
      <c r="J71" s="158" t="s">
        <v>107</v>
      </c>
    </row>
    <row r="72" spans="1:10">
      <c r="A72" s="128">
        <v>38553</v>
      </c>
      <c r="B72" s="129">
        <v>1605</v>
      </c>
      <c r="C72" s="130">
        <v>14.8</v>
      </c>
      <c r="D72" s="130">
        <v>6.65</v>
      </c>
      <c r="E72" s="167">
        <v>10.508640946884958</v>
      </c>
      <c r="F72" s="168">
        <v>7.16</v>
      </c>
      <c r="G72" s="170" t="s">
        <v>107</v>
      </c>
      <c r="H72" s="205">
        <v>296</v>
      </c>
      <c r="I72" s="205">
        <v>284.99167044249521</v>
      </c>
      <c r="J72" s="158" t="s">
        <v>107</v>
      </c>
    </row>
    <row r="73" spans="1:10">
      <c r="A73" s="128">
        <v>38596</v>
      </c>
      <c r="B73" s="129">
        <v>1625</v>
      </c>
      <c r="C73" s="130">
        <v>14.43</v>
      </c>
      <c r="D73" s="130">
        <v>6.4</v>
      </c>
      <c r="E73" s="167">
        <v>10.471228245030293</v>
      </c>
      <c r="F73" s="168">
        <v>7.25</v>
      </c>
      <c r="G73" s="170" t="s">
        <v>107</v>
      </c>
      <c r="H73" s="205">
        <v>292</v>
      </c>
      <c r="I73" s="205">
        <v>285.92985406099302</v>
      </c>
      <c r="J73" s="158" t="s">
        <v>107</v>
      </c>
    </row>
    <row r="74" spans="1:10">
      <c r="A74" s="441">
        <v>38623</v>
      </c>
      <c r="B74" s="442">
        <v>1405</v>
      </c>
      <c r="C74" s="443">
        <v>14.3</v>
      </c>
      <c r="D74" s="443">
        <v>5.96</v>
      </c>
      <c r="E74" s="462">
        <v>10.489052893747029</v>
      </c>
      <c r="F74" s="438">
        <v>7.34</v>
      </c>
      <c r="G74" s="463" t="s">
        <v>107</v>
      </c>
      <c r="H74" s="464">
        <v>291</v>
      </c>
      <c r="I74" s="464">
        <v>288.20183925985322</v>
      </c>
      <c r="J74" s="465" t="s">
        <v>107</v>
      </c>
    </row>
    <row r="75" spans="1:10">
      <c r="A75" s="441">
        <v>38664</v>
      </c>
      <c r="B75" s="442">
        <v>1520</v>
      </c>
      <c r="C75" s="443">
        <v>14.16</v>
      </c>
      <c r="D75" s="443">
        <v>5.88</v>
      </c>
      <c r="E75" s="462">
        <v>10.542373042234283</v>
      </c>
      <c r="F75" s="438">
        <v>7.05</v>
      </c>
      <c r="G75" s="463" t="s">
        <v>107</v>
      </c>
      <c r="H75" s="464">
        <v>295</v>
      </c>
      <c r="I75" s="464">
        <v>287.13515846953197</v>
      </c>
      <c r="J75" s="465" t="s">
        <v>107</v>
      </c>
    </row>
    <row r="76" spans="1:10">
      <c r="A76" s="441">
        <v>38699</v>
      </c>
      <c r="B76" s="442">
        <v>1235</v>
      </c>
      <c r="C76" s="443">
        <v>13.93</v>
      </c>
      <c r="D76" s="443">
        <v>6.25</v>
      </c>
      <c r="E76" s="462">
        <v>10.530708258292806</v>
      </c>
      <c r="F76" s="438">
        <v>7.72</v>
      </c>
      <c r="G76" s="463" t="s">
        <v>107</v>
      </c>
      <c r="H76" s="464">
        <v>296</v>
      </c>
      <c r="I76" s="464">
        <v>288.03102054605341</v>
      </c>
      <c r="J76" s="465" t="s">
        <v>107</v>
      </c>
    </row>
    <row r="77" spans="1:10">
      <c r="A77" s="441">
        <v>38722</v>
      </c>
      <c r="B77" s="442">
        <v>1525</v>
      </c>
      <c r="C77" s="443">
        <v>13.57</v>
      </c>
      <c r="D77" s="443">
        <v>6.45</v>
      </c>
      <c r="E77" s="462">
        <v>10.585243291653555</v>
      </c>
      <c r="F77" s="438">
        <v>7.02</v>
      </c>
      <c r="G77" s="463" t="s">
        <v>107</v>
      </c>
      <c r="H77" s="464">
        <v>294</v>
      </c>
      <c r="I77" s="464">
        <v>284.44146460295315</v>
      </c>
      <c r="J77" s="465" t="s">
        <v>107</v>
      </c>
    </row>
    <row r="78" spans="1:10">
      <c r="A78" s="441">
        <v>38785</v>
      </c>
      <c r="B78" s="442">
        <v>1535</v>
      </c>
      <c r="C78" s="443">
        <v>14.19</v>
      </c>
      <c r="D78" s="443">
        <v>7.92</v>
      </c>
      <c r="E78" s="462">
        <v>10.51074153355105</v>
      </c>
      <c r="F78" s="438">
        <v>7.52</v>
      </c>
      <c r="G78" s="463" t="s">
        <v>107</v>
      </c>
      <c r="H78" s="464">
        <v>296</v>
      </c>
      <c r="I78" s="464">
        <v>282.84630691702165</v>
      </c>
      <c r="J78" s="465" t="s">
        <v>107</v>
      </c>
    </row>
    <row r="79" spans="1:10">
      <c r="A79" s="128">
        <v>38826</v>
      </c>
      <c r="B79" s="129">
        <v>930</v>
      </c>
      <c r="C79" s="130">
        <v>14.13</v>
      </c>
      <c r="D79" s="130">
        <v>6.52</v>
      </c>
      <c r="E79" s="167">
        <v>10.507525510413609</v>
      </c>
      <c r="F79" s="168">
        <v>6.91</v>
      </c>
      <c r="G79" s="170" t="s">
        <v>107</v>
      </c>
      <c r="H79" s="171">
        <v>280</v>
      </c>
      <c r="I79" s="205">
        <v>285.91700138828276</v>
      </c>
      <c r="J79" s="158" t="s">
        <v>107</v>
      </c>
    </row>
    <row r="80" spans="1:10">
      <c r="A80" s="128">
        <v>38869</v>
      </c>
      <c r="B80" s="129">
        <v>900</v>
      </c>
      <c r="C80" s="130">
        <v>14.25</v>
      </c>
      <c r="D80" s="130">
        <v>7.15</v>
      </c>
      <c r="E80" s="167">
        <v>10.442437625728783</v>
      </c>
      <c r="F80" s="168" t="s">
        <v>107</v>
      </c>
      <c r="G80" s="170" t="s">
        <v>107</v>
      </c>
      <c r="H80" s="205">
        <v>292</v>
      </c>
      <c r="I80" s="205">
        <v>289.74147143766271</v>
      </c>
      <c r="J80" s="158" t="s">
        <v>107</v>
      </c>
    </row>
    <row r="81" spans="1:10">
      <c r="A81" s="128">
        <v>38898</v>
      </c>
      <c r="B81" s="129">
        <v>930</v>
      </c>
      <c r="C81" s="130">
        <v>14.4</v>
      </c>
      <c r="D81" s="130">
        <v>5.49</v>
      </c>
      <c r="E81" s="167">
        <v>10.475206200533483</v>
      </c>
      <c r="F81" s="168">
        <v>7.39</v>
      </c>
      <c r="G81" s="170" t="s">
        <v>107</v>
      </c>
      <c r="H81" s="205">
        <v>294</v>
      </c>
      <c r="I81" s="205">
        <v>287.76685094559321</v>
      </c>
      <c r="J81" s="158" t="s">
        <v>107</v>
      </c>
    </row>
    <row r="82" spans="1:10">
      <c r="A82" s="128">
        <v>38930</v>
      </c>
      <c r="B82" s="129">
        <v>830</v>
      </c>
      <c r="C82" s="130">
        <v>14.31</v>
      </c>
      <c r="D82" s="130">
        <v>7.38</v>
      </c>
      <c r="E82" s="167">
        <v>10.544358684347717</v>
      </c>
      <c r="F82" s="168">
        <v>7.52</v>
      </c>
      <c r="G82" s="170" t="s">
        <v>107</v>
      </c>
      <c r="H82" s="205">
        <v>292</v>
      </c>
      <c r="I82" s="205">
        <v>287.98674633323884</v>
      </c>
      <c r="J82" s="158" t="s">
        <v>107</v>
      </c>
    </row>
    <row r="83" spans="1:10">
      <c r="A83" s="128">
        <v>38968</v>
      </c>
      <c r="B83" s="129">
        <v>820</v>
      </c>
      <c r="C83" s="130">
        <v>14.28</v>
      </c>
      <c r="D83" s="130">
        <v>6.65</v>
      </c>
      <c r="E83" s="167">
        <v>10.701946243423254</v>
      </c>
      <c r="F83" s="168">
        <v>7.29</v>
      </c>
      <c r="G83" s="170" t="s">
        <v>107</v>
      </c>
      <c r="H83" s="205">
        <v>292</v>
      </c>
      <c r="I83" s="205">
        <v>289.08885048025343</v>
      </c>
      <c r="J83" s="158" t="s">
        <v>107</v>
      </c>
    </row>
    <row r="84" spans="1:10">
      <c r="A84" s="441">
        <v>39001</v>
      </c>
      <c r="B84" s="442">
        <v>1430</v>
      </c>
      <c r="C84" s="443">
        <v>14.4</v>
      </c>
      <c r="D84" s="443">
        <v>6.38</v>
      </c>
      <c r="E84" s="462">
        <v>10.655858535622219</v>
      </c>
      <c r="F84" s="438">
        <v>7.41</v>
      </c>
      <c r="G84" s="463" t="s">
        <v>107</v>
      </c>
      <c r="H84" s="464">
        <v>292</v>
      </c>
      <c r="I84" s="464">
        <v>291.12850192160749</v>
      </c>
      <c r="J84" s="465" t="s">
        <v>107</v>
      </c>
    </row>
    <row r="85" spans="1:10">
      <c r="A85" s="441">
        <v>39035</v>
      </c>
      <c r="B85" s="442">
        <v>1600</v>
      </c>
      <c r="C85" s="443">
        <v>14.21</v>
      </c>
      <c r="D85" s="443">
        <v>6.73</v>
      </c>
      <c r="E85" s="462">
        <v>10.399122647647077</v>
      </c>
      <c r="F85" s="438">
        <v>7.58</v>
      </c>
      <c r="G85" s="463" t="s">
        <v>107</v>
      </c>
      <c r="H85" s="464">
        <v>292</v>
      </c>
      <c r="I85" s="464">
        <v>291.63966382776908</v>
      </c>
      <c r="J85" s="465" t="s">
        <v>107</v>
      </c>
    </row>
    <row r="86" spans="1:10">
      <c r="A86" s="441">
        <v>39063</v>
      </c>
      <c r="B86" s="442">
        <v>1600</v>
      </c>
      <c r="C86" s="443">
        <v>13.8</v>
      </c>
      <c r="D86" s="443">
        <v>6.92</v>
      </c>
      <c r="E86" s="462">
        <v>10.598454911381127</v>
      </c>
      <c r="F86" s="438">
        <v>7.5</v>
      </c>
      <c r="G86" s="463" t="s">
        <v>107</v>
      </c>
      <c r="H86" s="464">
        <v>292.10000000000002</v>
      </c>
      <c r="I86" s="464">
        <v>287.82680743345293</v>
      </c>
      <c r="J86" s="465" t="s">
        <v>107</v>
      </c>
    </row>
    <row r="87" spans="1:10">
      <c r="A87" s="441">
        <v>39094</v>
      </c>
      <c r="B87" s="442">
        <v>830</v>
      </c>
      <c r="C87" s="443">
        <v>13.9</v>
      </c>
      <c r="D87" s="443">
        <v>6.45</v>
      </c>
      <c r="E87" s="462">
        <v>10.504775662639018</v>
      </c>
      <c r="F87" s="438">
        <v>7.7</v>
      </c>
      <c r="G87" s="463" t="s">
        <v>107</v>
      </c>
      <c r="H87" s="464">
        <v>301</v>
      </c>
      <c r="I87" s="464">
        <v>287.35227554658479</v>
      </c>
      <c r="J87" s="465" t="s">
        <v>107</v>
      </c>
    </row>
    <row r="88" spans="1:10">
      <c r="A88" s="441">
        <v>39154</v>
      </c>
      <c r="B88" s="442">
        <v>1500</v>
      </c>
      <c r="C88" s="443">
        <v>14.2</v>
      </c>
      <c r="D88" s="443">
        <v>7.35</v>
      </c>
      <c r="E88" s="462">
        <v>10.515908355424978</v>
      </c>
      <c r="F88" s="438">
        <v>7.45</v>
      </c>
      <c r="G88" s="463" t="s">
        <v>107</v>
      </c>
      <c r="H88" s="464">
        <v>292</v>
      </c>
      <c r="I88" s="464">
        <v>291.0024919925159</v>
      </c>
      <c r="J88" s="465" t="s">
        <v>107</v>
      </c>
    </row>
    <row r="89" spans="1:10" s="379" customFormat="1" ht="13.5">
      <c r="A89" s="68" t="s">
        <v>287</v>
      </c>
      <c r="B89" s="69"/>
      <c r="C89" s="382"/>
      <c r="D89" s="382"/>
      <c r="E89" s="382"/>
      <c r="F89" s="383"/>
      <c r="G89" s="383"/>
      <c r="H89" s="382"/>
      <c r="I89" s="382"/>
      <c r="J89" s="384"/>
    </row>
    <row r="90" spans="1:10" s="381" customFormat="1" ht="51" customHeight="1">
      <c r="A90" s="809" t="s">
        <v>303</v>
      </c>
      <c r="B90" s="809"/>
      <c r="C90" s="809"/>
      <c r="D90" s="809"/>
      <c r="E90" s="809"/>
      <c r="F90" s="809"/>
      <c r="G90" s="809"/>
      <c r="H90" s="809"/>
      <c r="I90" s="809"/>
      <c r="J90" s="809"/>
    </row>
    <row r="91" spans="1:10">
      <c r="A91" s="395"/>
      <c r="B91" s="387" t="s">
        <v>110</v>
      </c>
      <c r="C91" s="387" t="s">
        <v>302</v>
      </c>
      <c r="D91" s="400" t="s">
        <v>112</v>
      </c>
      <c r="E91" s="400" t="s">
        <v>113</v>
      </c>
      <c r="F91" s="401"/>
      <c r="G91" s="401"/>
      <c r="H91" s="400" t="s">
        <v>116</v>
      </c>
      <c r="I91" s="400" t="s">
        <v>117</v>
      </c>
      <c r="J91" s="402" t="s">
        <v>118</v>
      </c>
    </row>
    <row r="92" spans="1:10">
      <c r="A92" s="390" t="s">
        <v>40</v>
      </c>
      <c r="B92" s="386" t="s">
        <v>301</v>
      </c>
      <c r="C92" s="386" t="s">
        <v>119</v>
      </c>
      <c r="D92" s="403" t="s">
        <v>120</v>
      </c>
      <c r="E92" s="403" t="s">
        <v>120</v>
      </c>
      <c r="F92" s="404" t="s">
        <v>114</v>
      </c>
      <c r="G92" s="404" t="s">
        <v>115</v>
      </c>
      <c r="H92" s="403" t="s">
        <v>121</v>
      </c>
      <c r="I92" s="403" t="s">
        <v>121</v>
      </c>
      <c r="J92" s="405" t="s">
        <v>122</v>
      </c>
    </row>
    <row r="93" spans="1:10">
      <c r="A93" s="128">
        <v>39192</v>
      </c>
      <c r="B93" s="129">
        <v>1500</v>
      </c>
      <c r="C93" s="130">
        <v>14.3</v>
      </c>
      <c r="D93" s="130">
        <v>6</v>
      </c>
      <c r="E93" s="167">
        <v>10.493117745113855</v>
      </c>
      <c r="F93" s="168">
        <v>7.54</v>
      </c>
      <c r="G93" s="170" t="s">
        <v>107</v>
      </c>
      <c r="H93" s="171">
        <v>283</v>
      </c>
      <c r="I93" s="205">
        <v>291.79009143272617</v>
      </c>
      <c r="J93" s="158" t="s">
        <v>107</v>
      </c>
    </row>
    <row r="94" spans="1:10">
      <c r="A94" s="128">
        <v>39225</v>
      </c>
      <c r="B94" s="129">
        <v>1525</v>
      </c>
      <c r="C94" s="130" t="s">
        <v>107</v>
      </c>
      <c r="D94" s="130" t="s">
        <v>107</v>
      </c>
      <c r="E94" s="167" t="s">
        <v>107</v>
      </c>
      <c r="F94" s="168" t="s">
        <v>107</v>
      </c>
      <c r="G94" s="170" t="s">
        <v>107</v>
      </c>
      <c r="H94" s="205" t="s">
        <v>107</v>
      </c>
      <c r="I94" s="205" t="s">
        <v>107</v>
      </c>
      <c r="J94" s="158" t="s">
        <v>107</v>
      </c>
    </row>
    <row r="95" spans="1:10">
      <c r="A95" s="128">
        <v>39254</v>
      </c>
      <c r="B95" s="129">
        <v>800</v>
      </c>
      <c r="C95" s="130">
        <v>14.27</v>
      </c>
      <c r="D95" s="130">
        <v>6.85</v>
      </c>
      <c r="E95" s="167">
        <v>10.433808978308454</v>
      </c>
      <c r="F95" s="168">
        <v>7.1</v>
      </c>
      <c r="G95" s="170" t="s">
        <v>107</v>
      </c>
      <c r="H95" s="205">
        <v>295</v>
      </c>
      <c r="I95" s="205">
        <v>292.75084192997014</v>
      </c>
      <c r="J95" s="158" t="s">
        <v>107</v>
      </c>
    </row>
    <row r="96" spans="1:10">
      <c r="A96" s="128">
        <v>39288</v>
      </c>
      <c r="B96" s="129">
        <v>800</v>
      </c>
      <c r="C96" s="130">
        <v>14.3</v>
      </c>
      <c r="D96" s="130">
        <v>6.45</v>
      </c>
      <c r="E96" s="167">
        <v>10.307290042566027</v>
      </c>
      <c r="F96" s="168">
        <v>7.5</v>
      </c>
      <c r="G96" s="170" t="s">
        <v>107</v>
      </c>
      <c r="H96" s="205">
        <v>292</v>
      </c>
      <c r="I96" s="205">
        <v>289.08266581165043</v>
      </c>
      <c r="J96" s="158" t="s">
        <v>107</v>
      </c>
    </row>
    <row r="97" spans="1:10">
      <c r="A97" s="128">
        <v>39338</v>
      </c>
      <c r="B97" s="129">
        <v>830</v>
      </c>
      <c r="C97" s="130">
        <v>14.26</v>
      </c>
      <c r="D97" s="130">
        <v>5.83</v>
      </c>
      <c r="E97" s="167">
        <v>10.549494580820067</v>
      </c>
      <c r="F97" s="168">
        <v>7.26</v>
      </c>
      <c r="G97" s="170" t="s">
        <v>107</v>
      </c>
      <c r="H97" s="205">
        <v>292</v>
      </c>
      <c r="I97" s="205">
        <v>289.08496755428354</v>
      </c>
      <c r="J97" s="158" t="s">
        <v>107</v>
      </c>
    </row>
    <row r="98" spans="1:10">
      <c r="A98" s="441">
        <v>39385</v>
      </c>
      <c r="B98" s="442">
        <v>1600</v>
      </c>
      <c r="C98" s="443">
        <v>14.09</v>
      </c>
      <c r="D98" s="443">
        <v>6.41</v>
      </c>
      <c r="E98" s="462">
        <v>10.456362868332739</v>
      </c>
      <c r="F98" s="438">
        <v>7.3</v>
      </c>
      <c r="G98" s="463" t="s">
        <v>107</v>
      </c>
      <c r="H98" s="464">
        <v>292</v>
      </c>
      <c r="I98" s="464">
        <v>292.56205534083767</v>
      </c>
      <c r="J98" s="465" t="s">
        <v>107</v>
      </c>
    </row>
    <row r="99" spans="1:10">
      <c r="A99" s="441">
        <v>39427</v>
      </c>
      <c r="B99" s="442">
        <v>1430</v>
      </c>
      <c r="C99" s="443">
        <v>14.21</v>
      </c>
      <c r="D99" s="443">
        <v>5.37</v>
      </c>
      <c r="E99" s="462">
        <v>10.411661654916161</v>
      </c>
      <c r="F99" s="438">
        <v>7.67</v>
      </c>
      <c r="G99" s="463" t="s">
        <v>107</v>
      </c>
      <c r="H99" s="464">
        <v>288</v>
      </c>
      <c r="I99" s="464">
        <v>293.21137250987624</v>
      </c>
      <c r="J99" s="465" t="s">
        <v>107</v>
      </c>
    </row>
    <row r="100" spans="1:10">
      <c r="A100" s="441">
        <v>39455</v>
      </c>
      <c r="B100" s="442">
        <v>800</v>
      </c>
      <c r="C100" s="443">
        <v>14.03</v>
      </c>
      <c r="D100" s="443">
        <v>6.88</v>
      </c>
      <c r="E100" s="462">
        <v>10.448351794806815</v>
      </c>
      <c r="F100" s="438">
        <v>7.54</v>
      </c>
      <c r="G100" s="463" t="s">
        <v>107</v>
      </c>
      <c r="H100" s="464">
        <v>294</v>
      </c>
      <c r="I100" s="464">
        <v>289.48790484080934</v>
      </c>
      <c r="J100" s="465" t="s">
        <v>107</v>
      </c>
    </row>
    <row r="101" spans="1:10">
      <c r="A101" s="441">
        <v>39493</v>
      </c>
      <c r="B101" s="442">
        <v>1500</v>
      </c>
      <c r="C101" s="443">
        <v>13.6</v>
      </c>
      <c r="D101" s="443">
        <v>5.69</v>
      </c>
      <c r="E101" s="462" t="s">
        <v>107</v>
      </c>
      <c r="F101" s="438">
        <v>7.56</v>
      </c>
      <c r="G101" s="463" t="s">
        <v>107</v>
      </c>
      <c r="H101" s="464">
        <v>302.39999999999998</v>
      </c>
      <c r="I101" s="464">
        <v>287.46771694484147</v>
      </c>
      <c r="J101" s="465" t="s">
        <v>107</v>
      </c>
    </row>
    <row r="102" spans="1:10">
      <c r="A102" s="441">
        <v>39528</v>
      </c>
      <c r="B102" s="442">
        <v>800</v>
      </c>
      <c r="C102" s="443">
        <v>13.7</v>
      </c>
      <c r="D102" s="443">
        <v>8.35</v>
      </c>
      <c r="E102" s="462">
        <v>10.56048184226063</v>
      </c>
      <c r="F102" s="438">
        <v>7.43</v>
      </c>
      <c r="G102" s="463" t="s">
        <v>107</v>
      </c>
      <c r="H102" s="464">
        <v>300</v>
      </c>
      <c r="I102" s="464">
        <v>285.24565929533787</v>
      </c>
      <c r="J102" s="465" t="s">
        <v>107</v>
      </c>
    </row>
    <row r="103" spans="1:10">
      <c r="A103" s="128">
        <v>39562</v>
      </c>
      <c r="B103" s="129">
        <v>830</v>
      </c>
      <c r="C103" s="130">
        <v>14.24</v>
      </c>
      <c r="D103" s="130">
        <v>6.92</v>
      </c>
      <c r="E103" s="167">
        <v>10.486109399818485</v>
      </c>
      <c r="F103" s="168">
        <v>7.26</v>
      </c>
      <c r="G103" s="170" t="s">
        <v>107</v>
      </c>
      <c r="H103" s="171">
        <v>290</v>
      </c>
      <c r="I103" s="205">
        <v>288.32254256313377</v>
      </c>
      <c r="J103" s="158" t="s">
        <v>107</v>
      </c>
    </row>
    <row r="104" spans="1:10">
      <c r="A104" s="128">
        <v>39598</v>
      </c>
      <c r="B104" s="129">
        <v>800</v>
      </c>
      <c r="C104" s="130">
        <v>13.5</v>
      </c>
      <c r="D104" s="130">
        <v>6.7</v>
      </c>
      <c r="E104" s="167">
        <v>10.65703649423236</v>
      </c>
      <c r="F104" s="168" t="s">
        <v>107</v>
      </c>
      <c r="G104" s="170" t="s">
        <v>107</v>
      </c>
      <c r="H104" s="205">
        <v>291</v>
      </c>
      <c r="I104" s="205">
        <v>290.86923428298428</v>
      </c>
      <c r="J104" s="158" t="s">
        <v>107</v>
      </c>
    </row>
    <row r="105" spans="1:10">
      <c r="A105" s="128">
        <v>39630</v>
      </c>
      <c r="B105" s="129">
        <v>800</v>
      </c>
      <c r="C105" s="130">
        <v>14.2</v>
      </c>
      <c r="D105" s="130">
        <v>5.71</v>
      </c>
      <c r="E105" s="167">
        <v>10.557860240245811</v>
      </c>
      <c r="F105" s="168">
        <v>7.52</v>
      </c>
      <c r="G105" s="170" t="s">
        <v>107</v>
      </c>
      <c r="H105" s="205">
        <v>291</v>
      </c>
      <c r="I105" s="205">
        <v>286.26095965856592</v>
      </c>
      <c r="J105" s="158" t="s">
        <v>107</v>
      </c>
    </row>
    <row r="106" spans="1:10">
      <c r="A106" s="128">
        <v>39672</v>
      </c>
      <c r="B106" s="129">
        <v>800</v>
      </c>
      <c r="C106" s="130">
        <v>14.16</v>
      </c>
      <c r="D106" s="130">
        <v>5.91</v>
      </c>
      <c r="E106" s="167">
        <v>10.501799927345147</v>
      </c>
      <c r="F106" s="168">
        <v>7.43</v>
      </c>
      <c r="G106" s="170" t="s">
        <v>107</v>
      </c>
      <c r="H106" s="205">
        <v>292</v>
      </c>
      <c r="I106" s="205">
        <v>293.8011189341621</v>
      </c>
      <c r="J106" s="158" t="s">
        <v>107</v>
      </c>
    </row>
    <row r="107" spans="1:10">
      <c r="A107" s="128">
        <v>39707</v>
      </c>
      <c r="B107" s="129">
        <v>1500</v>
      </c>
      <c r="C107" s="130">
        <v>14.24</v>
      </c>
      <c r="D107" s="130">
        <v>5.77</v>
      </c>
      <c r="E107" s="167">
        <v>10.490615160087456</v>
      </c>
      <c r="F107" s="168">
        <v>7.52</v>
      </c>
      <c r="G107" s="170" t="s">
        <v>107</v>
      </c>
      <c r="H107" s="205">
        <v>290</v>
      </c>
      <c r="I107" s="205">
        <v>300.04080772729799</v>
      </c>
      <c r="J107" s="158" t="s">
        <v>107</v>
      </c>
    </row>
    <row r="108" spans="1:10">
      <c r="A108" s="441">
        <v>39751</v>
      </c>
      <c r="B108" s="442">
        <v>830</v>
      </c>
      <c r="C108" s="443">
        <v>13.62</v>
      </c>
      <c r="D108" s="443">
        <v>6.85</v>
      </c>
      <c r="E108" s="462">
        <v>10.527375061147007</v>
      </c>
      <c r="F108" s="438">
        <v>7.48</v>
      </c>
      <c r="G108" s="463" t="s">
        <v>107</v>
      </c>
      <c r="H108" s="464">
        <v>301</v>
      </c>
      <c r="I108" s="464">
        <v>296.66559224074268</v>
      </c>
      <c r="J108" s="465" t="s">
        <v>107</v>
      </c>
    </row>
    <row r="109" spans="1:10">
      <c r="A109" s="441">
        <v>39811</v>
      </c>
      <c r="B109" s="442">
        <v>900</v>
      </c>
      <c r="C109" s="443">
        <v>14.02</v>
      </c>
      <c r="D109" s="443">
        <v>6.53</v>
      </c>
      <c r="E109" s="462">
        <v>10.457197584725421</v>
      </c>
      <c r="F109" s="438">
        <v>7.24</v>
      </c>
      <c r="G109" s="463" t="s">
        <v>107</v>
      </c>
      <c r="H109" s="464">
        <v>299</v>
      </c>
      <c r="I109" s="464">
        <v>285.29217182479601</v>
      </c>
      <c r="J109" s="465" t="s">
        <v>107</v>
      </c>
    </row>
    <row r="110" spans="1:10">
      <c r="A110" s="441">
        <v>39854</v>
      </c>
      <c r="B110" s="442">
        <v>830</v>
      </c>
      <c r="C110" s="443">
        <v>13.75</v>
      </c>
      <c r="D110" s="443">
        <v>6.22</v>
      </c>
      <c r="E110" s="462">
        <v>10.595231053597553</v>
      </c>
      <c r="F110" s="438">
        <v>7.55</v>
      </c>
      <c r="G110" s="463" t="s">
        <v>107</v>
      </c>
      <c r="H110" s="464">
        <v>281</v>
      </c>
      <c r="I110" s="464">
        <v>285.95480855000756</v>
      </c>
      <c r="J110" s="465" t="s">
        <v>107</v>
      </c>
    </row>
    <row r="111" spans="1:10">
      <c r="A111" s="441">
        <v>39883</v>
      </c>
      <c r="B111" s="442">
        <v>900</v>
      </c>
      <c r="C111" s="443">
        <v>13.99</v>
      </c>
      <c r="D111" s="443">
        <v>6.35</v>
      </c>
      <c r="E111" s="462">
        <v>10.604645330431884</v>
      </c>
      <c r="F111" s="438">
        <v>7.26</v>
      </c>
      <c r="G111" s="463" t="s">
        <v>107</v>
      </c>
      <c r="H111" s="464">
        <v>294</v>
      </c>
      <c r="I111" s="464">
        <v>287.50538996628899</v>
      </c>
      <c r="J111" s="465" t="s">
        <v>107</v>
      </c>
    </row>
    <row r="112" spans="1:10">
      <c r="A112" s="441">
        <v>39927</v>
      </c>
      <c r="B112" s="442">
        <v>830</v>
      </c>
      <c r="C112" s="443">
        <v>14.04</v>
      </c>
      <c r="D112" s="443">
        <v>6.05</v>
      </c>
      <c r="E112" s="462">
        <v>10.569166889666276</v>
      </c>
      <c r="F112" s="438">
        <v>7.61</v>
      </c>
      <c r="G112" s="463" t="s">
        <v>107</v>
      </c>
      <c r="H112" s="464">
        <v>289</v>
      </c>
      <c r="I112" s="464">
        <v>291.1308039329308</v>
      </c>
      <c r="J112" s="465" t="s">
        <v>107</v>
      </c>
    </row>
    <row r="113" spans="1:10">
      <c r="A113" s="128">
        <v>39962</v>
      </c>
      <c r="B113" s="129">
        <v>830</v>
      </c>
      <c r="C113" s="130">
        <v>14.03</v>
      </c>
      <c r="D113" s="130">
        <v>6.64</v>
      </c>
      <c r="E113" s="167">
        <v>11.338335278036968</v>
      </c>
      <c r="F113" s="168">
        <v>7.32</v>
      </c>
      <c r="G113" s="170" t="s">
        <v>107</v>
      </c>
      <c r="H113" s="171">
        <v>294</v>
      </c>
      <c r="I113" s="205">
        <v>292.02467802761964</v>
      </c>
      <c r="J113" s="158" t="s">
        <v>107</v>
      </c>
    </row>
    <row r="114" spans="1:10">
      <c r="A114" s="128">
        <v>40003</v>
      </c>
      <c r="B114" s="129">
        <v>800</v>
      </c>
      <c r="C114" s="130">
        <v>14.02</v>
      </c>
      <c r="D114" s="130">
        <v>6.28</v>
      </c>
      <c r="E114" s="167">
        <v>10.584129093481325</v>
      </c>
      <c r="F114" s="168">
        <v>7.55</v>
      </c>
      <c r="G114" s="170" t="s">
        <v>107</v>
      </c>
      <c r="H114" s="205">
        <v>294</v>
      </c>
      <c r="I114" s="205">
        <v>290.93135467187926</v>
      </c>
      <c r="J114" s="158" t="s">
        <v>107</v>
      </c>
    </row>
    <row r="115" spans="1:10">
      <c r="A115" s="128">
        <v>40042</v>
      </c>
      <c r="B115" s="129">
        <v>800</v>
      </c>
      <c r="C115" s="130">
        <v>13.97</v>
      </c>
      <c r="D115" s="130">
        <v>6.9</v>
      </c>
      <c r="E115" s="167">
        <v>10.549727969651352</v>
      </c>
      <c r="F115" s="168">
        <v>7.31</v>
      </c>
      <c r="G115" s="170" t="s">
        <v>107</v>
      </c>
      <c r="H115" s="205">
        <v>296</v>
      </c>
      <c r="I115" s="205">
        <v>287.16983552140982</v>
      </c>
      <c r="J115" s="158" t="s">
        <v>107</v>
      </c>
    </row>
    <row r="116" spans="1:10">
      <c r="A116" s="128">
        <v>40085</v>
      </c>
      <c r="B116" s="129">
        <v>830</v>
      </c>
      <c r="C116" s="130">
        <v>13.99</v>
      </c>
      <c r="D116" s="130">
        <v>5.52</v>
      </c>
      <c r="E116" s="167">
        <v>10.557834012060425</v>
      </c>
      <c r="F116" s="168">
        <v>7.35</v>
      </c>
      <c r="G116" s="170" t="s">
        <v>107</v>
      </c>
      <c r="H116" s="205">
        <v>291</v>
      </c>
      <c r="I116" s="205">
        <v>289.38702906622729</v>
      </c>
      <c r="J116" s="158" t="s">
        <v>107</v>
      </c>
    </row>
    <row r="117" spans="1:10">
      <c r="A117" s="128">
        <v>40122</v>
      </c>
      <c r="B117" s="129">
        <v>830</v>
      </c>
      <c r="C117" s="130">
        <v>13.46</v>
      </c>
      <c r="D117" s="130">
        <v>5.8</v>
      </c>
      <c r="E117" s="167">
        <v>10.680921648805747</v>
      </c>
      <c r="F117" s="168">
        <v>7.64</v>
      </c>
      <c r="G117" s="170" t="s">
        <v>107</v>
      </c>
      <c r="H117" s="205">
        <v>291</v>
      </c>
      <c r="I117" s="205">
        <v>288.41887988929875</v>
      </c>
      <c r="J117" s="158" t="s">
        <v>107</v>
      </c>
    </row>
    <row r="118" spans="1:10">
      <c r="A118" s="441">
        <v>40162</v>
      </c>
      <c r="B118" s="442">
        <v>830</v>
      </c>
      <c r="C118" s="443">
        <v>13.75</v>
      </c>
      <c r="D118" s="443">
        <v>5.63</v>
      </c>
      <c r="E118" s="462">
        <v>10.514878927120677</v>
      </c>
      <c r="F118" s="438">
        <v>7.42</v>
      </c>
      <c r="G118" s="463" t="s">
        <v>107</v>
      </c>
      <c r="H118" s="464">
        <v>291</v>
      </c>
      <c r="I118" s="464">
        <v>288.10973273418358</v>
      </c>
      <c r="J118" s="558" t="s">
        <v>182</v>
      </c>
    </row>
    <row r="119" spans="1:10">
      <c r="A119" s="441">
        <v>40261</v>
      </c>
      <c r="B119" s="442">
        <v>830</v>
      </c>
      <c r="C119" s="443">
        <v>13.44</v>
      </c>
      <c r="D119" s="443">
        <v>6.96</v>
      </c>
      <c r="E119" s="462">
        <v>10.637430989508873</v>
      </c>
      <c r="F119" s="438">
        <v>7.31</v>
      </c>
      <c r="G119" s="463" t="s">
        <v>107</v>
      </c>
      <c r="H119" s="464">
        <v>312</v>
      </c>
      <c r="I119" s="464">
        <v>288.01790376756441</v>
      </c>
      <c r="J119" s="465" t="s">
        <v>107</v>
      </c>
    </row>
    <row r="120" spans="1:10">
      <c r="A120" s="441">
        <v>40298</v>
      </c>
      <c r="B120" s="442">
        <v>800</v>
      </c>
      <c r="C120" s="443">
        <v>13.79</v>
      </c>
      <c r="D120" s="443">
        <v>6.62</v>
      </c>
      <c r="E120" s="462">
        <v>10.596557017668875</v>
      </c>
      <c r="F120" s="438">
        <v>7.31</v>
      </c>
      <c r="G120" s="463" t="s">
        <v>107</v>
      </c>
      <c r="H120" s="464">
        <v>293</v>
      </c>
      <c r="I120" s="464">
        <v>285.8250754758011</v>
      </c>
      <c r="J120" s="465" t="s">
        <v>107</v>
      </c>
    </row>
    <row r="121" spans="1:10">
      <c r="A121" s="441">
        <v>40332</v>
      </c>
      <c r="B121" s="442">
        <v>830</v>
      </c>
      <c r="C121" s="443">
        <v>13.83</v>
      </c>
      <c r="D121" s="443">
        <v>8.11</v>
      </c>
      <c r="E121" s="462">
        <v>10.599624125894628</v>
      </c>
      <c r="F121" s="438">
        <v>6.9</v>
      </c>
      <c r="G121" s="463" t="s">
        <v>107</v>
      </c>
      <c r="H121" s="464">
        <v>290</v>
      </c>
      <c r="I121" s="464">
        <v>289.34155196539683</v>
      </c>
      <c r="J121" s="465" t="s">
        <v>107</v>
      </c>
    </row>
    <row r="122" spans="1:10">
      <c r="A122" s="441">
        <v>40366</v>
      </c>
      <c r="B122" s="442">
        <v>800</v>
      </c>
      <c r="C122" s="443">
        <v>13.93</v>
      </c>
      <c r="D122" s="443">
        <v>7.2</v>
      </c>
      <c r="E122" s="462">
        <v>10.406661807192046</v>
      </c>
      <c r="F122" s="438">
        <v>7.08</v>
      </c>
      <c r="G122" s="463" t="s">
        <v>107</v>
      </c>
      <c r="H122" s="464">
        <v>291</v>
      </c>
      <c r="I122" s="464">
        <v>295.70867884243881</v>
      </c>
      <c r="J122" s="465" t="s">
        <v>107</v>
      </c>
    </row>
    <row r="123" spans="1:10">
      <c r="A123" s="128">
        <v>40402</v>
      </c>
      <c r="B123" s="129">
        <v>800</v>
      </c>
      <c r="C123" s="130">
        <v>13.9</v>
      </c>
      <c r="D123" s="130">
        <v>6.88</v>
      </c>
      <c r="E123" s="167">
        <v>10.408921878886343</v>
      </c>
      <c r="F123" s="168">
        <v>7.33</v>
      </c>
      <c r="G123" s="170" t="s">
        <v>107</v>
      </c>
      <c r="H123" s="171">
        <v>293</v>
      </c>
      <c r="I123" s="205">
        <v>283.97251117186494</v>
      </c>
      <c r="J123" s="158" t="s">
        <v>107</v>
      </c>
    </row>
    <row r="124" spans="1:10">
      <c r="A124" s="128">
        <v>40444</v>
      </c>
      <c r="B124" s="129">
        <v>800</v>
      </c>
      <c r="C124" s="130">
        <v>14.7</v>
      </c>
      <c r="D124" s="130">
        <v>6.58</v>
      </c>
      <c r="E124" s="167">
        <v>10.295813782808208</v>
      </c>
      <c r="F124" s="168">
        <v>7.6</v>
      </c>
      <c r="G124" s="170" t="s">
        <v>107</v>
      </c>
      <c r="H124" s="205">
        <v>298</v>
      </c>
      <c r="I124" s="205">
        <v>285.16549066511584</v>
      </c>
      <c r="J124" s="559">
        <v>1207.5463578199999</v>
      </c>
    </row>
    <row r="125" spans="1:10">
      <c r="A125" s="128">
        <v>40490</v>
      </c>
      <c r="B125" s="129">
        <v>800</v>
      </c>
      <c r="C125" s="130">
        <v>13.73</v>
      </c>
      <c r="D125" s="130">
        <v>7.18</v>
      </c>
      <c r="E125" s="167">
        <v>10.437727893922725</v>
      </c>
      <c r="F125" s="168">
        <v>7.69</v>
      </c>
      <c r="G125" s="170" t="s">
        <v>107</v>
      </c>
      <c r="H125" s="205">
        <v>280</v>
      </c>
      <c r="I125" s="205">
        <v>282.75402691389826</v>
      </c>
      <c r="J125" s="158" t="s">
        <v>107</v>
      </c>
    </row>
    <row r="126" spans="1:10">
      <c r="A126" s="128">
        <v>40591</v>
      </c>
      <c r="B126" s="129">
        <v>800</v>
      </c>
      <c r="C126" s="130">
        <v>13.83</v>
      </c>
      <c r="D126" s="130">
        <v>6.01</v>
      </c>
      <c r="E126" s="167">
        <v>10.361495084501252</v>
      </c>
      <c r="F126" s="168">
        <v>7.3</v>
      </c>
      <c r="G126" s="170" t="s">
        <v>107</v>
      </c>
      <c r="H126" s="205">
        <v>302</v>
      </c>
      <c r="I126" s="205">
        <v>286.548780903367</v>
      </c>
      <c r="J126" s="559">
        <v>2551.36753972</v>
      </c>
    </row>
    <row r="127" spans="1:10">
      <c r="A127" s="128">
        <v>40624</v>
      </c>
      <c r="B127" s="129">
        <v>1400</v>
      </c>
      <c r="C127" s="130">
        <v>13.8</v>
      </c>
      <c r="D127" s="130">
        <v>6.1</v>
      </c>
      <c r="E127" s="167">
        <v>10.527474762845806</v>
      </c>
      <c r="F127" s="168">
        <v>7.69</v>
      </c>
      <c r="G127" s="170" t="s">
        <v>107</v>
      </c>
      <c r="H127" s="205">
        <v>292</v>
      </c>
      <c r="I127" s="205">
        <v>284.81855011982793</v>
      </c>
      <c r="J127" s="559">
        <v>1309.75247588</v>
      </c>
    </row>
    <row r="128" spans="1:10">
      <c r="A128" s="441">
        <v>40660</v>
      </c>
      <c r="B128" s="442">
        <v>1430</v>
      </c>
      <c r="C128" s="443">
        <v>13.8</v>
      </c>
      <c r="D128" s="443">
        <v>7.85</v>
      </c>
      <c r="E128" s="462">
        <v>10.503932888596315</v>
      </c>
      <c r="F128" s="438">
        <v>7.55</v>
      </c>
      <c r="G128" s="463" t="s">
        <v>107</v>
      </c>
      <c r="H128" s="464">
        <v>298</v>
      </c>
      <c r="I128" s="464">
        <v>289.2884859113085</v>
      </c>
      <c r="J128" s="558">
        <v>1703.435301</v>
      </c>
    </row>
    <row r="129" spans="1:10">
      <c r="A129" s="441">
        <v>40688</v>
      </c>
      <c r="B129" s="442">
        <v>800</v>
      </c>
      <c r="C129" s="443">
        <v>13.79</v>
      </c>
      <c r="D129" s="443">
        <v>6.26</v>
      </c>
      <c r="E129" s="462">
        <v>10.538167115349662</v>
      </c>
      <c r="F129" s="438">
        <v>7.45</v>
      </c>
      <c r="G129" s="463" t="s">
        <v>107</v>
      </c>
      <c r="H129" s="464">
        <v>296</v>
      </c>
      <c r="I129" s="464">
        <v>290.43398465724238</v>
      </c>
      <c r="J129" s="465" t="s">
        <v>107</v>
      </c>
    </row>
    <row r="130" spans="1:10">
      <c r="A130" s="441">
        <v>40717</v>
      </c>
      <c r="B130" s="442">
        <v>800</v>
      </c>
      <c r="C130" s="443">
        <v>13.8</v>
      </c>
      <c r="D130" s="443">
        <v>5.92</v>
      </c>
      <c r="E130" s="462">
        <v>10.525303994750979</v>
      </c>
      <c r="F130" s="438">
        <v>7.3</v>
      </c>
      <c r="G130" s="463" t="s">
        <v>107</v>
      </c>
      <c r="H130" s="464">
        <v>295</v>
      </c>
      <c r="I130" s="464">
        <v>286.91317836515901</v>
      </c>
      <c r="J130" s="465" t="s">
        <v>107</v>
      </c>
    </row>
    <row r="131" spans="1:10">
      <c r="A131" s="441">
        <v>40743</v>
      </c>
      <c r="B131" s="442">
        <v>800</v>
      </c>
      <c r="C131" s="443">
        <v>14.23</v>
      </c>
      <c r="D131" s="443">
        <v>6.51</v>
      </c>
      <c r="E131" s="462">
        <v>10.329775201178521</v>
      </c>
      <c r="F131" s="438">
        <v>7.1</v>
      </c>
      <c r="G131" s="463" t="s">
        <v>107</v>
      </c>
      <c r="H131" s="464">
        <v>293</v>
      </c>
      <c r="I131" s="464">
        <v>289.42500598501169</v>
      </c>
      <c r="J131" s="558">
        <v>2267.4616562199999</v>
      </c>
    </row>
    <row r="132" spans="1:10">
      <c r="A132" s="441">
        <v>40786</v>
      </c>
      <c r="B132" s="442">
        <v>800</v>
      </c>
      <c r="C132" s="443">
        <v>14.26</v>
      </c>
      <c r="D132" s="443">
        <v>6.31</v>
      </c>
      <c r="E132" s="462">
        <v>10.384058907234895</v>
      </c>
      <c r="F132" s="438">
        <v>7.21</v>
      </c>
      <c r="G132" s="463" t="s">
        <v>107</v>
      </c>
      <c r="H132" s="464">
        <v>293</v>
      </c>
      <c r="I132" s="464">
        <v>284.75973626264675</v>
      </c>
      <c r="J132" s="558">
        <v>3626.4244852400002</v>
      </c>
    </row>
    <row r="133" spans="1:10" s="379" customFormat="1" ht="13.5">
      <c r="A133" s="68" t="s">
        <v>287</v>
      </c>
      <c r="B133" s="69"/>
      <c r="C133" s="382"/>
      <c r="D133" s="382"/>
      <c r="E133" s="382"/>
      <c r="F133" s="383"/>
      <c r="G133" s="383"/>
      <c r="H133" s="382"/>
      <c r="I133" s="382"/>
      <c r="J133" s="384"/>
    </row>
    <row r="134" spans="1:10" s="381" customFormat="1" ht="51" customHeight="1">
      <c r="A134" s="809" t="s">
        <v>303</v>
      </c>
      <c r="B134" s="809"/>
      <c r="C134" s="809"/>
      <c r="D134" s="809"/>
      <c r="E134" s="809"/>
      <c r="F134" s="809"/>
      <c r="G134" s="809"/>
      <c r="H134" s="809"/>
      <c r="I134" s="809"/>
      <c r="J134" s="809"/>
    </row>
    <row r="135" spans="1:10">
      <c r="A135" s="395"/>
      <c r="B135" s="387" t="s">
        <v>110</v>
      </c>
      <c r="C135" s="387" t="s">
        <v>302</v>
      </c>
      <c r="D135" s="400" t="s">
        <v>112</v>
      </c>
      <c r="E135" s="400" t="s">
        <v>113</v>
      </c>
      <c r="F135" s="401"/>
      <c r="G135" s="401"/>
      <c r="H135" s="400" t="s">
        <v>116</v>
      </c>
      <c r="I135" s="400" t="s">
        <v>117</v>
      </c>
      <c r="J135" s="402" t="s">
        <v>118</v>
      </c>
    </row>
    <row r="136" spans="1:10">
      <c r="A136" s="390" t="s">
        <v>40</v>
      </c>
      <c r="B136" s="386" t="s">
        <v>301</v>
      </c>
      <c r="C136" s="386" t="s">
        <v>119</v>
      </c>
      <c r="D136" s="403" t="s">
        <v>120</v>
      </c>
      <c r="E136" s="403" t="s">
        <v>120</v>
      </c>
      <c r="F136" s="404" t="s">
        <v>114</v>
      </c>
      <c r="G136" s="404" t="s">
        <v>115</v>
      </c>
      <c r="H136" s="403" t="s">
        <v>121</v>
      </c>
      <c r="I136" s="403" t="s">
        <v>121</v>
      </c>
      <c r="J136" s="405" t="s">
        <v>122</v>
      </c>
    </row>
    <row r="137" spans="1:10">
      <c r="A137" s="128">
        <v>40815</v>
      </c>
      <c r="B137" s="129">
        <v>1400</v>
      </c>
      <c r="C137" s="130">
        <v>14.28</v>
      </c>
      <c r="D137" s="130">
        <v>6.3</v>
      </c>
      <c r="E137" s="132">
        <v>10.377097545611203</v>
      </c>
      <c r="F137" s="131">
        <v>7.38</v>
      </c>
      <c r="G137" s="133" t="s">
        <v>107</v>
      </c>
      <c r="H137" s="140">
        <v>291</v>
      </c>
      <c r="I137" s="140">
        <v>291.41139207871947</v>
      </c>
      <c r="J137" s="559">
        <v>851.71765049999999</v>
      </c>
    </row>
    <row r="138" spans="1:10">
      <c r="A138" s="215">
        <v>40850</v>
      </c>
      <c r="B138" s="216">
        <v>800</v>
      </c>
      <c r="C138" s="365">
        <v>14.2</v>
      </c>
      <c r="D138" s="365">
        <v>5.91</v>
      </c>
      <c r="E138" s="368">
        <v>10.40002798642773</v>
      </c>
      <c r="F138" s="366">
        <v>7.57</v>
      </c>
      <c r="G138" s="369" t="s">
        <v>107</v>
      </c>
      <c r="H138" s="367">
        <v>294</v>
      </c>
      <c r="I138" s="367">
        <v>291.08941298331888</v>
      </c>
      <c r="J138" s="370" t="s">
        <v>107</v>
      </c>
    </row>
  </sheetData>
  <mergeCells count="4">
    <mergeCell ref="A2:J2"/>
    <mergeCell ref="A46:J46"/>
    <mergeCell ref="A90:J90"/>
    <mergeCell ref="A134:J134"/>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Disemination_x0020_Date xmlns="1720e262-164b-42d9-b8f5-1c971da2b9e2" xsi:nil="true"/>
    <RoutingRuleDescription xmlns="http://schemas.microsoft.com/sharepoint/v3">Final Tables</RoutingRuleDescription>
    <IP_x0020_Number xmlns="1720e262-164b-42d9-b8f5-1c971da2b9e2">IP-042886</IP_x0020_Number>
    <Document_x0020_Type xmlns="1720e262-164b-42d9-b8f5-1c971da2b9e2">Final BAO approved manuscript</Document_x0020_Type>
    <Del_Flag xmlns="1720e262-164b-42d9-b8f5-1c971da2b9e2">false</Del_Flag>
    <_dlc_DocId xmlns="1720e262-164b-42d9-b8f5-1c971da2b9e2">IP000000-33-197008</_dlc_DocId>
    <_dlc_DocIdUrl xmlns="1720e262-164b-42d9-b8f5-1c971da2b9e2">
      <Url>https://ipds.usgs.gov/_layouts/DocIdRedir.aspx?ID=IP000000-33-197008</Url>
      <Description>IP000000-33-197008</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535575C2E16DD4180F647D41F93EB12" ma:contentTypeVersion="50" ma:contentTypeDescription="Create a new document." ma:contentTypeScope="" ma:versionID="0b2c01cec21c44c30711af6870b2086c">
  <xsd:schema xmlns:xsd="http://www.w3.org/2001/XMLSchema" xmlns:xs="http://www.w3.org/2001/XMLSchema" xmlns:p="http://schemas.microsoft.com/office/2006/metadata/properties" xmlns:ns1="http://schemas.microsoft.com/sharepoint/v3" xmlns:ns2="1720e262-164b-42d9-b8f5-1c971da2b9e2" targetNamespace="http://schemas.microsoft.com/office/2006/metadata/properties" ma:root="true" ma:fieldsID="ef36e399ae9477f09b5c43b6885dc76d" ns1:_="" ns2:_="">
    <xsd:import namespace="http://schemas.microsoft.com/sharepoint/v3"/>
    <xsd:import namespace="1720e262-164b-42d9-b8f5-1c971da2b9e2"/>
    <xsd:element name="properties">
      <xsd:complexType>
        <xsd:sequence>
          <xsd:element name="documentManagement">
            <xsd:complexType>
              <xsd:all>
                <xsd:element ref="ns2:_dlc_DocId" minOccurs="0"/>
                <xsd:element ref="ns2:_dlc_DocIdUrl" minOccurs="0"/>
                <xsd:element ref="ns2:_dlc_DocIdPersistId" minOccurs="0"/>
                <xsd:element ref="ns2:Del_Flag" minOccurs="0"/>
                <xsd:element ref="ns2:IP_x0020_Number" minOccurs="0"/>
                <xsd:element ref="ns2:Document_x0020_Type"/>
                <xsd:element ref="ns1:RoutingRuleDescription" minOccurs="0"/>
                <xsd:element ref="ns2:Disemination_x0020_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outingRuleDescription" ma:index="14" nillable="true" ma:displayName="Description" ma:internalName="Description0"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720e262-164b-42d9-b8f5-1c971da2b9e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Del_Flag" ma:index="11" nillable="true" ma:displayName="Del_Flag" ma:default="0" ma:description="When set indicates list item can be deleted" ma:internalName="Del_Flag">
      <xsd:simpleType>
        <xsd:restriction base="dms:Boolean"/>
      </xsd:simpleType>
    </xsd:element>
    <xsd:element name="IP_x0020_Number" ma:index="12" nillable="true" ma:displayName="IP Number" ma:indexed="true" ma:internalName="IP_x0020_Number">
      <xsd:simpleType>
        <xsd:restriction base="dms:Text"/>
      </xsd:simpleType>
    </xsd:element>
    <xsd:element name="Document_x0020_Type" ma:index="13" ma:displayName="Document Type" ma:default="Author's original manuscript" ma:description="" ma:format="Dropdown" ma:internalName="Document_x0020_Type">
      <xsd:simpleType>
        <xsd:restriction base="dms:Choice">
          <xsd:enumeration value="Author's original manuscript"/>
          <xsd:enumeration value="SPN edited manuscript"/>
          <xsd:enumeration value="Peer review"/>
          <xsd:enumeration value="Peer review reconciliation"/>
          <xsd:enumeration value="Final manuscript for Bureau approval"/>
          <xsd:enumeration value="Final BAO approved manuscript"/>
          <xsd:enumeration value="IPPA"/>
          <xsd:enumeration value="Other"/>
        </xsd:restriction>
      </xsd:simpleType>
    </xsd:element>
    <xsd:element name="Disemination_x0020_Date" ma:index="16" nillable="true" ma:displayName="Disemination Date" ma:internalName="Disemination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Working 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2892B30-5216-48F9-A27F-F6F22EAD728F}">
  <ds:schemaRefs>
    <ds:schemaRef ds:uri="http://schemas.microsoft.com/office/2006/metadata/properties"/>
    <ds:schemaRef ds:uri="http://schemas.microsoft.com/office/infopath/2007/PartnerControls"/>
    <ds:schemaRef ds:uri="1720e262-164b-42d9-b8f5-1c971da2b9e2"/>
    <ds:schemaRef ds:uri="http://schemas.microsoft.com/sharepoint/v3"/>
  </ds:schemaRefs>
</ds:datastoreItem>
</file>

<file path=customXml/itemProps2.xml><?xml version="1.0" encoding="utf-8"?>
<ds:datastoreItem xmlns:ds="http://schemas.openxmlformats.org/officeDocument/2006/customXml" ds:itemID="{9CA71CF3-80EF-4DDB-9FB8-839780A567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720e262-164b-42d9-b8f5-1c971da2b9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B0968B8-BC35-4612-8950-DDCCB5C4EB68}">
  <ds:schemaRefs>
    <ds:schemaRef ds:uri="http://schemas.microsoft.com/sharepoint/events"/>
  </ds:schemaRefs>
</ds:datastoreItem>
</file>

<file path=customXml/itemProps4.xml><?xml version="1.0" encoding="utf-8"?>
<ds:datastoreItem xmlns:ds="http://schemas.openxmlformats.org/officeDocument/2006/customXml" ds:itemID="{45ACDDEB-BA00-413C-9580-C64247F1131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2</vt:i4>
      </vt:variant>
    </vt:vector>
  </HeadingPairs>
  <TitlesOfParts>
    <vt:vector size="26" baseType="lpstr">
      <vt:lpstr>USGS Data Series 893 </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2'!Print_Area</vt:lpstr>
      <vt:lpstr>'Table 9'!Print_Area</vt:lpstr>
    </vt:vector>
  </TitlesOfParts>
  <Company>U.S. Geological Survey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Busenberg, Eurybiades</dc:creator>
  <cp:lastModifiedBy>Busenberg, Eurybiades</cp:lastModifiedBy>
  <cp:lastPrinted>2014-09-17T16:30:28Z</cp:lastPrinted>
  <dcterms:created xsi:type="dcterms:W3CDTF">2012-12-26T19:02:20Z</dcterms:created>
  <dcterms:modified xsi:type="dcterms:W3CDTF">2014-11-24T18:42:50Z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0x010100C535575C2E16DD4180F647D41F93EB12</vt:lpwstr>
  </property>
  <property fmtid="{D5CDD505-2E9C-101B-9397-08002B2CF9AE}" pid="3" name="ItemRetentionFormula">
    <vt:lpwstr/>
  </property>
  <property fmtid="{D5CDD505-2E9C-101B-9397-08002B2CF9AE}" pid="4" name="_dlc_policyId">
    <vt:lpwstr/>
  </property>
  <property fmtid="{D5CDD505-2E9C-101B-9397-08002B2CF9AE}" pid="5" name="_dlc_DocIdItemGuid">
    <vt:lpwstr>93fe3287-31fb-4b4d-a4e0-8156ba45a841</vt:lpwstr>
  </property>
</Properties>
</file>